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VID\COVID_PACIENTI_KONTAKTY\"/>
    </mc:Choice>
  </mc:AlternateContent>
  <xr:revisionPtr revIDLastSave="0" documentId="13_ncr:1_{86A1EC82-6109-4990-B21E-7A82FA53DDA3}" xr6:coauthVersionLast="36" xr6:coauthVersionMax="36" xr10:uidLastSave="{00000000-0000-0000-0000-000000000000}"/>
  <bookViews>
    <workbookView xWindow="0" yWindow="0" windowWidth="15135" windowHeight="11280" xr2:uid="{B1F762CC-6695-456B-9ED5-9D7F995DEBAF}"/>
  </bookViews>
  <sheets>
    <sheet name="List2" sheetId="2" r:id="rId1"/>
    <sheet name="List1" sheetId="1" r:id="rId2"/>
  </sheets>
  <definedNames>
    <definedName name="ExterníData_1" localSheetId="0" hidden="1">List2!$A$1:$G$37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5" i="2"/>
  <c r="D36" i="2"/>
  <c r="D3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8B0B07-FC48-4B93-A01C-E01D2EA26839}" keepAlive="1" name="Dotaz – 30M seznam pacientů 4_11_2021" description="Připojení k dotazu produktu 30M seznam pacientů 4_11_2021 v sešitě" type="5" refreshedVersion="6" background="1" saveData="1">
    <dbPr connection="Provider=Microsoft.Mashup.OleDb.1;Data Source=$Workbook$;Location=30M seznam pacientů 4_11_2021;Extended Properties=&quot;&quot;" command="SELECT * FROM [30M seznam pacientů 4_11_2021]"/>
  </connection>
</connections>
</file>

<file path=xl/sharedStrings.xml><?xml version="1.0" encoding="utf-8"?>
<sst xmlns="http://schemas.openxmlformats.org/spreadsheetml/2006/main" count="148" uniqueCount="93">
  <si>
    <t>oddělení</t>
  </si>
  <si>
    <t>poznámky</t>
  </si>
  <si>
    <t>pozitivní</t>
  </si>
  <si>
    <t>den přijetí</t>
  </si>
  <si>
    <t>jméno, příjmení, r.č.</t>
  </si>
  <si>
    <t>překl, prop</t>
  </si>
  <si>
    <t>PCR datum</t>
  </si>
  <si>
    <t>PCR výsledek</t>
  </si>
  <si>
    <t>tel. Kontakt</t>
  </si>
  <si>
    <t>Kovařík Lubomír 400824/414</t>
  </si>
  <si>
    <t>Švrček Jaroslav 53010/9233</t>
  </si>
  <si>
    <t>20.11.2021 na Covid 37</t>
  </si>
  <si>
    <t>19.11.2021 na Covid 3</t>
  </si>
  <si>
    <t>Čech Ivan, RNDr. , 430728/444</t>
  </si>
  <si>
    <t>20.11.2021 domů</t>
  </si>
  <si>
    <t>informace v propouštěcí zprávě</t>
  </si>
  <si>
    <t>kontakt z pokoje pana Kovaříka</t>
  </si>
  <si>
    <t>REH / 44</t>
  </si>
  <si>
    <t>24.11.2021 / domů</t>
  </si>
  <si>
    <t>edukována, info v prop. Zprávě</t>
  </si>
  <si>
    <t>dcera 608949646</t>
  </si>
  <si>
    <t>Švubová Naděžda   635531/0610</t>
  </si>
  <si>
    <t>Vlčková Pavlína 775304/5322</t>
  </si>
  <si>
    <t>překlad z NCHIR</t>
  </si>
  <si>
    <t>Milata Hynek, Ing.   560716/1879</t>
  </si>
  <si>
    <t>REH / 45</t>
  </si>
  <si>
    <t>25.11.2021/domů</t>
  </si>
  <si>
    <t>26.11.2021/domů</t>
  </si>
  <si>
    <t>info o karanténě v prop. zprávě</t>
  </si>
  <si>
    <t>Liszok Roman   650307/0574</t>
  </si>
  <si>
    <t>Hekele Jan   410326/403</t>
  </si>
  <si>
    <t>REH/44</t>
  </si>
  <si>
    <t>dcera 777197157</t>
  </si>
  <si>
    <t>Mikulka Antonín 490423/164</t>
  </si>
  <si>
    <t>REH/45</t>
  </si>
  <si>
    <t>18.1./covid 4a</t>
  </si>
  <si>
    <t>19.01./covid 4a</t>
  </si>
  <si>
    <t>Zapletal Ladislav 850813/6175</t>
  </si>
  <si>
    <t>Šebesta Ladislav 580602/0242</t>
  </si>
  <si>
    <t>kontakt s Šebestou</t>
  </si>
  <si>
    <t>19.01./domů/poučen, zpráva</t>
  </si>
  <si>
    <t>kontakt s Hekelem</t>
  </si>
  <si>
    <t>negativní</t>
  </si>
  <si>
    <t>22.12.2021/domů</t>
  </si>
  <si>
    <t>Pozitivní</t>
  </si>
  <si>
    <t>23.1./covid 4a</t>
  </si>
  <si>
    <t>Rédl Miroslav 530312/079</t>
  </si>
  <si>
    <t>20.01./domů/poučen, zpráva</t>
  </si>
  <si>
    <t>Šimčík Martin 770128/4404</t>
  </si>
  <si>
    <t>kontakt s Rédl</t>
  </si>
  <si>
    <t>Navrátil Jaroslav 571124/1239</t>
  </si>
  <si>
    <t>Nečekal Zbyšek 840809/4398</t>
  </si>
  <si>
    <t>21.1./domů, Ag+, poučen zpráva</t>
  </si>
  <si>
    <t>Pudil Zdeněk 020421/4857</t>
  </si>
  <si>
    <t>symptomatický</t>
  </si>
  <si>
    <t>symptomatický, kontakt s Pudilem</t>
  </si>
  <si>
    <t>Hanák Ivo 440228/425</t>
  </si>
  <si>
    <t>asymptomatický</t>
  </si>
  <si>
    <t>Smutný Josef 530101/079</t>
  </si>
  <si>
    <t>21.1./domů, Ag-, poučen zpráva</t>
  </si>
  <si>
    <t>asymptomatický, kontakt s Hanákem</t>
  </si>
  <si>
    <t>Netková Libuše 446223/435</t>
  </si>
  <si>
    <t>21.01./domů/poučena, zpráva</t>
  </si>
  <si>
    <t>Bendová Jana  425904/425</t>
  </si>
  <si>
    <t>21.1./domů, kontaktována telefon.</t>
  </si>
  <si>
    <t>kontakt s Netkovou</t>
  </si>
  <si>
    <t>Zelená Iveta  655610/1706</t>
  </si>
  <si>
    <t>Přikrylová Pavla 035320/5721</t>
  </si>
  <si>
    <t>Seifertová Ivana 565727/1532</t>
  </si>
  <si>
    <t>kontakt s Přikrylovou, karanténní opatření</t>
  </si>
  <si>
    <t>Kovařík Alexandr 7307175073</t>
  </si>
  <si>
    <t>25.1./domů, poučen, zpráva</t>
  </si>
  <si>
    <t>kontakt Kovařík</t>
  </si>
  <si>
    <t>Todt Josef  5401141603</t>
  </si>
  <si>
    <t>Sklenovská Magdaléna 6452060824</t>
  </si>
  <si>
    <t>14.2./domů/poučena, zpráva</t>
  </si>
  <si>
    <t>Olšanský Kamil</t>
  </si>
  <si>
    <t>teploty proto PCR, které C+</t>
  </si>
  <si>
    <t>3.3.2022 domů. Izolace</t>
  </si>
  <si>
    <t>Nikel Pavel  6708210927</t>
  </si>
  <si>
    <t xml:space="preserve">8.3./OLÚ Paseka </t>
  </si>
  <si>
    <t>subfebrilie,samost. Pokoj; ORT, 2IK</t>
  </si>
  <si>
    <t>Táborská Zdeňka 535719020</t>
  </si>
  <si>
    <t>21.3.2022, dimise, domácí izolace</t>
  </si>
  <si>
    <t>nachlazení, Ag + PCr C+</t>
  </si>
  <si>
    <t>Müller Petr 6701010338</t>
  </si>
  <si>
    <t>22.3./covid 4A</t>
  </si>
  <si>
    <t>21.3. přeložen z NCIR, v podvečer subfebrilie</t>
  </si>
  <si>
    <t>Zezulová Alena 6161171423</t>
  </si>
  <si>
    <t>27.3./dimise domácí izolace</t>
  </si>
  <si>
    <t>Nemajerová Jana 6051081069</t>
  </si>
  <si>
    <t>22.4.2022/ covid 4A</t>
  </si>
  <si>
    <t>rozvoj příznaků C 19, PCR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</si>
</sst>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NumberFormat="1" applyBorder="1"/>
    <xf numFmtId="0" fontId="0" fillId="0" borderId="1" xfId="0" applyNumberFormat="1" applyBorder="1"/>
    <xf numFmtId="0" fontId="0" fillId="0" borderId="6" xfId="0" applyNumberFormat="1" applyBorder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0" borderId="6" xfId="0" applyNumberFormat="1" applyFont="1" applyBorder="1"/>
    <xf numFmtId="0" fontId="0" fillId="0" borderId="3" xfId="0" applyBorder="1" applyAlignment="1">
      <alignment wrapText="1"/>
    </xf>
    <xf numFmtId="0" fontId="0" fillId="0" borderId="1" xfId="0" applyNumberFormat="1" applyFont="1" applyBorder="1"/>
    <xf numFmtId="0" fontId="0" fillId="0" borderId="6" xfId="0" applyNumberFormat="1" applyFont="1" applyBorder="1"/>
    <xf numFmtId="14" fontId="1" fillId="0" borderId="1" xfId="0" applyNumberFormat="1" applyFont="1" applyBorder="1"/>
    <xf numFmtId="0" fontId="0" fillId="0" borderId="5" xfId="0" applyNumberFormat="1" applyFont="1" applyBorder="1"/>
    <xf numFmtId="14" fontId="0" fillId="0" borderId="1" xfId="0" applyNumberFormat="1" applyFont="1" applyBorder="1"/>
    <xf numFmtId="0" fontId="0" fillId="0" borderId="1" xfId="0" applyBorder="1"/>
    <xf numFmtId="0" fontId="2" fillId="0" borderId="1" xfId="0" applyNumberFormat="1" applyFont="1" applyBorder="1"/>
    <xf numFmtId="14" fontId="2" fillId="0" borderId="1" xfId="0" applyNumberFormat="1" applyFont="1" applyBorder="1"/>
    <xf numFmtId="0" fontId="2" fillId="0" borderId="6" xfId="0" applyNumberFormat="1" applyFont="1" applyBorder="1"/>
    <xf numFmtId="1" fontId="0" fillId="0" borderId="1" xfId="0" applyNumberFormat="1" applyBorder="1"/>
    <xf numFmtId="1" fontId="2" fillId="0" borderId="1" xfId="0" applyNumberFormat="1" applyFont="1" applyBorder="1"/>
    <xf numFmtId="1" fontId="0" fillId="0" borderId="1" xfId="0" applyNumberFormat="1" applyFont="1" applyBorder="1"/>
    <xf numFmtId="1" fontId="0" fillId="0" borderId="0" xfId="0" applyNumberFormat="1"/>
    <xf numFmtId="1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4" fontId="2" fillId="0" borderId="6" xfId="0" applyNumberFormat="1" applyFont="1" applyBorder="1"/>
    <xf numFmtId="1" fontId="2" fillId="0" borderId="1" xfId="0" applyNumberFormat="1" applyFont="1" applyBorder="1" applyAlignment="1">
      <alignment horizontal="right"/>
    </xf>
    <xf numFmtId="0" fontId="2" fillId="0" borderId="5" xfId="0" applyNumberFormat="1" applyFont="1" applyBorder="1"/>
    <xf numFmtId="14" fontId="1" fillId="0" borderId="6" xfId="0" applyNumberFormat="1" applyFont="1" applyBorder="1"/>
    <xf numFmtId="14" fontId="0" fillId="0" borderId="1" xfId="0" applyNumberFormat="1" applyBorder="1"/>
    <xf numFmtId="0" fontId="3" fillId="0" borderId="5" xfId="0" applyNumberFormat="1" applyFont="1" applyBorder="1"/>
    <xf numFmtId="0" fontId="3" fillId="0" borderId="1" xfId="0" applyNumberFormat="1" applyFont="1" applyBorder="1"/>
    <xf numFmtId="14" fontId="3" fillId="0" borderId="1" xfId="0" applyNumberFormat="1" applyFont="1" applyBorder="1"/>
    <xf numFmtId="0" fontId="3" fillId="0" borderId="6" xfId="0" applyNumberFormat="1" applyFon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7" xfId="0" applyNumberFormat="1" applyBorder="1"/>
    <xf numFmtId="1" fontId="0" fillId="0" borderId="9" xfId="0" applyNumberFormat="1" applyBorder="1"/>
    <xf numFmtId="14" fontId="0" fillId="0" borderId="9" xfId="0" applyNumberForma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14" fontId="1" fillId="0" borderId="9" xfId="0" applyNumberFormat="1" applyFont="1" applyBorder="1"/>
    <xf numFmtId="0" fontId="1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14" fontId="2" fillId="0" borderId="9" xfId="0" applyNumberFormat="1" applyFont="1" applyBorder="1"/>
    <xf numFmtId="0" fontId="2" fillId="0" borderId="7" xfId="0" applyNumberFormat="1" applyFont="1" applyBorder="1"/>
    <xf numFmtId="0" fontId="0" fillId="0" borderId="0" xfId="0" applyAlignment="1"/>
  </cellXfs>
  <cellStyles count="1">
    <cellStyle name="Normální" xfId="0" builtinId="0"/>
  </cellStyles>
  <dxfs count="12"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496E2328-8720-4AF1-9695-90A189C423B9}" autoFormatId="16" applyNumberFormats="0" applyBorderFormats="0" applyFontFormats="0" applyPatternFormats="0" applyAlignmentFormats="0" applyWidthHeightFormats="0">
  <queryTableRefresh nextId="14" unboundColumnsRight="1">
    <queryTableFields count="8">
      <queryTableField id="1" name="Column1.1" tableColumnId="1"/>
      <queryTableField id="4" name="Column1.4" tableColumnId="4"/>
      <queryTableField id="5" name="Column1.5" tableColumnId="5"/>
      <queryTableField id="10" dataBound="0" tableColumnId="10"/>
      <queryTableField id="12" dataBound="0" tableColumnId="2"/>
      <queryTableField id="11" dataBound="0" tableColumnId="11"/>
      <queryTableField id="8" name="Column1.8" tableColumnId="8"/>
      <queryTableField id="13" dataBound="0" tableColumnId="3"/>
    </queryTableFields>
    <queryTableDeletedFields count="4">
      <deletedField name="Column1.3"/>
      <deletedField name="Column1.2"/>
      <deletedField name="Column1.6"/>
      <deletedField name="Column1.7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8F88FD-B21A-41A3-8D77-DD29281AAF13}" name="_30M_seznam_pacientů_4_11_2021" displayName="_30M_seznam_pacientů_4_11_2021" ref="A1:H37" tableType="queryTable" totalsRowShown="0" headerRowDxfId="11" headerRowBorderDxfId="10" tableBorderDxfId="9" totalsRowBorderDxfId="8">
  <autoFilter ref="A1:H37" xr:uid="{560BD376-047E-45EF-830E-6E496BB55051}"/>
  <sortState ref="A2:G23">
    <sortCondition ref="A1:A23"/>
  </sortState>
  <tableColumns count="8">
    <tableColumn id="1" xr3:uid="{4CBCCC39-175C-4F2E-967E-9D8235150FBC}" uniqueName="1" name="jméno, příjmení, r.č." queryTableFieldId="1" dataDxfId="7"/>
    <tableColumn id="4" xr3:uid="{FE9FCED5-A627-4581-88DA-4E232BFF2F9D}" uniqueName="4" name="oddělení" queryTableFieldId="4" dataDxfId="6"/>
    <tableColumn id="5" xr3:uid="{AA001512-EE37-4998-A818-89EE356A2F9F}" uniqueName="5" name="den přijetí" queryTableFieldId="5" dataDxfId="5"/>
    <tableColumn id="10" xr3:uid="{0E4CE91B-71B4-429C-9FDE-E3918432E9FA}" uniqueName="10" name="PCR datum" queryTableFieldId="10" dataDxfId="4">
      <calculatedColumnFormula>+_30M_seznam_pacientů_4_11_2021[[#This Row],[PCR datum]]</calculatedColumnFormula>
    </tableColumn>
    <tableColumn id="2" xr3:uid="{F0BFA09F-1C11-43F4-A6DE-2E587B13812E}" uniqueName="2" name="PCR výsledek" queryTableFieldId="12" dataDxfId="3"/>
    <tableColumn id="11" xr3:uid="{79B38DB0-2DE5-4C80-93CD-2E2DB1AC0E87}" uniqueName="11" name="překl, prop" queryTableFieldId="11" dataDxfId="2"/>
    <tableColumn id="8" xr3:uid="{B53126B3-E20B-4AE6-A919-ED4D854756C1}" uniqueName="8" name="poznámky" queryTableFieldId="8" dataDxfId="1"/>
    <tableColumn id="3" xr3:uid="{64CF61CC-B3CF-4476-AAAD-416AA7C15520}" uniqueName="3" name="tel. Kontakt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31DD-A195-4FEE-9C6F-B6961EB900AF}">
  <dimension ref="A1:H38"/>
  <sheetViews>
    <sheetView tabSelected="1" topLeftCell="A10" workbookViewId="0">
      <selection activeCell="G36" sqref="G36"/>
    </sheetView>
  </sheetViews>
  <sheetFormatPr defaultRowHeight="15" x14ac:dyDescent="0.25"/>
  <cols>
    <col min="1" max="1" width="32.7109375" customWidth="1"/>
    <col min="2" max="2" width="13" customWidth="1"/>
    <col min="3" max="4" width="12.140625" customWidth="1"/>
    <col min="5" max="5" width="11.7109375" customWidth="1"/>
    <col min="6" max="6" width="32.85546875" customWidth="1"/>
    <col min="7" max="7" width="41.5703125" customWidth="1"/>
    <col min="8" max="8" width="20" style="23" customWidth="1"/>
    <col min="9" max="9" width="32.28515625" customWidth="1"/>
    <col min="10" max="10" width="25.28515625" customWidth="1"/>
  </cols>
  <sheetData>
    <row r="1" spans="1:8" ht="31.5" customHeight="1" x14ac:dyDescent="0.25">
      <c r="A1" s="1" t="s">
        <v>4</v>
      </c>
      <c r="B1" s="2" t="s">
        <v>0</v>
      </c>
      <c r="C1" s="10" t="s">
        <v>3</v>
      </c>
      <c r="D1" s="2" t="s">
        <v>6</v>
      </c>
      <c r="E1" s="3" t="s">
        <v>7</v>
      </c>
      <c r="F1" s="3" t="s">
        <v>5</v>
      </c>
      <c r="G1" s="16" t="s">
        <v>1</v>
      </c>
      <c r="H1" s="20" t="s">
        <v>8</v>
      </c>
    </row>
    <row r="2" spans="1:8" x14ac:dyDescent="0.25">
      <c r="A2" s="7" t="s">
        <v>9</v>
      </c>
      <c r="B2" s="8" t="s">
        <v>17</v>
      </c>
      <c r="C2" s="13">
        <v>44502</v>
      </c>
      <c r="D2" s="13">
        <v>44519</v>
      </c>
      <c r="E2" s="8" t="s">
        <v>2</v>
      </c>
      <c r="F2" s="9" t="s">
        <v>12</v>
      </c>
      <c r="G2" s="8"/>
      <c r="H2" s="21">
        <v>420702317685</v>
      </c>
    </row>
    <row r="3" spans="1:8" x14ac:dyDescent="0.25">
      <c r="A3" s="7" t="s">
        <v>10</v>
      </c>
      <c r="B3" s="8" t="s">
        <v>17</v>
      </c>
      <c r="C3" s="13">
        <v>44502</v>
      </c>
      <c r="D3" s="13">
        <v>44520</v>
      </c>
      <c r="E3" s="8" t="s">
        <v>2</v>
      </c>
      <c r="F3" s="9" t="s">
        <v>11</v>
      </c>
      <c r="G3" s="8" t="s">
        <v>16</v>
      </c>
      <c r="H3" s="21">
        <v>420776146749</v>
      </c>
    </row>
    <row r="4" spans="1:8" x14ac:dyDescent="0.25">
      <c r="A4" s="7" t="s">
        <v>13</v>
      </c>
      <c r="B4" s="8" t="s">
        <v>17</v>
      </c>
      <c r="C4" s="13">
        <v>44501</v>
      </c>
      <c r="D4" s="13">
        <v>44520</v>
      </c>
      <c r="E4" s="8" t="s">
        <v>2</v>
      </c>
      <c r="F4" s="9" t="s">
        <v>14</v>
      </c>
      <c r="G4" s="11" t="s">
        <v>15</v>
      </c>
      <c r="H4" s="22"/>
    </row>
    <row r="5" spans="1:8" x14ac:dyDescent="0.25">
      <c r="A5" s="7" t="s">
        <v>21</v>
      </c>
      <c r="B5" s="8" t="s">
        <v>17</v>
      </c>
      <c r="C5" s="13">
        <v>44523</v>
      </c>
      <c r="D5" s="13">
        <v>44522</v>
      </c>
      <c r="E5" s="8" t="s">
        <v>2</v>
      </c>
      <c r="F5" s="9" t="s">
        <v>18</v>
      </c>
      <c r="G5" s="11" t="s">
        <v>19</v>
      </c>
      <c r="H5" s="24" t="s">
        <v>20</v>
      </c>
    </row>
    <row r="6" spans="1:8" x14ac:dyDescent="0.25">
      <c r="A6" s="14" t="s">
        <v>22</v>
      </c>
      <c r="B6" s="17" t="s">
        <v>17</v>
      </c>
      <c r="C6" s="15">
        <v>44523</v>
      </c>
      <c r="D6" s="15">
        <v>44529</v>
      </c>
      <c r="E6" s="11" t="s">
        <v>42</v>
      </c>
      <c r="F6" s="12" t="s">
        <v>43</v>
      </c>
      <c r="G6" s="11" t="s">
        <v>23</v>
      </c>
      <c r="H6" s="22">
        <v>604220656</v>
      </c>
    </row>
    <row r="7" spans="1:8" x14ac:dyDescent="0.25">
      <c r="A7" s="7" t="s">
        <v>24</v>
      </c>
      <c r="B7" s="8" t="s">
        <v>25</v>
      </c>
      <c r="C7" s="13">
        <v>44509</v>
      </c>
      <c r="D7" s="13">
        <v>44525</v>
      </c>
      <c r="E7" s="8" t="s">
        <v>2</v>
      </c>
      <c r="F7" s="9" t="s">
        <v>26</v>
      </c>
      <c r="G7" s="5" t="s">
        <v>15</v>
      </c>
      <c r="H7" s="20">
        <v>602547204</v>
      </c>
    </row>
    <row r="8" spans="1:8" x14ac:dyDescent="0.25">
      <c r="A8" s="14" t="s">
        <v>29</v>
      </c>
      <c r="B8" s="17" t="s">
        <v>34</v>
      </c>
      <c r="C8" s="18">
        <v>44522</v>
      </c>
      <c r="D8" s="18"/>
      <c r="E8" s="17"/>
      <c r="F8" s="19" t="s">
        <v>27</v>
      </c>
      <c r="G8" s="5" t="s">
        <v>28</v>
      </c>
      <c r="H8" s="20">
        <v>605557015</v>
      </c>
    </row>
    <row r="9" spans="1:8" x14ac:dyDescent="0.25">
      <c r="A9" s="7" t="s">
        <v>30</v>
      </c>
      <c r="B9" s="8" t="s">
        <v>31</v>
      </c>
      <c r="C9" s="13">
        <v>44574</v>
      </c>
      <c r="D9" s="13">
        <v>44579</v>
      </c>
      <c r="E9" s="8" t="s">
        <v>2</v>
      </c>
      <c r="F9" s="9" t="s">
        <v>35</v>
      </c>
      <c r="G9" s="5"/>
      <c r="H9" s="25" t="s">
        <v>32</v>
      </c>
    </row>
    <row r="10" spans="1:8" x14ac:dyDescent="0.25">
      <c r="A10" s="9" t="s">
        <v>33</v>
      </c>
      <c r="B10" s="29" t="s">
        <v>31</v>
      </c>
      <c r="C10" s="29">
        <v>44571</v>
      </c>
      <c r="D10" s="29">
        <v>44584</v>
      </c>
      <c r="E10" s="9" t="s">
        <v>44</v>
      </c>
      <c r="F10" s="9" t="s">
        <v>45</v>
      </c>
      <c r="G10" s="17" t="s">
        <v>41</v>
      </c>
      <c r="H10" s="27">
        <v>602776126</v>
      </c>
    </row>
    <row r="11" spans="1:8" x14ac:dyDescent="0.25">
      <c r="A11" s="7" t="s">
        <v>38</v>
      </c>
      <c r="B11" s="8" t="s">
        <v>31</v>
      </c>
      <c r="C11" s="13">
        <v>44572</v>
      </c>
      <c r="D11" s="13">
        <v>44580</v>
      </c>
      <c r="E11" s="8" t="s">
        <v>2</v>
      </c>
      <c r="F11" s="9" t="s">
        <v>36</v>
      </c>
      <c r="G11" s="8"/>
      <c r="H11" s="21">
        <v>732268622</v>
      </c>
    </row>
    <row r="12" spans="1:8" x14ac:dyDescent="0.25">
      <c r="A12" s="28" t="s">
        <v>37</v>
      </c>
      <c r="B12" s="17" t="s">
        <v>31</v>
      </c>
      <c r="C12" s="18">
        <v>44572</v>
      </c>
      <c r="D12" s="17"/>
      <c r="E12" s="17"/>
      <c r="F12" s="19" t="s">
        <v>40</v>
      </c>
      <c r="G12" s="17" t="s">
        <v>39</v>
      </c>
      <c r="H12" s="21">
        <v>728553182</v>
      </c>
    </row>
    <row r="13" spans="1:8" x14ac:dyDescent="0.25">
      <c r="A13" s="7" t="s">
        <v>46</v>
      </c>
      <c r="B13" s="8" t="s">
        <v>31</v>
      </c>
      <c r="C13" s="13">
        <v>44578</v>
      </c>
      <c r="D13" s="13">
        <v>44581</v>
      </c>
      <c r="E13" s="8" t="s">
        <v>2</v>
      </c>
      <c r="F13" s="9" t="s">
        <v>47</v>
      </c>
      <c r="G13" s="5"/>
      <c r="H13" s="20">
        <v>777585829</v>
      </c>
    </row>
    <row r="14" spans="1:8" x14ac:dyDescent="0.25">
      <c r="A14" s="28" t="s">
        <v>48</v>
      </c>
      <c r="B14" s="17" t="s">
        <v>31</v>
      </c>
      <c r="C14" s="18">
        <v>44566</v>
      </c>
      <c r="D14" s="17"/>
      <c r="E14" s="17"/>
      <c r="F14" s="26" t="s">
        <v>47</v>
      </c>
      <c r="G14" s="17" t="s">
        <v>49</v>
      </c>
      <c r="H14" s="21">
        <v>606636886</v>
      </c>
    </row>
    <row r="15" spans="1:8" x14ac:dyDescent="0.25">
      <c r="A15" s="4" t="s">
        <v>50</v>
      </c>
      <c r="B15" s="5" t="s">
        <v>31</v>
      </c>
      <c r="C15" s="30">
        <v>44571</v>
      </c>
      <c r="D15" s="5"/>
      <c r="E15" s="5"/>
      <c r="F15" s="26" t="s">
        <v>47</v>
      </c>
      <c r="G15" s="5"/>
      <c r="H15" s="20">
        <v>773158992</v>
      </c>
    </row>
    <row r="16" spans="1:8" x14ac:dyDescent="0.25">
      <c r="A16" s="31" t="s">
        <v>53</v>
      </c>
      <c r="B16" s="32" t="s">
        <v>31</v>
      </c>
      <c r="C16" s="33">
        <v>44564</v>
      </c>
      <c r="D16" s="32"/>
      <c r="E16" s="32"/>
      <c r="F16" s="34" t="s">
        <v>52</v>
      </c>
      <c r="G16" s="5" t="s">
        <v>54</v>
      </c>
      <c r="H16" s="20">
        <v>723842202</v>
      </c>
    </row>
    <row r="17" spans="1:8" x14ac:dyDescent="0.25">
      <c r="A17" s="31" t="s">
        <v>51</v>
      </c>
      <c r="B17" s="32" t="s">
        <v>31</v>
      </c>
      <c r="C17" s="33">
        <v>44571</v>
      </c>
      <c r="D17" s="32"/>
      <c r="E17" s="32"/>
      <c r="F17" s="34" t="s">
        <v>52</v>
      </c>
      <c r="G17" s="5" t="s">
        <v>55</v>
      </c>
      <c r="H17" s="20">
        <v>724742718</v>
      </c>
    </row>
    <row r="18" spans="1:8" x14ac:dyDescent="0.25">
      <c r="A18" s="31" t="s">
        <v>56</v>
      </c>
      <c r="B18" s="32" t="s">
        <v>31</v>
      </c>
      <c r="C18" s="33">
        <v>44566</v>
      </c>
      <c r="D18" s="32"/>
      <c r="E18" s="32"/>
      <c r="F18" s="34" t="s">
        <v>52</v>
      </c>
      <c r="G18" s="5" t="s">
        <v>57</v>
      </c>
      <c r="H18" s="20">
        <v>722711446</v>
      </c>
    </row>
    <row r="19" spans="1:8" x14ac:dyDescent="0.25">
      <c r="A19" s="31" t="s">
        <v>58</v>
      </c>
      <c r="B19" s="32" t="s">
        <v>31</v>
      </c>
      <c r="C19" s="33">
        <v>44574</v>
      </c>
      <c r="D19" s="32"/>
      <c r="E19" s="32"/>
      <c r="F19" s="34" t="s">
        <v>59</v>
      </c>
      <c r="G19" s="5" t="s">
        <v>60</v>
      </c>
      <c r="H19" s="20">
        <v>739718480</v>
      </c>
    </row>
    <row r="20" spans="1:8" x14ac:dyDescent="0.25">
      <c r="A20" s="7" t="s">
        <v>61</v>
      </c>
      <c r="B20" s="8" t="s">
        <v>31</v>
      </c>
      <c r="C20" s="13">
        <v>44573</v>
      </c>
      <c r="D20" s="13">
        <v>44582</v>
      </c>
      <c r="E20" s="8" t="s">
        <v>2</v>
      </c>
      <c r="F20" s="9" t="s">
        <v>62</v>
      </c>
      <c r="G20" s="5"/>
      <c r="H20" s="20">
        <v>778047078</v>
      </c>
    </row>
    <row r="21" spans="1:8" x14ac:dyDescent="0.25">
      <c r="A21" s="4" t="s">
        <v>63</v>
      </c>
      <c r="B21" s="17" t="s">
        <v>31</v>
      </c>
      <c r="C21" s="30">
        <v>44571</v>
      </c>
      <c r="D21" s="5"/>
      <c r="E21" s="5"/>
      <c r="F21" s="6" t="s">
        <v>64</v>
      </c>
      <c r="G21" s="5" t="s">
        <v>65</v>
      </c>
      <c r="H21" s="20">
        <v>775496279</v>
      </c>
    </row>
    <row r="22" spans="1:8" x14ac:dyDescent="0.25">
      <c r="A22" s="7" t="s">
        <v>66</v>
      </c>
      <c r="B22" s="8" t="s">
        <v>31</v>
      </c>
      <c r="C22" s="13">
        <v>44578</v>
      </c>
      <c r="D22" s="13">
        <v>44582</v>
      </c>
      <c r="E22" s="8" t="s">
        <v>2</v>
      </c>
      <c r="F22" s="9" t="s">
        <v>62</v>
      </c>
      <c r="G22" s="5" t="s">
        <v>65</v>
      </c>
      <c r="H22" s="20">
        <v>731146907</v>
      </c>
    </row>
    <row r="23" spans="1:8" x14ac:dyDescent="0.25">
      <c r="A23" s="8" t="s">
        <v>67</v>
      </c>
      <c r="B23" s="8" t="s">
        <v>31</v>
      </c>
      <c r="C23" s="13">
        <v>44565</v>
      </c>
      <c r="D23" s="13">
        <v>44582</v>
      </c>
      <c r="E23" s="8" t="s">
        <v>2</v>
      </c>
      <c r="F23" s="9" t="s">
        <v>62</v>
      </c>
      <c r="G23" s="8"/>
      <c r="H23" s="21">
        <v>702272833</v>
      </c>
    </row>
    <row r="24" spans="1:8" x14ac:dyDescent="0.25">
      <c r="A24" s="35" t="s">
        <v>68</v>
      </c>
      <c r="B24" s="17" t="s">
        <v>31</v>
      </c>
      <c r="C24" s="39">
        <v>44578</v>
      </c>
      <c r="D24" s="36"/>
      <c r="E24" s="36"/>
      <c r="F24" s="37"/>
      <c r="G24" s="36" t="s">
        <v>69</v>
      </c>
      <c r="H24" s="38">
        <v>603187394</v>
      </c>
    </row>
    <row r="25" spans="1:8" x14ac:dyDescent="0.25">
      <c r="A25" s="40" t="s">
        <v>70</v>
      </c>
      <c r="B25" s="41" t="s">
        <v>34</v>
      </c>
      <c r="C25" s="42">
        <v>44578</v>
      </c>
      <c r="D25" s="42">
        <v>44586</v>
      </c>
      <c r="E25" s="41" t="s">
        <v>2</v>
      </c>
      <c r="F25" s="43" t="s">
        <v>71</v>
      </c>
      <c r="G25" s="36"/>
      <c r="H25" s="38">
        <v>604667496</v>
      </c>
    </row>
    <row r="26" spans="1:8" x14ac:dyDescent="0.25">
      <c r="A26" s="44" t="s">
        <v>73</v>
      </c>
      <c r="B26" s="45" t="s">
        <v>34</v>
      </c>
      <c r="C26" s="46">
        <v>44578</v>
      </c>
      <c r="D26" s="46"/>
      <c r="E26" s="45"/>
      <c r="F26" s="47" t="s">
        <v>71</v>
      </c>
      <c r="G26" s="36" t="s">
        <v>72</v>
      </c>
      <c r="H26" s="38">
        <v>734451456</v>
      </c>
    </row>
    <row r="27" spans="1:8" x14ac:dyDescent="0.25">
      <c r="A27" s="40" t="s">
        <v>74</v>
      </c>
      <c r="B27" s="41" t="s">
        <v>34</v>
      </c>
      <c r="C27" s="42">
        <v>44600</v>
      </c>
      <c r="D27" s="42">
        <v>44606</v>
      </c>
      <c r="E27" s="41" t="s">
        <v>2</v>
      </c>
      <c r="F27" s="9" t="s">
        <v>75</v>
      </c>
      <c r="G27" s="36"/>
      <c r="H27" s="38">
        <v>606823513</v>
      </c>
    </row>
    <row r="28" spans="1:8" x14ac:dyDescent="0.25">
      <c r="A28" s="40" t="s">
        <v>76</v>
      </c>
      <c r="B28" s="41" t="s">
        <v>34</v>
      </c>
      <c r="C28" s="42">
        <v>44614</v>
      </c>
      <c r="D28" s="42">
        <v>44622</v>
      </c>
      <c r="E28" s="41" t="s">
        <v>2</v>
      </c>
      <c r="F28" s="43" t="s">
        <v>78</v>
      </c>
      <c r="G28" s="36" t="s">
        <v>77</v>
      </c>
      <c r="H28" s="38">
        <v>724040248</v>
      </c>
    </row>
    <row r="29" spans="1:8" x14ac:dyDescent="0.25">
      <c r="A29" s="40" t="s">
        <v>79</v>
      </c>
      <c r="B29" s="41" t="s">
        <v>31</v>
      </c>
      <c r="C29" s="42">
        <v>44622</v>
      </c>
      <c r="D29" s="42">
        <v>44627</v>
      </c>
      <c r="E29" s="41" t="s">
        <v>2</v>
      </c>
      <c r="F29" s="43" t="s">
        <v>80</v>
      </c>
      <c r="G29" s="36" t="s">
        <v>81</v>
      </c>
      <c r="H29" s="38">
        <v>604988747</v>
      </c>
    </row>
    <row r="30" spans="1:8" x14ac:dyDescent="0.25">
      <c r="A30" s="40" t="s">
        <v>82</v>
      </c>
      <c r="B30" s="41" t="s">
        <v>31</v>
      </c>
      <c r="C30" s="42">
        <v>44628</v>
      </c>
      <c r="D30" s="42">
        <v>44640</v>
      </c>
      <c r="E30" s="41" t="s">
        <v>2</v>
      </c>
      <c r="F30" s="43" t="s">
        <v>83</v>
      </c>
      <c r="G30" s="36" t="s">
        <v>84</v>
      </c>
      <c r="H30" s="38">
        <v>775470521</v>
      </c>
    </row>
    <row r="31" spans="1:8" x14ac:dyDescent="0.25">
      <c r="A31" s="40" t="s">
        <v>85</v>
      </c>
      <c r="B31" s="41" t="s">
        <v>31</v>
      </c>
      <c r="C31" s="42">
        <v>44633</v>
      </c>
      <c r="D31" s="42">
        <v>44642</v>
      </c>
      <c r="E31" s="41" t="s">
        <v>2</v>
      </c>
      <c r="F31" s="43" t="s">
        <v>86</v>
      </c>
      <c r="G31" s="36" t="s">
        <v>87</v>
      </c>
      <c r="H31" s="38">
        <v>733214773</v>
      </c>
    </row>
    <row r="32" spans="1:8" x14ac:dyDescent="0.25">
      <c r="A32" s="7" t="s">
        <v>88</v>
      </c>
      <c r="B32" s="41" t="s">
        <v>34</v>
      </c>
      <c r="C32" s="13">
        <v>44641</v>
      </c>
      <c r="D32" s="13">
        <v>44647</v>
      </c>
      <c r="E32" s="8" t="s">
        <v>2</v>
      </c>
      <c r="F32" s="9" t="s">
        <v>89</v>
      </c>
      <c r="G32" s="5"/>
      <c r="H32" s="20">
        <v>732701326</v>
      </c>
    </row>
    <row r="33" spans="1:8" x14ac:dyDescent="0.25">
      <c r="A33" s="7" t="s">
        <v>90</v>
      </c>
      <c r="B33" s="41" t="s">
        <v>34</v>
      </c>
      <c r="C33" s="13">
        <v>44665</v>
      </c>
      <c r="D33" s="13">
        <v>44673</v>
      </c>
      <c r="E33" s="8" t="s">
        <v>2</v>
      </c>
      <c r="F33" s="9" t="s">
        <v>91</v>
      </c>
      <c r="G33" s="5" t="s">
        <v>92</v>
      </c>
      <c r="H33" s="20">
        <v>721230643</v>
      </c>
    </row>
    <row r="34" spans="1:8" x14ac:dyDescent="0.25">
      <c r="A34" s="7"/>
      <c r="B34" s="8"/>
      <c r="C34" s="8"/>
      <c r="D34" s="8">
        <f ca="1">+_30M_seznam_pacientů_4_11_2021[[#This Row],[PCR datum]]</f>
        <v>0</v>
      </c>
      <c r="E34" s="8"/>
      <c r="F34" s="9"/>
      <c r="G34" s="5"/>
      <c r="H34" s="20"/>
    </row>
    <row r="35" spans="1:8" x14ac:dyDescent="0.25">
      <c r="A35" s="7"/>
      <c r="B35" s="8"/>
      <c r="C35" s="8"/>
      <c r="D35" s="8">
        <f ca="1">+_30M_seznam_pacientů_4_11_2021[[#This Row],[PCR datum]]</f>
        <v>0</v>
      </c>
      <c r="E35" s="8"/>
      <c r="F35" s="9"/>
      <c r="G35" s="5"/>
      <c r="H35" s="20"/>
    </row>
    <row r="36" spans="1:8" x14ac:dyDescent="0.25">
      <c r="A36" s="7"/>
      <c r="B36" s="8"/>
      <c r="C36" s="8"/>
      <c r="D36" s="8">
        <f ca="1">+_30M_seznam_pacientů_4_11_2021[[#This Row],[PCR datum]]</f>
        <v>0</v>
      </c>
      <c r="E36" s="8"/>
      <c r="F36" s="9"/>
      <c r="G36" s="5"/>
      <c r="H36" s="20"/>
    </row>
    <row r="37" spans="1:8" x14ac:dyDescent="0.25">
      <c r="A37" s="7"/>
      <c r="B37" s="8"/>
      <c r="C37" s="8"/>
      <c r="D37" s="8">
        <f ca="1">+_30M_seznam_pacientů_4_11_2021[[#This Row],[PCR datum]]</f>
        <v>0</v>
      </c>
      <c r="E37" s="8"/>
      <c r="F37" s="9"/>
      <c r="G37" s="5"/>
      <c r="H37" s="20"/>
    </row>
    <row r="38" spans="1:8" x14ac:dyDescent="0.25">
      <c r="A38" s="48"/>
      <c r="B38" s="48"/>
      <c r="C38" s="48"/>
      <c r="D38" s="48"/>
      <c r="E38" s="48"/>
      <c r="F38" s="48"/>
      <c r="G38" s="48"/>
      <c r="H38" s="48"/>
    </row>
  </sheetData>
  <mergeCells count="1">
    <mergeCell ref="A38:H38"/>
  </mergeCells>
  <pageMargins left="0.23622047244094491" right="0.23622047244094491" top="0.74803149606299213" bottom="0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1602B-04B8-4515-B860-177E17007BA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S Y d k U 0 Y b i p W n A A A A + Q A A A B I A H A B D b 2 5 m a W c v U G F j a 2 F n Z S 5 4 b W w g o h g A K K A U A A A A A A A A A A A A A A A A A A A A A A A A A A A A h Y / R C o I w G I V f R X b v N l d E y u + 8 8 D Y h C C K 6 G 3 P p S G e 4 2 X y 3 L n q k X i G h r O 6 6 P I f v g 3 M e t z t k Y 9 s E V 9 V b 3 Z k U R Z i i Q B n Z l d p U K R r c K V y j j M N W y L O o V D D B x i a j 1 S m q n b s k h H j v s V / g r q 8 I o z Q i h 2 K z k 7 V q R a i N d c J I h T 5 W + d 9 C H P a v M Z z h e I l X j M W Y T g i Q u Y d C m y / D p s m Y A v k p I R 8 a N / S K S x v m R y B z B P K + w Z 9 Q S w M E F A A C A A g A S Y d k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m H Z F P m C 0 k i M A E A A B 4 C A A A T A B w A R m 9 y b X V s Y X M v U 2 V j d G l v b j E u b S C i G A A o o B Q A A A A A A A A A A A A A A A A A A A A A A A A A A A C V k E 1 q w z A Q h f c G 3 2 G Y b G w w x n a S / o V 0 k Z S s k k 3 j V Q k E V R Z E j S w Z S 4 b 8 k I O U H q K X a O 5 V x S Z B q 0 K 1 k P h G j 5 l 5 T z N q u J K w 7 N 5 0 5 H u + p z e k Z g X 0 s J 8 s Q L O D J C V U h H I m z f k b B u s 0 X W d J l i K M Q T D j e 2 D P W 1 G r D 1 v I y b t g 8 a x W 5 V S J p p Q 6 O M 6 5 Z L o t T b g k 9 T 6 Y c S u Z K m l s Q x 3 g 4 m n 1 o r Z N a W m / + n t k b H Y G w w h k I 8 T 1 T r N h E p 7 C q N u j h 6 / q U P x 8 C W 5 A C 9 V U j E K l C s G g O n 8 y u l F F A 7 b 7 t s H b s s v K i r t t g 9 Z G B N h h i h G 0 v 4 b V n S x n O z P Z T 2 1 A h N p i X h O p + S W 5 4 I g J x j E + 4 i m C g I Y w f g a p D M y 5 N q 1 X w i 9 Z O C I a W i P H 6 6 T 4 M u s G m Q t 9 F w Y u D F 2 4 c + H e h Q c 8 h b 7 H 5 X 8 T G v 0 C U E s B A i 0 A F A A C A A g A S Y d k U 0 Y b i p W n A A A A + Q A A A B I A A A A A A A A A A A A A A A A A A A A A A E N v b m Z p Z y 9 Q Y W N r Y W d l L n h t b F B L A Q I t A B Q A A g A I A E m H Z F M P y u m r p A A A A O k A A A A T A A A A A A A A A A A A A A A A A P M A A A B b Q 2 9 u d G V u d F 9 U e X B l c 1 0 u e G 1 s U E s B A i 0 A F A A C A A g A S Y d k U + Y L S S I w A Q A A H g I A A B M A A A A A A A A A A A A A A A A A 5 A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Q 8 A A A A A A A B z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z B N J T I w c 2 V 6 b m F t J T I w c G F j a W V u d C V D N S V B R i U y M D R f M T F f M j A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U Y X J n Z X Q i I F Z h b H V l P S J z X z M w T V 9 z Z X p u Y W 1 f c G F j a W V u d M W v X z R f M T F f M j A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N F Q x N T o 1 O D o x O S 4 3 O D M 3 M z Y z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z B N I H N l e m 5 h b S B w Y W N p Z W 5 0 x a 8 g N F 8 x M V 8 y M D I x L 1 J v e m T E m 2 x p d C B z b G 9 1 c G V j I H B v Z G x l I H D F m W V j a G 9 k d S B 6 b m F r d S 5 7 Q 2 9 s d W 1 u M S 4 x L D B 9 J n F 1 b 3 Q 7 L C Z x d W 9 0 O 1 N l Y 3 R p b 2 4 x L z M w T S B z Z X p u Y W 0 g c G F j a W V u d M W v I D R f M T F f M j A y M S 9 S b 3 p k x J t s a X Q g c 2 x v d X B l Y y B w b 2 R s Z S B w x Z l l Y 2 h v Z H U g e m 5 h a 3 U u e 0 N v b H V t b j E u M i w x f S Z x d W 9 0 O y w m c X V v d D t T Z W N 0 a W 9 u M S 8 z M E 0 g c 2 V 6 b m F t I H B h Y 2 l l b n T F r y A 0 X z E x X z I w M j E v U m 9 6 Z M S b b G l 0 I H N s b 3 V w Z W M g c G 9 k b G U g c M W Z Z W N o b 2 R 1 I H p u Y W t 1 L n t D b 2 x 1 b W 4 x L j M s M n 0 m c X V v d D s s J n F 1 b 3 Q 7 U 2 V j d G l v b j E v M z B N I H N l e m 5 h b S B w Y W N p Z W 5 0 x a 8 g N F 8 x M V 8 y M D I x L 1 J v e m T E m 2 x p d C B z b G 9 1 c G V j I H B v Z G x l I H D F m W V j a G 9 k d S B 6 b m F r d S 5 7 Q 2 9 s d W 1 u M S 4 0 L D N 9 J n F 1 b 3 Q 7 L C Z x d W 9 0 O 1 N l Y 3 R p b 2 4 x L z M w T S B z Z X p u Y W 0 g c G F j a W V u d M W v I D R f M T F f M j A y M S 9 S b 3 p k x J t s a X Q g c 2 x v d X B l Y y B w b 2 R s Z S B w x Z l l Y 2 h v Z H U g e m 5 h a 3 U u e 0 N v b H V t b j E u N S w 0 f S Z x d W 9 0 O y w m c X V v d D t T Z W N 0 a W 9 u M S 8 z M E 0 g c 2 V 6 b m F t I H B h Y 2 l l b n T F r y A 0 X z E x X z I w M j E v U m 9 6 Z M S b b G l 0 I H N s b 3 V w Z W M g c G 9 k b G U g c M W Z Z W N o b 2 R 1 I H p u Y W t 1 L n t D b 2 x 1 b W 4 x L j Y s N X 0 m c X V v d D s s J n F 1 b 3 Q 7 U 2 V j d G l v b j E v M z B N I H N l e m 5 h b S B w Y W N p Z W 5 0 x a 8 g N F 8 x M V 8 y M D I x L 1 J v e m T E m 2 x p d C B z b G 9 1 c G V j I H B v Z G x l I H D F m W V j a G 9 k d S B 6 b m F r d S 5 7 Q 2 9 s d W 1 u M S 4 3 L D Z 9 J n F 1 b 3 Q 7 L C Z x d W 9 0 O 1 N l Y 3 R p b 2 4 x L z M w T S B z Z X p u Y W 0 g c G F j a W V u d M W v I D R f M T F f M j A y M S 9 S b 3 p k x J t s a X Q g c 2 x v d X B l Y y B w b 2 R s Z S B w x Z l l Y 2 h v Z H U g e m 5 h a 3 U u e 0 N v b H V t b j E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8 z M E 0 g c 2 V 6 b m F t I H B h Y 2 l l b n T F r y A 0 X z E x X z I w M j E v U m 9 6 Z M S b b G l 0 I H N s b 3 V w Z W M g c G 9 k b G U g c M W Z Z W N o b 2 R 1 I H p u Y W t 1 L n t D b 2 x 1 b W 4 x L j E s M H 0 m c X V v d D s s J n F 1 b 3 Q 7 U 2 V j d G l v b j E v M z B N I H N l e m 5 h b S B w Y W N p Z W 5 0 x a 8 g N F 8 x M V 8 y M D I x L 1 J v e m T E m 2 x p d C B z b G 9 1 c G V j I H B v Z G x l I H D F m W V j a G 9 k d S B 6 b m F r d S 5 7 Q 2 9 s d W 1 u M S 4 y L D F 9 J n F 1 b 3 Q 7 L C Z x d W 9 0 O 1 N l Y 3 R p b 2 4 x L z M w T S B z Z X p u Y W 0 g c G F j a W V u d M W v I D R f M T F f M j A y M S 9 S b 3 p k x J t s a X Q g c 2 x v d X B l Y y B w b 2 R s Z S B w x Z l l Y 2 h v Z H U g e m 5 h a 3 U u e 0 N v b H V t b j E u M y w y f S Z x d W 9 0 O y w m c X V v d D t T Z W N 0 a W 9 u M S 8 z M E 0 g c 2 V 6 b m F t I H B h Y 2 l l b n T F r y A 0 X z E x X z I w M j E v U m 9 6 Z M S b b G l 0 I H N s b 3 V w Z W M g c G 9 k b G U g c M W Z Z W N o b 2 R 1 I H p u Y W t 1 L n t D b 2 x 1 b W 4 x L j Q s M 3 0 m c X V v d D s s J n F 1 b 3 Q 7 U 2 V j d G l v b j E v M z B N I H N l e m 5 h b S B w Y W N p Z W 5 0 x a 8 g N F 8 x M V 8 y M D I x L 1 J v e m T E m 2 x p d C B z b G 9 1 c G V j I H B v Z G x l I H D F m W V j a G 9 k d S B 6 b m F r d S 5 7 Q 2 9 s d W 1 u M S 4 1 L D R 9 J n F 1 b 3 Q 7 L C Z x d W 9 0 O 1 N l Y 3 R p b 2 4 x L z M w T S B z Z X p u Y W 0 g c G F j a W V u d M W v I D R f M T F f M j A y M S 9 S b 3 p k x J t s a X Q g c 2 x v d X B l Y y B w b 2 R s Z S B w x Z l l Y 2 h v Z H U g e m 5 h a 3 U u e 0 N v b H V t b j E u N i w 1 f S Z x d W 9 0 O y w m c X V v d D t T Z W N 0 a W 9 u M S 8 z M E 0 g c 2 V 6 b m F t I H B h Y 2 l l b n T F r y A 0 X z E x X z I w M j E v U m 9 6 Z M S b b G l 0 I H N s b 3 V w Z W M g c G 9 k b G U g c M W Z Z W N o b 2 R 1 I H p u Y W t 1 L n t D b 2 x 1 b W 4 x L j c s N n 0 m c X V v d D s s J n F 1 b 3 Q 7 U 2 V j d G l v b j E v M z B N I H N l e m 5 h b S B w Y W N p Z W 5 0 x a 8 g N F 8 x M V 8 y M D I x L 1 J v e m T E m 2 x p d C B z b G 9 1 c G V j I H B v Z G x l I H D F m W V j a G 9 k d S B 6 b m F r d S 5 7 Q 2 9 s d W 1 u M S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z M E 0 l M j B z Z X p u Y W 0 l M j B w Y W N p Z W 5 0 J U M 1 J U F G J T I w N F 8 x M V 8 y M D I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B N J T I w c 2 V 6 b m F t J T I w c G F j a W V u d C V D N S V B R i U y M D R f M T F f M j A y M S 9 S b 3 p k J U M 0 J T l C b G l 0 J T I w c 2 x v d X B l Y y U y M H B v Z G x l J T I w c C V D N S U 5 O W V j a G 9 k d S U y M H p u Y W t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l n o f L j A J h A l 5 + W g Q 4 u S S U A A A A A A g A A A A A A A 2 Y A A M A A A A A Q A A A A S M Z V 2 W L 1 O C Y W C k v e u g R L L w A A A A A E g A A A o A A A A B A A A A B m H C 2 v w i n 0 7 B P b 1 e u s G O B X U A A A A K G p L Q + N x 8 D a I h t / Q I b I K u o 1 w H i l 1 y 0 7 k 1 W 9 O v I 5 a t b d v 5 0 X Q U I F R + j w s p H F 9 O N t / I Y c 0 Z 1 a q p O 7 h J 6 T g 9 j S 4 V N u z b r e r r L 7 E 2 d z H I v H Q u N X F A A A A O k n 1 X m b w f 1 8 q V D 9 R o x i 1 Z z B h s J x < / D a t a M a s h u p > 
</file>

<file path=customXml/itemProps1.xml><?xml version="1.0" encoding="utf-8"?>
<ds:datastoreItem xmlns:ds="http://schemas.openxmlformats.org/officeDocument/2006/customXml" ds:itemID="{40304B04-9DDA-4E52-8EC1-773B248B33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2021-11-10T10:24:10Z</cp:lastPrinted>
  <dcterms:created xsi:type="dcterms:W3CDTF">2021-11-04T15:53:31Z</dcterms:created>
  <dcterms:modified xsi:type="dcterms:W3CDTF">2022-04-25T05:53:24Z</dcterms:modified>
</cp:coreProperties>
</file>