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-105" yWindow="-105" windowWidth="23250" windowHeight="12570"/>
  </bookViews>
  <sheets>
    <sheet name="Veselá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<sst xmlns="http://schemas.openxmlformats.org/spreadsheetml/2006/main" count="101" uniqueCount="69">
  <si>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</si>
  <si>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</si>
  <si>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</si>
  <si>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</si>
  <si>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</si>
  <si>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</si>
  <si>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</si>
  <si>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</si>
  <si>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</si>
  <si>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</si>
  <si>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</si>
  <si>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</si>
  <si>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</si>
  <si>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</si>
  <si>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</si>
  <si>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</si>
  <si>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</si>
  <si>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</si>
  <si>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</si>
  <si>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</si>
  <si>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do práce OOPP</t>
  </si>
  <si>
    <t>žena</t>
  </si>
  <si>
    <t>muž</t>
  </si>
  <si>
    <t>radiologický asistent</t>
  </si>
  <si>
    <t>Pavla</t>
  </si>
  <si>
    <t>Goldmannová</t>
  </si>
  <si>
    <t>Bc.</t>
  </si>
  <si>
    <t>Ing.Bc.DiS</t>
  </si>
  <si>
    <t>Jiří</t>
  </si>
  <si>
    <t>Horalík</t>
  </si>
  <si>
    <t>vrchní radiologický asistent</t>
  </si>
  <si>
    <t>Pavlína</t>
  </si>
  <si>
    <t>Procházková</t>
  </si>
  <si>
    <t>Bc.DiS.</t>
  </si>
  <si>
    <t>Strasenská</t>
  </si>
  <si>
    <t>796001/5690</t>
  </si>
  <si>
    <t>Reaganova 1309/11</t>
  </si>
  <si>
    <t>Olomouc</t>
  </si>
  <si>
    <t>MuDr. Šmídová Alena, ZS Tovačov</t>
  </si>
  <si>
    <t>Keltská 24</t>
  </si>
  <si>
    <t>Stiborova 22/607</t>
  </si>
  <si>
    <t>Havlíčkova 502</t>
  </si>
  <si>
    <t>Brodek u Přerova</t>
  </si>
  <si>
    <t>800204/5843</t>
  </si>
  <si>
    <t>MUDr. Smékalová, Olomouc</t>
  </si>
  <si>
    <t>Pavla.Goldmannova@fnol.cz</t>
  </si>
  <si>
    <t>Pavla.Strasenska@fnol.cz</t>
  </si>
  <si>
    <t>Pavlina.Prochazkova@fnol.cz</t>
  </si>
  <si>
    <t>Jiri.Horalik@fnol.cz</t>
  </si>
  <si>
    <t>675623/0283</t>
  </si>
  <si>
    <t>Moje Ambulance, Janáčkova 5, Olomouc</t>
  </si>
  <si>
    <t>756005/5679</t>
  </si>
  <si>
    <t>MUDr. Ježíková, Brodek u Přerova</t>
  </si>
  <si>
    <t>ne</t>
  </si>
  <si>
    <t>Jana</t>
  </si>
  <si>
    <t>Lakomá</t>
  </si>
  <si>
    <t>725726/5378</t>
  </si>
  <si>
    <t>Jana.Lakoma@fnol.cz</t>
  </si>
  <si>
    <t>THP</t>
  </si>
  <si>
    <t>Kožušany 123</t>
  </si>
  <si>
    <t>Kožušany- Tážaly</t>
  </si>
  <si>
    <t>MUDr. Fričarová, Olomouc</t>
  </si>
  <si>
    <t>oopp</t>
  </si>
  <si>
    <t>PRAC</t>
  </si>
  <si>
    <t>KNM</t>
  </si>
  <si>
    <t>NEG</t>
  </si>
  <si>
    <t>POZIT</t>
  </si>
  <si>
    <t>NENÍ IND</t>
  </si>
  <si>
    <t>IZOLACE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</si>
</sst>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u/>
      <sz val="8.8000000000000007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4" fillId="0" borderId="0" xfId="1" applyAlignment="1" applyProtection="1"/>
    <xf numFmtId="0" fontId="2" fillId="0" borderId="0" xfId="0" applyFont="1" applyFill="1" applyBorder="1" applyAlignment="1">
      <alignment horizontal="left"/>
    </xf>
    <xf numFmtId="14" fontId="6" fillId="0" borderId="0" xfId="0" applyNumberFormat="1" applyFont="1" applyAlignment="1"/>
    <xf numFmtId="0" fontId="6" fillId="0" borderId="0" xfId="0" applyFont="1" applyAlignment="1">
      <alignment horizontal="left"/>
    </xf>
    <xf numFmtId="0" fontId="5" fillId="0" borderId="0" xfId="0" applyFont="1" applyFill="1" applyBorder="1"/>
    <xf numFmtId="0" fontId="5" fillId="0" borderId="0" xfId="0" applyFont="1"/>
    <xf numFmtId="3" fontId="5" fillId="0" borderId="0" xfId="0" applyNumberFormat="1" applyFont="1"/>
    <xf numFmtId="0" fontId="7" fillId="0" borderId="0" xfId="1" applyFont="1" applyAlignment="1" applyProtection="1"/>
    <xf numFmtId="0" fontId="5" fillId="0" borderId="0" xfId="0" applyNumberFormat="1" applyFont="1"/>
    <xf numFmtId="14" fontId="5" fillId="0" borderId="0" xfId="0" applyNumberFormat="1" applyFont="1"/>
    <xf numFmtId="0" fontId="5" fillId="0" borderId="0" xfId="0" applyNumberFormat="1" applyFont="1" applyFill="1" applyBorder="1"/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avlina.Prochazkova@fnol.cz" TargetMode="External"/><Relationship Id="rId2" Type="http://schemas.openxmlformats.org/officeDocument/2006/relationships/hyperlink" Target="mailto:Pavla.Strasenska@fnol.cz" TargetMode="External"/><Relationship Id="rId1" Type="http://schemas.openxmlformats.org/officeDocument/2006/relationships/hyperlink" Target="mailto:Pavla.Goldmannova@fnol.cz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Jana.Lakoma@fnol.cz" TargetMode="External"/><Relationship Id="rId4" Type="http://schemas.openxmlformats.org/officeDocument/2006/relationships/hyperlink" Target="mailto:Jiri.Horalik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6"/>
  <sheetViews>
    <sheetView tabSelected="1" topLeftCell="L1" zoomScale="80" zoomScaleNormal="80" workbookViewId="0">
      <selection activeCell="T21" sqref="T21:T22"/>
    </sheetView>
  </sheetViews>
  <sheetFormatPr defaultRowHeight="15"/>
  <cols>
    <col min="1" max="1" width="11" style="1" customWidth="1"/>
    <col min="2" max="2" width="9" customWidth="1"/>
    <col min="3" max="3" width="8.28515625" customWidth="1"/>
    <col min="4" max="4" width="10.14062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0.85546875" bestFit="1" customWidth="1"/>
    <col min="20" max="20" width="10.85546875" bestFit="1" customWidth="1"/>
  </cols>
  <sheetData>
    <row r="1" spans="1:23" s="2" customFormat="1" ht="50.25" customHeight="1">
      <c r="A1" s="4" t="s">
        <v>16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12" t="s">
        <v>17</v>
      </c>
      <c r="S1" s="12" t="s">
        <v>18</v>
      </c>
      <c r="T1" s="12" t="s">
        <v>19</v>
      </c>
      <c r="U1" s="12" t="s">
        <v>18</v>
      </c>
      <c r="V1" s="12" t="s">
        <v>20</v>
      </c>
      <c r="W1" s="12" t="s">
        <v>63</v>
      </c>
    </row>
    <row r="2" spans="1:23" ht="24.95" customHeight="1">
      <c r="A2" s="8">
        <v>44167</v>
      </c>
      <c r="B2" s="10" t="s">
        <v>21</v>
      </c>
      <c r="C2" s="3"/>
      <c r="D2" s="7" t="s">
        <v>24</v>
      </c>
      <c r="E2" s="7" t="s">
        <v>25</v>
      </c>
      <c r="F2" s="7" t="s">
        <v>49</v>
      </c>
      <c r="G2">
        <v>207</v>
      </c>
      <c r="H2" s="6">
        <v>608833002</v>
      </c>
      <c r="I2" s="13" t="s">
        <v>45</v>
      </c>
      <c r="J2" s="7" t="s">
        <v>23</v>
      </c>
      <c r="K2" s="7" t="s">
        <v>39</v>
      </c>
      <c r="L2" s="7" t="s">
        <v>37</v>
      </c>
      <c r="M2" s="11">
        <v>77900</v>
      </c>
      <c r="N2" s="11" t="s">
        <v>37</v>
      </c>
      <c r="O2" s="1">
        <v>24646</v>
      </c>
      <c r="P2" s="11" t="s">
        <v>50</v>
      </c>
      <c r="Q2" s="11" t="s">
        <v>53</v>
      </c>
      <c r="R2" s="1">
        <v>44172</v>
      </c>
      <c r="S2" s="11" t="s">
        <v>65</v>
      </c>
      <c r="T2" s="1">
        <v>44179</v>
      </c>
      <c r="U2" s="11" t="s">
        <v>65</v>
      </c>
      <c r="V2" s="9" t="s">
        <v>62</v>
      </c>
      <c r="W2" s="9" t="s">
        <v>64</v>
      </c>
    </row>
    <row r="3" spans="1:23" ht="24.95" customHeight="1">
      <c r="A3" s="8">
        <v>44167</v>
      </c>
      <c r="B3" s="10" t="s">
        <v>22</v>
      </c>
      <c r="C3" s="10" t="s">
        <v>27</v>
      </c>
      <c r="D3" s="7" t="s">
        <v>28</v>
      </c>
      <c r="E3" s="7" t="s">
        <v>29</v>
      </c>
      <c r="F3" s="7" t="s">
        <v>43</v>
      </c>
      <c r="G3">
        <v>211</v>
      </c>
      <c r="H3" s="6">
        <v>605804654</v>
      </c>
      <c r="I3" s="13" t="s">
        <v>48</v>
      </c>
      <c r="J3" s="7" t="s">
        <v>30</v>
      </c>
      <c r="K3" s="7" t="s">
        <v>40</v>
      </c>
      <c r="L3" s="7" t="s">
        <v>37</v>
      </c>
      <c r="M3" s="11">
        <v>77900</v>
      </c>
      <c r="N3" s="11" t="s">
        <v>37</v>
      </c>
      <c r="O3" s="1">
        <v>29255</v>
      </c>
      <c r="P3" s="11" t="s">
        <v>44</v>
      </c>
      <c r="Q3" s="11" t="s">
        <v>53</v>
      </c>
      <c r="R3" s="1">
        <v>44172</v>
      </c>
      <c r="S3" s="11" t="s">
        <v>65</v>
      </c>
      <c r="T3" s="1">
        <v>44179</v>
      </c>
      <c r="U3" s="11" t="s">
        <v>65</v>
      </c>
      <c r="V3" s="9" t="s">
        <v>62</v>
      </c>
      <c r="W3" s="9" t="s">
        <v>64</v>
      </c>
    </row>
    <row r="4" spans="1:23" ht="24.95" customHeight="1">
      <c r="A4" s="8">
        <v>44167</v>
      </c>
      <c r="B4" s="10" t="s">
        <v>21</v>
      </c>
      <c r="C4" s="10" t="s">
        <v>26</v>
      </c>
      <c r="D4" s="7" t="s">
        <v>31</v>
      </c>
      <c r="E4" s="7" t="s">
        <v>32</v>
      </c>
      <c r="F4" s="7" t="s">
        <v>51</v>
      </c>
      <c r="G4">
        <v>111</v>
      </c>
      <c r="H4" s="6">
        <v>777698386</v>
      </c>
      <c r="I4" s="13" t="s">
        <v>47</v>
      </c>
      <c r="J4" s="7" t="s">
        <v>23</v>
      </c>
      <c r="K4" s="7" t="s">
        <v>41</v>
      </c>
      <c r="L4" s="7" t="s">
        <v>42</v>
      </c>
      <c r="M4" s="11">
        <v>75103</v>
      </c>
      <c r="N4" s="11" t="s">
        <v>37</v>
      </c>
      <c r="O4" s="1">
        <v>27672</v>
      </c>
      <c r="P4" s="11" t="s">
        <v>52</v>
      </c>
      <c r="Q4" s="11" t="s">
        <v>53</v>
      </c>
      <c r="R4" s="1">
        <v>44172</v>
      </c>
      <c r="S4" s="11" t="s">
        <v>65</v>
      </c>
      <c r="T4" s="1">
        <v>44179</v>
      </c>
      <c r="U4" s="11" t="s">
        <v>65</v>
      </c>
      <c r="V4" s="9" t="s">
        <v>62</v>
      </c>
      <c r="W4" s="9" t="s">
        <v>64</v>
      </c>
    </row>
    <row r="5" spans="1:23" ht="24.95" customHeight="1">
      <c r="A5" s="15">
        <v>44167</v>
      </c>
      <c r="B5" s="16" t="s">
        <v>21</v>
      </c>
      <c r="C5" s="16" t="s">
        <v>33</v>
      </c>
      <c r="D5" s="17" t="s">
        <v>24</v>
      </c>
      <c r="E5" s="17" t="s">
        <v>34</v>
      </c>
      <c r="F5" s="18" t="s">
        <v>35</v>
      </c>
      <c r="G5" s="18">
        <v>111</v>
      </c>
      <c r="H5" s="19">
        <v>776380663</v>
      </c>
      <c r="I5" s="20" t="s">
        <v>46</v>
      </c>
      <c r="J5" s="17" t="s">
        <v>23</v>
      </c>
      <c r="K5" s="18" t="s">
        <v>36</v>
      </c>
      <c r="L5" s="18" t="s">
        <v>37</v>
      </c>
      <c r="M5" s="21">
        <v>77900</v>
      </c>
      <c r="N5" s="21" t="s">
        <v>37</v>
      </c>
      <c r="O5" s="22">
        <v>29129</v>
      </c>
      <c r="P5" s="21" t="s">
        <v>38</v>
      </c>
      <c r="Q5" s="23" t="s">
        <v>53</v>
      </c>
      <c r="R5" s="22">
        <v>44172</v>
      </c>
      <c r="S5" s="23" t="s">
        <v>66</v>
      </c>
      <c r="T5" s="22" t="s">
        <v>67</v>
      </c>
      <c r="U5" s="18"/>
      <c r="V5" s="18" t="s">
        <v>68</v>
      </c>
      <c r="W5" s="18" t="s">
        <v>64</v>
      </c>
    </row>
    <row r="6" spans="1:23" ht="23.45" customHeight="1">
      <c r="A6" s="8">
        <v>44167</v>
      </c>
      <c r="B6" s="14" t="s">
        <v>21</v>
      </c>
      <c r="C6" s="7"/>
      <c r="D6" s="9" t="s">
        <v>54</v>
      </c>
      <c r="E6" s="9" t="s">
        <v>55</v>
      </c>
      <c r="F6" s="9" t="s">
        <v>56</v>
      </c>
      <c r="G6" s="9">
        <v>201</v>
      </c>
      <c r="H6" s="6">
        <v>723693577</v>
      </c>
      <c r="I6" s="13" t="s">
        <v>57</v>
      </c>
      <c r="J6" s="9" t="s">
        <v>58</v>
      </c>
      <c r="K6" s="9" t="s">
        <v>59</v>
      </c>
      <c r="L6" s="9" t="s">
        <v>60</v>
      </c>
      <c r="M6" s="9">
        <v>78378</v>
      </c>
      <c r="N6" s="9" t="s">
        <v>37</v>
      </c>
      <c r="O6" s="1">
        <v>26506</v>
      </c>
      <c r="P6" s="9" t="s">
        <v>61</v>
      </c>
      <c r="Q6" s="11" t="s">
        <v>53</v>
      </c>
      <c r="R6" s="1">
        <v>44172</v>
      </c>
      <c r="S6" s="11" t="s">
        <v>65</v>
      </c>
      <c r="T6" s="1">
        <v>44179</v>
      </c>
      <c r="U6" s="11" t="s">
        <v>65</v>
      </c>
      <c r="V6" s="9" t="s">
        <v>62</v>
      </c>
      <c r="W6" s="9" t="s">
        <v>64</v>
      </c>
    </row>
  </sheetData>
  <conditionalFormatting sqref="F2:F5 F7:F9962">
    <cfRule type="expression" dxfId="1" priority="5">
      <formula>IF(MOD(F2,11)&lt;&gt;0,TRUE,FALSE)</formula>
    </cfRule>
  </conditionalFormatting>
  <conditionalFormatting sqref="F6">
    <cfRule type="expression" dxfId="0" priority="1">
      <formula>IF(MOD(F6,11)&lt;&gt;0,TRUE,FALSE)</formula>
    </cfRule>
  </conditionalFormatting>
  <dataValidations count="7">
    <dataValidation type="whole" allowBlank="1" showInputMessage="1" showErrorMessage="1" sqref="H2:H4 H6:H1048576">
      <formula1>99999999</formula1>
      <formula2>999999999999</formula2>
    </dataValidation>
    <dataValidation type="date" allowBlank="1" showInputMessage="1" showErrorMessage="1" sqref="O2:O4 O6:O1048576">
      <formula1>7306</formula1>
      <formula2>43922</formula2>
    </dataValidation>
    <dataValidation type="list" allowBlank="1" showInputMessage="1" sqref="G2:G4 G6:G1048576">
      <formula1>"111,201,205,207,209,211,213,333"</formula1>
    </dataValidation>
    <dataValidation allowBlank="1" showInputMessage="1" sqref="G1"/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list" allowBlank="1" showInputMessage="1" showErrorMessage="1" sqref="Q2:Q1048576">
      <formula1>"ano,ne"</formula1>
    </dataValidation>
  </dataValidations>
  <hyperlinks>
    <hyperlink ref="I2" r:id="rId1" display="mailto:Pavla.Goldmannova@fnol.cz"/>
    <hyperlink ref="I5" r:id="rId2"/>
    <hyperlink ref="I4" r:id="rId3" display="mailto:Pavlina.Prochazkova@fnol.cz"/>
    <hyperlink ref="I3" r:id="rId4" display="mailto:Jiri.Horalik@fnol.cz"/>
    <hyperlink ref="I6" r:id="rId5" display="mailto:Jana.Lakoma@fnol.cz"/>
  </hyperlinks>
  <pageMargins left="0.7" right="0.7" top="0.78740157499999996" bottom="0.78740157499999996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Veselá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2020-12-15T05:27:10Z</dcterms:modified>
</cp:coreProperties>
</file>