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VID\Laboratoře\"/>
    </mc:Choice>
  </mc:AlternateContent>
  <xr:revisionPtr revIDLastSave="0" documentId="13_ncr:1_{2E4D4B95-979B-446A-ACD7-0C1082B44EAB}" xr6:coauthVersionLast="36" xr6:coauthVersionMax="36" xr10:uidLastSave="{00000000-0000-0000-0000-000000000000}"/>
  <bookViews>
    <workbookView xWindow="0" yWindow="105" windowWidth="28755" windowHeight="1258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List1!$A$1:$T$250</definedName>
  </definedNames>
  <calcPr calcId="191029"/>
</workbook>
</file>

<file path=xl/calcChain.xml><?xml version="1.0" encoding="utf-8"?>
<calcChain xmlns="http://schemas.openxmlformats.org/spreadsheetml/2006/main">
  <c r="J250" i="1" l="1"/>
  <c r="H250" i="1"/>
  <c r="I250" i="1"/>
  <c r="E250" i="1"/>
  <c r="D250" i="1"/>
  <c r="C250" i="1"/>
  <c r="B250" i="1"/>
  <c r="G250" i="1"/>
  <c r="L250" i="1" l="1"/>
  <c r="M250" i="1"/>
  <c r="N250" i="1"/>
  <c r="O250" i="1"/>
  <c r="E20" i="1" l="1"/>
  <c r="E17" i="1" l="1"/>
  <c r="R3" i="1" l="1"/>
  <c r="T3" i="1"/>
  <c r="S3" i="1"/>
  <c r="S4" i="1" l="1"/>
  <c r="T4" i="1"/>
  <c r="Q3" i="1" l="1"/>
  <c r="R4" i="1" s="1"/>
</calcChain>
</file>

<file path=xl/sharedStrings.xml><?xml version="1.0" encoding="utf-8"?>
<sst xmlns="http://schemas.openxmlformats.org/spreadsheetml/2006/main" count="284" uniqueCount="264">
  <si>
    <t>5.12.</t>
  </si>
  <si>
    <t>6.12.</t>
  </si>
  <si>
    <t>7.12.</t>
  </si>
  <si>
    <t>8.12.</t>
  </si>
  <si>
    <t>9.12.</t>
  </si>
  <si>
    <t>10.12.</t>
  </si>
  <si>
    <t>11.12.</t>
  </si>
  <si>
    <t>12.12.</t>
  </si>
  <si>
    <t>13.12.</t>
  </si>
  <si>
    <t>14.12.</t>
  </si>
  <si>
    <t>15.12.</t>
  </si>
  <si>
    <t>16.12.</t>
  </si>
  <si>
    <t>17.12.</t>
  </si>
  <si>
    <t>HZS Konice</t>
  </si>
  <si>
    <t>18.12.</t>
  </si>
  <si>
    <t>HZS Litovel</t>
  </si>
  <si>
    <t>4.12.</t>
  </si>
  <si>
    <t>19.12.</t>
  </si>
  <si>
    <t>20.12.</t>
  </si>
  <si>
    <t>21.12.</t>
  </si>
  <si>
    <t>22.12.</t>
  </si>
  <si>
    <t>23.12.</t>
  </si>
  <si>
    <t>HZS Jeseník</t>
  </si>
  <si>
    <t>Celkem</t>
  </si>
  <si>
    <t>Datum</t>
  </si>
  <si>
    <t>Pozitivní</t>
  </si>
  <si>
    <t>Symptom</t>
  </si>
  <si>
    <t>Asymptom</t>
  </si>
  <si>
    <t>HZS</t>
  </si>
  <si>
    <t xml:space="preserve">HZS  </t>
  </si>
  <si>
    <t>symptomat</t>
  </si>
  <si>
    <t>asymptomat</t>
  </si>
  <si>
    <t>pozitivní</t>
  </si>
  <si>
    <t>celkem testů</t>
  </si>
  <si>
    <t>24.12.</t>
  </si>
  <si>
    <t>25.12.</t>
  </si>
  <si>
    <t>26.12.</t>
  </si>
  <si>
    <t>27.12.</t>
  </si>
  <si>
    <t>28.12.</t>
  </si>
  <si>
    <t>29.12.</t>
  </si>
  <si>
    <t>30.12.</t>
  </si>
  <si>
    <t>HZS Uničov</t>
  </si>
  <si>
    <t>HZS OL, Hranice</t>
  </si>
  <si>
    <t>31.12.</t>
  </si>
  <si>
    <t>1.1.</t>
  </si>
  <si>
    <t>2.1.</t>
  </si>
  <si>
    <t>3.1.</t>
  </si>
  <si>
    <t>4.1.</t>
  </si>
  <si>
    <t>5.1.</t>
  </si>
  <si>
    <t>6.1.</t>
  </si>
  <si>
    <t>7.1.</t>
  </si>
  <si>
    <t>8.1.</t>
  </si>
  <si>
    <t>9.1.</t>
  </si>
  <si>
    <t>10.1.</t>
  </si>
  <si>
    <t>11.1.</t>
  </si>
  <si>
    <t>12.1.</t>
  </si>
  <si>
    <t>13.1.</t>
  </si>
  <si>
    <t>14.1.</t>
  </si>
  <si>
    <t>15.1.</t>
  </si>
  <si>
    <t>16.1.</t>
  </si>
  <si>
    <t>17.1.</t>
  </si>
  <si>
    <t>18.1.</t>
  </si>
  <si>
    <t>19.1.</t>
  </si>
  <si>
    <t>20.1.</t>
  </si>
  <si>
    <t>21.1.</t>
  </si>
  <si>
    <t>22.1.</t>
  </si>
  <si>
    <t>23.1.</t>
  </si>
  <si>
    <t>24.1.</t>
  </si>
  <si>
    <t>25.1.</t>
  </si>
  <si>
    <t>26.1.</t>
  </si>
  <si>
    <t xml:space="preserve">27.1. </t>
  </si>
  <si>
    <t>29.1.</t>
  </si>
  <si>
    <t>28.1.</t>
  </si>
  <si>
    <t>30.1.</t>
  </si>
  <si>
    <t>31.1.</t>
  </si>
  <si>
    <t>1.2.</t>
  </si>
  <si>
    <t>2.2.</t>
  </si>
  <si>
    <t>3.2.</t>
  </si>
  <si>
    <t>4.2.</t>
  </si>
  <si>
    <t>5.2.</t>
  </si>
  <si>
    <t>6.2.</t>
  </si>
  <si>
    <t>7.2.</t>
  </si>
  <si>
    <t>8.2.</t>
  </si>
  <si>
    <t>9.2.</t>
  </si>
  <si>
    <t>10.2.</t>
  </si>
  <si>
    <t>11.2.</t>
  </si>
  <si>
    <t>12.2.</t>
  </si>
  <si>
    <t>13.2.</t>
  </si>
  <si>
    <t>14.2.</t>
  </si>
  <si>
    <t>15.2.</t>
  </si>
  <si>
    <t>16.2.</t>
  </si>
  <si>
    <t>17.2.</t>
  </si>
  <si>
    <t>18.2.</t>
  </si>
  <si>
    <t>19.2.</t>
  </si>
  <si>
    <t>20.2.</t>
  </si>
  <si>
    <t>21.2.</t>
  </si>
  <si>
    <t>22.2.</t>
  </si>
  <si>
    <t>23.2.</t>
  </si>
  <si>
    <t>24.2.</t>
  </si>
  <si>
    <t>25.2.</t>
  </si>
  <si>
    <t>26.2.</t>
  </si>
  <si>
    <t>27.2.</t>
  </si>
  <si>
    <t>28.2.</t>
  </si>
  <si>
    <t>1.3.</t>
  </si>
  <si>
    <t>2.3.</t>
  </si>
  <si>
    <t>3.3.</t>
  </si>
  <si>
    <t>4.3.</t>
  </si>
  <si>
    <t>5.3.</t>
  </si>
  <si>
    <t>6.3.</t>
  </si>
  <si>
    <t>7.3.</t>
  </si>
  <si>
    <t>8.3.</t>
  </si>
  <si>
    <t>9.3.</t>
  </si>
  <si>
    <t>10.3.</t>
  </si>
  <si>
    <t>11.3.</t>
  </si>
  <si>
    <t>12.3.</t>
  </si>
  <si>
    <t>13.3.</t>
  </si>
  <si>
    <t>14.3.</t>
  </si>
  <si>
    <t>15.3.</t>
  </si>
  <si>
    <t>16.3.</t>
  </si>
  <si>
    <t>17.3.</t>
  </si>
  <si>
    <t>18.3.</t>
  </si>
  <si>
    <t>19.3.</t>
  </si>
  <si>
    <t>20.3.</t>
  </si>
  <si>
    <t>21.3.</t>
  </si>
  <si>
    <t>22.3.</t>
  </si>
  <si>
    <t>23.3.</t>
  </si>
  <si>
    <t>24.3.</t>
  </si>
  <si>
    <t>25.3.</t>
  </si>
  <si>
    <t>26.3.</t>
  </si>
  <si>
    <t>27.3.</t>
  </si>
  <si>
    <t>28.3.</t>
  </si>
  <si>
    <t>29.3.</t>
  </si>
  <si>
    <t>30.3.</t>
  </si>
  <si>
    <t>31.3.</t>
  </si>
  <si>
    <t>1.4.</t>
  </si>
  <si>
    <t>2.4.</t>
  </si>
  <si>
    <t>3.4.</t>
  </si>
  <si>
    <t>4.4.</t>
  </si>
  <si>
    <t>5.4.</t>
  </si>
  <si>
    <t>6.4.</t>
  </si>
  <si>
    <t>7.4.</t>
  </si>
  <si>
    <t>8.4.</t>
  </si>
  <si>
    <t>9.4.</t>
  </si>
  <si>
    <t>10.4.</t>
  </si>
  <si>
    <t>11.4.</t>
  </si>
  <si>
    <t>12.4.</t>
  </si>
  <si>
    <t>13.4.</t>
  </si>
  <si>
    <t>14.4.</t>
  </si>
  <si>
    <t>15.4.</t>
  </si>
  <si>
    <t>16.4.</t>
  </si>
  <si>
    <t>17.4.</t>
  </si>
  <si>
    <t>18.4.</t>
  </si>
  <si>
    <t>19.4.</t>
  </si>
  <si>
    <t>20.4.</t>
  </si>
  <si>
    <t>21.4.</t>
  </si>
  <si>
    <t>22.4.</t>
  </si>
  <si>
    <t>23.4.</t>
  </si>
  <si>
    <t>24.4.</t>
  </si>
  <si>
    <t>25.4.</t>
  </si>
  <si>
    <t>26.4.</t>
  </si>
  <si>
    <t>27.4.</t>
  </si>
  <si>
    <t>28.4.</t>
  </si>
  <si>
    <t>29.4.</t>
  </si>
  <si>
    <t>30.4.</t>
  </si>
  <si>
    <t>1.5.</t>
  </si>
  <si>
    <t>2.5.</t>
  </si>
  <si>
    <t>3.5.</t>
  </si>
  <si>
    <t>4.5.</t>
  </si>
  <si>
    <t>5.5:</t>
  </si>
  <si>
    <t>6.5.</t>
  </si>
  <si>
    <t>7.5.</t>
  </si>
  <si>
    <t>8.5.</t>
  </si>
  <si>
    <t>9.5.</t>
  </si>
  <si>
    <t>10.5.</t>
  </si>
  <si>
    <t>11.5.</t>
  </si>
  <si>
    <t>12.5.</t>
  </si>
  <si>
    <t>13.5.</t>
  </si>
  <si>
    <t>14.5.</t>
  </si>
  <si>
    <t>15.5.</t>
  </si>
  <si>
    <t>16.5.</t>
  </si>
  <si>
    <t>17.5.</t>
  </si>
  <si>
    <t>18.5.</t>
  </si>
  <si>
    <t>19.5.</t>
  </si>
  <si>
    <t>20.5.</t>
  </si>
  <si>
    <t>21.5.</t>
  </si>
  <si>
    <t>22.5.</t>
  </si>
  <si>
    <t>23.5.</t>
  </si>
  <si>
    <t>24.5.</t>
  </si>
  <si>
    <t>25.5.</t>
  </si>
  <si>
    <t>26.5.</t>
  </si>
  <si>
    <t>27.5.</t>
  </si>
  <si>
    <t>28.5.</t>
  </si>
  <si>
    <t>29.5.</t>
  </si>
  <si>
    <t>30.5.</t>
  </si>
  <si>
    <t>1.6.</t>
  </si>
  <si>
    <t>31.5.</t>
  </si>
  <si>
    <t>2.6.</t>
  </si>
  <si>
    <t>3.6.</t>
  </si>
  <si>
    <t>4.6.</t>
  </si>
  <si>
    <t>5.6.</t>
  </si>
  <si>
    <t>6.6.</t>
  </si>
  <si>
    <t>7.6.</t>
  </si>
  <si>
    <t>8.6.</t>
  </si>
  <si>
    <t>9.6.</t>
  </si>
  <si>
    <t>10.6.</t>
  </si>
  <si>
    <t>11.6.</t>
  </si>
  <si>
    <t>12.6.</t>
  </si>
  <si>
    <t>13.6.</t>
  </si>
  <si>
    <t>14.6.</t>
  </si>
  <si>
    <t>15.6.</t>
  </si>
  <si>
    <t>16.6.</t>
  </si>
  <si>
    <t>17.6.</t>
  </si>
  <si>
    <t>18.6.</t>
  </si>
  <si>
    <t>19.6.</t>
  </si>
  <si>
    <t>20.6.</t>
  </si>
  <si>
    <t>21.6.</t>
  </si>
  <si>
    <t>22.6.</t>
  </si>
  <si>
    <t>23.6.</t>
  </si>
  <si>
    <t>24.6.</t>
  </si>
  <si>
    <t>25.6.</t>
  </si>
  <si>
    <t>27.6.</t>
  </si>
  <si>
    <t>26.6.</t>
  </si>
  <si>
    <t>28.6.</t>
  </si>
  <si>
    <t>29.6.</t>
  </si>
  <si>
    <t>30.6.</t>
  </si>
  <si>
    <t>1.7.</t>
  </si>
  <si>
    <t>2.7.</t>
  </si>
  <si>
    <t>3.7.</t>
  </si>
  <si>
    <t>4.7.</t>
  </si>
  <si>
    <t>5.7.</t>
  </si>
  <si>
    <t>6.7.</t>
  </si>
  <si>
    <t>7.7.</t>
  </si>
  <si>
    <t>8.7.</t>
  </si>
  <si>
    <t>9.7.</t>
  </si>
  <si>
    <t>10.7.</t>
  </si>
  <si>
    <t>11.7.</t>
  </si>
  <si>
    <t>12.7.</t>
  </si>
  <si>
    <t>13.7.</t>
  </si>
  <si>
    <t xml:space="preserve"> 14.7.</t>
  </si>
  <si>
    <t>15.7.</t>
  </si>
  <si>
    <t>16.7.</t>
  </si>
  <si>
    <t>17.7.</t>
  </si>
  <si>
    <t>18.7.</t>
  </si>
  <si>
    <t>19.7.</t>
  </si>
  <si>
    <t>20.7.</t>
  </si>
  <si>
    <t>21.7.</t>
  </si>
  <si>
    <t>22.7.</t>
  </si>
  <si>
    <t>23.7.</t>
  </si>
  <si>
    <t>24.7.</t>
  </si>
  <si>
    <t>25.7.</t>
  </si>
  <si>
    <t>26.7.</t>
  </si>
  <si>
    <t>27.7.</t>
  </si>
  <si>
    <t>28.7.</t>
  </si>
  <si>
    <t>29.7.</t>
  </si>
  <si>
    <t>30.7.</t>
  </si>
  <si>
    <t>31.7.</t>
  </si>
  <si>
    <t>1.8.</t>
  </si>
  <si>
    <t>2.8.</t>
  </si>
  <si>
    <t>3.8.</t>
  </si>
  <si>
    <t>4.8.</t>
  </si>
  <si>
    <t>5.8.</t>
  </si>
  <si>
    <t>6.8.</t>
  </si>
  <si>
    <t>7.8.</t>
  </si>
  <si>
    <t>8.8.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</si>
</sst>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/>
    <xf numFmtId="0" fontId="0" fillId="0" borderId="2" xfId="0" applyBorder="1"/>
    <xf numFmtId="0" fontId="0" fillId="0" borderId="0" xfId="0" applyBorder="1"/>
    <xf numFmtId="0" fontId="6" fillId="2" borderId="2" xfId="0" applyFont="1" applyFill="1" applyBorder="1"/>
    <xf numFmtId="0" fontId="4" fillId="0" borderId="0" xfId="0" applyFont="1" applyBorder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1"/>
  <sheetViews>
    <sheetView tabSelected="1" topLeftCell="A229" workbookViewId="0">
      <selection activeCell="J250" sqref="J250"/>
    </sheetView>
  </sheetViews>
  <sheetFormatPr defaultRowHeight="15" x14ac:dyDescent="0.25"/>
  <cols>
    <col min="1" max="1" width="7.85546875" customWidth="1"/>
    <col min="2" max="2" width="7.42578125" customWidth="1"/>
    <col min="3" max="4" width="9" customWidth="1"/>
    <col min="5" max="5" width="11.140625" customWidth="1"/>
    <col min="6" max="6" width="12.140625" customWidth="1"/>
    <col min="7" max="7" width="7.42578125" customWidth="1"/>
    <col min="10" max="10" width="10.85546875" customWidth="1"/>
    <col min="11" max="11" width="11.140625" customWidth="1"/>
    <col min="12" max="12" width="7.5703125" customWidth="1"/>
    <col min="15" max="15" width="10.140625" customWidth="1"/>
    <col min="17" max="17" width="14.140625" customWidth="1"/>
    <col min="19" max="19" width="12" customWidth="1"/>
    <col min="20" max="20" width="12.42578125" customWidth="1"/>
  </cols>
  <sheetData>
    <row r="1" spans="1:20" ht="24" customHeight="1" x14ac:dyDescent="0.25">
      <c r="A1" s="1" t="s">
        <v>24</v>
      </c>
      <c r="B1" s="1" t="s">
        <v>23</v>
      </c>
      <c r="C1" s="1" t="s">
        <v>25</v>
      </c>
      <c r="D1" s="1" t="s">
        <v>26</v>
      </c>
      <c r="E1" s="1" t="s">
        <v>27</v>
      </c>
      <c r="F1" s="2" t="s">
        <v>28</v>
      </c>
      <c r="G1" s="2" t="s">
        <v>23</v>
      </c>
      <c r="H1" s="2" t="s">
        <v>25</v>
      </c>
      <c r="I1" s="2" t="s">
        <v>26</v>
      </c>
      <c r="J1" s="2" t="s">
        <v>27</v>
      </c>
      <c r="K1" s="3" t="s">
        <v>29</v>
      </c>
      <c r="L1" s="3" t="s">
        <v>23</v>
      </c>
      <c r="M1" s="3" t="s">
        <v>25</v>
      </c>
      <c r="N1" s="3" t="s">
        <v>26</v>
      </c>
      <c r="O1" s="3" t="s">
        <v>27</v>
      </c>
    </row>
    <row r="2" spans="1:20" x14ac:dyDescent="0.25">
      <c r="A2" t="s">
        <v>16</v>
      </c>
      <c r="B2">
        <v>18</v>
      </c>
      <c r="C2">
        <v>3</v>
      </c>
      <c r="D2">
        <v>2</v>
      </c>
      <c r="E2">
        <v>1</v>
      </c>
      <c r="P2" s="11"/>
      <c r="Q2" s="12" t="s">
        <v>33</v>
      </c>
      <c r="R2" s="12" t="s">
        <v>32</v>
      </c>
      <c r="S2" s="12" t="s">
        <v>30</v>
      </c>
      <c r="T2" s="12" t="s">
        <v>31</v>
      </c>
    </row>
    <row r="3" spans="1:20" x14ac:dyDescent="0.25">
      <c r="A3" t="s">
        <v>0</v>
      </c>
      <c r="B3">
        <v>14</v>
      </c>
      <c r="C3">
        <v>1</v>
      </c>
      <c r="D3">
        <v>1</v>
      </c>
      <c r="E3">
        <v>0</v>
      </c>
      <c r="P3" s="11"/>
      <c r="Q3" s="10">
        <f>B250+G250+L250</f>
        <v>88459</v>
      </c>
      <c r="R3" s="10">
        <f>C250+H250+M250</f>
        <v>2795</v>
      </c>
      <c r="S3" s="10">
        <f>D250+I250+N250</f>
        <v>1611</v>
      </c>
      <c r="T3" s="10">
        <f>E250+J250+O250</f>
        <v>1173</v>
      </c>
    </row>
    <row r="4" spans="1:20" x14ac:dyDescent="0.25">
      <c r="A4" t="s">
        <v>1</v>
      </c>
      <c r="B4">
        <v>8</v>
      </c>
      <c r="C4">
        <v>0</v>
      </c>
      <c r="D4">
        <v>0</v>
      </c>
      <c r="E4">
        <v>0</v>
      </c>
      <c r="P4" s="11"/>
      <c r="Q4" s="10"/>
      <c r="R4" s="10">
        <f>R3/Q3*100</f>
        <v>3.1596558857775916</v>
      </c>
      <c r="S4" s="10">
        <f>S3/R3*100</f>
        <v>57.638640429338103</v>
      </c>
      <c r="T4" s="10">
        <f>T3/R3*100</f>
        <v>41.967799642218246</v>
      </c>
    </row>
    <row r="5" spans="1:20" x14ac:dyDescent="0.25">
      <c r="A5" t="s">
        <v>2</v>
      </c>
      <c r="B5">
        <v>24</v>
      </c>
      <c r="C5">
        <v>1</v>
      </c>
      <c r="D5">
        <v>0</v>
      </c>
      <c r="E5">
        <v>1</v>
      </c>
    </row>
    <row r="6" spans="1:20" x14ac:dyDescent="0.25">
      <c r="A6" t="s">
        <v>3</v>
      </c>
      <c r="B6">
        <v>27</v>
      </c>
      <c r="C6">
        <v>0</v>
      </c>
      <c r="D6">
        <v>0</v>
      </c>
      <c r="E6">
        <v>0</v>
      </c>
    </row>
    <row r="7" spans="1:20" x14ac:dyDescent="0.25">
      <c r="A7" t="s">
        <v>4</v>
      </c>
      <c r="B7">
        <v>36</v>
      </c>
      <c r="C7">
        <v>3</v>
      </c>
      <c r="D7">
        <v>1</v>
      </c>
      <c r="E7">
        <v>2</v>
      </c>
    </row>
    <row r="8" spans="1:20" x14ac:dyDescent="0.25">
      <c r="A8" t="s">
        <v>5</v>
      </c>
      <c r="B8">
        <v>14</v>
      </c>
      <c r="C8">
        <v>1</v>
      </c>
      <c r="D8">
        <v>0</v>
      </c>
      <c r="E8">
        <v>1</v>
      </c>
    </row>
    <row r="9" spans="1:20" x14ac:dyDescent="0.25">
      <c r="A9" t="s">
        <v>6</v>
      </c>
      <c r="B9">
        <v>7</v>
      </c>
      <c r="C9">
        <v>3</v>
      </c>
      <c r="D9">
        <v>0</v>
      </c>
      <c r="E9">
        <v>3</v>
      </c>
    </row>
    <row r="10" spans="1:20" x14ac:dyDescent="0.25">
      <c r="A10" t="s">
        <v>7</v>
      </c>
      <c r="B10">
        <v>1</v>
      </c>
      <c r="C10">
        <v>0</v>
      </c>
      <c r="D10">
        <v>0</v>
      </c>
      <c r="E10">
        <v>0</v>
      </c>
    </row>
    <row r="11" spans="1:20" x14ac:dyDescent="0.25">
      <c r="A11" t="s">
        <v>8</v>
      </c>
      <c r="B11">
        <v>1</v>
      </c>
      <c r="C11">
        <v>0</v>
      </c>
      <c r="D11">
        <v>0</v>
      </c>
      <c r="E11">
        <v>0</v>
      </c>
    </row>
    <row r="12" spans="1:20" x14ac:dyDescent="0.25">
      <c r="A12" t="s">
        <v>9</v>
      </c>
      <c r="B12">
        <v>88</v>
      </c>
      <c r="C12">
        <v>2</v>
      </c>
      <c r="D12">
        <v>0</v>
      </c>
      <c r="E12">
        <v>2</v>
      </c>
    </row>
    <row r="13" spans="1:20" x14ac:dyDescent="0.25">
      <c r="A13" t="s">
        <v>10</v>
      </c>
      <c r="B13">
        <v>46</v>
      </c>
      <c r="C13">
        <v>3</v>
      </c>
      <c r="D13">
        <v>3</v>
      </c>
      <c r="E13">
        <v>0</v>
      </c>
    </row>
    <row r="14" spans="1:20" x14ac:dyDescent="0.25">
      <c r="A14" t="s">
        <v>11</v>
      </c>
      <c r="B14">
        <v>202</v>
      </c>
      <c r="C14">
        <v>20</v>
      </c>
      <c r="D14">
        <v>17</v>
      </c>
      <c r="E14">
        <v>3</v>
      </c>
      <c r="F14" s="4" t="s">
        <v>13</v>
      </c>
      <c r="G14" s="4">
        <v>20</v>
      </c>
      <c r="H14" s="4">
        <v>3</v>
      </c>
      <c r="I14" s="4">
        <v>3</v>
      </c>
      <c r="J14" s="4">
        <v>0</v>
      </c>
      <c r="K14" s="5"/>
      <c r="L14" s="5"/>
      <c r="M14" s="5"/>
      <c r="N14" s="5"/>
      <c r="O14" s="5"/>
    </row>
    <row r="15" spans="1:20" x14ac:dyDescent="0.25">
      <c r="A15" t="s">
        <v>12</v>
      </c>
      <c r="B15">
        <v>226</v>
      </c>
      <c r="C15">
        <v>3</v>
      </c>
      <c r="D15">
        <v>3</v>
      </c>
      <c r="E15">
        <v>0</v>
      </c>
      <c r="F15" s="4" t="s">
        <v>13</v>
      </c>
      <c r="G15" s="4">
        <v>41</v>
      </c>
      <c r="H15" s="4">
        <v>0</v>
      </c>
      <c r="I15" s="4">
        <v>0</v>
      </c>
      <c r="J15" s="4">
        <v>0</v>
      </c>
      <c r="L15" s="5"/>
      <c r="M15" s="5"/>
      <c r="N15" s="5"/>
      <c r="O15" s="5"/>
    </row>
    <row r="16" spans="1:20" x14ac:dyDescent="0.25">
      <c r="A16" t="s">
        <v>14</v>
      </c>
      <c r="B16">
        <v>462</v>
      </c>
      <c r="C16">
        <v>15</v>
      </c>
      <c r="D16">
        <v>9</v>
      </c>
      <c r="E16">
        <v>6</v>
      </c>
      <c r="F16" s="4" t="s">
        <v>13</v>
      </c>
      <c r="G16" s="4">
        <v>106</v>
      </c>
      <c r="H16" s="4">
        <v>4</v>
      </c>
      <c r="I16" s="4">
        <v>0</v>
      </c>
      <c r="J16" s="4">
        <v>4</v>
      </c>
      <c r="K16" s="5" t="s">
        <v>15</v>
      </c>
      <c r="L16" s="5">
        <v>96</v>
      </c>
      <c r="M16" s="5">
        <v>5</v>
      </c>
      <c r="N16" s="5">
        <v>4</v>
      </c>
      <c r="O16" s="5">
        <v>1</v>
      </c>
    </row>
    <row r="17" spans="1:15" x14ac:dyDescent="0.25">
      <c r="A17" t="s">
        <v>17</v>
      </c>
      <c r="B17">
        <v>506</v>
      </c>
      <c r="C17">
        <v>42</v>
      </c>
      <c r="D17">
        <v>27</v>
      </c>
      <c r="E17">
        <f>C17-D17</f>
        <v>15</v>
      </c>
      <c r="F17" s="9"/>
      <c r="G17" s="4"/>
      <c r="H17" s="4"/>
      <c r="I17" s="4"/>
      <c r="J17" s="4"/>
      <c r="K17" s="9"/>
      <c r="L17" s="5"/>
      <c r="M17" s="5"/>
      <c r="N17" s="5"/>
      <c r="O17" s="5"/>
    </row>
    <row r="18" spans="1:15" x14ac:dyDescent="0.25">
      <c r="A18" t="s">
        <v>18</v>
      </c>
      <c r="B18">
        <v>490</v>
      </c>
      <c r="C18">
        <v>35</v>
      </c>
      <c r="D18">
        <v>20</v>
      </c>
      <c r="E18">
        <v>15</v>
      </c>
      <c r="F18" s="9"/>
      <c r="G18" s="4"/>
      <c r="H18" s="4"/>
      <c r="I18" s="4"/>
      <c r="J18" s="4"/>
      <c r="K18" s="9"/>
      <c r="L18" s="5"/>
      <c r="M18" s="5"/>
      <c r="N18" s="5"/>
      <c r="O18" s="5"/>
    </row>
    <row r="19" spans="1:15" x14ac:dyDescent="0.25">
      <c r="A19" t="s">
        <v>19</v>
      </c>
      <c r="B19">
        <v>470</v>
      </c>
      <c r="C19">
        <v>16</v>
      </c>
      <c r="D19">
        <v>6</v>
      </c>
      <c r="E19">
        <v>10</v>
      </c>
      <c r="F19" s="4" t="s">
        <v>22</v>
      </c>
      <c r="G19" s="4">
        <v>84</v>
      </c>
      <c r="H19" s="4">
        <v>10</v>
      </c>
      <c r="I19" s="4">
        <v>7</v>
      </c>
      <c r="J19" s="4">
        <v>3</v>
      </c>
      <c r="K19" s="5" t="s">
        <v>15</v>
      </c>
      <c r="L19" s="5">
        <v>115</v>
      </c>
      <c r="M19" s="5">
        <v>8</v>
      </c>
      <c r="N19" s="5">
        <v>1</v>
      </c>
      <c r="O19" s="5">
        <v>7</v>
      </c>
    </row>
    <row r="20" spans="1:15" x14ac:dyDescent="0.25">
      <c r="A20" t="s">
        <v>20</v>
      </c>
      <c r="B20">
        <v>532</v>
      </c>
      <c r="C20">
        <v>36</v>
      </c>
      <c r="D20">
        <v>19</v>
      </c>
      <c r="E20">
        <f>C20-D20</f>
        <v>17</v>
      </c>
      <c r="F20" s="4" t="s">
        <v>22</v>
      </c>
      <c r="G20" s="4">
        <v>119</v>
      </c>
      <c r="H20" s="4">
        <v>13</v>
      </c>
      <c r="I20" s="4">
        <v>12</v>
      </c>
      <c r="J20" s="4">
        <v>1</v>
      </c>
      <c r="K20" s="5" t="s">
        <v>15</v>
      </c>
      <c r="L20" s="5">
        <v>151</v>
      </c>
      <c r="M20" s="5">
        <v>26</v>
      </c>
      <c r="N20" s="5">
        <v>7</v>
      </c>
      <c r="O20" s="5">
        <v>19</v>
      </c>
    </row>
    <row r="21" spans="1:15" x14ac:dyDescent="0.25">
      <c r="A21" t="s">
        <v>21</v>
      </c>
      <c r="B21">
        <v>516</v>
      </c>
      <c r="C21">
        <v>19</v>
      </c>
      <c r="D21">
        <v>6</v>
      </c>
      <c r="E21">
        <v>13</v>
      </c>
      <c r="F21" s="4" t="s">
        <v>22</v>
      </c>
      <c r="G21" s="4">
        <v>113</v>
      </c>
      <c r="H21" s="4">
        <v>12</v>
      </c>
      <c r="I21" s="4">
        <v>7</v>
      </c>
      <c r="J21" s="4">
        <v>5</v>
      </c>
      <c r="K21" s="5" t="s">
        <v>15</v>
      </c>
      <c r="L21" s="5">
        <v>179</v>
      </c>
      <c r="M21" s="5">
        <v>13</v>
      </c>
      <c r="N21" s="5">
        <v>6</v>
      </c>
      <c r="O21" s="5">
        <v>7</v>
      </c>
    </row>
    <row r="22" spans="1:15" x14ac:dyDescent="0.25">
      <c r="A22" t="s">
        <v>34</v>
      </c>
      <c r="B22">
        <v>168</v>
      </c>
      <c r="C22">
        <v>5</v>
      </c>
      <c r="D22">
        <v>3</v>
      </c>
      <c r="E22">
        <v>2</v>
      </c>
      <c r="F22" s="9"/>
      <c r="G22" s="4"/>
      <c r="H22" s="4"/>
      <c r="I22" s="4"/>
      <c r="J22" s="4"/>
      <c r="K22" s="9"/>
      <c r="L22" s="5"/>
      <c r="M22" s="5"/>
      <c r="N22" s="5"/>
      <c r="O22" s="5"/>
    </row>
    <row r="23" spans="1:15" x14ac:dyDescent="0.25">
      <c r="A23" t="s">
        <v>35</v>
      </c>
      <c r="B23">
        <v>0</v>
      </c>
      <c r="C23">
        <v>0</v>
      </c>
      <c r="D23">
        <v>0</v>
      </c>
      <c r="E23">
        <v>0</v>
      </c>
      <c r="F23" s="9"/>
      <c r="G23" s="4"/>
      <c r="H23" s="4"/>
      <c r="I23" s="4"/>
      <c r="J23" s="4"/>
      <c r="K23" s="9"/>
      <c r="L23" s="5"/>
      <c r="M23" s="5"/>
      <c r="N23" s="5"/>
      <c r="O23" s="5"/>
    </row>
    <row r="24" spans="1:15" x14ac:dyDescent="0.25">
      <c r="A24" t="s">
        <v>36</v>
      </c>
      <c r="B24">
        <v>157</v>
      </c>
      <c r="C24">
        <v>12</v>
      </c>
      <c r="D24">
        <v>10</v>
      </c>
      <c r="E24">
        <v>2</v>
      </c>
      <c r="F24" s="13" t="s">
        <v>42</v>
      </c>
      <c r="G24" s="4">
        <v>25</v>
      </c>
      <c r="H24" s="4">
        <v>5</v>
      </c>
      <c r="I24" s="4">
        <v>5</v>
      </c>
      <c r="J24" s="4">
        <v>0</v>
      </c>
      <c r="K24" s="9"/>
      <c r="L24" s="5"/>
      <c r="M24" s="5"/>
      <c r="N24" s="5"/>
      <c r="O24" s="5"/>
    </row>
    <row r="25" spans="1:15" x14ac:dyDescent="0.25">
      <c r="A25" t="s">
        <v>37</v>
      </c>
      <c r="B25">
        <v>467</v>
      </c>
      <c r="C25">
        <v>50</v>
      </c>
      <c r="D25">
        <v>34</v>
      </c>
      <c r="E25">
        <v>16</v>
      </c>
      <c r="F25" s="9"/>
      <c r="G25" s="4"/>
      <c r="H25" s="4"/>
      <c r="I25" s="4"/>
      <c r="J25" s="4"/>
      <c r="K25" s="9"/>
      <c r="L25" s="5"/>
      <c r="M25" s="5"/>
      <c r="N25" s="5"/>
      <c r="O25" s="5"/>
    </row>
    <row r="26" spans="1:15" x14ac:dyDescent="0.25">
      <c r="A26" t="s">
        <v>38</v>
      </c>
      <c r="B26">
        <v>402</v>
      </c>
      <c r="C26">
        <v>36</v>
      </c>
      <c r="D26">
        <v>26</v>
      </c>
      <c r="E26">
        <v>10</v>
      </c>
      <c r="F26" s="4" t="s">
        <v>41</v>
      </c>
      <c r="G26" s="4">
        <v>130</v>
      </c>
      <c r="H26" s="4">
        <v>27</v>
      </c>
      <c r="I26" s="4">
        <v>14</v>
      </c>
      <c r="J26" s="4">
        <v>13</v>
      </c>
      <c r="K26" s="9"/>
      <c r="L26" s="5"/>
      <c r="M26" s="5"/>
      <c r="N26" s="5"/>
      <c r="O26" s="5"/>
    </row>
    <row r="27" spans="1:15" x14ac:dyDescent="0.25">
      <c r="A27" t="s">
        <v>39</v>
      </c>
      <c r="B27">
        <v>503</v>
      </c>
      <c r="C27">
        <v>53</v>
      </c>
      <c r="D27">
        <v>42</v>
      </c>
      <c r="E27">
        <v>11</v>
      </c>
      <c r="F27" s="4" t="s">
        <v>41</v>
      </c>
      <c r="G27" s="4">
        <v>154</v>
      </c>
      <c r="H27" s="4">
        <v>22</v>
      </c>
      <c r="I27" s="4">
        <v>7</v>
      </c>
      <c r="J27" s="4">
        <v>15</v>
      </c>
      <c r="K27" s="9"/>
      <c r="L27" s="5"/>
      <c r="M27" s="5"/>
      <c r="N27" s="5"/>
      <c r="O27" s="5"/>
    </row>
    <row r="28" spans="1:15" x14ac:dyDescent="0.25">
      <c r="A28" t="s">
        <v>40</v>
      </c>
      <c r="B28">
        <v>402</v>
      </c>
      <c r="C28">
        <v>28</v>
      </c>
      <c r="D28">
        <v>20</v>
      </c>
      <c r="E28">
        <v>8</v>
      </c>
      <c r="F28" s="4" t="s">
        <v>41</v>
      </c>
      <c r="G28" s="4">
        <v>187</v>
      </c>
      <c r="H28" s="4">
        <v>37</v>
      </c>
      <c r="I28" s="4">
        <v>22</v>
      </c>
      <c r="J28" s="4">
        <v>15</v>
      </c>
      <c r="K28" s="9"/>
      <c r="L28" s="5"/>
      <c r="M28" s="5"/>
      <c r="N28" s="5"/>
      <c r="O28" s="5"/>
    </row>
    <row r="29" spans="1:15" x14ac:dyDescent="0.25">
      <c r="A29" t="s">
        <v>43</v>
      </c>
      <c r="B29">
        <v>118</v>
      </c>
      <c r="C29">
        <v>12</v>
      </c>
      <c r="D29">
        <v>5</v>
      </c>
      <c r="E29">
        <v>7</v>
      </c>
      <c r="F29" s="9"/>
      <c r="G29" s="4"/>
      <c r="H29" s="4"/>
      <c r="I29" s="4"/>
      <c r="J29" s="4"/>
      <c r="K29" s="9"/>
      <c r="L29" s="5"/>
      <c r="M29" s="5"/>
      <c r="N29" s="5"/>
      <c r="O29" s="5"/>
    </row>
    <row r="30" spans="1:15" x14ac:dyDescent="0.25">
      <c r="A30" t="s">
        <v>44</v>
      </c>
      <c r="B30">
        <v>0</v>
      </c>
      <c r="C30">
        <v>0</v>
      </c>
      <c r="D30">
        <v>0</v>
      </c>
      <c r="E30">
        <v>0</v>
      </c>
      <c r="F30" s="4"/>
      <c r="G30" s="4">
        <v>21</v>
      </c>
      <c r="H30" s="4">
        <v>2</v>
      </c>
      <c r="I30" s="4">
        <v>2</v>
      </c>
      <c r="J30" s="4">
        <v>0</v>
      </c>
      <c r="K30" s="5"/>
      <c r="L30" s="5">
        <v>8</v>
      </c>
      <c r="M30" s="5">
        <v>5</v>
      </c>
      <c r="N30" s="5">
        <v>5</v>
      </c>
      <c r="O30" s="5">
        <v>0</v>
      </c>
    </row>
    <row r="31" spans="1:15" x14ac:dyDescent="0.25">
      <c r="A31" t="s">
        <v>45</v>
      </c>
      <c r="B31">
        <v>360</v>
      </c>
      <c r="C31">
        <v>25</v>
      </c>
      <c r="D31">
        <v>23</v>
      </c>
      <c r="E31">
        <v>2</v>
      </c>
      <c r="F31" s="4"/>
      <c r="G31" s="4">
        <v>0</v>
      </c>
      <c r="H31" s="4">
        <v>0</v>
      </c>
      <c r="I31" s="4">
        <v>0</v>
      </c>
      <c r="J31" s="4">
        <v>0</v>
      </c>
      <c r="K31" s="5"/>
      <c r="L31" s="5">
        <v>0</v>
      </c>
      <c r="M31" s="5">
        <v>0</v>
      </c>
      <c r="N31" s="5">
        <v>0</v>
      </c>
      <c r="O31" s="5">
        <v>0</v>
      </c>
    </row>
    <row r="32" spans="1:15" x14ac:dyDescent="0.25">
      <c r="A32" t="s">
        <v>46</v>
      </c>
      <c r="B32">
        <v>335</v>
      </c>
      <c r="C32">
        <v>44</v>
      </c>
      <c r="D32">
        <v>36</v>
      </c>
      <c r="E32">
        <v>8</v>
      </c>
      <c r="F32" s="4"/>
      <c r="G32" s="4">
        <v>22</v>
      </c>
      <c r="H32" s="4">
        <v>0</v>
      </c>
      <c r="I32" s="4">
        <v>0</v>
      </c>
      <c r="J32" s="4">
        <v>0</v>
      </c>
      <c r="K32" s="5"/>
      <c r="L32" s="5">
        <v>0</v>
      </c>
      <c r="M32" s="5">
        <v>0</v>
      </c>
      <c r="N32" s="5">
        <v>0</v>
      </c>
      <c r="O32" s="5">
        <v>0</v>
      </c>
    </row>
    <row r="33" spans="1:15" x14ac:dyDescent="0.25">
      <c r="A33" t="s">
        <v>47</v>
      </c>
      <c r="B33">
        <v>556</v>
      </c>
      <c r="C33">
        <v>106</v>
      </c>
      <c r="D33">
        <v>83</v>
      </c>
      <c r="E33">
        <v>23</v>
      </c>
      <c r="F33" s="4"/>
      <c r="G33" s="4">
        <v>34</v>
      </c>
      <c r="H33" s="4">
        <v>1</v>
      </c>
      <c r="I33" s="4">
        <v>1</v>
      </c>
      <c r="J33" s="4">
        <v>0</v>
      </c>
      <c r="K33" s="5"/>
      <c r="L33" s="5">
        <v>0</v>
      </c>
      <c r="M33" s="5">
        <v>0</v>
      </c>
      <c r="N33" s="5">
        <v>0</v>
      </c>
      <c r="O33" s="5">
        <v>0</v>
      </c>
    </row>
    <row r="34" spans="1:15" x14ac:dyDescent="0.25">
      <c r="A34" t="s">
        <v>48</v>
      </c>
      <c r="B34">
        <v>523</v>
      </c>
      <c r="C34">
        <v>88</v>
      </c>
      <c r="D34">
        <v>55</v>
      </c>
      <c r="E34">
        <v>33</v>
      </c>
      <c r="F34" s="9"/>
      <c r="G34" s="4"/>
      <c r="H34" s="4"/>
      <c r="I34" s="4"/>
      <c r="J34" s="4"/>
      <c r="K34" s="9"/>
      <c r="L34" s="5"/>
      <c r="M34" s="5"/>
      <c r="N34" s="5"/>
      <c r="O34" s="5"/>
    </row>
    <row r="35" spans="1:15" x14ac:dyDescent="0.25">
      <c r="A35" t="s">
        <v>49</v>
      </c>
      <c r="B35">
        <v>483</v>
      </c>
      <c r="C35">
        <v>58</v>
      </c>
      <c r="D35">
        <v>35</v>
      </c>
      <c r="E35">
        <v>23</v>
      </c>
      <c r="F35" s="9"/>
      <c r="G35" s="4"/>
      <c r="H35" s="4"/>
      <c r="I35" s="4"/>
      <c r="J35" s="4"/>
      <c r="K35" s="9"/>
      <c r="L35" s="5"/>
      <c r="M35" s="5"/>
      <c r="N35" s="5"/>
      <c r="O35" s="5"/>
    </row>
    <row r="36" spans="1:15" x14ac:dyDescent="0.25">
      <c r="A36" t="s">
        <v>50</v>
      </c>
      <c r="B36">
        <v>435</v>
      </c>
      <c r="C36">
        <v>50</v>
      </c>
      <c r="D36">
        <v>25</v>
      </c>
      <c r="E36">
        <v>25</v>
      </c>
      <c r="F36" s="4"/>
      <c r="G36" s="4">
        <v>25</v>
      </c>
      <c r="H36" s="4">
        <v>2</v>
      </c>
      <c r="I36" s="4">
        <v>1</v>
      </c>
      <c r="J36" s="4">
        <v>1</v>
      </c>
      <c r="K36" s="9"/>
      <c r="L36" s="5"/>
      <c r="M36" s="5"/>
      <c r="N36" s="5"/>
      <c r="O36" s="5"/>
    </row>
    <row r="37" spans="1:15" x14ac:dyDescent="0.25">
      <c r="A37" t="s">
        <v>51</v>
      </c>
      <c r="B37">
        <v>417</v>
      </c>
      <c r="C37">
        <v>22</v>
      </c>
      <c r="D37">
        <v>19</v>
      </c>
      <c r="E37">
        <v>3</v>
      </c>
      <c r="F37" s="4"/>
      <c r="G37" s="4">
        <v>41</v>
      </c>
      <c r="H37" s="4">
        <v>0</v>
      </c>
      <c r="I37" s="4">
        <v>0</v>
      </c>
      <c r="J37" s="4">
        <v>0</v>
      </c>
      <c r="K37" s="9"/>
      <c r="L37" s="5"/>
      <c r="M37" s="5"/>
      <c r="N37" s="5"/>
      <c r="O37" s="5"/>
    </row>
    <row r="38" spans="1:15" x14ac:dyDescent="0.25">
      <c r="A38" t="s">
        <v>52</v>
      </c>
      <c r="B38">
        <v>433</v>
      </c>
      <c r="C38">
        <v>40</v>
      </c>
      <c r="D38">
        <v>27</v>
      </c>
      <c r="E38">
        <v>13</v>
      </c>
      <c r="F38" s="9"/>
      <c r="G38" s="4"/>
      <c r="H38" s="4"/>
      <c r="I38" s="4"/>
      <c r="J38" s="4"/>
      <c r="K38" s="9"/>
      <c r="L38" s="5"/>
      <c r="M38" s="5"/>
      <c r="N38" s="5"/>
      <c r="O38" s="5"/>
    </row>
    <row r="39" spans="1:15" x14ac:dyDescent="0.25">
      <c r="A39" t="s">
        <v>53</v>
      </c>
      <c r="B39">
        <v>413</v>
      </c>
      <c r="C39">
        <v>60</v>
      </c>
      <c r="D39">
        <v>39</v>
      </c>
      <c r="E39">
        <v>21</v>
      </c>
      <c r="F39" s="4"/>
      <c r="G39" s="4">
        <v>4</v>
      </c>
      <c r="H39" s="4">
        <v>0</v>
      </c>
      <c r="I39" s="4">
        <v>0</v>
      </c>
      <c r="J39" s="4">
        <v>0</v>
      </c>
      <c r="K39" s="9"/>
      <c r="L39" s="5"/>
      <c r="M39" s="5"/>
      <c r="N39" s="5"/>
      <c r="O39" s="5"/>
    </row>
    <row r="40" spans="1:15" x14ac:dyDescent="0.25">
      <c r="A40" t="s">
        <v>54</v>
      </c>
      <c r="B40">
        <v>398</v>
      </c>
      <c r="C40">
        <v>21</v>
      </c>
      <c r="D40">
        <v>13</v>
      </c>
      <c r="E40">
        <v>8</v>
      </c>
      <c r="F40" s="4"/>
      <c r="G40" s="4">
        <v>6</v>
      </c>
      <c r="H40" s="4">
        <v>0</v>
      </c>
      <c r="I40" s="4">
        <v>0</v>
      </c>
      <c r="J40" s="4">
        <v>0</v>
      </c>
      <c r="K40" s="9"/>
      <c r="L40" s="5"/>
      <c r="M40" s="5"/>
      <c r="N40" s="5"/>
      <c r="O40" s="5"/>
    </row>
    <row r="41" spans="1:15" x14ac:dyDescent="0.25">
      <c r="A41" t="s">
        <v>55</v>
      </c>
      <c r="B41">
        <v>265</v>
      </c>
      <c r="C41">
        <v>26</v>
      </c>
      <c r="D41">
        <v>21</v>
      </c>
      <c r="E41">
        <v>5</v>
      </c>
      <c r="F41" s="4"/>
      <c r="G41" s="4">
        <v>7</v>
      </c>
      <c r="H41" s="4">
        <v>1</v>
      </c>
      <c r="I41" s="4">
        <v>1</v>
      </c>
      <c r="J41" s="4">
        <v>0</v>
      </c>
      <c r="K41" s="9"/>
      <c r="L41" s="5"/>
      <c r="M41" s="5"/>
      <c r="N41" s="5"/>
      <c r="O41" s="5"/>
    </row>
    <row r="42" spans="1:15" x14ac:dyDescent="0.25">
      <c r="A42" t="s">
        <v>56</v>
      </c>
      <c r="B42">
        <v>296</v>
      </c>
      <c r="C42">
        <v>20</v>
      </c>
      <c r="D42">
        <v>11</v>
      </c>
      <c r="E42">
        <v>9</v>
      </c>
      <c r="F42" s="4"/>
      <c r="G42" s="4">
        <v>10</v>
      </c>
      <c r="H42" s="4">
        <v>0</v>
      </c>
      <c r="I42" s="4">
        <v>0</v>
      </c>
      <c r="J42" s="4">
        <v>0</v>
      </c>
      <c r="K42" s="9"/>
      <c r="L42" s="5"/>
      <c r="M42" s="5"/>
      <c r="N42" s="5"/>
      <c r="O42" s="5"/>
    </row>
    <row r="43" spans="1:15" x14ac:dyDescent="0.25">
      <c r="A43" t="s">
        <v>57</v>
      </c>
      <c r="B43">
        <v>339</v>
      </c>
      <c r="C43">
        <v>16</v>
      </c>
      <c r="D43">
        <v>11</v>
      </c>
      <c r="E43">
        <v>5</v>
      </c>
      <c r="F43" s="4"/>
      <c r="G43" s="4">
        <v>4</v>
      </c>
      <c r="H43" s="4">
        <v>0</v>
      </c>
      <c r="I43" s="4">
        <v>0</v>
      </c>
      <c r="J43" s="4">
        <v>0</v>
      </c>
      <c r="K43" s="9"/>
      <c r="L43" s="5"/>
      <c r="M43" s="5"/>
      <c r="N43" s="5"/>
      <c r="O43" s="5"/>
    </row>
    <row r="44" spans="1:15" x14ac:dyDescent="0.25">
      <c r="A44" t="s">
        <v>58</v>
      </c>
      <c r="B44">
        <v>423</v>
      </c>
      <c r="C44">
        <v>10</v>
      </c>
      <c r="D44">
        <v>5</v>
      </c>
      <c r="E44">
        <v>5</v>
      </c>
      <c r="F44" s="9"/>
      <c r="G44" s="4">
        <v>0</v>
      </c>
      <c r="H44" s="4">
        <v>0</v>
      </c>
      <c r="I44" s="4">
        <v>0</v>
      </c>
      <c r="J44" s="4">
        <v>0</v>
      </c>
      <c r="K44" s="9"/>
      <c r="L44" s="5"/>
      <c r="M44" s="5"/>
      <c r="N44" s="5"/>
      <c r="O44" s="5"/>
    </row>
    <row r="45" spans="1:15" x14ac:dyDescent="0.25">
      <c r="A45" t="s">
        <v>59</v>
      </c>
      <c r="B45">
        <v>248</v>
      </c>
      <c r="C45">
        <v>29</v>
      </c>
      <c r="D45">
        <v>16</v>
      </c>
      <c r="E45">
        <v>13</v>
      </c>
      <c r="F45" s="9"/>
      <c r="G45" s="4"/>
      <c r="H45" s="4"/>
      <c r="I45" s="4"/>
      <c r="J45" s="4"/>
      <c r="K45" s="9"/>
      <c r="L45" s="5"/>
      <c r="M45" s="5"/>
      <c r="N45" s="5"/>
      <c r="O45" s="5"/>
    </row>
    <row r="46" spans="1:15" x14ac:dyDescent="0.25">
      <c r="A46" t="s">
        <v>60</v>
      </c>
      <c r="B46">
        <v>263</v>
      </c>
      <c r="C46">
        <v>28</v>
      </c>
      <c r="D46">
        <v>22</v>
      </c>
      <c r="E46">
        <v>6</v>
      </c>
      <c r="F46" s="13"/>
      <c r="G46" s="4">
        <v>17</v>
      </c>
      <c r="H46" s="4">
        <v>0</v>
      </c>
      <c r="I46" s="4">
        <v>0</v>
      </c>
      <c r="J46" s="4">
        <v>0</v>
      </c>
      <c r="K46" s="9"/>
      <c r="L46" s="5"/>
      <c r="M46" s="5"/>
      <c r="N46" s="5"/>
      <c r="O46" s="5"/>
    </row>
    <row r="47" spans="1:15" x14ac:dyDescent="0.25">
      <c r="A47" t="s">
        <v>61</v>
      </c>
      <c r="B47">
        <v>278</v>
      </c>
      <c r="C47">
        <v>33</v>
      </c>
      <c r="D47">
        <v>22</v>
      </c>
      <c r="E47">
        <v>11</v>
      </c>
      <c r="F47" s="13"/>
      <c r="G47" s="4">
        <v>1</v>
      </c>
      <c r="H47" s="4">
        <v>0</v>
      </c>
      <c r="I47" s="4">
        <v>0</v>
      </c>
      <c r="J47" s="4">
        <v>0</v>
      </c>
      <c r="K47" s="9"/>
      <c r="L47" s="5"/>
      <c r="M47" s="5"/>
      <c r="N47" s="5"/>
      <c r="O47" s="5"/>
    </row>
    <row r="48" spans="1:15" x14ac:dyDescent="0.25">
      <c r="A48" t="s">
        <v>62</v>
      </c>
      <c r="B48">
        <v>244</v>
      </c>
      <c r="C48">
        <v>13</v>
      </c>
      <c r="D48">
        <v>8</v>
      </c>
      <c r="E48">
        <v>5</v>
      </c>
      <c r="F48" s="4"/>
      <c r="G48" s="4">
        <v>2</v>
      </c>
      <c r="H48" s="4">
        <v>0</v>
      </c>
      <c r="I48" s="4">
        <v>0</v>
      </c>
      <c r="J48" s="4">
        <v>0</v>
      </c>
      <c r="K48" s="9"/>
      <c r="L48" s="5"/>
      <c r="M48" s="5"/>
      <c r="N48" s="5"/>
      <c r="O48" s="5"/>
    </row>
    <row r="49" spans="1:15" x14ac:dyDescent="0.25">
      <c r="A49" t="s">
        <v>63</v>
      </c>
      <c r="B49">
        <v>210</v>
      </c>
      <c r="C49">
        <v>19</v>
      </c>
      <c r="D49">
        <v>13</v>
      </c>
      <c r="E49">
        <v>6</v>
      </c>
      <c r="F49" s="4"/>
      <c r="G49" s="4">
        <v>5</v>
      </c>
      <c r="H49" s="4">
        <v>0</v>
      </c>
      <c r="I49" s="4">
        <v>0</v>
      </c>
      <c r="J49" s="4">
        <v>0</v>
      </c>
      <c r="K49" s="9"/>
      <c r="L49" s="5"/>
      <c r="M49" s="5"/>
      <c r="N49" s="5"/>
      <c r="O49" s="5"/>
    </row>
    <row r="50" spans="1:15" x14ac:dyDescent="0.25">
      <c r="A50" t="s">
        <v>64</v>
      </c>
      <c r="B50">
        <v>240</v>
      </c>
      <c r="C50">
        <v>15</v>
      </c>
      <c r="D50">
        <v>14</v>
      </c>
      <c r="E50">
        <v>1</v>
      </c>
      <c r="F50" s="4"/>
      <c r="G50" s="4">
        <v>3</v>
      </c>
      <c r="H50" s="4">
        <v>0</v>
      </c>
      <c r="I50" s="4">
        <v>0</v>
      </c>
      <c r="J50" s="4">
        <v>0</v>
      </c>
      <c r="K50" s="9"/>
      <c r="L50" s="5"/>
      <c r="M50" s="5"/>
      <c r="N50" s="5"/>
      <c r="O50" s="5"/>
    </row>
    <row r="51" spans="1:15" x14ac:dyDescent="0.25">
      <c r="A51" t="s">
        <v>65</v>
      </c>
      <c r="B51">
        <v>286</v>
      </c>
      <c r="C51">
        <v>13</v>
      </c>
      <c r="D51">
        <v>8</v>
      </c>
      <c r="E51">
        <v>5</v>
      </c>
      <c r="F51" s="9"/>
      <c r="G51" s="4">
        <v>0</v>
      </c>
      <c r="H51" s="4">
        <v>0</v>
      </c>
      <c r="I51" s="4">
        <v>0</v>
      </c>
      <c r="J51" s="4">
        <v>0</v>
      </c>
      <c r="K51" s="9"/>
      <c r="L51" s="5"/>
      <c r="M51" s="5"/>
      <c r="N51" s="5"/>
      <c r="O51" s="5"/>
    </row>
    <row r="52" spans="1:15" x14ac:dyDescent="0.25">
      <c r="A52" t="s">
        <v>66</v>
      </c>
      <c r="B52">
        <v>271</v>
      </c>
      <c r="C52">
        <v>16</v>
      </c>
      <c r="D52">
        <v>14</v>
      </c>
      <c r="E52">
        <v>2</v>
      </c>
      <c r="F52" s="4"/>
      <c r="G52" s="4">
        <v>7</v>
      </c>
      <c r="H52" s="4">
        <v>0</v>
      </c>
      <c r="I52" s="4">
        <v>0</v>
      </c>
      <c r="J52" s="4">
        <v>0</v>
      </c>
      <c r="K52" s="9"/>
      <c r="L52" s="5"/>
      <c r="M52" s="5"/>
      <c r="N52" s="5"/>
      <c r="O52" s="5"/>
    </row>
    <row r="53" spans="1:15" x14ac:dyDescent="0.25">
      <c r="A53" t="s">
        <v>67</v>
      </c>
      <c r="B53">
        <v>292</v>
      </c>
      <c r="C53">
        <v>41</v>
      </c>
      <c r="D53">
        <v>30</v>
      </c>
      <c r="E53">
        <v>11</v>
      </c>
      <c r="F53" s="4"/>
      <c r="G53" s="4">
        <v>2</v>
      </c>
      <c r="H53" s="4">
        <v>1</v>
      </c>
      <c r="I53" s="4">
        <v>0</v>
      </c>
      <c r="J53" s="4">
        <v>1</v>
      </c>
      <c r="K53" s="9"/>
      <c r="L53" s="5"/>
      <c r="M53" s="5"/>
      <c r="N53" s="5"/>
      <c r="O53" s="5"/>
    </row>
    <row r="54" spans="1:15" x14ac:dyDescent="0.25">
      <c r="A54" t="s">
        <v>68</v>
      </c>
      <c r="B54">
        <v>287</v>
      </c>
      <c r="C54">
        <v>26</v>
      </c>
      <c r="D54">
        <v>14</v>
      </c>
      <c r="E54">
        <v>12</v>
      </c>
      <c r="F54" s="9"/>
      <c r="G54" s="4">
        <v>0</v>
      </c>
      <c r="H54" s="4">
        <v>0</v>
      </c>
      <c r="I54" s="4">
        <v>0</v>
      </c>
      <c r="J54" s="4">
        <v>0</v>
      </c>
      <c r="K54" s="9"/>
      <c r="L54" s="5"/>
      <c r="M54" s="5"/>
      <c r="N54" s="5"/>
      <c r="O54" s="5"/>
    </row>
    <row r="55" spans="1:15" x14ac:dyDescent="0.25">
      <c r="A55" t="s">
        <v>69</v>
      </c>
      <c r="B55">
        <v>290</v>
      </c>
      <c r="C55">
        <v>31</v>
      </c>
      <c r="D55">
        <v>17</v>
      </c>
      <c r="E55">
        <v>14</v>
      </c>
      <c r="F55" s="4"/>
      <c r="G55" s="4">
        <v>1</v>
      </c>
      <c r="H55" s="4">
        <v>0</v>
      </c>
      <c r="I55" s="4">
        <v>0</v>
      </c>
      <c r="J55" s="4">
        <v>0</v>
      </c>
      <c r="K55" s="9"/>
      <c r="L55" s="5"/>
      <c r="M55" s="5"/>
      <c r="N55" s="5"/>
      <c r="O55" s="5"/>
    </row>
    <row r="56" spans="1:15" x14ac:dyDescent="0.25">
      <c r="A56" t="s">
        <v>70</v>
      </c>
      <c r="B56">
        <v>272</v>
      </c>
      <c r="C56">
        <v>19</v>
      </c>
      <c r="D56">
        <v>13</v>
      </c>
      <c r="E56">
        <v>6</v>
      </c>
      <c r="F56" s="9"/>
      <c r="G56" s="4">
        <v>0</v>
      </c>
      <c r="H56" s="4">
        <v>0</v>
      </c>
      <c r="I56" s="4">
        <v>0</v>
      </c>
      <c r="J56" s="4">
        <v>0</v>
      </c>
      <c r="K56" s="9"/>
      <c r="L56" s="5"/>
      <c r="M56" s="5"/>
      <c r="N56" s="5"/>
      <c r="O56" s="5"/>
    </row>
    <row r="57" spans="1:15" x14ac:dyDescent="0.25">
      <c r="A57" t="s">
        <v>72</v>
      </c>
      <c r="B57">
        <v>262</v>
      </c>
      <c r="C57">
        <v>8</v>
      </c>
      <c r="D57">
        <v>6</v>
      </c>
      <c r="E57">
        <v>2</v>
      </c>
      <c r="F57" s="4"/>
      <c r="G57" s="4">
        <v>7</v>
      </c>
      <c r="H57" s="4">
        <v>0</v>
      </c>
      <c r="I57" s="4">
        <v>0</v>
      </c>
      <c r="J57" s="4">
        <v>0</v>
      </c>
      <c r="K57" s="9"/>
      <c r="L57" s="5"/>
      <c r="M57" s="5"/>
      <c r="N57" s="5"/>
      <c r="O57" s="5"/>
    </row>
    <row r="58" spans="1:15" x14ac:dyDescent="0.25">
      <c r="A58" t="s">
        <v>71</v>
      </c>
      <c r="B58">
        <v>243</v>
      </c>
      <c r="C58">
        <v>2</v>
      </c>
      <c r="D58">
        <v>1</v>
      </c>
      <c r="E58">
        <v>1</v>
      </c>
      <c r="F58" s="4"/>
      <c r="G58" s="4">
        <v>9</v>
      </c>
      <c r="H58" s="4">
        <v>0</v>
      </c>
      <c r="I58" s="4">
        <v>0</v>
      </c>
      <c r="J58" s="4">
        <v>0</v>
      </c>
      <c r="K58" s="9"/>
      <c r="L58" s="5"/>
      <c r="M58" s="5"/>
      <c r="N58" s="5"/>
      <c r="O58" s="5"/>
    </row>
    <row r="59" spans="1:15" x14ac:dyDescent="0.25">
      <c r="A59" t="s">
        <v>73</v>
      </c>
      <c r="B59">
        <v>290</v>
      </c>
      <c r="C59">
        <v>16</v>
      </c>
      <c r="D59">
        <v>9</v>
      </c>
      <c r="E59">
        <v>7</v>
      </c>
      <c r="F59" s="9"/>
      <c r="G59" s="4">
        <v>0</v>
      </c>
      <c r="H59" s="4">
        <v>0</v>
      </c>
      <c r="I59" s="4">
        <v>0</v>
      </c>
      <c r="J59" s="4">
        <v>0</v>
      </c>
      <c r="K59" s="9"/>
      <c r="L59" s="5"/>
      <c r="M59" s="5"/>
      <c r="N59" s="5"/>
      <c r="O59" s="5"/>
    </row>
    <row r="60" spans="1:15" x14ac:dyDescent="0.25">
      <c r="A60" t="s">
        <v>74</v>
      </c>
      <c r="B60">
        <v>313</v>
      </c>
      <c r="C60">
        <v>25</v>
      </c>
      <c r="D60">
        <v>15</v>
      </c>
      <c r="E60">
        <v>10</v>
      </c>
      <c r="F60" s="4"/>
      <c r="G60" s="4">
        <v>5</v>
      </c>
      <c r="H60" s="4">
        <v>1</v>
      </c>
      <c r="I60" s="4">
        <v>0</v>
      </c>
      <c r="J60" s="4">
        <v>1</v>
      </c>
      <c r="K60" s="5"/>
      <c r="L60" s="5"/>
      <c r="M60" s="5"/>
      <c r="N60" s="5"/>
      <c r="O60" s="5"/>
    </row>
    <row r="61" spans="1:15" x14ac:dyDescent="0.25">
      <c r="A61" t="s">
        <v>75</v>
      </c>
      <c r="B61">
        <v>280</v>
      </c>
      <c r="C61">
        <v>8</v>
      </c>
      <c r="D61">
        <v>5</v>
      </c>
      <c r="E61">
        <v>3</v>
      </c>
      <c r="F61" s="4"/>
      <c r="G61" s="4">
        <v>2</v>
      </c>
      <c r="H61" s="4">
        <v>0</v>
      </c>
      <c r="I61" s="4">
        <v>0</v>
      </c>
      <c r="J61" s="4">
        <v>0</v>
      </c>
      <c r="K61" s="5"/>
      <c r="L61" s="5"/>
      <c r="M61" s="5"/>
      <c r="N61" s="5"/>
      <c r="O61" s="5"/>
    </row>
    <row r="62" spans="1:15" x14ac:dyDescent="0.25">
      <c r="A62" t="s">
        <v>76</v>
      </c>
      <c r="B62">
        <v>293</v>
      </c>
      <c r="C62">
        <v>27</v>
      </c>
      <c r="D62">
        <v>15</v>
      </c>
      <c r="E62">
        <v>12</v>
      </c>
      <c r="F62" s="9"/>
      <c r="G62" s="4">
        <v>0</v>
      </c>
      <c r="H62" s="4">
        <v>0</v>
      </c>
      <c r="I62" s="4">
        <v>0</v>
      </c>
      <c r="J62" s="4">
        <v>0</v>
      </c>
      <c r="K62" s="5"/>
      <c r="L62" s="5"/>
      <c r="M62" s="5"/>
      <c r="N62" s="5"/>
      <c r="O62" s="5"/>
    </row>
    <row r="63" spans="1:15" x14ac:dyDescent="0.25">
      <c r="A63" t="s">
        <v>77</v>
      </c>
      <c r="B63">
        <v>301</v>
      </c>
      <c r="C63">
        <v>27</v>
      </c>
      <c r="D63">
        <v>14</v>
      </c>
      <c r="E63">
        <v>13</v>
      </c>
      <c r="F63" s="4"/>
      <c r="G63" s="4">
        <v>1</v>
      </c>
      <c r="H63" s="4">
        <v>0</v>
      </c>
      <c r="I63" s="4">
        <v>0</v>
      </c>
      <c r="J63" s="4">
        <v>0</v>
      </c>
      <c r="K63" s="5"/>
      <c r="L63" s="5"/>
      <c r="M63" s="5"/>
      <c r="N63" s="5"/>
      <c r="O63" s="5"/>
    </row>
    <row r="64" spans="1:15" x14ac:dyDescent="0.25">
      <c r="A64" t="s">
        <v>78</v>
      </c>
      <c r="B64">
        <v>308</v>
      </c>
      <c r="C64">
        <v>10</v>
      </c>
      <c r="D64">
        <v>7</v>
      </c>
      <c r="E64">
        <v>3</v>
      </c>
      <c r="F64" s="4"/>
      <c r="G64" s="4">
        <v>2</v>
      </c>
      <c r="H64" s="4">
        <v>0</v>
      </c>
      <c r="I64" s="4">
        <v>0</v>
      </c>
      <c r="J64" s="4">
        <v>0</v>
      </c>
      <c r="K64" s="5"/>
      <c r="L64" s="5"/>
      <c r="M64" s="5"/>
      <c r="N64" s="5"/>
      <c r="O64" s="5"/>
    </row>
    <row r="65" spans="1:15" x14ac:dyDescent="0.25">
      <c r="A65" t="s">
        <v>79</v>
      </c>
      <c r="B65">
        <v>317</v>
      </c>
      <c r="C65">
        <v>8</v>
      </c>
      <c r="D65">
        <v>4</v>
      </c>
      <c r="E65">
        <v>4</v>
      </c>
      <c r="F65" s="4"/>
      <c r="G65" s="4">
        <v>1</v>
      </c>
      <c r="H65" s="4">
        <v>0</v>
      </c>
      <c r="I65" s="4">
        <v>0</v>
      </c>
      <c r="J65" s="4">
        <v>0</v>
      </c>
      <c r="K65" s="5"/>
      <c r="L65" s="5"/>
      <c r="M65" s="5"/>
      <c r="N65" s="5"/>
      <c r="O65" s="5"/>
    </row>
    <row r="66" spans="1:15" x14ac:dyDescent="0.25">
      <c r="A66" t="s">
        <v>80</v>
      </c>
      <c r="B66">
        <v>308</v>
      </c>
      <c r="C66">
        <v>13</v>
      </c>
      <c r="D66">
        <v>5</v>
      </c>
      <c r="E66">
        <v>8</v>
      </c>
      <c r="F66" s="4"/>
      <c r="G66" s="4">
        <v>0</v>
      </c>
      <c r="H66" s="4">
        <v>0</v>
      </c>
      <c r="I66" s="4">
        <v>0</v>
      </c>
      <c r="J66" s="4">
        <v>0</v>
      </c>
      <c r="K66" s="5"/>
      <c r="L66" s="5"/>
      <c r="M66" s="5"/>
      <c r="N66" s="5"/>
      <c r="O66" s="5"/>
    </row>
    <row r="67" spans="1:15" x14ac:dyDescent="0.25">
      <c r="A67" t="s">
        <v>81</v>
      </c>
      <c r="B67">
        <v>328</v>
      </c>
      <c r="C67">
        <v>24</v>
      </c>
      <c r="D67">
        <v>13</v>
      </c>
      <c r="E67">
        <v>11</v>
      </c>
      <c r="F67" s="4"/>
      <c r="G67" s="4">
        <v>12</v>
      </c>
      <c r="H67" s="4">
        <v>2</v>
      </c>
      <c r="I67" s="4">
        <v>1</v>
      </c>
      <c r="J67" s="4">
        <v>1</v>
      </c>
      <c r="K67" s="5"/>
      <c r="L67" s="5"/>
      <c r="M67" s="5"/>
      <c r="N67" s="5"/>
      <c r="O67" s="5"/>
    </row>
    <row r="68" spans="1:15" x14ac:dyDescent="0.25">
      <c r="A68" t="s">
        <v>82</v>
      </c>
      <c r="B68">
        <v>302</v>
      </c>
      <c r="C68">
        <v>10</v>
      </c>
      <c r="D68">
        <v>6</v>
      </c>
      <c r="E68">
        <v>4</v>
      </c>
      <c r="F68" s="4"/>
      <c r="G68" s="4">
        <v>7</v>
      </c>
      <c r="H68" s="4">
        <v>1</v>
      </c>
      <c r="I68" s="4">
        <v>1</v>
      </c>
      <c r="J68" s="4">
        <v>0</v>
      </c>
      <c r="K68" s="5"/>
      <c r="L68" s="5"/>
      <c r="M68" s="5"/>
      <c r="N68" s="5"/>
      <c r="O68" s="5"/>
    </row>
    <row r="69" spans="1:15" x14ac:dyDescent="0.25">
      <c r="A69" t="s">
        <v>83</v>
      </c>
      <c r="B69">
        <v>307</v>
      </c>
      <c r="C69">
        <v>16</v>
      </c>
      <c r="D69">
        <v>11</v>
      </c>
      <c r="E69">
        <v>5</v>
      </c>
      <c r="F69" s="4"/>
      <c r="G69" s="4">
        <v>5</v>
      </c>
      <c r="H69" s="4">
        <v>0</v>
      </c>
      <c r="I69" s="4">
        <v>0</v>
      </c>
      <c r="J69" s="4">
        <v>0</v>
      </c>
      <c r="K69" s="5"/>
      <c r="L69" s="5"/>
      <c r="M69" s="5"/>
      <c r="N69" s="5"/>
      <c r="O69" s="5"/>
    </row>
    <row r="70" spans="1:15" x14ac:dyDescent="0.25">
      <c r="A70" t="s">
        <v>84</v>
      </c>
      <c r="B70">
        <v>347</v>
      </c>
      <c r="C70">
        <v>26</v>
      </c>
      <c r="D70">
        <v>17</v>
      </c>
      <c r="E70">
        <v>9</v>
      </c>
      <c r="F70" s="4"/>
      <c r="G70" s="4">
        <v>1</v>
      </c>
      <c r="H70" s="4">
        <v>0</v>
      </c>
      <c r="I70" s="4">
        <v>0</v>
      </c>
      <c r="J70" s="4">
        <v>0</v>
      </c>
      <c r="K70" s="5"/>
      <c r="L70" s="5"/>
      <c r="M70" s="5"/>
      <c r="N70" s="5"/>
      <c r="O70" s="5"/>
    </row>
    <row r="71" spans="1:15" x14ac:dyDescent="0.25">
      <c r="A71" t="s">
        <v>85</v>
      </c>
      <c r="B71">
        <v>379</v>
      </c>
      <c r="C71">
        <v>12</v>
      </c>
      <c r="D71">
        <v>10</v>
      </c>
      <c r="E71">
        <v>2</v>
      </c>
      <c r="F71" s="4"/>
      <c r="G71" s="4">
        <v>5</v>
      </c>
      <c r="H71" s="4">
        <v>0</v>
      </c>
      <c r="I71" s="4">
        <v>0</v>
      </c>
      <c r="J71" s="4">
        <v>0</v>
      </c>
      <c r="K71" s="5"/>
      <c r="L71" s="5"/>
      <c r="M71" s="5"/>
      <c r="N71" s="5"/>
      <c r="O71" s="5"/>
    </row>
    <row r="72" spans="1:15" x14ac:dyDescent="0.25">
      <c r="A72" t="s">
        <v>86</v>
      </c>
      <c r="B72">
        <v>374</v>
      </c>
      <c r="C72">
        <v>15</v>
      </c>
      <c r="D72">
        <v>13</v>
      </c>
      <c r="E72">
        <v>2</v>
      </c>
      <c r="F72" s="4"/>
      <c r="G72" s="4">
        <v>21</v>
      </c>
      <c r="H72" s="4">
        <v>0</v>
      </c>
      <c r="I72" s="4">
        <v>0</v>
      </c>
      <c r="J72" s="4">
        <v>0</v>
      </c>
      <c r="K72" s="5"/>
      <c r="L72" s="5"/>
      <c r="M72" s="5"/>
      <c r="N72" s="5"/>
      <c r="O72" s="5"/>
    </row>
    <row r="73" spans="1:15" x14ac:dyDescent="0.25">
      <c r="A73" t="s">
        <v>87</v>
      </c>
      <c r="B73">
        <v>397</v>
      </c>
      <c r="C73">
        <v>15</v>
      </c>
      <c r="D73">
        <v>11</v>
      </c>
      <c r="E73">
        <v>4</v>
      </c>
      <c r="F73" s="4"/>
      <c r="G73" s="4">
        <v>0</v>
      </c>
      <c r="H73" s="4">
        <v>0</v>
      </c>
      <c r="I73" s="4">
        <v>0</v>
      </c>
      <c r="J73" s="4">
        <v>0</v>
      </c>
      <c r="K73" s="5"/>
      <c r="L73" s="5"/>
      <c r="M73" s="5"/>
      <c r="N73" s="5"/>
      <c r="O73" s="5"/>
    </row>
    <row r="74" spans="1:15" x14ac:dyDescent="0.25">
      <c r="A74" t="s">
        <v>88</v>
      </c>
      <c r="B74">
        <v>417</v>
      </c>
      <c r="C74">
        <v>37</v>
      </c>
      <c r="D74">
        <v>14</v>
      </c>
      <c r="E74">
        <v>13</v>
      </c>
      <c r="F74" s="4"/>
      <c r="G74" s="4">
        <v>11</v>
      </c>
      <c r="H74" s="4">
        <v>0</v>
      </c>
      <c r="I74" s="4">
        <v>0</v>
      </c>
      <c r="J74" s="4">
        <v>0</v>
      </c>
      <c r="K74" s="5"/>
      <c r="L74" s="5"/>
      <c r="M74" s="5"/>
      <c r="N74" s="5"/>
      <c r="O74" s="5"/>
    </row>
    <row r="75" spans="1:15" x14ac:dyDescent="0.25">
      <c r="A75" t="s">
        <v>89</v>
      </c>
      <c r="B75">
        <v>369</v>
      </c>
      <c r="C75">
        <v>33</v>
      </c>
      <c r="D75">
        <v>22</v>
      </c>
      <c r="E75">
        <v>11</v>
      </c>
      <c r="F75" s="4"/>
      <c r="G75" s="4">
        <v>7</v>
      </c>
      <c r="H75" s="4">
        <v>0</v>
      </c>
      <c r="I75" s="4">
        <v>0</v>
      </c>
      <c r="J75" s="4">
        <v>0</v>
      </c>
      <c r="K75" s="5"/>
      <c r="L75" s="5"/>
      <c r="M75" s="5"/>
      <c r="N75" s="5"/>
      <c r="O75" s="5"/>
    </row>
    <row r="76" spans="1:15" x14ac:dyDescent="0.25">
      <c r="A76" t="s">
        <v>90</v>
      </c>
      <c r="B76">
        <v>363</v>
      </c>
      <c r="C76">
        <v>27</v>
      </c>
      <c r="D76">
        <v>20</v>
      </c>
      <c r="E76">
        <v>7</v>
      </c>
      <c r="F76" s="4"/>
      <c r="G76" s="4">
        <v>13</v>
      </c>
      <c r="H76" s="4">
        <v>0</v>
      </c>
      <c r="I76" s="4">
        <v>0</v>
      </c>
      <c r="J76" s="4">
        <v>0</v>
      </c>
      <c r="K76" s="5"/>
      <c r="L76" s="5"/>
      <c r="M76" s="5"/>
      <c r="N76" s="5"/>
      <c r="O76" s="5"/>
    </row>
    <row r="77" spans="1:15" x14ac:dyDescent="0.25">
      <c r="A77" t="s">
        <v>91</v>
      </c>
      <c r="B77">
        <v>360</v>
      </c>
      <c r="C77">
        <v>20</v>
      </c>
      <c r="D77">
        <v>10</v>
      </c>
      <c r="E77">
        <v>10</v>
      </c>
      <c r="F77" s="4"/>
      <c r="G77" s="4">
        <v>0</v>
      </c>
      <c r="H77" s="4">
        <v>0</v>
      </c>
      <c r="I77" s="4">
        <v>0</v>
      </c>
      <c r="J77" s="4">
        <v>0</v>
      </c>
      <c r="K77" s="5"/>
      <c r="L77" s="5"/>
      <c r="M77" s="5"/>
      <c r="N77" s="5"/>
      <c r="O77" s="5"/>
    </row>
    <row r="78" spans="1:15" x14ac:dyDescent="0.25">
      <c r="A78" t="s">
        <v>92</v>
      </c>
      <c r="B78">
        <v>378</v>
      </c>
      <c r="C78">
        <v>14</v>
      </c>
      <c r="D78">
        <v>7</v>
      </c>
      <c r="E78">
        <v>7</v>
      </c>
      <c r="F78" s="4"/>
      <c r="G78" s="4">
        <v>4</v>
      </c>
      <c r="H78" s="4">
        <v>3</v>
      </c>
      <c r="I78" s="4">
        <v>3</v>
      </c>
      <c r="J78" s="4">
        <v>0</v>
      </c>
      <c r="K78" s="5"/>
      <c r="L78" s="5"/>
      <c r="M78" s="5"/>
      <c r="N78" s="5"/>
      <c r="O78" s="5"/>
    </row>
    <row r="79" spans="1:15" x14ac:dyDescent="0.25">
      <c r="A79" t="s">
        <v>93</v>
      </c>
      <c r="B79">
        <v>361</v>
      </c>
      <c r="C79">
        <v>9</v>
      </c>
      <c r="D79">
        <v>7</v>
      </c>
      <c r="E79">
        <v>2</v>
      </c>
      <c r="F79" s="4"/>
      <c r="G79" s="4">
        <v>17</v>
      </c>
      <c r="H79" s="4">
        <v>2</v>
      </c>
      <c r="I79" s="4">
        <v>0</v>
      </c>
      <c r="J79" s="4">
        <v>2</v>
      </c>
      <c r="K79" s="5"/>
      <c r="L79" s="5"/>
      <c r="M79" s="5"/>
      <c r="N79" s="5"/>
      <c r="O79" s="5"/>
    </row>
    <row r="80" spans="1:15" x14ac:dyDescent="0.25">
      <c r="A80" t="s">
        <v>94</v>
      </c>
      <c r="B80">
        <v>374</v>
      </c>
      <c r="C80">
        <v>17</v>
      </c>
      <c r="D80">
        <v>9</v>
      </c>
      <c r="E80">
        <v>8</v>
      </c>
      <c r="F80" s="4"/>
      <c r="G80" s="4">
        <v>3</v>
      </c>
      <c r="H80" s="4">
        <v>0</v>
      </c>
      <c r="I80" s="4">
        <v>0</v>
      </c>
      <c r="J80" s="4">
        <v>0</v>
      </c>
      <c r="K80" s="5"/>
      <c r="L80" s="5"/>
      <c r="M80" s="5"/>
      <c r="N80" s="5"/>
      <c r="O80" s="5"/>
    </row>
    <row r="81" spans="1:15" x14ac:dyDescent="0.25">
      <c r="A81" t="s">
        <v>95</v>
      </c>
      <c r="B81">
        <v>387</v>
      </c>
      <c r="C81">
        <v>13</v>
      </c>
      <c r="D81">
        <v>8</v>
      </c>
      <c r="E81">
        <v>5</v>
      </c>
      <c r="F81" s="4"/>
      <c r="G81" s="4">
        <v>0</v>
      </c>
      <c r="H81" s="4">
        <v>0</v>
      </c>
      <c r="I81" s="4">
        <v>0</v>
      </c>
      <c r="J81" s="4">
        <v>0</v>
      </c>
      <c r="K81" s="5"/>
      <c r="L81" s="5"/>
      <c r="M81" s="5"/>
      <c r="N81" s="5"/>
      <c r="O81" s="5"/>
    </row>
    <row r="82" spans="1:15" x14ac:dyDescent="0.25">
      <c r="A82" t="s">
        <v>96</v>
      </c>
      <c r="B82">
        <v>389</v>
      </c>
      <c r="C82">
        <v>17</v>
      </c>
      <c r="D82">
        <v>8</v>
      </c>
      <c r="E82">
        <v>9</v>
      </c>
      <c r="F82" s="4"/>
      <c r="G82" s="4">
        <v>22</v>
      </c>
      <c r="H82" s="4">
        <v>7</v>
      </c>
      <c r="I82" s="4">
        <v>5</v>
      </c>
      <c r="J82" s="4">
        <v>2</v>
      </c>
      <c r="K82" s="5"/>
      <c r="L82" s="5"/>
      <c r="M82" s="5"/>
      <c r="N82" s="5"/>
      <c r="O82" s="5"/>
    </row>
    <row r="83" spans="1:15" x14ac:dyDescent="0.25">
      <c r="A83" t="s">
        <v>97</v>
      </c>
      <c r="B83">
        <v>364</v>
      </c>
      <c r="C83">
        <v>16</v>
      </c>
      <c r="D83">
        <v>10</v>
      </c>
      <c r="E83">
        <v>6</v>
      </c>
      <c r="F83" s="4"/>
      <c r="G83" s="4">
        <v>61</v>
      </c>
      <c r="H83" s="4">
        <v>18</v>
      </c>
      <c r="I83" s="4">
        <v>1</v>
      </c>
      <c r="J83" s="4">
        <v>17</v>
      </c>
      <c r="K83" s="5"/>
      <c r="L83" s="5"/>
      <c r="M83" s="5"/>
      <c r="N83" s="5"/>
      <c r="O83" s="5"/>
    </row>
    <row r="84" spans="1:15" x14ac:dyDescent="0.25">
      <c r="A84" t="s">
        <v>98</v>
      </c>
      <c r="B84">
        <v>369</v>
      </c>
      <c r="C84">
        <v>24</v>
      </c>
      <c r="D84">
        <v>15</v>
      </c>
      <c r="E84">
        <v>9</v>
      </c>
      <c r="F84" s="4"/>
      <c r="G84" s="4">
        <v>34</v>
      </c>
      <c r="H84" s="4">
        <v>17</v>
      </c>
      <c r="I84" s="4">
        <v>0</v>
      </c>
      <c r="J84" s="4">
        <v>17</v>
      </c>
      <c r="K84" s="5"/>
      <c r="L84" s="5"/>
      <c r="M84" s="5"/>
      <c r="N84" s="5"/>
      <c r="O84" s="5"/>
    </row>
    <row r="85" spans="1:15" x14ac:dyDescent="0.25">
      <c r="A85" t="s">
        <v>99</v>
      </c>
      <c r="B85">
        <v>365</v>
      </c>
      <c r="C85">
        <v>16</v>
      </c>
      <c r="D85">
        <v>6</v>
      </c>
      <c r="E85">
        <v>10</v>
      </c>
      <c r="F85" s="4"/>
      <c r="G85" s="4">
        <v>0</v>
      </c>
      <c r="H85" s="4">
        <v>0</v>
      </c>
      <c r="I85" s="4">
        <v>0</v>
      </c>
      <c r="J85" s="4">
        <v>0</v>
      </c>
      <c r="K85" s="5"/>
      <c r="L85" s="5"/>
      <c r="M85" s="5"/>
      <c r="N85" s="5"/>
      <c r="O85" s="5"/>
    </row>
    <row r="86" spans="1:15" x14ac:dyDescent="0.25">
      <c r="A86" t="s">
        <v>100</v>
      </c>
      <c r="B86">
        <v>388</v>
      </c>
      <c r="C86">
        <v>8</v>
      </c>
      <c r="D86">
        <v>6</v>
      </c>
      <c r="E86">
        <v>2</v>
      </c>
      <c r="F86" s="4"/>
      <c r="G86" s="4">
        <v>44</v>
      </c>
      <c r="H86" s="4">
        <v>10</v>
      </c>
      <c r="I86" s="4">
        <v>0</v>
      </c>
      <c r="J86" s="4">
        <v>10</v>
      </c>
      <c r="K86" s="5"/>
      <c r="L86" s="5"/>
      <c r="M86" s="5"/>
      <c r="N86" s="5"/>
      <c r="O86" s="5"/>
    </row>
    <row r="87" spans="1:15" x14ac:dyDescent="0.25">
      <c r="A87" t="s">
        <v>101</v>
      </c>
      <c r="B87">
        <v>371</v>
      </c>
      <c r="C87">
        <v>16</v>
      </c>
      <c r="D87">
        <v>10</v>
      </c>
      <c r="E87">
        <v>6</v>
      </c>
      <c r="F87" s="4"/>
      <c r="G87" s="4">
        <v>0</v>
      </c>
      <c r="H87" s="4">
        <v>0</v>
      </c>
      <c r="I87" s="4">
        <v>0</v>
      </c>
      <c r="J87" s="4">
        <v>0</v>
      </c>
      <c r="K87" s="5"/>
      <c r="L87" s="5"/>
      <c r="M87" s="5"/>
      <c r="N87" s="5"/>
      <c r="O87" s="5"/>
    </row>
    <row r="88" spans="1:15" x14ac:dyDescent="0.25">
      <c r="A88" t="s">
        <v>102</v>
      </c>
      <c r="B88">
        <v>369</v>
      </c>
      <c r="C88">
        <v>23</v>
      </c>
      <c r="D88">
        <v>13</v>
      </c>
      <c r="E88">
        <v>10</v>
      </c>
      <c r="F88" s="4"/>
      <c r="G88" s="4">
        <v>11</v>
      </c>
      <c r="H88" s="4">
        <v>2</v>
      </c>
      <c r="I88" s="4">
        <v>0</v>
      </c>
      <c r="J88" s="4">
        <v>2</v>
      </c>
      <c r="K88" s="5"/>
      <c r="L88" s="5"/>
      <c r="M88" s="5"/>
      <c r="N88" s="5"/>
      <c r="O88" s="5"/>
    </row>
    <row r="89" spans="1:15" x14ac:dyDescent="0.25">
      <c r="A89" t="s">
        <v>103</v>
      </c>
      <c r="B89">
        <v>519</v>
      </c>
      <c r="C89">
        <v>52</v>
      </c>
      <c r="D89">
        <v>39</v>
      </c>
      <c r="E89">
        <v>13</v>
      </c>
      <c r="F89" s="4"/>
      <c r="G89" s="4">
        <v>5</v>
      </c>
      <c r="H89" s="4">
        <v>0</v>
      </c>
      <c r="I89" s="4">
        <v>0</v>
      </c>
      <c r="J89" s="4">
        <v>0</v>
      </c>
      <c r="K89" s="5"/>
      <c r="L89" s="5"/>
      <c r="M89" s="5"/>
      <c r="N89" s="5"/>
      <c r="O89" s="5"/>
    </row>
    <row r="90" spans="1:15" x14ac:dyDescent="0.25">
      <c r="A90" t="s">
        <v>104</v>
      </c>
      <c r="B90">
        <v>494</v>
      </c>
      <c r="C90">
        <v>38</v>
      </c>
      <c r="D90">
        <v>24</v>
      </c>
      <c r="E90">
        <v>14</v>
      </c>
      <c r="F90" s="4"/>
      <c r="G90" s="4">
        <v>3</v>
      </c>
      <c r="H90" s="4">
        <v>0</v>
      </c>
      <c r="I90" s="4">
        <v>0</v>
      </c>
      <c r="J90" s="4">
        <v>0</v>
      </c>
      <c r="K90" s="5"/>
      <c r="L90" s="5"/>
      <c r="M90" s="5"/>
      <c r="N90" s="5"/>
      <c r="O90" s="5"/>
    </row>
    <row r="91" spans="1:15" x14ac:dyDescent="0.25">
      <c r="A91" t="s">
        <v>105</v>
      </c>
      <c r="B91">
        <v>478</v>
      </c>
      <c r="C91">
        <v>35</v>
      </c>
      <c r="D91">
        <v>24</v>
      </c>
      <c r="E91">
        <v>11</v>
      </c>
      <c r="F91" s="4"/>
      <c r="G91" s="4">
        <v>36</v>
      </c>
      <c r="H91" s="4">
        <v>28</v>
      </c>
      <c r="I91" s="4">
        <v>0</v>
      </c>
      <c r="J91" s="4">
        <v>28</v>
      </c>
      <c r="K91" s="5"/>
      <c r="L91" s="5"/>
      <c r="M91" s="5"/>
      <c r="N91" s="5"/>
      <c r="O91" s="5"/>
    </row>
    <row r="92" spans="1:15" x14ac:dyDescent="0.25">
      <c r="A92" t="s">
        <v>106</v>
      </c>
      <c r="B92">
        <v>513</v>
      </c>
      <c r="C92">
        <v>15</v>
      </c>
      <c r="D92">
        <v>11</v>
      </c>
      <c r="E92">
        <v>4</v>
      </c>
      <c r="F92" s="4"/>
      <c r="G92" s="4">
        <v>44</v>
      </c>
      <c r="H92" s="4">
        <v>0</v>
      </c>
      <c r="I92" s="4">
        <v>0</v>
      </c>
      <c r="J92" s="4">
        <v>0</v>
      </c>
      <c r="K92" s="5"/>
      <c r="L92" s="5"/>
      <c r="M92" s="5"/>
      <c r="N92" s="5"/>
      <c r="O92" s="5"/>
    </row>
    <row r="93" spans="1:15" x14ac:dyDescent="0.25">
      <c r="A93" t="s">
        <v>107</v>
      </c>
      <c r="B93">
        <v>492</v>
      </c>
      <c r="C93">
        <v>20</v>
      </c>
      <c r="D93">
        <v>7</v>
      </c>
      <c r="E93">
        <v>13</v>
      </c>
      <c r="F93" s="4"/>
      <c r="G93" s="4">
        <v>0</v>
      </c>
      <c r="H93" s="4">
        <v>0</v>
      </c>
      <c r="I93" s="4">
        <v>0</v>
      </c>
      <c r="J93" s="4">
        <v>0</v>
      </c>
      <c r="K93" s="5"/>
      <c r="L93" s="5"/>
      <c r="M93" s="5"/>
      <c r="N93" s="5"/>
      <c r="O93" s="5"/>
    </row>
    <row r="94" spans="1:15" x14ac:dyDescent="0.25">
      <c r="A94" t="s">
        <v>108</v>
      </c>
      <c r="B94">
        <v>498</v>
      </c>
      <c r="C94">
        <v>16</v>
      </c>
      <c r="D94">
        <v>8</v>
      </c>
      <c r="E94">
        <v>8</v>
      </c>
      <c r="F94" s="4"/>
      <c r="G94" s="4">
        <v>4</v>
      </c>
      <c r="H94" s="4">
        <v>0</v>
      </c>
      <c r="I94" s="4">
        <v>0</v>
      </c>
      <c r="J94" s="4">
        <v>0</v>
      </c>
      <c r="K94" s="5"/>
      <c r="L94" s="5"/>
      <c r="M94" s="5"/>
      <c r="N94" s="5"/>
      <c r="O94" s="5"/>
    </row>
    <row r="95" spans="1:15" x14ac:dyDescent="0.25">
      <c r="A95" t="s">
        <v>109</v>
      </c>
      <c r="B95">
        <v>557</v>
      </c>
      <c r="C95">
        <v>16</v>
      </c>
      <c r="D95">
        <v>10</v>
      </c>
      <c r="E95">
        <v>6</v>
      </c>
      <c r="F95" s="4"/>
      <c r="G95" s="4">
        <v>10</v>
      </c>
      <c r="H95" s="4">
        <v>1</v>
      </c>
      <c r="I95" s="4">
        <v>0</v>
      </c>
      <c r="J95" s="4">
        <v>1</v>
      </c>
      <c r="K95" s="5"/>
      <c r="L95" s="5"/>
      <c r="M95" s="5"/>
      <c r="N95" s="5"/>
      <c r="O95" s="5"/>
    </row>
    <row r="96" spans="1:15" x14ac:dyDescent="0.25">
      <c r="A96" t="s">
        <v>110</v>
      </c>
      <c r="B96">
        <v>432</v>
      </c>
      <c r="C96">
        <v>13</v>
      </c>
      <c r="D96">
        <v>5</v>
      </c>
      <c r="E96">
        <v>8</v>
      </c>
      <c r="F96" s="4"/>
      <c r="G96" s="4">
        <v>0</v>
      </c>
      <c r="H96" s="4">
        <v>0</v>
      </c>
      <c r="I96" s="4">
        <v>0</v>
      </c>
      <c r="J96" s="4">
        <v>0</v>
      </c>
      <c r="K96" s="5"/>
      <c r="L96" s="5"/>
      <c r="M96" s="5"/>
      <c r="N96" s="5"/>
      <c r="O96" s="5"/>
    </row>
    <row r="97" spans="1:15" x14ac:dyDescent="0.25">
      <c r="A97" t="s">
        <v>111</v>
      </c>
      <c r="B97">
        <v>517</v>
      </c>
      <c r="C97">
        <v>11</v>
      </c>
      <c r="D97">
        <v>2</v>
      </c>
      <c r="E97">
        <v>9</v>
      </c>
      <c r="F97" s="4"/>
      <c r="G97" s="4">
        <v>15</v>
      </c>
      <c r="H97" s="4">
        <v>0</v>
      </c>
      <c r="I97" s="4">
        <v>0</v>
      </c>
      <c r="J97" s="4">
        <v>0</v>
      </c>
      <c r="K97" s="5"/>
      <c r="L97" s="5"/>
      <c r="M97" s="5"/>
      <c r="N97" s="5"/>
      <c r="O97" s="5"/>
    </row>
    <row r="98" spans="1:15" x14ac:dyDescent="0.25">
      <c r="A98" t="s">
        <v>112</v>
      </c>
      <c r="B98">
        <v>517</v>
      </c>
      <c r="C98">
        <v>10</v>
      </c>
      <c r="D98">
        <v>5</v>
      </c>
      <c r="E98">
        <v>5</v>
      </c>
      <c r="F98" s="4"/>
      <c r="G98" s="4">
        <v>32</v>
      </c>
      <c r="H98" s="4">
        <v>0</v>
      </c>
      <c r="I98" s="4">
        <v>0</v>
      </c>
      <c r="J98" s="4">
        <v>0</v>
      </c>
      <c r="K98" s="5"/>
      <c r="L98" s="5"/>
      <c r="M98" s="5"/>
      <c r="N98" s="5"/>
      <c r="O98" s="5"/>
    </row>
    <row r="99" spans="1:15" x14ac:dyDescent="0.25">
      <c r="A99" t="s">
        <v>113</v>
      </c>
      <c r="B99">
        <v>514</v>
      </c>
      <c r="C99">
        <v>12</v>
      </c>
      <c r="D99">
        <v>7</v>
      </c>
      <c r="E99">
        <v>5</v>
      </c>
      <c r="F99" s="4"/>
      <c r="G99" s="4">
        <v>1</v>
      </c>
      <c r="H99" s="4">
        <v>0</v>
      </c>
      <c r="I99" s="4">
        <v>0</v>
      </c>
      <c r="J99" s="4">
        <v>0</v>
      </c>
      <c r="K99" s="5"/>
      <c r="L99" s="5"/>
      <c r="M99" s="5"/>
      <c r="N99" s="5"/>
      <c r="O99" s="5"/>
    </row>
    <row r="100" spans="1:15" x14ac:dyDescent="0.25">
      <c r="A100" t="s">
        <v>114</v>
      </c>
      <c r="B100">
        <v>478</v>
      </c>
      <c r="C100">
        <v>10</v>
      </c>
      <c r="D100">
        <v>6</v>
      </c>
      <c r="E100">
        <v>4</v>
      </c>
      <c r="F100" s="4"/>
      <c r="G100" s="4">
        <v>3</v>
      </c>
      <c r="H100" s="4">
        <v>0</v>
      </c>
      <c r="I100" s="4">
        <v>0</v>
      </c>
      <c r="J100" s="4">
        <v>0</v>
      </c>
      <c r="K100" s="5"/>
      <c r="L100" s="5"/>
      <c r="M100" s="5"/>
      <c r="N100" s="5"/>
      <c r="O100" s="5"/>
    </row>
    <row r="101" spans="1:15" x14ac:dyDescent="0.25">
      <c r="A101" t="s">
        <v>115</v>
      </c>
      <c r="B101">
        <v>522</v>
      </c>
      <c r="C101">
        <v>12</v>
      </c>
      <c r="D101">
        <v>5</v>
      </c>
      <c r="E101">
        <v>7</v>
      </c>
      <c r="F101" s="4"/>
      <c r="G101" s="4">
        <v>9</v>
      </c>
      <c r="H101" s="4">
        <v>0</v>
      </c>
      <c r="I101" s="4">
        <v>0</v>
      </c>
      <c r="J101" s="4">
        <v>0</v>
      </c>
      <c r="K101" s="5"/>
      <c r="L101" s="5"/>
      <c r="M101" s="5"/>
      <c r="N101" s="5"/>
      <c r="O101" s="5"/>
    </row>
    <row r="102" spans="1:15" x14ac:dyDescent="0.25">
      <c r="A102" t="s">
        <v>116</v>
      </c>
      <c r="B102">
        <v>510</v>
      </c>
      <c r="C102">
        <v>18</v>
      </c>
      <c r="D102">
        <v>9</v>
      </c>
      <c r="E102">
        <v>9</v>
      </c>
      <c r="F102" s="4"/>
      <c r="G102" s="4">
        <v>0</v>
      </c>
      <c r="H102" s="4">
        <v>0</v>
      </c>
      <c r="I102" s="4">
        <v>0</v>
      </c>
      <c r="J102" s="4">
        <v>0</v>
      </c>
      <c r="K102" s="5"/>
      <c r="L102" s="5"/>
      <c r="M102" s="5"/>
      <c r="N102" s="5"/>
      <c r="O102" s="5"/>
    </row>
    <row r="103" spans="1:15" x14ac:dyDescent="0.25">
      <c r="A103" t="s">
        <v>117</v>
      </c>
      <c r="B103">
        <v>491</v>
      </c>
      <c r="C103">
        <v>8</v>
      </c>
      <c r="D103">
        <v>4</v>
      </c>
      <c r="E103">
        <v>4</v>
      </c>
      <c r="F103" s="4"/>
      <c r="G103" s="4">
        <v>0</v>
      </c>
      <c r="H103" s="4">
        <v>0</v>
      </c>
      <c r="I103" s="4">
        <v>0</v>
      </c>
      <c r="J103" s="4">
        <v>0</v>
      </c>
      <c r="K103" s="5"/>
      <c r="L103" s="5"/>
      <c r="M103" s="5"/>
      <c r="N103" s="5"/>
      <c r="O103" s="5"/>
    </row>
    <row r="104" spans="1:15" x14ac:dyDescent="0.25">
      <c r="A104" t="s">
        <v>118</v>
      </c>
      <c r="B104">
        <v>479</v>
      </c>
      <c r="C104">
        <v>7</v>
      </c>
      <c r="D104">
        <v>4</v>
      </c>
      <c r="E104">
        <v>3</v>
      </c>
      <c r="F104" s="4"/>
      <c r="G104" s="4">
        <v>4</v>
      </c>
      <c r="H104" s="4">
        <v>2</v>
      </c>
      <c r="I104" s="4">
        <v>2</v>
      </c>
      <c r="J104" s="4">
        <v>0</v>
      </c>
      <c r="K104" s="5"/>
      <c r="L104" s="5"/>
      <c r="M104" s="5"/>
      <c r="N104" s="5"/>
      <c r="O104" s="5"/>
    </row>
    <row r="105" spans="1:15" x14ac:dyDescent="0.25">
      <c r="A105" t="s">
        <v>119</v>
      </c>
      <c r="B105">
        <v>469</v>
      </c>
      <c r="C105">
        <v>7</v>
      </c>
      <c r="D105">
        <v>2</v>
      </c>
      <c r="E105">
        <v>5</v>
      </c>
      <c r="F105" s="4"/>
      <c r="G105" s="4">
        <v>3</v>
      </c>
      <c r="H105" s="4">
        <v>0</v>
      </c>
      <c r="I105" s="4">
        <v>0</v>
      </c>
      <c r="J105" s="4">
        <v>0</v>
      </c>
      <c r="K105" s="5"/>
      <c r="L105" s="5"/>
      <c r="M105" s="5"/>
      <c r="N105" s="5"/>
      <c r="O105" s="5"/>
    </row>
    <row r="106" spans="1:15" x14ac:dyDescent="0.25">
      <c r="A106" t="s">
        <v>120</v>
      </c>
      <c r="B106">
        <v>532</v>
      </c>
      <c r="C106">
        <v>7</v>
      </c>
      <c r="D106">
        <v>2</v>
      </c>
      <c r="E106">
        <v>5</v>
      </c>
      <c r="F106" s="4"/>
      <c r="G106" s="4">
        <v>0</v>
      </c>
      <c r="H106" s="4">
        <v>0</v>
      </c>
      <c r="I106" s="4">
        <v>0</v>
      </c>
      <c r="J106" s="4">
        <v>0</v>
      </c>
      <c r="K106" s="5"/>
      <c r="L106" s="5"/>
      <c r="M106" s="5"/>
      <c r="N106" s="5"/>
      <c r="O106" s="5"/>
    </row>
    <row r="107" spans="1:15" x14ac:dyDescent="0.25">
      <c r="A107" t="s">
        <v>121</v>
      </c>
      <c r="B107">
        <v>529</v>
      </c>
      <c r="C107">
        <v>13</v>
      </c>
      <c r="D107">
        <v>5</v>
      </c>
      <c r="E107">
        <v>8</v>
      </c>
      <c r="F107" s="4"/>
      <c r="G107" s="4">
        <v>0</v>
      </c>
      <c r="H107" s="4">
        <v>0</v>
      </c>
      <c r="I107" s="4">
        <v>0</v>
      </c>
      <c r="J107" s="4">
        <v>0</v>
      </c>
      <c r="K107" s="5"/>
      <c r="L107" s="5"/>
      <c r="M107" s="5"/>
      <c r="N107" s="5"/>
      <c r="O107" s="5"/>
    </row>
    <row r="108" spans="1:15" x14ac:dyDescent="0.25">
      <c r="A108" t="s">
        <v>122</v>
      </c>
      <c r="B108">
        <v>485</v>
      </c>
      <c r="C108">
        <v>9</v>
      </c>
      <c r="D108">
        <v>4</v>
      </c>
      <c r="E108">
        <v>5</v>
      </c>
      <c r="F108" s="4"/>
      <c r="G108" s="4">
        <v>0</v>
      </c>
      <c r="H108" s="4">
        <v>0</v>
      </c>
      <c r="I108" s="4">
        <v>0</v>
      </c>
      <c r="J108" s="4">
        <v>0</v>
      </c>
      <c r="K108" s="5"/>
      <c r="L108" s="5"/>
      <c r="M108" s="5"/>
      <c r="N108" s="5"/>
      <c r="O108" s="5"/>
    </row>
    <row r="109" spans="1:15" x14ac:dyDescent="0.25">
      <c r="A109" t="s">
        <v>123</v>
      </c>
      <c r="B109">
        <v>529</v>
      </c>
      <c r="C109">
        <v>10</v>
      </c>
      <c r="D109">
        <v>7</v>
      </c>
      <c r="E109">
        <v>3</v>
      </c>
      <c r="F109" s="4"/>
      <c r="G109" s="4">
        <v>11</v>
      </c>
      <c r="H109" s="4">
        <v>0</v>
      </c>
      <c r="I109" s="4">
        <v>0</v>
      </c>
      <c r="J109" s="4">
        <v>0</v>
      </c>
      <c r="K109" s="5"/>
      <c r="L109" s="5"/>
      <c r="M109" s="5"/>
      <c r="N109" s="5"/>
      <c r="O109" s="5"/>
    </row>
    <row r="110" spans="1:15" x14ac:dyDescent="0.25">
      <c r="A110" t="s">
        <v>124</v>
      </c>
      <c r="B110">
        <v>525</v>
      </c>
      <c r="C110">
        <v>12</v>
      </c>
      <c r="D110">
        <v>8</v>
      </c>
      <c r="E110">
        <v>5</v>
      </c>
      <c r="F110" s="4"/>
      <c r="G110" s="4">
        <v>0</v>
      </c>
      <c r="H110" s="4">
        <v>0</v>
      </c>
      <c r="I110" s="4">
        <v>0</v>
      </c>
      <c r="J110" s="4">
        <v>0</v>
      </c>
      <c r="K110" s="5"/>
      <c r="L110" s="5"/>
      <c r="M110" s="5"/>
      <c r="N110" s="5"/>
      <c r="O110" s="5"/>
    </row>
    <row r="111" spans="1:15" x14ac:dyDescent="0.25">
      <c r="A111" t="s">
        <v>125</v>
      </c>
      <c r="B111">
        <v>485</v>
      </c>
      <c r="C111">
        <v>5</v>
      </c>
      <c r="D111">
        <v>2</v>
      </c>
      <c r="E111">
        <v>3</v>
      </c>
      <c r="F111" s="4"/>
      <c r="G111" s="4">
        <v>3</v>
      </c>
      <c r="H111" s="4">
        <v>0</v>
      </c>
      <c r="I111" s="4">
        <v>0</v>
      </c>
      <c r="J111" s="4">
        <v>0</v>
      </c>
      <c r="K111" s="5"/>
      <c r="L111" s="5"/>
      <c r="M111" s="5"/>
      <c r="N111" s="5"/>
      <c r="O111" s="5"/>
    </row>
    <row r="112" spans="1:15" x14ac:dyDescent="0.25">
      <c r="A112" t="s">
        <v>126</v>
      </c>
      <c r="B112">
        <v>464</v>
      </c>
      <c r="C112">
        <v>4</v>
      </c>
      <c r="D112">
        <v>1</v>
      </c>
      <c r="E112">
        <v>3</v>
      </c>
      <c r="F112" s="4"/>
      <c r="G112" s="4">
        <v>0</v>
      </c>
      <c r="H112" s="4">
        <v>0</v>
      </c>
      <c r="I112" s="4">
        <v>0</v>
      </c>
      <c r="J112" s="4">
        <v>0</v>
      </c>
      <c r="K112" s="5"/>
      <c r="L112" s="5"/>
      <c r="M112" s="5"/>
      <c r="N112" s="5"/>
      <c r="O112" s="5"/>
    </row>
    <row r="113" spans="1:15" x14ac:dyDescent="0.25">
      <c r="A113" t="s">
        <v>127</v>
      </c>
      <c r="B113">
        <v>491</v>
      </c>
      <c r="C113">
        <v>3</v>
      </c>
      <c r="D113">
        <v>1</v>
      </c>
      <c r="E113">
        <v>2</v>
      </c>
      <c r="F113" s="4"/>
      <c r="G113" s="4">
        <v>4</v>
      </c>
      <c r="H113" s="4">
        <v>0</v>
      </c>
      <c r="I113" s="4">
        <v>0</v>
      </c>
      <c r="J113" s="4">
        <v>0</v>
      </c>
      <c r="K113" s="5"/>
      <c r="L113" s="5"/>
      <c r="M113" s="5"/>
      <c r="N113" s="5"/>
      <c r="O113" s="5"/>
    </row>
    <row r="114" spans="1:15" x14ac:dyDescent="0.25">
      <c r="A114" t="s">
        <v>128</v>
      </c>
      <c r="B114">
        <v>483</v>
      </c>
      <c r="C114">
        <v>10</v>
      </c>
      <c r="D114">
        <v>3</v>
      </c>
      <c r="E114">
        <v>7</v>
      </c>
      <c r="F114" s="4"/>
      <c r="G114" s="4">
        <v>9</v>
      </c>
      <c r="H114" s="4">
        <v>0</v>
      </c>
      <c r="I114" s="4">
        <v>0</v>
      </c>
      <c r="J114" s="4">
        <v>0</v>
      </c>
      <c r="K114" s="5"/>
      <c r="L114" s="5"/>
      <c r="M114" s="5"/>
      <c r="N114" s="5"/>
      <c r="O114" s="5"/>
    </row>
    <row r="115" spans="1:15" x14ac:dyDescent="0.25">
      <c r="A115" t="s">
        <v>129</v>
      </c>
      <c r="B115">
        <v>423</v>
      </c>
      <c r="C115">
        <v>15</v>
      </c>
      <c r="D115">
        <v>8</v>
      </c>
      <c r="E115">
        <v>7</v>
      </c>
      <c r="F115" s="4"/>
      <c r="G115" s="4">
        <v>0</v>
      </c>
      <c r="H115" s="4">
        <v>0</v>
      </c>
      <c r="I115" s="4">
        <v>0</v>
      </c>
      <c r="J115" s="4">
        <v>0</v>
      </c>
      <c r="K115" s="5"/>
      <c r="L115" s="5"/>
      <c r="M115" s="5"/>
      <c r="N115" s="5"/>
      <c r="O115" s="5"/>
    </row>
    <row r="116" spans="1:15" x14ac:dyDescent="0.25">
      <c r="A116" t="s">
        <v>130</v>
      </c>
      <c r="B116">
        <v>488</v>
      </c>
      <c r="C116">
        <v>12</v>
      </c>
      <c r="D116">
        <v>10</v>
      </c>
      <c r="E116">
        <v>2</v>
      </c>
      <c r="F116" s="4"/>
      <c r="G116" s="4">
        <v>3</v>
      </c>
      <c r="H116" s="4">
        <v>0</v>
      </c>
      <c r="I116" s="4">
        <v>0</v>
      </c>
      <c r="J116" s="4">
        <v>0</v>
      </c>
      <c r="K116" s="5"/>
      <c r="L116" s="5"/>
      <c r="M116" s="5"/>
      <c r="N116" s="5"/>
      <c r="O116" s="5"/>
    </row>
    <row r="117" spans="1:15" x14ac:dyDescent="0.25">
      <c r="A117" t="s">
        <v>131</v>
      </c>
      <c r="B117">
        <v>490</v>
      </c>
      <c r="C117">
        <v>20</v>
      </c>
      <c r="D117">
        <v>12</v>
      </c>
      <c r="E117">
        <v>8</v>
      </c>
      <c r="F117" s="4"/>
      <c r="G117" s="4">
        <v>4</v>
      </c>
      <c r="H117" s="4">
        <v>0</v>
      </c>
      <c r="I117" s="4">
        <v>0</v>
      </c>
      <c r="J117" s="4">
        <v>0</v>
      </c>
      <c r="K117" s="5"/>
      <c r="L117" s="5"/>
      <c r="M117" s="5"/>
      <c r="N117" s="5"/>
      <c r="O117" s="5"/>
    </row>
    <row r="118" spans="1:15" x14ac:dyDescent="0.25">
      <c r="A118" t="s">
        <v>132</v>
      </c>
      <c r="B118">
        <v>496</v>
      </c>
      <c r="C118">
        <v>7</v>
      </c>
      <c r="D118">
        <v>5</v>
      </c>
      <c r="E118">
        <v>2</v>
      </c>
      <c r="G118" s="4">
        <v>0</v>
      </c>
      <c r="H118" s="4">
        <v>0</v>
      </c>
      <c r="I118" s="4">
        <v>0</v>
      </c>
      <c r="J118" s="4">
        <v>0</v>
      </c>
    </row>
    <row r="119" spans="1:15" x14ac:dyDescent="0.25">
      <c r="A119" t="s">
        <v>133</v>
      </c>
      <c r="B119">
        <v>473</v>
      </c>
      <c r="C119">
        <v>5</v>
      </c>
      <c r="D119">
        <v>3</v>
      </c>
      <c r="E119">
        <v>2</v>
      </c>
      <c r="G119" s="4">
        <v>1</v>
      </c>
      <c r="H119" s="4">
        <v>0</v>
      </c>
      <c r="I119" s="4">
        <v>0</v>
      </c>
      <c r="J119" s="4">
        <v>0</v>
      </c>
    </row>
    <row r="120" spans="1:15" x14ac:dyDescent="0.25">
      <c r="A120" t="s">
        <v>134</v>
      </c>
      <c r="B120">
        <v>456</v>
      </c>
      <c r="C120">
        <v>9</v>
      </c>
      <c r="D120">
        <v>6</v>
      </c>
      <c r="E120">
        <v>3</v>
      </c>
      <c r="G120" s="4">
        <v>1</v>
      </c>
      <c r="H120" s="4">
        <v>0</v>
      </c>
      <c r="I120" s="4">
        <v>0</v>
      </c>
      <c r="J120" s="4">
        <v>0</v>
      </c>
    </row>
    <row r="121" spans="1:15" x14ac:dyDescent="0.25">
      <c r="A121" t="s">
        <v>135</v>
      </c>
      <c r="B121">
        <v>251</v>
      </c>
      <c r="C121">
        <v>3</v>
      </c>
      <c r="D121">
        <v>3</v>
      </c>
      <c r="E121">
        <v>0</v>
      </c>
      <c r="G121" s="4">
        <v>1</v>
      </c>
      <c r="H121" s="4">
        <v>0</v>
      </c>
      <c r="I121" s="4">
        <v>0</v>
      </c>
      <c r="J121" s="4">
        <v>0</v>
      </c>
    </row>
    <row r="122" spans="1:15" x14ac:dyDescent="0.25">
      <c r="A122" t="s">
        <v>136</v>
      </c>
      <c r="B122">
        <v>357</v>
      </c>
      <c r="C122">
        <v>6</v>
      </c>
      <c r="D122">
        <v>3</v>
      </c>
      <c r="E122">
        <v>3</v>
      </c>
      <c r="G122" s="4">
        <v>0</v>
      </c>
      <c r="H122" s="4">
        <v>0</v>
      </c>
      <c r="I122" s="4">
        <v>0</v>
      </c>
      <c r="J122" s="4">
        <v>0</v>
      </c>
    </row>
    <row r="123" spans="1:15" x14ac:dyDescent="0.25">
      <c r="A123" t="s">
        <v>137</v>
      </c>
      <c r="B123">
        <v>383</v>
      </c>
      <c r="C123">
        <v>3</v>
      </c>
      <c r="D123">
        <v>0</v>
      </c>
      <c r="E123">
        <v>3</v>
      </c>
      <c r="G123" s="4">
        <v>0</v>
      </c>
      <c r="H123" s="4">
        <v>0</v>
      </c>
      <c r="I123" s="4">
        <v>0</v>
      </c>
      <c r="J123" s="4">
        <v>0</v>
      </c>
    </row>
    <row r="124" spans="1:15" x14ac:dyDescent="0.25">
      <c r="A124" t="s">
        <v>138</v>
      </c>
      <c r="B124">
        <v>312</v>
      </c>
      <c r="C124">
        <v>4</v>
      </c>
      <c r="D124">
        <v>4</v>
      </c>
      <c r="E124">
        <v>0</v>
      </c>
      <c r="G124" s="4">
        <v>0</v>
      </c>
      <c r="H124" s="4">
        <v>0</v>
      </c>
      <c r="I124" s="4">
        <v>0</v>
      </c>
      <c r="J124" s="4">
        <v>0</v>
      </c>
    </row>
    <row r="125" spans="1:15" x14ac:dyDescent="0.25">
      <c r="A125" t="s">
        <v>139</v>
      </c>
      <c r="B125">
        <v>497</v>
      </c>
      <c r="C125">
        <v>4</v>
      </c>
      <c r="D125">
        <v>1</v>
      </c>
      <c r="E125">
        <v>3</v>
      </c>
      <c r="G125" s="4">
        <v>26</v>
      </c>
      <c r="H125" s="4">
        <v>2</v>
      </c>
      <c r="I125" s="4">
        <v>0</v>
      </c>
      <c r="J125" s="4">
        <v>0</v>
      </c>
    </row>
    <row r="126" spans="1:15" x14ac:dyDescent="0.25">
      <c r="A126" t="s">
        <v>140</v>
      </c>
      <c r="B126">
        <v>427</v>
      </c>
      <c r="C126">
        <v>8</v>
      </c>
      <c r="D126">
        <v>6</v>
      </c>
      <c r="E126">
        <v>2</v>
      </c>
      <c r="G126" s="4">
        <v>0</v>
      </c>
      <c r="H126" s="4">
        <v>0</v>
      </c>
      <c r="I126" s="4">
        <v>0</v>
      </c>
      <c r="J126" s="4">
        <v>0</v>
      </c>
    </row>
    <row r="127" spans="1:15" x14ac:dyDescent="0.25">
      <c r="A127" t="s">
        <v>141</v>
      </c>
      <c r="B127">
        <v>442</v>
      </c>
      <c r="C127">
        <v>3</v>
      </c>
      <c r="D127">
        <v>2</v>
      </c>
      <c r="E127">
        <v>1</v>
      </c>
      <c r="G127" s="4">
        <v>0</v>
      </c>
      <c r="H127" s="4">
        <v>0</v>
      </c>
      <c r="I127" s="4">
        <v>0</v>
      </c>
      <c r="J127" s="4">
        <v>0</v>
      </c>
    </row>
    <row r="128" spans="1:15" x14ac:dyDescent="0.25">
      <c r="A128" t="s">
        <v>142</v>
      </c>
      <c r="B128">
        <v>426</v>
      </c>
      <c r="C128">
        <v>7</v>
      </c>
      <c r="D128">
        <v>5</v>
      </c>
      <c r="E128">
        <v>2</v>
      </c>
      <c r="G128" s="4">
        <v>0</v>
      </c>
      <c r="H128" s="4">
        <v>0</v>
      </c>
      <c r="I128" s="4">
        <v>0</v>
      </c>
      <c r="J128" s="4">
        <v>0</v>
      </c>
    </row>
    <row r="129" spans="1:10" x14ac:dyDescent="0.25">
      <c r="A129" t="s">
        <v>143</v>
      </c>
      <c r="B129">
        <v>367</v>
      </c>
      <c r="C129">
        <v>4</v>
      </c>
      <c r="D129">
        <v>3</v>
      </c>
      <c r="E129">
        <v>1</v>
      </c>
      <c r="G129" s="4">
        <v>1</v>
      </c>
      <c r="H129" s="4">
        <v>0</v>
      </c>
      <c r="I129" s="4">
        <v>0</v>
      </c>
      <c r="J129" s="4">
        <v>0</v>
      </c>
    </row>
    <row r="130" spans="1:10" x14ac:dyDescent="0.25">
      <c r="A130" t="s">
        <v>144</v>
      </c>
      <c r="B130">
        <v>394</v>
      </c>
      <c r="C130">
        <v>1</v>
      </c>
      <c r="D130">
        <v>0</v>
      </c>
      <c r="E130">
        <v>1</v>
      </c>
      <c r="G130" s="4">
        <v>10</v>
      </c>
      <c r="H130" s="4">
        <v>0</v>
      </c>
      <c r="I130" s="4">
        <v>0</v>
      </c>
      <c r="J130" s="4">
        <v>0</v>
      </c>
    </row>
    <row r="131" spans="1:10" x14ac:dyDescent="0.25">
      <c r="A131" t="s">
        <v>145</v>
      </c>
      <c r="B131">
        <v>454</v>
      </c>
      <c r="C131">
        <v>9</v>
      </c>
      <c r="D131">
        <v>2</v>
      </c>
      <c r="E131">
        <v>7</v>
      </c>
      <c r="G131" s="4">
        <v>2</v>
      </c>
      <c r="H131" s="4">
        <v>0</v>
      </c>
      <c r="I131" s="4">
        <v>0</v>
      </c>
      <c r="J131" s="4">
        <v>0</v>
      </c>
    </row>
    <row r="132" spans="1:10" x14ac:dyDescent="0.25">
      <c r="A132" t="s">
        <v>146</v>
      </c>
      <c r="B132">
        <v>434</v>
      </c>
      <c r="C132">
        <v>2</v>
      </c>
      <c r="D132">
        <v>0</v>
      </c>
      <c r="E132">
        <v>2</v>
      </c>
      <c r="G132" s="4">
        <v>0</v>
      </c>
      <c r="H132" s="4">
        <v>0</v>
      </c>
      <c r="I132" s="4">
        <v>0</v>
      </c>
      <c r="J132" s="4">
        <v>0</v>
      </c>
    </row>
    <row r="133" spans="1:10" x14ac:dyDescent="0.25">
      <c r="A133" t="s">
        <v>147</v>
      </c>
      <c r="B133">
        <v>418</v>
      </c>
      <c r="C133">
        <v>4</v>
      </c>
      <c r="D133">
        <v>1</v>
      </c>
      <c r="E133">
        <v>3</v>
      </c>
      <c r="G133" s="4">
        <v>0</v>
      </c>
      <c r="H133" s="4">
        <v>0</v>
      </c>
      <c r="I133" s="4">
        <v>0</v>
      </c>
      <c r="J133" s="4">
        <v>0</v>
      </c>
    </row>
    <row r="134" spans="1:10" x14ac:dyDescent="0.25">
      <c r="A134" t="s">
        <v>148</v>
      </c>
      <c r="B134">
        <v>401</v>
      </c>
      <c r="C134">
        <v>13</v>
      </c>
      <c r="D134">
        <v>3</v>
      </c>
      <c r="E134">
        <v>10</v>
      </c>
      <c r="G134" s="4">
        <v>3</v>
      </c>
      <c r="H134" s="4">
        <v>0</v>
      </c>
      <c r="I134" s="4">
        <v>0</v>
      </c>
      <c r="J134" s="4">
        <v>0</v>
      </c>
    </row>
    <row r="135" spans="1:10" x14ac:dyDescent="0.25">
      <c r="A135" t="s">
        <v>149</v>
      </c>
      <c r="B135">
        <v>423</v>
      </c>
      <c r="C135">
        <v>4</v>
      </c>
      <c r="D135">
        <v>2</v>
      </c>
      <c r="E135">
        <v>2</v>
      </c>
      <c r="G135" s="4">
        <v>0</v>
      </c>
      <c r="H135" s="4">
        <v>0</v>
      </c>
      <c r="I135" s="4">
        <v>0</v>
      </c>
      <c r="J135" s="4">
        <v>0</v>
      </c>
    </row>
    <row r="136" spans="1:10" x14ac:dyDescent="0.25">
      <c r="A136" t="s">
        <v>150</v>
      </c>
      <c r="B136">
        <v>387</v>
      </c>
      <c r="C136">
        <v>3</v>
      </c>
      <c r="D136">
        <v>3</v>
      </c>
      <c r="E136">
        <v>0</v>
      </c>
      <c r="G136" s="4">
        <v>0</v>
      </c>
      <c r="H136" s="4">
        <v>0</v>
      </c>
      <c r="I136" s="4">
        <v>0</v>
      </c>
      <c r="J136" s="4">
        <v>0</v>
      </c>
    </row>
    <row r="137" spans="1:10" x14ac:dyDescent="0.25">
      <c r="A137" t="s">
        <v>151</v>
      </c>
      <c r="B137">
        <v>419</v>
      </c>
      <c r="C137">
        <v>4</v>
      </c>
      <c r="D137">
        <v>0</v>
      </c>
      <c r="E137">
        <v>4</v>
      </c>
      <c r="G137" s="4">
        <v>14</v>
      </c>
      <c r="H137" s="4">
        <v>0</v>
      </c>
      <c r="I137" s="4">
        <v>0</v>
      </c>
      <c r="J137" s="4">
        <v>0</v>
      </c>
    </row>
    <row r="138" spans="1:10" x14ac:dyDescent="0.25">
      <c r="A138" t="s">
        <v>152</v>
      </c>
      <c r="B138">
        <v>443</v>
      </c>
      <c r="C138">
        <v>7</v>
      </c>
      <c r="D138">
        <v>1</v>
      </c>
      <c r="E138">
        <v>6</v>
      </c>
      <c r="G138" s="4">
        <v>0</v>
      </c>
      <c r="H138" s="4">
        <v>0</v>
      </c>
      <c r="I138" s="4">
        <v>0</v>
      </c>
      <c r="J138" s="4">
        <v>0</v>
      </c>
    </row>
    <row r="139" spans="1:10" x14ac:dyDescent="0.25">
      <c r="A139" t="s">
        <v>153</v>
      </c>
      <c r="B139">
        <v>400</v>
      </c>
      <c r="C139">
        <v>5</v>
      </c>
      <c r="D139">
        <v>3</v>
      </c>
      <c r="E139">
        <v>2</v>
      </c>
      <c r="G139" s="4">
        <v>0</v>
      </c>
      <c r="H139" s="4">
        <v>0</v>
      </c>
      <c r="I139" s="4">
        <v>0</v>
      </c>
      <c r="J139" s="4">
        <v>0</v>
      </c>
    </row>
    <row r="140" spans="1:10" x14ac:dyDescent="0.25">
      <c r="A140" t="s">
        <v>154</v>
      </c>
      <c r="B140">
        <v>341</v>
      </c>
      <c r="C140">
        <v>1</v>
      </c>
      <c r="D140">
        <v>1</v>
      </c>
      <c r="E140">
        <v>0</v>
      </c>
      <c r="G140" s="4">
        <v>1</v>
      </c>
      <c r="H140" s="4">
        <v>0</v>
      </c>
      <c r="I140" s="4">
        <v>0</v>
      </c>
      <c r="J140" s="4">
        <v>0</v>
      </c>
    </row>
    <row r="141" spans="1:10" x14ac:dyDescent="0.25">
      <c r="A141" t="s">
        <v>155</v>
      </c>
      <c r="B141">
        <v>385</v>
      </c>
      <c r="C141">
        <v>2</v>
      </c>
      <c r="D141">
        <v>0</v>
      </c>
      <c r="E141">
        <v>2</v>
      </c>
      <c r="G141" s="4">
        <v>18</v>
      </c>
      <c r="H141" s="4">
        <v>0</v>
      </c>
      <c r="I141" s="4">
        <v>0</v>
      </c>
      <c r="J141" s="4">
        <v>0</v>
      </c>
    </row>
    <row r="142" spans="1:10" x14ac:dyDescent="0.25">
      <c r="A142" t="s">
        <v>156</v>
      </c>
      <c r="B142">
        <v>351</v>
      </c>
      <c r="C142">
        <v>1</v>
      </c>
      <c r="D142">
        <v>1</v>
      </c>
      <c r="E142">
        <v>0</v>
      </c>
      <c r="G142" s="4">
        <v>0</v>
      </c>
      <c r="H142" s="4">
        <v>0</v>
      </c>
      <c r="I142" s="4">
        <v>0</v>
      </c>
      <c r="J142" s="4">
        <v>0</v>
      </c>
    </row>
    <row r="143" spans="1:10" x14ac:dyDescent="0.25">
      <c r="A143" t="s">
        <v>157</v>
      </c>
      <c r="B143">
        <v>374</v>
      </c>
      <c r="C143">
        <v>4</v>
      </c>
      <c r="D143">
        <v>3</v>
      </c>
      <c r="E143">
        <v>1</v>
      </c>
      <c r="G143" s="4">
        <v>0</v>
      </c>
      <c r="H143" s="4">
        <v>0</v>
      </c>
      <c r="I143" s="4">
        <v>0</v>
      </c>
      <c r="J143" s="4">
        <v>0</v>
      </c>
    </row>
    <row r="144" spans="1:10" x14ac:dyDescent="0.25">
      <c r="A144" t="s">
        <v>158</v>
      </c>
      <c r="B144">
        <v>405</v>
      </c>
      <c r="C144">
        <v>1</v>
      </c>
      <c r="D144">
        <v>1</v>
      </c>
      <c r="E144">
        <v>0</v>
      </c>
      <c r="G144" s="4">
        <v>0</v>
      </c>
      <c r="H144" s="4">
        <v>0</v>
      </c>
      <c r="I144" s="4">
        <v>0</v>
      </c>
      <c r="J144" s="4">
        <v>0</v>
      </c>
    </row>
    <row r="145" spans="1:10" x14ac:dyDescent="0.25">
      <c r="A145" t="s">
        <v>159</v>
      </c>
      <c r="B145">
        <v>404</v>
      </c>
      <c r="C145">
        <v>7</v>
      </c>
      <c r="D145">
        <v>1</v>
      </c>
      <c r="E145">
        <v>6</v>
      </c>
      <c r="G145" s="4">
        <v>2</v>
      </c>
      <c r="H145" s="4">
        <v>0</v>
      </c>
      <c r="I145" s="4">
        <v>0</v>
      </c>
      <c r="J145" s="4">
        <v>0</v>
      </c>
    </row>
    <row r="146" spans="1:10" x14ac:dyDescent="0.25">
      <c r="A146" t="s">
        <v>160</v>
      </c>
      <c r="B146">
        <v>384</v>
      </c>
      <c r="C146">
        <v>2</v>
      </c>
      <c r="D146">
        <v>2</v>
      </c>
      <c r="E146">
        <v>0</v>
      </c>
      <c r="G146" s="4">
        <v>2</v>
      </c>
      <c r="H146" s="4">
        <v>0</v>
      </c>
      <c r="I146" s="4">
        <v>0</v>
      </c>
      <c r="J146" s="4">
        <v>0</v>
      </c>
    </row>
    <row r="147" spans="1:10" x14ac:dyDescent="0.25">
      <c r="A147" t="s">
        <v>161</v>
      </c>
      <c r="B147">
        <v>385</v>
      </c>
      <c r="C147">
        <v>5</v>
      </c>
      <c r="D147">
        <v>4</v>
      </c>
      <c r="E147">
        <v>1</v>
      </c>
      <c r="G147" s="4">
        <v>0</v>
      </c>
      <c r="H147" s="4">
        <v>0</v>
      </c>
      <c r="I147" s="4">
        <v>0</v>
      </c>
      <c r="J147" s="4">
        <v>0</v>
      </c>
    </row>
    <row r="148" spans="1:10" x14ac:dyDescent="0.25">
      <c r="A148" t="s">
        <v>162</v>
      </c>
      <c r="B148">
        <v>375</v>
      </c>
      <c r="C148">
        <v>2</v>
      </c>
      <c r="D148">
        <v>1</v>
      </c>
      <c r="E148">
        <v>1</v>
      </c>
      <c r="G148" s="4">
        <v>0</v>
      </c>
      <c r="H148" s="4">
        <v>0</v>
      </c>
      <c r="I148" s="4">
        <v>0</v>
      </c>
      <c r="J148" s="4">
        <v>0</v>
      </c>
    </row>
    <row r="149" spans="1:10" x14ac:dyDescent="0.25">
      <c r="A149" t="s">
        <v>163</v>
      </c>
      <c r="B149">
        <v>379</v>
      </c>
      <c r="C149">
        <v>4</v>
      </c>
      <c r="D149">
        <v>1</v>
      </c>
      <c r="E149">
        <v>3</v>
      </c>
      <c r="G149" s="4">
        <v>0</v>
      </c>
      <c r="H149" s="4">
        <v>0</v>
      </c>
      <c r="I149" s="4">
        <v>0</v>
      </c>
      <c r="J149" s="4">
        <v>0</v>
      </c>
    </row>
    <row r="150" spans="1:10" x14ac:dyDescent="0.25">
      <c r="A150" t="s">
        <v>164</v>
      </c>
      <c r="B150">
        <v>383</v>
      </c>
      <c r="C150">
        <v>0</v>
      </c>
      <c r="D150">
        <v>0</v>
      </c>
      <c r="E150">
        <v>0</v>
      </c>
      <c r="G150" s="4">
        <v>0</v>
      </c>
      <c r="H150" s="4">
        <v>0</v>
      </c>
      <c r="I150" s="4">
        <v>0</v>
      </c>
      <c r="J150" s="4">
        <v>0</v>
      </c>
    </row>
    <row r="151" spans="1:10" x14ac:dyDescent="0.25">
      <c r="A151" t="s">
        <v>165</v>
      </c>
      <c r="B151">
        <v>414</v>
      </c>
      <c r="C151">
        <v>0</v>
      </c>
      <c r="D151">
        <v>0</v>
      </c>
      <c r="E151">
        <v>0</v>
      </c>
      <c r="G151" s="4">
        <v>7</v>
      </c>
      <c r="H151" s="4">
        <v>0</v>
      </c>
      <c r="I151" s="4">
        <v>0</v>
      </c>
      <c r="J151" s="4">
        <v>0</v>
      </c>
    </row>
    <row r="152" spans="1:10" x14ac:dyDescent="0.25">
      <c r="A152" t="s">
        <v>166</v>
      </c>
      <c r="B152">
        <v>405</v>
      </c>
      <c r="C152">
        <v>2</v>
      </c>
      <c r="D152">
        <v>1</v>
      </c>
      <c r="E152">
        <v>1</v>
      </c>
      <c r="G152" s="4">
        <v>0</v>
      </c>
      <c r="H152" s="4">
        <v>0</v>
      </c>
      <c r="I152" s="4">
        <v>0</v>
      </c>
      <c r="J152" s="4">
        <v>0</v>
      </c>
    </row>
    <row r="153" spans="1:10" x14ac:dyDescent="0.25">
      <c r="A153" t="s">
        <v>167</v>
      </c>
      <c r="B153">
        <v>393</v>
      </c>
      <c r="C153">
        <v>0</v>
      </c>
      <c r="D153">
        <v>0</v>
      </c>
      <c r="E153">
        <v>0</v>
      </c>
      <c r="G153" s="4">
        <v>1</v>
      </c>
      <c r="H153" s="4">
        <v>0</v>
      </c>
      <c r="I153" s="4">
        <v>0</v>
      </c>
      <c r="J153" s="4">
        <v>0</v>
      </c>
    </row>
    <row r="154" spans="1:10" x14ac:dyDescent="0.25">
      <c r="A154" t="s">
        <v>168</v>
      </c>
      <c r="B154">
        <v>379</v>
      </c>
      <c r="C154">
        <v>2</v>
      </c>
      <c r="D154">
        <v>1</v>
      </c>
      <c r="E154">
        <v>1</v>
      </c>
      <c r="G154" s="4">
        <v>0</v>
      </c>
      <c r="H154" s="4">
        <v>0</v>
      </c>
      <c r="I154" s="4">
        <v>0</v>
      </c>
      <c r="J154" s="4">
        <v>0</v>
      </c>
    </row>
    <row r="155" spans="1:10" x14ac:dyDescent="0.25">
      <c r="A155" t="s">
        <v>169</v>
      </c>
      <c r="B155">
        <v>377</v>
      </c>
      <c r="C155">
        <v>1</v>
      </c>
      <c r="D155">
        <v>1</v>
      </c>
      <c r="E155">
        <v>0</v>
      </c>
      <c r="G155" s="4">
        <v>1</v>
      </c>
      <c r="H155" s="4">
        <v>0</v>
      </c>
      <c r="I155" s="4">
        <v>0</v>
      </c>
      <c r="J155" s="4">
        <v>0</v>
      </c>
    </row>
    <row r="156" spans="1:10" x14ac:dyDescent="0.25">
      <c r="A156" t="s">
        <v>170</v>
      </c>
      <c r="B156">
        <v>380</v>
      </c>
      <c r="C156">
        <v>0</v>
      </c>
      <c r="D156">
        <v>0</v>
      </c>
      <c r="E156">
        <v>0</v>
      </c>
      <c r="G156" s="4">
        <v>2</v>
      </c>
      <c r="H156" s="4">
        <v>0</v>
      </c>
      <c r="I156" s="4">
        <v>0</v>
      </c>
      <c r="J156" s="4">
        <v>0</v>
      </c>
    </row>
    <row r="157" spans="1:10" x14ac:dyDescent="0.25">
      <c r="A157" t="s">
        <v>171</v>
      </c>
      <c r="B157">
        <v>376</v>
      </c>
      <c r="C157">
        <v>1</v>
      </c>
      <c r="D157">
        <v>0</v>
      </c>
      <c r="E157">
        <v>1</v>
      </c>
      <c r="G157" s="4">
        <v>0</v>
      </c>
      <c r="H157" s="4">
        <v>0</v>
      </c>
      <c r="I157" s="4">
        <v>0</v>
      </c>
      <c r="J157" s="4">
        <v>0</v>
      </c>
    </row>
    <row r="158" spans="1:10" x14ac:dyDescent="0.25">
      <c r="A158" t="s">
        <v>172</v>
      </c>
      <c r="B158">
        <v>410</v>
      </c>
      <c r="C158">
        <v>0</v>
      </c>
      <c r="D158">
        <v>0</v>
      </c>
      <c r="E158">
        <v>0</v>
      </c>
      <c r="G158" s="4">
        <v>0</v>
      </c>
      <c r="H158" s="4">
        <v>0</v>
      </c>
      <c r="I158" s="4">
        <v>0</v>
      </c>
      <c r="J158" s="4">
        <v>0</v>
      </c>
    </row>
    <row r="159" spans="1:10" x14ac:dyDescent="0.25">
      <c r="A159" t="s">
        <v>173</v>
      </c>
      <c r="B159">
        <v>386</v>
      </c>
      <c r="C159">
        <v>1</v>
      </c>
      <c r="D159">
        <v>1</v>
      </c>
      <c r="E159">
        <v>0</v>
      </c>
      <c r="G159" s="4">
        <v>11</v>
      </c>
      <c r="H159" s="4">
        <v>0</v>
      </c>
      <c r="I159" s="4">
        <v>0</v>
      </c>
      <c r="J159" s="4">
        <v>0</v>
      </c>
    </row>
    <row r="160" spans="1:10" x14ac:dyDescent="0.25">
      <c r="A160" t="s">
        <v>174</v>
      </c>
      <c r="B160">
        <v>378</v>
      </c>
      <c r="C160">
        <v>0</v>
      </c>
      <c r="D160">
        <v>0</v>
      </c>
      <c r="E160">
        <v>0</v>
      </c>
      <c r="G160" s="4">
        <v>0</v>
      </c>
      <c r="H160" s="4">
        <v>0</v>
      </c>
      <c r="I160" s="4">
        <v>0</v>
      </c>
      <c r="J160" s="4">
        <v>0</v>
      </c>
    </row>
    <row r="161" spans="1:10" x14ac:dyDescent="0.25">
      <c r="A161" t="s">
        <v>175</v>
      </c>
      <c r="B161">
        <v>349</v>
      </c>
      <c r="C161">
        <v>1</v>
      </c>
      <c r="D161">
        <v>0</v>
      </c>
      <c r="E161">
        <v>1</v>
      </c>
      <c r="G161" s="4">
        <v>0</v>
      </c>
      <c r="H161" s="4">
        <v>0</v>
      </c>
      <c r="I161" s="4">
        <v>0</v>
      </c>
      <c r="J161" s="4">
        <v>0</v>
      </c>
    </row>
    <row r="162" spans="1:10" x14ac:dyDescent="0.25">
      <c r="A162" t="s">
        <v>176</v>
      </c>
      <c r="B162">
        <v>375</v>
      </c>
      <c r="C162">
        <v>0</v>
      </c>
      <c r="D162">
        <v>0</v>
      </c>
      <c r="E162">
        <v>0</v>
      </c>
      <c r="G162" s="4">
        <v>0</v>
      </c>
      <c r="H162" s="4">
        <v>0</v>
      </c>
      <c r="I162" s="4">
        <v>0</v>
      </c>
      <c r="J162" s="4">
        <v>0</v>
      </c>
    </row>
    <row r="163" spans="1:10" x14ac:dyDescent="0.25">
      <c r="A163" t="s">
        <v>177</v>
      </c>
      <c r="B163">
        <v>359</v>
      </c>
      <c r="C163">
        <v>0</v>
      </c>
      <c r="D163">
        <v>0</v>
      </c>
      <c r="E163">
        <v>0</v>
      </c>
      <c r="G163" s="4">
        <v>0</v>
      </c>
      <c r="H163" s="4">
        <v>0</v>
      </c>
      <c r="I163" s="4">
        <v>0</v>
      </c>
      <c r="J163" s="4">
        <v>0</v>
      </c>
    </row>
    <row r="164" spans="1:10" x14ac:dyDescent="0.25">
      <c r="A164" t="s">
        <v>178</v>
      </c>
      <c r="B164">
        <v>380</v>
      </c>
      <c r="C164">
        <v>0</v>
      </c>
      <c r="D164">
        <v>0</v>
      </c>
      <c r="E164">
        <v>0</v>
      </c>
      <c r="G164" s="4">
        <v>2</v>
      </c>
      <c r="H164" s="4">
        <v>0</v>
      </c>
      <c r="I164" s="4">
        <v>0</v>
      </c>
      <c r="J164" s="4">
        <v>0</v>
      </c>
    </row>
    <row r="165" spans="1:10" x14ac:dyDescent="0.25">
      <c r="A165" t="s">
        <v>179</v>
      </c>
      <c r="B165">
        <v>403</v>
      </c>
      <c r="C165">
        <v>0</v>
      </c>
      <c r="D165">
        <v>0</v>
      </c>
      <c r="E165">
        <v>0</v>
      </c>
      <c r="G165" s="4">
        <v>0</v>
      </c>
      <c r="H165" s="4">
        <v>0</v>
      </c>
      <c r="I165" s="4">
        <v>0</v>
      </c>
      <c r="J165" s="4">
        <v>0</v>
      </c>
    </row>
    <row r="166" spans="1:10" x14ac:dyDescent="0.25">
      <c r="A166" t="s">
        <v>180</v>
      </c>
      <c r="B166">
        <v>337</v>
      </c>
      <c r="C166">
        <v>1</v>
      </c>
      <c r="D166">
        <v>1</v>
      </c>
      <c r="E166">
        <v>0</v>
      </c>
      <c r="G166" s="4">
        <v>0</v>
      </c>
      <c r="H166" s="4">
        <v>0</v>
      </c>
      <c r="I166" s="4">
        <v>0</v>
      </c>
      <c r="J166" s="4">
        <v>0</v>
      </c>
    </row>
    <row r="167" spans="1:10" x14ac:dyDescent="0.25">
      <c r="A167" t="s">
        <v>181</v>
      </c>
      <c r="B167">
        <v>387</v>
      </c>
      <c r="C167">
        <v>1</v>
      </c>
      <c r="D167">
        <v>0</v>
      </c>
      <c r="E167">
        <v>1</v>
      </c>
      <c r="G167" s="4">
        <v>0</v>
      </c>
      <c r="H167" s="4">
        <v>0</v>
      </c>
      <c r="I167" s="4">
        <v>0</v>
      </c>
      <c r="J167" s="4">
        <v>0</v>
      </c>
    </row>
    <row r="168" spans="1:10" x14ac:dyDescent="0.25">
      <c r="A168" t="s">
        <v>182</v>
      </c>
      <c r="B168">
        <v>377</v>
      </c>
      <c r="C168">
        <v>2</v>
      </c>
      <c r="D168">
        <v>1</v>
      </c>
      <c r="E168">
        <v>1</v>
      </c>
      <c r="G168" s="4">
        <v>3</v>
      </c>
      <c r="H168" s="4">
        <v>0</v>
      </c>
      <c r="I168" s="4">
        <v>0</v>
      </c>
      <c r="J168" s="4">
        <v>0</v>
      </c>
    </row>
    <row r="169" spans="1:10" x14ac:dyDescent="0.25">
      <c r="A169" t="s">
        <v>183</v>
      </c>
      <c r="B169">
        <v>370</v>
      </c>
      <c r="C169">
        <v>0</v>
      </c>
      <c r="D169">
        <v>0</v>
      </c>
      <c r="E169">
        <v>0</v>
      </c>
      <c r="G169" s="4">
        <v>0</v>
      </c>
      <c r="H169" s="4">
        <v>0</v>
      </c>
      <c r="I169" s="4">
        <v>0</v>
      </c>
      <c r="J169" s="4">
        <v>0</v>
      </c>
    </row>
    <row r="170" spans="1:10" x14ac:dyDescent="0.25">
      <c r="A170" t="s">
        <v>184</v>
      </c>
      <c r="B170">
        <v>378</v>
      </c>
      <c r="C170">
        <v>0</v>
      </c>
      <c r="D170">
        <v>0</v>
      </c>
      <c r="E170">
        <v>0</v>
      </c>
      <c r="G170" s="4">
        <v>2</v>
      </c>
      <c r="H170" s="4">
        <v>0</v>
      </c>
      <c r="I170" s="4">
        <v>0</v>
      </c>
      <c r="J170" s="4">
        <v>0</v>
      </c>
    </row>
    <row r="171" spans="1:10" x14ac:dyDescent="0.25">
      <c r="A171" t="s">
        <v>185</v>
      </c>
      <c r="B171">
        <v>362</v>
      </c>
      <c r="C171">
        <v>1</v>
      </c>
      <c r="D171">
        <v>0</v>
      </c>
      <c r="E171">
        <v>1</v>
      </c>
      <c r="G171" s="4">
        <v>0</v>
      </c>
      <c r="H171" s="4">
        <v>0</v>
      </c>
      <c r="I171" s="4">
        <v>0</v>
      </c>
      <c r="J171" s="4">
        <v>0</v>
      </c>
    </row>
    <row r="172" spans="1:10" x14ac:dyDescent="0.25">
      <c r="A172" t="s">
        <v>186</v>
      </c>
      <c r="B172">
        <v>405</v>
      </c>
      <c r="C172">
        <v>2</v>
      </c>
      <c r="D172">
        <v>1</v>
      </c>
      <c r="E172">
        <v>1</v>
      </c>
      <c r="G172" s="4">
        <v>0</v>
      </c>
      <c r="H172" s="4">
        <v>0</v>
      </c>
      <c r="I172" s="4">
        <v>0</v>
      </c>
      <c r="J172" s="4">
        <v>0</v>
      </c>
    </row>
    <row r="173" spans="1:10" x14ac:dyDescent="0.25">
      <c r="A173" t="s">
        <v>187</v>
      </c>
      <c r="B173">
        <v>396</v>
      </c>
      <c r="C173">
        <v>0</v>
      </c>
      <c r="D173">
        <v>0</v>
      </c>
      <c r="E173">
        <v>0</v>
      </c>
      <c r="G173" s="4">
        <v>0</v>
      </c>
      <c r="H173" s="4">
        <v>0</v>
      </c>
      <c r="I173" s="4">
        <v>0</v>
      </c>
      <c r="J173" s="4">
        <v>0</v>
      </c>
    </row>
    <row r="174" spans="1:10" x14ac:dyDescent="0.25">
      <c r="A174" t="s">
        <v>188</v>
      </c>
      <c r="B174">
        <v>355</v>
      </c>
      <c r="C174">
        <v>1</v>
      </c>
      <c r="D174">
        <v>0</v>
      </c>
      <c r="E174">
        <v>1</v>
      </c>
      <c r="G174" s="4">
        <v>0</v>
      </c>
      <c r="H174" s="4">
        <v>0</v>
      </c>
      <c r="I174" s="4">
        <v>0</v>
      </c>
      <c r="J174" s="4">
        <v>0</v>
      </c>
    </row>
    <row r="175" spans="1:10" x14ac:dyDescent="0.25">
      <c r="A175" t="s">
        <v>189</v>
      </c>
      <c r="B175">
        <v>361</v>
      </c>
      <c r="C175">
        <v>1</v>
      </c>
      <c r="D175">
        <v>0</v>
      </c>
      <c r="E175">
        <v>1</v>
      </c>
      <c r="G175" s="4">
        <v>0</v>
      </c>
      <c r="H175" s="4">
        <v>0</v>
      </c>
      <c r="I175" s="4">
        <v>0</v>
      </c>
      <c r="J175" s="4">
        <v>0</v>
      </c>
    </row>
    <row r="176" spans="1:10" x14ac:dyDescent="0.25">
      <c r="A176" t="s">
        <v>190</v>
      </c>
      <c r="B176">
        <v>589</v>
      </c>
      <c r="C176">
        <v>0</v>
      </c>
      <c r="D176">
        <v>0</v>
      </c>
      <c r="E176">
        <v>0</v>
      </c>
      <c r="G176" s="4">
        <v>0</v>
      </c>
      <c r="H176" s="4">
        <v>0</v>
      </c>
      <c r="I176" s="4">
        <v>0</v>
      </c>
      <c r="J176" s="4">
        <v>0</v>
      </c>
    </row>
    <row r="177" spans="1:10" x14ac:dyDescent="0.25">
      <c r="A177" t="s">
        <v>191</v>
      </c>
      <c r="B177">
        <v>449</v>
      </c>
      <c r="C177">
        <v>0</v>
      </c>
      <c r="D177">
        <v>0</v>
      </c>
      <c r="E177">
        <v>0</v>
      </c>
      <c r="G177" s="4">
        <v>0</v>
      </c>
      <c r="H177" s="4">
        <v>0</v>
      </c>
      <c r="I177" s="4">
        <v>0</v>
      </c>
      <c r="J177" s="4">
        <v>0</v>
      </c>
    </row>
    <row r="178" spans="1:10" x14ac:dyDescent="0.25">
      <c r="A178" t="s">
        <v>192</v>
      </c>
      <c r="B178">
        <v>360</v>
      </c>
      <c r="C178">
        <v>0</v>
      </c>
      <c r="D178">
        <v>0</v>
      </c>
      <c r="E178">
        <v>0</v>
      </c>
      <c r="G178" s="4">
        <v>0</v>
      </c>
      <c r="H178" s="4">
        <v>0</v>
      </c>
      <c r="I178" s="4">
        <v>0</v>
      </c>
      <c r="J178" s="4">
        <v>0</v>
      </c>
    </row>
    <row r="179" spans="1:10" x14ac:dyDescent="0.25">
      <c r="A179" t="s">
        <v>193</v>
      </c>
      <c r="B179">
        <v>377</v>
      </c>
      <c r="C179">
        <v>0</v>
      </c>
      <c r="D179">
        <v>0</v>
      </c>
      <c r="E179">
        <v>0</v>
      </c>
      <c r="G179" s="4">
        <v>0</v>
      </c>
      <c r="H179" s="4">
        <v>0</v>
      </c>
      <c r="I179" s="4">
        <v>0</v>
      </c>
      <c r="J179" s="4">
        <v>0</v>
      </c>
    </row>
    <row r="180" spans="1:10" x14ac:dyDescent="0.25">
      <c r="A180" t="s">
        <v>195</v>
      </c>
      <c r="B180">
        <v>351</v>
      </c>
      <c r="C180">
        <v>4</v>
      </c>
      <c r="D180">
        <v>1</v>
      </c>
      <c r="E180">
        <v>3</v>
      </c>
      <c r="G180" s="4">
        <v>0</v>
      </c>
      <c r="H180" s="4">
        <v>0</v>
      </c>
      <c r="I180" s="4">
        <v>0</v>
      </c>
      <c r="J180" s="4">
        <v>0</v>
      </c>
    </row>
    <row r="181" spans="1:10" x14ac:dyDescent="0.25">
      <c r="A181" t="s">
        <v>194</v>
      </c>
      <c r="B181">
        <v>353</v>
      </c>
      <c r="C181">
        <v>0</v>
      </c>
      <c r="D181">
        <v>0</v>
      </c>
      <c r="E181">
        <v>0</v>
      </c>
      <c r="G181" s="4">
        <v>0</v>
      </c>
      <c r="H181" s="4">
        <v>0</v>
      </c>
      <c r="I181" s="4">
        <v>0</v>
      </c>
      <c r="J181" s="4">
        <v>0</v>
      </c>
    </row>
    <row r="182" spans="1:10" x14ac:dyDescent="0.25">
      <c r="A182" t="s">
        <v>196</v>
      </c>
      <c r="B182">
        <v>314</v>
      </c>
      <c r="C182">
        <v>0</v>
      </c>
      <c r="D182">
        <v>0</v>
      </c>
      <c r="E182">
        <v>0</v>
      </c>
      <c r="G182" s="4">
        <v>0</v>
      </c>
      <c r="H182" s="4">
        <v>0</v>
      </c>
      <c r="I182" s="4">
        <v>0</v>
      </c>
      <c r="J182" s="4">
        <v>0</v>
      </c>
    </row>
    <row r="183" spans="1:10" x14ac:dyDescent="0.25">
      <c r="A183" s="14" t="s">
        <v>197</v>
      </c>
      <c r="B183">
        <v>347</v>
      </c>
      <c r="C183">
        <v>2</v>
      </c>
      <c r="D183">
        <v>2</v>
      </c>
      <c r="E183">
        <v>0</v>
      </c>
      <c r="G183" s="4">
        <v>0</v>
      </c>
      <c r="H183" s="4">
        <v>0</v>
      </c>
      <c r="I183" s="4">
        <v>0</v>
      </c>
      <c r="J183" s="4">
        <v>0</v>
      </c>
    </row>
    <row r="184" spans="1:10" x14ac:dyDescent="0.25">
      <c r="A184" s="14" t="s">
        <v>198</v>
      </c>
      <c r="B184">
        <v>352</v>
      </c>
      <c r="C184">
        <v>0</v>
      </c>
      <c r="D184">
        <v>0</v>
      </c>
      <c r="E184">
        <v>0</v>
      </c>
      <c r="G184" s="4">
        <v>0</v>
      </c>
      <c r="H184" s="4">
        <v>0</v>
      </c>
      <c r="I184" s="4">
        <v>0</v>
      </c>
      <c r="J184" s="4">
        <v>0</v>
      </c>
    </row>
    <row r="185" spans="1:10" x14ac:dyDescent="0.25">
      <c r="A185" s="14" t="s">
        <v>199</v>
      </c>
      <c r="B185">
        <v>343</v>
      </c>
      <c r="C185">
        <v>1</v>
      </c>
      <c r="D185">
        <v>0</v>
      </c>
      <c r="E185">
        <v>1</v>
      </c>
      <c r="G185" s="4">
        <v>0</v>
      </c>
      <c r="H185" s="4">
        <v>0</v>
      </c>
      <c r="I185" s="4">
        <v>0</v>
      </c>
      <c r="J185" s="4">
        <v>0</v>
      </c>
    </row>
    <row r="186" spans="1:10" x14ac:dyDescent="0.25">
      <c r="A186" s="14" t="s">
        <v>200</v>
      </c>
      <c r="B186">
        <v>370</v>
      </c>
      <c r="C186">
        <v>0</v>
      </c>
      <c r="D186">
        <v>0</v>
      </c>
      <c r="E186">
        <v>0</v>
      </c>
      <c r="G186" s="4">
        <v>1</v>
      </c>
      <c r="H186" s="4">
        <v>0</v>
      </c>
      <c r="I186" s="4">
        <v>0</v>
      </c>
      <c r="J186" s="4">
        <v>0</v>
      </c>
    </row>
    <row r="187" spans="1:10" x14ac:dyDescent="0.25">
      <c r="A187" s="14" t="s">
        <v>201</v>
      </c>
      <c r="B187">
        <v>342</v>
      </c>
      <c r="C187">
        <v>1</v>
      </c>
      <c r="D187">
        <v>0</v>
      </c>
      <c r="E187">
        <v>1</v>
      </c>
      <c r="G187" s="4">
        <v>0</v>
      </c>
      <c r="H187" s="4">
        <v>0</v>
      </c>
      <c r="I187" s="4">
        <v>0</v>
      </c>
      <c r="J187" s="4">
        <v>0</v>
      </c>
    </row>
    <row r="188" spans="1:10" x14ac:dyDescent="0.25">
      <c r="A188" s="14" t="s">
        <v>202</v>
      </c>
      <c r="B188">
        <v>300</v>
      </c>
      <c r="C188">
        <v>0</v>
      </c>
      <c r="D188">
        <v>0</v>
      </c>
      <c r="E188">
        <v>0</v>
      </c>
      <c r="G188" s="4">
        <v>0</v>
      </c>
      <c r="H188" s="4">
        <v>0</v>
      </c>
      <c r="I188" s="4">
        <v>0</v>
      </c>
      <c r="J188" s="4">
        <v>0</v>
      </c>
    </row>
    <row r="189" spans="1:10" x14ac:dyDescent="0.25">
      <c r="A189" s="14" t="s">
        <v>203</v>
      </c>
      <c r="B189">
        <v>259</v>
      </c>
      <c r="C189">
        <v>0</v>
      </c>
      <c r="D189">
        <v>0</v>
      </c>
      <c r="E189">
        <v>0</v>
      </c>
      <c r="G189" s="4">
        <v>0</v>
      </c>
      <c r="H189" s="4">
        <v>0</v>
      </c>
      <c r="I189" s="4">
        <v>0</v>
      </c>
      <c r="J189" s="4">
        <v>0</v>
      </c>
    </row>
    <row r="190" spans="1:10" x14ac:dyDescent="0.25">
      <c r="A190" s="14" t="s">
        <v>204</v>
      </c>
      <c r="B190">
        <v>291</v>
      </c>
      <c r="C190">
        <v>1</v>
      </c>
      <c r="D190">
        <v>0</v>
      </c>
      <c r="E190">
        <v>1</v>
      </c>
      <c r="G190" s="4">
        <v>0</v>
      </c>
      <c r="H190" s="4">
        <v>0</v>
      </c>
      <c r="I190" s="4">
        <v>0</v>
      </c>
      <c r="J190" s="4">
        <v>0</v>
      </c>
    </row>
    <row r="191" spans="1:10" x14ac:dyDescent="0.25">
      <c r="A191" s="14" t="s">
        <v>205</v>
      </c>
      <c r="B191">
        <v>362</v>
      </c>
      <c r="C191">
        <v>0</v>
      </c>
      <c r="D191">
        <v>0</v>
      </c>
      <c r="E191">
        <v>0</v>
      </c>
      <c r="G191" s="4">
        <v>0</v>
      </c>
      <c r="H191" s="4">
        <v>0</v>
      </c>
      <c r="I191" s="4">
        <v>0</v>
      </c>
      <c r="J191" s="4">
        <v>0</v>
      </c>
    </row>
    <row r="192" spans="1:10" x14ac:dyDescent="0.25">
      <c r="A192" s="14" t="s">
        <v>206</v>
      </c>
      <c r="B192">
        <v>348</v>
      </c>
      <c r="C192">
        <v>0</v>
      </c>
      <c r="D192">
        <v>0</v>
      </c>
      <c r="E192">
        <v>0</v>
      </c>
      <c r="G192" s="4">
        <v>0</v>
      </c>
      <c r="H192" s="4">
        <v>0</v>
      </c>
      <c r="I192" s="4">
        <v>0</v>
      </c>
      <c r="J192" s="4">
        <v>0</v>
      </c>
    </row>
    <row r="193" spans="1:10" x14ac:dyDescent="0.25">
      <c r="A193" s="14" t="s">
        <v>207</v>
      </c>
      <c r="B193">
        <v>358</v>
      </c>
      <c r="C193">
        <v>0</v>
      </c>
      <c r="D193">
        <v>0</v>
      </c>
      <c r="E193">
        <v>0</v>
      </c>
      <c r="G193" s="4">
        <v>1</v>
      </c>
      <c r="H193" s="4">
        <v>0</v>
      </c>
      <c r="I193" s="4">
        <v>0</v>
      </c>
      <c r="J193" s="4">
        <v>0</v>
      </c>
    </row>
    <row r="194" spans="1:10" x14ac:dyDescent="0.25">
      <c r="A194" s="14" t="s">
        <v>208</v>
      </c>
      <c r="B194">
        <v>330</v>
      </c>
      <c r="C194">
        <v>0</v>
      </c>
      <c r="D194">
        <v>0</v>
      </c>
      <c r="E194">
        <v>0</v>
      </c>
      <c r="G194" s="4">
        <v>0</v>
      </c>
      <c r="H194" s="4">
        <v>0</v>
      </c>
      <c r="I194" s="4">
        <v>0</v>
      </c>
      <c r="J194" s="4">
        <v>0</v>
      </c>
    </row>
    <row r="195" spans="1:10" x14ac:dyDescent="0.25">
      <c r="A195" s="14" t="s">
        <v>209</v>
      </c>
      <c r="B195">
        <v>263</v>
      </c>
      <c r="C195">
        <v>1</v>
      </c>
      <c r="D195">
        <v>0</v>
      </c>
      <c r="E195">
        <v>1</v>
      </c>
      <c r="G195" s="4">
        <v>0</v>
      </c>
      <c r="H195" s="4">
        <v>0</v>
      </c>
      <c r="I195" s="4">
        <v>0</v>
      </c>
      <c r="J195" s="4">
        <v>0</v>
      </c>
    </row>
    <row r="196" spans="1:10" x14ac:dyDescent="0.25">
      <c r="A196" s="14" t="s">
        <v>210</v>
      </c>
      <c r="B196">
        <v>233</v>
      </c>
      <c r="C196">
        <v>0</v>
      </c>
      <c r="D196">
        <v>0</v>
      </c>
      <c r="E196">
        <v>0</v>
      </c>
      <c r="G196" s="4">
        <v>0</v>
      </c>
      <c r="H196" s="4">
        <v>0</v>
      </c>
      <c r="I196" s="4">
        <v>0</v>
      </c>
      <c r="J196" s="4">
        <v>0</v>
      </c>
    </row>
    <row r="197" spans="1:10" x14ac:dyDescent="0.25">
      <c r="A197" s="14" t="s">
        <v>211</v>
      </c>
      <c r="B197">
        <v>281</v>
      </c>
      <c r="C197">
        <v>1</v>
      </c>
      <c r="D197">
        <v>0</v>
      </c>
      <c r="E197">
        <v>1</v>
      </c>
      <c r="G197" s="4">
        <v>0</v>
      </c>
      <c r="H197" s="4">
        <v>0</v>
      </c>
      <c r="I197" s="4">
        <v>0</v>
      </c>
      <c r="J197" s="4">
        <v>0</v>
      </c>
    </row>
    <row r="198" spans="1:10" x14ac:dyDescent="0.25">
      <c r="A198" s="14" t="s">
        <v>212</v>
      </c>
      <c r="B198">
        <v>369</v>
      </c>
      <c r="C198">
        <v>0</v>
      </c>
      <c r="D198">
        <v>0</v>
      </c>
      <c r="E198">
        <v>0</v>
      </c>
      <c r="G198" s="4">
        <v>0</v>
      </c>
      <c r="H198" s="4">
        <v>0</v>
      </c>
      <c r="I198" s="4">
        <v>0</v>
      </c>
      <c r="J198" s="4">
        <v>0</v>
      </c>
    </row>
    <row r="199" spans="1:10" x14ac:dyDescent="0.25">
      <c r="A199" s="14" t="s">
        <v>213</v>
      </c>
      <c r="B199">
        <v>337</v>
      </c>
      <c r="C199">
        <v>0</v>
      </c>
      <c r="D199">
        <v>0</v>
      </c>
      <c r="E199">
        <v>0</v>
      </c>
      <c r="G199" s="4">
        <v>0</v>
      </c>
      <c r="H199" s="4">
        <v>0</v>
      </c>
      <c r="I199" s="4">
        <v>0</v>
      </c>
      <c r="J199" s="4">
        <v>0</v>
      </c>
    </row>
    <row r="200" spans="1:10" x14ac:dyDescent="0.25">
      <c r="A200" s="14" t="s">
        <v>214</v>
      </c>
      <c r="B200">
        <v>322</v>
      </c>
      <c r="C200">
        <v>0</v>
      </c>
      <c r="D200">
        <v>0</v>
      </c>
      <c r="E200">
        <v>0</v>
      </c>
      <c r="G200" s="4">
        <v>0</v>
      </c>
      <c r="H200" s="4">
        <v>0</v>
      </c>
      <c r="I200" s="4">
        <v>0</v>
      </c>
      <c r="J200" s="4">
        <v>0</v>
      </c>
    </row>
    <row r="201" spans="1:10" x14ac:dyDescent="0.25">
      <c r="A201" s="14" t="s">
        <v>215</v>
      </c>
      <c r="B201">
        <v>228</v>
      </c>
      <c r="C201">
        <v>0</v>
      </c>
      <c r="D201">
        <v>0</v>
      </c>
      <c r="E201">
        <v>0</v>
      </c>
      <c r="G201" s="4">
        <v>0</v>
      </c>
      <c r="H201" s="4">
        <v>0</v>
      </c>
      <c r="I201" s="4">
        <v>0</v>
      </c>
      <c r="J201" s="4">
        <v>0</v>
      </c>
    </row>
    <row r="202" spans="1:10" x14ac:dyDescent="0.25">
      <c r="A202" s="14" t="s">
        <v>216</v>
      </c>
      <c r="B202">
        <v>196</v>
      </c>
      <c r="C202">
        <v>0</v>
      </c>
      <c r="D202">
        <v>0</v>
      </c>
      <c r="E202">
        <v>0</v>
      </c>
      <c r="G202" s="4">
        <v>0</v>
      </c>
      <c r="H202" s="4">
        <v>0</v>
      </c>
      <c r="I202" s="4">
        <v>0</v>
      </c>
      <c r="J202" s="4">
        <v>0</v>
      </c>
    </row>
    <row r="203" spans="1:10" x14ac:dyDescent="0.25">
      <c r="A203" s="14" t="s">
        <v>217</v>
      </c>
      <c r="B203">
        <v>218</v>
      </c>
      <c r="C203">
        <v>0</v>
      </c>
      <c r="D203">
        <v>0</v>
      </c>
      <c r="E203">
        <v>0</v>
      </c>
      <c r="G203" s="4">
        <v>0</v>
      </c>
      <c r="H203" s="4">
        <v>0</v>
      </c>
      <c r="I203" s="4">
        <v>0</v>
      </c>
      <c r="J203" s="4">
        <v>0</v>
      </c>
    </row>
    <row r="204" spans="1:10" x14ac:dyDescent="0.25">
      <c r="A204" s="14" t="s">
        <v>218</v>
      </c>
      <c r="B204">
        <v>243</v>
      </c>
      <c r="C204">
        <v>0</v>
      </c>
      <c r="D204">
        <v>0</v>
      </c>
      <c r="E204">
        <v>0</v>
      </c>
      <c r="G204" s="4">
        <v>0</v>
      </c>
      <c r="H204" s="4">
        <v>0</v>
      </c>
      <c r="I204" s="4">
        <v>0</v>
      </c>
      <c r="J204" s="4">
        <v>0</v>
      </c>
    </row>
    <row r="205" spans="1:10" x14ac:dyDescent="0.25">
      <c r="A205" s="14" t="s">
        <v>219</v>
      </c>
      <c r="B205">
        <v>273</v>
      </c>
      <c r="C205">
        <v>0</v>
      </c>
      <c r="D205">
        <v>0</v>
      </c>
      <c r="E205">
        <v>0</v>
      </c>
      <c r="G205" s="4">
        <v>0</v>
      </c>
      <c r="H205" s="4">
        <v>0</v>
      </c>
      <c r="I205" s="4">
        <v>0</v>
      </c>
      <c r="J205" s="4">
        <v>0</v>
      </c>
    </row>
    <row r="206" spans="1:10" x14ac:dyDescent="0.25">
      <c r="A206" s="14" t="s">
        <v>221</v>
      </c>
      <c r="B206">
        <v>221</v>
      </c>
      <c r="C206">
        <v>0</v>
      </c>
      <c r="D206">
        <v>0</v>
      </c>
      <c r="E206">
        <v>0</v>
      </c>
      <c r="G206" s="4">
        <v>0</v>
      </c>
      <c r="H206" s="4">
        <v>0</v>
      </c>
      <c r="I206" s="4">
        <v>0</v>
      </c>
      <c r="J206" s="4">
        <v>0</v>
      </c>
    </row>
    <row r="207" spans="1:10" x14ac:dyDescent="0.25">
      <c r="A207" s="14" t="s">
        <v>220</v>
      </c>
      <c r="B207">
        <v>228</v>
      </c>
      <c r="C207">
        <v>0</v>
      </c>
      <c r="D207">
        <v>0</v>
      </c>
      <c r="E207">
        <v>0</v>
      </c>
      <c r="G207" s="4">
        <v>0</v>
      </c>
      <c r="H207" s="4">
        <v>0</v>
      </c>
      <c r="I207" s="4">
        <v>0</v>
      </c>
      <c r="J207" s="4">
        <v>0</v>
      </c>
    </row>
    <row r="208" spans="1:10" x14ac:dyDescent="0.25">
      <c r="A208" s="14" t="s">
        <v>222</v>
      </c>
      <c r="B208">
        <v>244</v>
      </c>
      <c r="C208">
        <v>0</v>
      </c>
      <c r="D208">
        <v>0</v>
      </c>
      <c r="E208">
        <v>0</v>
      </c>
      <c r="G208" s="4">
        <v>0</v>
      </c>
      <c r="H208" s="4">
        <v>0</v>
      </c>
      <c r="I208" s="4">
        <v>0</v>
      </c>
      <c r="J208" s="4">
        <v>0</v>
      </c>
    </row>
    <row r="209" spans="1:10" x14ac:dyDescent="0.25">
      <c r="A209" s="14" t="s">
        <v>223</v>
      </c>
      <c r="B209">
        <v>200</v>
      </c>
      <c r="C209">
        <v>0</v>
      </c>
      <c r="D209">
        <v>0</v>
      </c>
      <c r="E209">
        <v>0</v>
      </c>
      <c r="G209" s="4">
        <v>0</v>
      </c>
      <c r="H209" s="4">
        <v>0</v>
      </c>
      <c r="I209" s="4">
        <v>0</v>
      </c>
      <c r="J209" s="4">
        <v>0</v>
      </c>
    </row>
    <row r="210" spans="1:10" x14ac:dyDescent="0.25">
      <c r="A210" s="14" t="s">
        <v>224</v>
      </c>
      <c r="B210">
        <v>214</v>
      </c>
      <c r="C210">
        <v>0</v>
      </c>
      <c r="D210">
        <v>0</v>
      </c>
      <c r="E210">
        <v>0</v>
      </c>
      <c r="G210" s="4">
        <v>0</v>
      </c>
      <c r="H210" s="4">
        <v>0</v>
      </c>
      <c r="I210" s="4">
        <v>0</v>
      </c>
      <c r="J210" s="4">
        <v>0</v>
      </c>
    </row>
    <row r="211" spans="1:10" x14ac:dyDescent="0.25">
      <c r="A211" s="14" t="s">
        <v>225</v>
      </c>
      <c r="B211">
        <v>297</v>
      </c>
      <c r="C211">
        <v>0</v>
      </c>
      <c r="D211">
        <v>0</v>
      </c>
      <c r="E211">
        <v>0</v>
      </c>
      <c r="G211" s="4">
        <v>0</v>
      </c>
      <c r="H211" s="4">
        <v>0</v>
      </c>
      <c r="I211" s="4">
        <v>0</v>
      </c>
      <c r="J211" s="4">
        <v>0</v>
      </c>
    </row>
    <row r="212" spans="1:10" x14ac:dyDescent="0.25">
      <c r="A212" s="14" t="s">
        <v>226</v>
      </c>
      <c r="B212">
        <v>333</v>
      </c>
      <c r="C212">
        <v>0</v>
      </c>
      <c r="D212">
        <v>0</v>
      </c>
      <c r="E212">
        <v>0</v>
      </c>
      <c r="G212" s="4">
        <v>0</v>
      </c>
      <c r="H212" s="4">
        <v>0</v>
      </c>
      <c r="I212" s="4">
        <v>0</v>
      </c>
      <c r="J212" s="4">
        <v>0</v>
      </c>
    </row>
    <row r="213" spans="1:10" x14ac:dyDescent="0.25">
      <c r="A213" s="14" t="s">
        <v>227</v>
      </c>
      <c r="B213">
        <v>337</v>
      </c>
      <c r="C213">
        <v>0</v>
      </c>
      <c r="D213">
        <v>0</v>
      </c>
      <c r="E213">
        <v>0</v>
      </c>
      <c r="G213" s="4">
        <v>0</v>
      </c>
      <c r="H213" s="4">
        <v>0</v>
      </c>
      <c r="I213" s="4">
        <v>0</v>
      </c>
      <c r="J213" s="4">
        <v>0</v>
      </c>
    </row>
    <row r="214" spans="1:10" x14ac:dyDescent="0.25">
      <c r="A214" s="14" t="s">
        <v>228</v>
      </c>
      <c r="B214">
        <v>342</v>
      </c>
      <c r="C214">
        <v>0</v>
      </c>
      <c r="D214">
        <v>0</v>
      </c>
      <c r="E214">
        <v>0</v>
      </c>
      <c r="G214" s="4">
        <v>0</v>
      </c>
      <c r="H214" s="4">
        <v>0</v>
      </c>
      <c r="I214" s="4">
        <v>0</v>
      </c>
      <c r="J214" s="4">
        <v>0</v>
      </c>
    </row>
    <row r="215" spans="1:10" x14ac:dyDescent="0.25">
      <c r="A215" s="14" t="s">
        <v>229</v>
      </c>
      <c r="B215">
        <v>328</v>
      </c>
      <c r="C215">
        <v>0</v>
      </c>
      <c r="D215">
        <v>0</v>
      </c>
      <c r="E215">
        <v>0</v>
      </c>
      <c r="G215" s="4">
        <v>0</v>
      </c>
      <c r="H215" s="4">
        <v>0</v>
      </c>
      <c r="I215" s="4">
        <v>0</v>
      </c>
      <c r="J215" s="4">
        <v>0</v>
      </c>
    </row>
    <row r="216" spans="1:10" x14ac:dyDescent="0.25">
      <c r="A216" s="14" t="s">
        <v>230</v>
      </c>
      <c r="B216">
        <v>310</v>
      </c>
      <c r="C216">
        <v>0</v>
      </c>
      <c r="D216">
        <v>0</v>
      </c>
      <c r="E216">
        <v>0</v>
      </c>
      <c r="G216" s="4">
        <v>0</v>
      </c>
      <c r="H216" s="4">
        <v>0</v>
      </c>
      <c r="I216" s="4">
        <v>0</v>
      </c>
      <c r="J216" s="4">
        <v>0</v>
      </c>
    </row>
    <row r="217" spans="1:10" x14ac:dyDescent="0.25">
      <c r="A217" s="14" t="s">
        <v>231</v>
      </c>
      <c r="B217">
        <v>252</v>
      </c>
      <c r="C217">
        <v>0</v>
      </c>
      <c r="D217">
        <v>0</v>
      </c>
      <c r="E217">
        <v>0</v>
      </c>
      <c r="G217" s="4">
        <v>0</v>
      </c>
      <c r="H217" s="4">
        <v>0</v>
      </c>
      <c r="I217" s="4">
        <v>0</v>
      </c>
      <c r="J217" s="4">
        <v>0</v>
      </c>
    </row>
    <row r="218" spans="1:10" x14ac:dyDescent="0.25">
      <c r="A218" s="14" t="s">
        <v>232</v>
      </c>
      <c r="B218">
        <v>281</v>
      </c>
      <c r="C218">
        <v>0</v>
      </c>
      <c r="D218">
        <v>0</v>
      </c>
      <c r="E218">
        <v>0</v>
      </c>
      <c r="G218" s="4">
        <v>0</v>
      </c>
      <c r="H218" s="4">
        <v>0</v>
      </c>
      <c r="I218" s="4">
        <v>0</v>
      </c>
      <c r="J218" s="4">
        <v>0</v>
      </c>
    </row>
    <row r="219" spans="1:10" x14ac:dyDescent="0.25">
      <c r="A219" s="14" t="s">
        <v>233</v>
      </c>
      <c r="B219">
        <v>344</v>
      </c>
      <c r="C219">
        <v>0</v>
      </c>
      <c r="D219">
        <v>0</v>
      </c>
      <c r="E219">
        <v>0</v>
      </c>
      <c r="G219" s="4">
        <v>0</v>
      </c>
      <c r="H219" s="4">
        <v>0</v>
      </c>
      <c r="I219" s="4">
        <v>0</v>
      </c>
      <c r="J219" s="4">
        <v>0</v>
      </c>
    </row>
    <row r="220" spans="1:10" x14ac:dyDescent="0.25">
      <c r="A220" s="14" t="s">
        <v>234</v>
      </c>
      <c r="B220">
        <v>349</v>
      </c>
      <c r="C220">
        <v>0</v>
      </c>
      <c r="D220">
        <v>0</v>
      </c>
      <c r="E220">
        <v>0</v>
      </c>
      <c r="G220" s="4">
        <v>0</v>
      </c>
      <c r="H220" s="4">
        <v>0</v>
      </c>
      <c r="I220" s="4">
        <v>0</v>
      </c>
      <c r="J220" s="4">
        <v>0</v>
      </c>
    </row>
    <row r="221" spans="1:10" x14ac:dyDescent="0.25">
      <c r="A221" s="14" t="s">
        <v>235</v>
      </c>
      <c r="B221">
        <v>365</v>
      </c>
      <c r="C221">
        <v>0</v>
      </c>
      <c r="D221">
        <v>0</v>
      </c>
      <c r="E221">
        <v>0</v>
      </c>
      <c r="G221" s="4">
        <v>0</v>
      </c>
      <c r="H221" s="4">
        <v>0</v>
      </c>
      <c r="I221" s="4">
        <v>0</v>
      </c>
      <c r="J221" s="4">
        <v>0</v>
      </c>
    </row>
    <row r="222" spans="1:10" x14ac:dyDescent="0.25">
      <c r="A222" s="14" t="s">
        <v>236</v>
      </c>
      <c r="B222">
        <v>354</v>
      </c>
      <c r="C222">
        <v>0</v>
      </c>
      <c r="D222">
        <v>0</v>
      </c>
      <c r="E222">
        <v>0</v>
      </c>
      <c r="G222" s="4">
        <v>0</v>
      </c>
      <c r="H222" s="4">
        <v>0</v>
      </c>
      <c r="I222" s="4">
        <v>0</v>
      </c>
      <c r="J222" s="4">
        <v>0</v>
      </c>
    </row>
    <row r="223" spans="1:10" x14ac:dyDescent="0.25">
      <c r="A223" s="14" t="s">
        <v>237</v>
      </c>
      <c r="B223">
        <v>317</v>
      </c>
      <c r="C223">
        <v>1</v>
      </c>
      <c r="D223">
        <v>0</v>
      </c>
      <c r="E223">
        <v>1</v>
      </c>
      <c r="G223" s="4">
        <v>0</v>
      </c>
      <c r="H223" s="4">
        <v>0</v>
      </c>
      <c r="I223" s="4">
        <v>0</v>
      </c>
      <c r="J223" s="4">
        <v>0</v>
      </c>
    </row>
    <row r="224" spans="1:10" x14ac:dyDescent="0.25">
      <c r="A224" s="14" t="s">
        <v>238</v>
      </c>
      <c r="B224">
        <v>254</v>
      </c>
      <c r="C224">
        <v>1</v>
      </c>
      <c r="D224">
        <v>0</v>
      </c>
      <c r="E224">
        <v>1</v>
      </c>
      <c r="G224" s="4">
        <v>0</v>
      </c>
      <c r="H224" s="4">
        <v>0</v>
      </c>
      <c r="I224" s="4">
        <v>0</v>
      </c>
      <c r="J224" s="4">
        <v>0</v>
      </c>
    </row>
    <row r="225" spans="1:10" x14ac:dyDescent="0.25">
      <c r="A225" s="14" t="s">
        <v>239</v>
      </c>
      <c r="B225">
        <v>293</v>
      </c>
      <c r="C225">
        <v>14</v>
      </c>
      <c r="D225">
        <v>1</v>
      </c>
      <c r="E225">
        <v>13</v>
      </c>
      <c r="G225" s="4">
        <v>0</v>
      </c>
      <c r="H225" s="4">
        <v>0</v>
      </c>
      <c r="I225" s="4">
        <v>0</v>
      </c>
      <c r="J225" s="4">
        <v>0</v>
      </c>
    </row>
    <row r="226" spans="1:10" x14ac:dyDescent="0.25">
      <c r="A226" s="14" t="s">
        <v>240</v>
      </c>
      <c r="B226">
        <v>345</v>
      </c>
      <c r="C226">
        <v>2</v>
      </c>
      <c r="D226">
        <v>0</v>
      </c>
      <c r="E226">
        <v>2</v>
      </c>
      <c r="G226" s="4">
        <v>0</v>
      </c>
      <c r="H226" s="4">
        <v>0</v>
      </c>
      <c r="I226" s="4">
        <v>0</v>
      </c>
      <c r="J226" s="4">
        <v>0</v>
      </c>
    </row>
    <row r="227" spans="1:10" x14ac:dyDescent="0.25">
      <c r="A227" s="14" t="s">
        <v>241</v>
      </c>
      <c r="B227">
        <v>347</v>
      </c>
      <c r="C227">
        <v>0</v>
      </c>
      <c r="D227">
        <v>0</v>
      </c>
      <c r="E227">
        <v>0</v>
      </c>
      <c r="G227" s="4">
        <v>0</v>
      </c>
      <c r="H227" s="4">
        <v>0</v>
      </c>
      <c r="I227" s="4">
        <v>0</v>
      </c>
      <c r="J227" s="4">
        <v>0</v>
      </c>
    </row>
    <row r="228" spans="1:10" x14ac:dyDescent="0.25">
      <c r="A228" s="14" t="s">
        <v>242</v>
      </c>
      <c r="B228">
        <v>350</v>
      </c>
      <c r="C228">
        <v>0</v>
      </c>
      <c r="D228">
        <v>0</v>
      </c>
      <c r="E228">
        <v>0</v>
      </c>
      <c r="G228" s="4">
        <v>0</v>
      </c>
      <c r="H228" s="4">
        <v>0</v>
      </c>
      <c r="I228" s="4">
        <v>0</v>
      </c>
      <c r="J228" s="4">
        <v>0</v>
      </c>
    </row>
    <row r="229" spans="1:10" x14ac:dyDescent="0.25">
      <c r="A229" s="14" t="s">
        <v>243</v>
      </c>
      <c r="B229">
        <v>337</v>
      </c>
      <c r="C229">
        <v>10</v>
      </c>
      <c r="D229">
        <v>0</v>
      </c>
      <c r="E229">
        <v>10</v>
      </c>
      <c r="G229" s="4">
        <v>0</v>
      </c>
      <c r="H229" s="4">
        <v>0</v>
      </c>
      <c r="I229" s="4">
        <v>0</v>
      </c>
      <c r="J229" s="4">
        <v>0</v>
      </c>
    </row>
    <row r="230" spans="1:10" x14ac:dyDescent="0.25">
      <c r="A230" s="14" t="s">
        <v>244</v>
      </c>
      <c r="B230">
        <v>266</v>
      </c>
      <c r="C230">
        <v>0</v>
      </c>
      <c r="D230">
        <v>0</v>
      </c>
      <c r="E230">
        <v>0</v>
      </c>
      <c r="G230" s="4">
        <v>0</v>
      </c>
      <c r="H230" s="4">
        <v>0</v>
      </c>
      <c r="I230" s="4">
        <v>0</v>
      </c>
      <c r="J230" s="4">
        <v>0</v>
      </c>
    </row>
    <row r="231" spans="1:10" x14ac:dyDescent="0.25">
      <c r="A231" s="14" t="s">
        <v>245</v>
      </c>
      <c r="B231">
        <v>207</v>
      </c>
      <c r="C231">
        <v>0</v>
      </c>
      <c r="D231">
        <v>0</v>
      </c>
      <c r="E231">
        <v>0</v>
      </c>
      <c r="G231" s="4">
        <v>0</v>
      </c>
      <c r="H231" s="4">
        <v>0</v>
      </c>
      <c r="I231" s="4">
        <v>0</v>
      </c>
      <c r="J231" s="4">
        <v>0</v>
      </c>
    </row>
    <row r="232" spans="1:10" x14ac:dyDescent="0.25">
      <c r="A232" s="14" t="s">
        <v>246</v>
      </c>
      <c r="B232">
        <v>309</v>
      </c>
      <c r="C232">
        <v>0</v>
      </c>
      <c r="D232">
        <v>0</v>
      </c>
      <c r="E232">
        <v>0</v>
      </c>
      <c r="G232" s="4">
        <v>0</v>
      </c>
      <c r="H232" s="4">
        <v>0</v>
      </c>
      <c r="I232" s="4">
        <v>0</v>
      </c>
      <c r="J232" s="4">
        <v>0</v>
      </c>
    </row>
    <row r="233" spans="1:10" x14ac:dyDescent="0.25">
      <c r="A233" s="14" t="s">
        <v>247</v>
      </c>
      <c r="B233">
        <v>346</v>
      </c>
      <c r="C233">
        <v>1</v>
      </c>
      <c r="D233">
        <v>0</v>
      </c>
      <c r="E233">
        <v>1</v>
      </c>
      <c r="G233" s="4">
        <v>0</v>
      </c>
      <c r="H233" s="4">
        <v>0</v>
      </c>
      <c r="I233" s="4">
        <v>0</v>
      </c>
      <c r="J233" s="4">
        <v>0</v>
      </c>
    </row>
    <row r="234" spans="1:10" x14ac:dyDescent="0.25">
      <c r="A234" s="14" t="s">
        <v>248</v>
      </c>
      <c r="B234">
        <v>345</v>
      </c>
      <c r="C234">
        <v>0</v>
      </c>
      <c r="D234">
        <v>0</v>
      </c>
      <c r="E234">
        <v>0</v>
      </c>
      <c r="G234" s="4">
        <v>0</v>
      </c>
      <c r="H234" s="4">
        <v>0</v>
      </c>
      <c r="I234" s="4">
        <v>0</v>
      </c>
      <c r="J234" s="4">
        <v>0</v>
      </c>
    </row>
    <row r="235" spans="1:10" x14ac:dyDescent="0.25">
      <c r="A235" s="14" t="s">
        <v>249</v>
      </c>
      <c r="B235">
        <v>337</v>
      </c>
      <c r="C235">
        <v>0</v>
      </c>
      <c r="D235">
        <v>0</v>
      </c>
      <c r="E235">
        <v>0</v>
      </c>
      <c r="G235" s="4">
        <v>0</v>
      </c>
      <c r="H235" s="4">
        <v>0</v>
      </c>
      <c r="I235" s="4">
        <v>0</v>
      </c>
      <c r="J235" s="4">
        <v>0</v>
      </c>
    </row>
    <row r="236" spans="1:10" x14ac:dyDescent="0.25">
      <c r="A236" s="14" t="s">
        <v>250</v>
      </c>
      <c r="B236">
        <v>341</v>
      </c>
      <c r="C236">
        <v>3</v>
      </c>
      <c r="D236">
        <v>1</v>
      </c>
      <c r="E236">
        <v>2</v>
      </c>
      <c r="G236" s="4">
        <v>0</v>
      </c>
      <c r="H236" s="4">
        <v>0</v>
      </c>
      <c r="I236" s="4">
        <v>0</v>
      </c>
      <c r="J236" s="4">
        <v>0</v>
      </c>
    </row>
    <row r="237" spans="1:10" x14ac:dyDescent="0.25">
      <c r="A237" s="14" t="s">
        <v>251</v>
      </c>
      <c r="B237">
        <v>250</v>
      </c>
      <c r="C237">
        <v>1</v>
      </c>
      <c r="D237">
        <v>0</v>
      </c>
      <c r="E237">
        <v>1</v>
      </c>
      <c r="G237" s="4">
        <v>0</v>
      </c>
      <c r="H237" s="4">
        <v>0</v>
      </c>
      <c r="I237" s="4">
        <v>0</v>
      </c>
      <c r="J237" s="4">
        <v>0</v>
      </c>
    </row>
    <row r="238" spans="1:10" x14ac:dyDescent="0.25">
      <c r="A238" s="14" t="s">
        <v>252</v>
      </c>
      <c r="B238">
        <v>219</v>
      </c>
      <c r="C238">
        <v>4</v>
      </c>
      <c r="D238">
        <v>0</v>
      </c>
      <c r="E238">
        <v>4</v>
      </c>
      <c r="G238" s="4">
        <v>0</v>
      </c>
      <c r="H238" s="4">
        <v>0</v>
      </c>
      <c r="I238" s="4">
        <v>0</v>
      </c>
      <c r="J238" s="4">
        <v>0</v>
      </c>
    </row>
    <row r="239" spans="1:10" x14ac:dyDescent="0.25">
      <c r="A239" s="14" t="s">
        <v>253</v>
      </c>
      <c r="B239">
        <v>306</v>
      </c>
      <c r="C239">
        <v>8</v>
      </c>
      <c r="D239">
        <v>0</v>
      </c>
      <c r="E239">
        <v>8</v>
      </c>
      <c r="G239" s="4">
        <v>0</v>
      </c>
      <c r="H239" s="4">
        <v>0</v>
      </c>
      <c r="I239" s="4">
        <v>0</v>
      </c>
      <c r="J239" s="4">
        <v>0</v>
      </c>
    </row>
    <row r="240" spans="1:10" x14ac:dyDescent="0.25">
      <c r="A240" s="14" t="s">
        <v>254</v>
      </c>
      <c r="B240">
        <v>328</v>
      </c>
      <c r="C240">
        <v>0</v>
      </c>
      <c r="D240">
        <v>0</v>
      </c>
      <c r="E240">
        <v>0</v>
      </c>
      <c r="G240" s="4">
        <v>0</v>
      </c>
      <c r="H240" s="4">
        <v>0</v>
      </c>
      <c r="I240" s="4">
        <v>0</v>
      </c>
      <c r="J240" s="4">
        <v>0</v>
      </c>
    </row>
    <row r="241" spans="1:15" x14ac:dyDescent="0.25">
      <c r="A241" s="14" t="s">
        <v>255</v>
      </c>
      <c r="B241">
        <v>341</v>
      </c>
      <c r="C241">
        <v>0</v>
      </c>
      <c r="D241">
        <v>0</v>
      </c>
      <c r="E241">
        <v>0</v>
      </c>
      <c r="G241" s="4">
        <v>0</v>
      </c>
      <c r="H241" s="4">
        <v>0</v>
      </c>
      <c r="I241" s="4">
        <v>0</v>
      </c>
      <c r="J241" s="4">
        <v>0</v>
      </c>
    </row>
    <row r="242" spans="1:15" x14ac:dyDescent="0.25">
      <c r="A242" s="14" t="s">
        <v>256</v>
      </c>
      <c r="B242">
        <v>333</v>
      </c>
      <c r="C242">
        <v>0</v>
      </c>
      <c r="D242">
        <v>0</v>
      </c>
      <c r="E242">
        <v>0</v>
      </c>
      <c r="G242" s="4">
        <v>0</v>
      </c>
      <c r="H242" s="4">
        <v>0</v>
      </c>
      <c r="I242" s="4">
        <v>0</v>
      </c>
      <c r="J242" s="4">
        <v>0</v>
      </c>
    </row>
    <row r="243" spans="1:15" x14ac:dyDescent="0.25">
      <c r="A243" s="14" t="s">
        <v>257</v>
      </c>
      <c r="B243">
        <v>331</v>
      </c>
      <c r="C243">
        <v>16</v>
      </c>
      <c r="D243">
        <v>0</v>
      </c>
      <c r="E243">
        <v>16</v>
      </c>
      <c r="G243" s="4">
        <v>0</v>
      </c>
      <c r="H243" s="4">
        <v>0</v>
      </c>
      <c r="I243" s="4">
        <v>0</v>
      </c>
      <c r="J243" s="4">
        <v>0</v>
      </c>
    </row>
    <row r="244" spans="1:15" x14ac:dyDescent="0.25">
      <c r="A244" s="14" t="s">
        <v>258</v>
      </c>
      <c r="B244">
        <v>541</v>
      </c>
      <c r="C244">
        <v>0</v>
      </c>
      <c r="D244">
        <v>0</v>
      </c>
      <c r="E244">
        <v>0</v>
      </c>
      <c r="G244" s="4">
        <v>0</v>
      </c>
      <c r="H244" s="4">
        <v>0</v>
      </c>
      <c r="I244" s="4">
        <v>0</v>
      </c>
      <c r="J244" s="4">
        <v>0</v>
      </c>
    </row>
    <row r="245" spans="1:15" x14ac:dyDescent="0.25">
      <c r="A245" s="14" t="s">
        <v>259</v>
      </c>
      <c r="B245">
        <v>170</v>
      </c>
      <c r="C245">
        <v>4</v>
      </c>
      <c r="D245">
        <v>0</v>
      </c>
      <c r="E245">
        <v>4</v>
      </c>
      <c r="G245" s="4">
        <v>0</v>
      </c>
      <c r="H245" s="4">
        <v>0</v>
      </c>
      <c r="I245" s="4">
        <v>0</v>
      </c>
      <c r="J245" s="4">
        <v>0</v>
      </c>
    </row>
    <row r="246" spans="1:15" x14ac:dyDescent="0.25">
      <c r="A246" s="14" t="s">
        <v>260</v>
      </c>
      <c r="B246">
        <v>243</v>
      </c>
      <c r="C246">
        <v>6</v>
      </c>
      <c r="D246">
        <v>0</v>
      </c>
      <c r="E246">
        <v>6</v>
      </c>
      <c r="G246" s="4">
        <v>0</v>
      </c>
      <c r="H246" s="4">
        <v>0</v>
      </c>
      <c r="I246" s="4">
        <v>0</v>
      </c>
      <c r="J246" s="4">
        <v>0</v>
      </c>
    </row>
    <row r="247" spans="1:15" x14ac:dyDescent="0.25">
      <c r="A247" s="14" t="s">
        <v>261</v>
      </c>
      <c r="B247">
        <v>315</v>
      </c>
      <c r="C247">
        <v>14</v>
      </c>
      <c r="D247">
        <v>0</v>
      </c>
      <c r="E247">
        <v>14</v>
      </c>
      <c r="G247" s="4">
        <v>0</v>
      </c>
      <c r="H247" s="4">
        <v>0</v>
      </c>
      <c r="I247" s="4">
        <v>0</v>
      </c>
      <c r="J247" s="4">
        <v>0</v>
      </c>
    </row>
    <row r="248" spans="1:15" x14ac:dyDescent="0.25">
      <c r="A248" s="14" t="s">
        <v>262</v>
      </c>
      <c r="B248">
        <v>358</v>
      </c>
      <c r="C248">
        <v>0</v>
      </c>
      <c r="D248">
        <v>0</v>
      </c>
      <c r="E248">
        <v>0</v>
      </c>
      <c r="G248" s="4">
        <v>0</v>
      </c>
      <c r="H248" s="4">
        <v>0</v>
      </c>
      <c r="I248" s="4">
        <v>0</v>
      </c>
      <c r="J248" s="4">
        <v>0</v>
      </c>
    </row>
    <row r="249" spans="1:15" x14ac:dyDescent="0.25">
      <c r="A249" s="14" t="s">
        <v>263</v>
      </c>
      <c r="B249">
        <v>355</v>
      </c>
      <c r="C249">
        <v>5</v>
      </c>
      <c r="D249">
        <v>0</v>
      </c>
      <c r="E249">
        <v>5</v>
      </c>
      <c r="G249" s="4">
        <v>0</v>
      </c>
      <c r="H249" s="4">
        <v>0</v>
      </c>
      <c r="I249" s="4">
        <v>0</v>
      </c>
      <c r="J249" s="4">
        <v>0</v>
      </c>
    </row>
    <row r="250" spans="1:15" x14ac:dyDescent="0.25">
      <c r="A250" s="1" t="s">
        <v>23</v>
      </c>
      <c r="B250" s="6">
        <f>SUM(B1:B249)</f>
        <v>86098</v>
      </c>
      <c r="C250" s="6">
        <f>SUM(C1:C249)</f>
        <v>2502</v>
      </c>
      <c r="D250" s="6">
        <f>SUM(D1:D249)</f>
        <v>1493</v>
      </c>
      <c r="E250" s="6">
        <f>SUM(E1:E249)</f>
        <v>1000</v>
      </c>
      <c r="F250" s="2" t="s">
        <v>23</v>
      </c>
      <c r="G250" s="7">
        <f>SUM(G2:G249)</f>
        <v>1812</v>
      </c>
      <c r="H250" s="7">
        <f>SUM(H2:H249)</f>
        <v>236</v>
      </c>
      <c r="I250" s="7">
        <f>SUM(I2:I249)</f>
        <v>95</v>
      </c>
      <c r="J250" s="7">
        <f>SUM(J2:J249)</f>
        <v>139</v>
      </c>
      <c r="K250" s="3" t="s">
        <v>23</v>
      </c>
      <c r="L250" s="8">
        <f>SUM(L2:L99)</f>
        <v>549</v>
      </c>
      <c r="M250" s="8">
        <f>SUM(M2:M99)</f>
        <v>57</v>
      </c>
      <c r="N250" s="8">
        <f t="shared" ref="N250:O250" si="0">SUM(N2:N99)</f>
        <v>23</v>
      </c>
      <c r="O250" s="8">
        <f t="shared" si="0"/>
        <v>34</v>
      </c>
    </row>
    <row r="251" spans="1:15" x14ac:dyDescent="0.25">
      <c r="F251" s="2"/>
      <c r="G251" s="2"/>
      <c r="H251" s="2"/>
      <c r="I251" s="2"/>
      <c r="J251" s="2"/>
      <c r="K251" s="3"/>
      <c r="L251" s="3"/>
      <c r="M251" s="3"/>
      <c r="N251" s="3"/>
      <c r="O251" s="3"/>
    </row>
  </sheetData>
  <pageMargins left="0.25" right="0.25" top="0.75" bottom="0.75" header="0.3" footer="0.3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60063</dc:creator>
  <cp:lastModifiedBy>Uživatel systému Windows</cp:lastModifiedBy>
  <cp:lastPrinted>2021-01-08T07:36:04Z</cp:lastPrinted>
  <dcterms:created xsi:type="dcterms:W3CDTF">2020-12-18T03:10:01Z</dcterms:created>
  <dcterms:modified xsi:type="dcterms:W3CDTF">2021-08-09T06:13:44Z</dcterms:modified>
</cp:coreProperties>
</file>