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1760"/>
  </bookViews>
  <sheets>
    <sheet name="List2" sheetId="2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M52" i="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</calcChain>
</file>

<file path=xl/sharedStrings.xml><?xml version="1.0" encoding="utf-8"?>
<sst xmlns="http://schemas.openxmlformats.org/spreadsheetml/2006/main" count="206" uniqueCount="198">
  <si>
    <t>Os. číslo</t>
  </si>
  <si>
    <t>Příjmení</t>
  </si>
  <si>
    <t>Jméno</t>
  </si>
  <si>
    <t>Titul</t>
  </si>
  <si>
    <t>Zkratka</t>
  </si>
  <si>
    <t>Tel. kl.</t>
  </si>
  <si>
    <t>email</t>
  </si>
  <si>
    <t>mobil</t>
  </si>
  <si>
    <t>datum nar.</t>
  </si>
  <si>
    <t>doc.Dr. Adamus, Ph.D.</t>
  </si>
  <si>
    <t>Milan</t>
  </si>
  <si>
    <t>milan.adamus@seznam.cz</t>
  </si>
  <si>
    <t>Dr. Amanatidu</t>
  </si>
  <si>
    <t>Anny</t>
  </si>
  <si>
    <t>annyamanatidu@seznam.cz</t>
  </si>
  <si>
    <t>Dr. Axmann</t>
  </si>
  <si>
    <t>Karel</t>
  </si>
  <si>
    <t>karel.axmann@gmail.com</t>
  </si>
  <si>
    <t>Dr. Behúň</t>
  </si>
  <si>
    <t>Ján</t>
  </si>
  <si>
    <t>behun@seznam.cz</t>
  </si>
  <si>
    <t>Dr. Bertová</t>
  </si>
  <si>
    <t>Barbora</t>
  </si>
  <si>
    <t>barborabertova@email.cz</t>
  </si>
  <si>
    <t>Dr. Cvrkal</t>
  </si>
  <si>
    <t>Pavel</t>
  </si>
  <si>
    <t>cvrkalp@gmail.com</t>
  </si>
  <si>
    <t>Dr. Dobeš</t>
  </si>
  <si>
    <t>Oldřich</t>
  </si>
  <si>
    <t>dobesoldrich@yahoo.it</t>
  </si>
  <si>
    <t>Kateřina</t>
  </si>
  <si>
    <t>katerina.dostalova@atlas.cz</t>
  </si>
  <si>
    <t>Dr. Doubravská</t>
  </si>
  <si>
    <t>Lenka</t>
  </si>
  <si>
    <t>lenadoub@seznam.cz</t>
  </si>
  <si>
    <t>Dr. Drašková</t>
  </si>
  <si>
    <t>Michaela</t>
  </si>
  <si>
    <t>draskovam@gmail.com</t>
  </si>
  <si>
    <t>Dr. Frančáková</t>
  </si>
  <si>
    <t>Jana</t>
  </si>
  <si>
    <t>jfran@centrum.cz</t>
  </si>
  <si>
    <t>Dr. Fritscherová, Ph.D.</t>
  </si>
  <si>
    <t>Šárka</t>
  </si>
  <si>
    <t>kuksa@tiscali.cz</t>
  </si>
  <si>
    <t>Dr. Fritschová</t>
  </si>
  <si>
    <t>Eva</t>
  </si>
  <si>
    <t>frcis@seznam.cz</t>
  </si>
  <si>
    <t>Tomáš</t>
  </si>
  <si>
    <t>Dr. Gallová</t>
  </si>
  <si>
    <t>Zuzana</t>
  </si>
  <si>
    <t>zuza.gallo@volny.cz</t>
  </si>
  <si>
    <t>Dr. Görcs</t>
  </si>
  <si>
    <t>Roland</t>
  </si>
  <si>
    <t>gorcsroland@seznam.cz</t>
  </si>
  <si>
    <t>Dr. Hložková</t>
  </si>
  <si>
    <t>Jarmila</t>
  </si>
  <si>
    <t>jarmila.dlouha@quick.cz</t>
  </si>
  <si>
    <t>Dr. Hrnčířová</t>
  </si>
  <si>
    <t>misa.lejskova@email.cz</t>
  </si>
  <si>
    <t>Dr. Hudeček</t>
  </si>
  <si>
    <t>Martin</t>
  </si>
  <si>
    <t>hudecek69@gmail.com</t>
  </si>
  <si>
    <t>Dr. Jurečková</t>
  </si>
  <si>
    <t>Lucie</t>
  </si>
  <si>
    <t>lucie.jureckova@post.cz</t>
  </si>
  <si>
    <t>Dr. Klementa</t>
  </si>
  <si>
    <t>Bronislav</t>
  </si>
  <si>
    <t>Bronislav.Klementa@seznam.cz</t>
  </si>
  <si>
    <t>Dr. Klementová, Ph.D.</t>
  </si>
  <si>
    <t>Olga</t>
  </si>
  <si>
    <t>saol@email.cz</t>
  </si>
  <si>
    <t>Dr. Koutná</t>
  </si>
  <si>
    <t>Jiřina</t>
  </si>
  <si>
    <t>j.koutna@email.cz</t>
  </si>
  <si>
    <t>Dr. Matlochová</t>
  </si>
  <si>
    <t>Judit</t>
  </si>
  <si>
    <t>dita.m@email.cz</t>
  </si>
  <si>
    <t>Dr. Michlová</t>
  </si>
  <si>
    <t>Markéta</t>
  </si>
  <si>
    <t>MichlovaM@gmail.com</t>
  </si>
  <si>
    <t>Zdeněk</t>
  </si>
  <si>
    <t>zmrozek@seznam.cz</t>
  </si>
  <si>
    <t>Dr. Obare Pyszková</t>
  </si>
  <si>
    <t>lenkapyszkova@gmail.com</t>
  </si>
  <si>
    <t>Dr. Peter</t>
  </si>
  <si>
    <t>peterm@seznam.cz</t>
  </si>
  <si>
    <t>petrovadad@seznam.cz</t>
  </si>
  <si>
    <t xml:space="preserve">Dr. Petrová </t>
  </si>
  <si>
    <t>Zbyňka</t>
  </si>
  <si>
    <t>petrova.zbynka@seznam.cz</t>
  </si>
  <si>
    <t>Dr. Pieran</t>
  </si>
  <si>
    <t>Marek</t>
  </si>
  <si>
    <t>pieran.m@post.cz</t>
  </si>
  <si>
    <t>Dr. Pomajbíková</t>
  </si>
  <si>
    <t>Hana</t>
  </si>
  <si>
    <t>h.a.n.a@email.cz</t>
  </si>
  <si>
    <t>Dr. Pospíšilová</t>
  </si>
  <si>
    <t>Libuše</t>
  </si>
  <si>
    <t>pospisl@seznam.cz</t>
  </si>
  <si>
    <t>Dr. Raimr</t>
  </si>
  <si>
    <t>Jakub</t>
  </si>
  <si>
    <t>raimr.j@centrum.cz</t>
  </si>
  <si>
    <t>Dr. Reichelová</t>
  </si>
  <si>
    <t>Denisa</t>
  </si>
  <si>
    <t>d.reichelova@seznam.cz</t>
  </si>
  <si>
    <t xml:space="preserve">Dr. Rešková </t>
  </si>
  <si>
    <t>Ivana</t>
  </si>
  <si>
    <t>ivana.reskova@seznam.cz</t>
  </si>
  <si>
    <t>Dr. Sedlák</t>
  </si>
  <si>
    <t>Ctirad</t>
  </si>
  <si>
    <t>ctse@centrum.cz</t>
  </si>
  <si>
    <t>Dr. Skácel</t>
  </si>
  <si>
    <t>Monika</t>
  </si>
  <si>
    <t>monika.gedeon@centrum.cz</t>
  </si>
  <si>
    <t>Dr. Šiška</t>
  </si>
  <si>
    <t>Daniel</t>
  </si>
  <si>
    <t>dansi@volny.cz</t>
  </si>
  <si>
    <t>Dr. Špaček</t>
  </si>
  <si>
    <t>Rostislav</t>
  </si>
  <si>
    <t>rostas@atlas.cz</t>
  </si>
  <si>
    <t>Dr. Špaňhel</t>
  </si>
  <si>
    <t>Jiří</t>
  </si>
  <si>
    <t>jirispanhel@seznam.cz</t>
  </si>
  <si>
    <t>Dr. Špaňhelová</t>
  </si>
  <si>
    <t>hankaspanhelka@seznam.cz</t>
  </si>
  <si>
    <t>Dr. Štrba</t>
  </si>
  <si>
    <t>Peter</t>
  </si>
  <si>
    <t>peter.strba@fnol.cz</t>
  </si>
  <si>
    <t>Dr. Uvízl, Ph.D.</t>
  </si>
  <si>
    <t>Radovan</t>
  </si>
  <si>
    <t>radovan.uvizl@seznam.cz</t>
  </si>
  <si>
    <t>Dr. Vlček</t>
  </si>
  <si>
    <t>vlcekj@centrum.cz</t>
  </si>
  <si>
    <t>Dr. Vychodilová</t>
  </si>
  <si>
    <t>v.ivka@seznam.cz</t>
  </si>
  <si>
    <t>Dr. Uher</t>
  </si>
  <si>
    <t>Radek</t>
  </si>
  <si>
    <t>uher81@seznam.cz</t>
  </si>
  <si>
    <t>Dr. Vychodil</t>
  </si>
  <si>
    <t>tomvycho@gmail.com</t>
  </si>
  <si>
    <t>Dr. Petrová</t>
  </si>
  <si>
    <t>Dr. Semanová</t>
  </si>
  <si>
    <t>Dr. Zlámalová</t>
  </si>
  <si>
    <t>Jolana</t>
  </si>
  <si>
    <t>Seznam lékařů KARIM s freesety a čísly telefonu na pracovnu lékaře</t>
  </si>
  <si>
    <t>freeset</t>
  </si>
  <si>
    <t>Dr. Dostálová, Ph.D.</t>
  </si>
  <si>
    <t>Dr. Mrozek, Ph.D.</t>
  </si>
  <si>
    <t xml:space="preserve">telefon </t>
  </si>
  <si>
    <t>2705, 2215</t>
  </si>
  <si>
    <t>5663, 2347</t>
  </si>
  <si>
    <t>5356, 2342</t>
  </si>
  <si>
    <t>5357, 3682</t>
  </si>
  <si>
    <t>6123, 2347</t>
  </si>
  <si>
    <t>5978, 4676</t>
  </si>
  <si>
    <t>5358, 3576</t>
  </si>
  <si>
    <t>5359, 2347</t>
  </si>
  <si>
    <t>5979, 3684</t>
  </si>
  <si>
    <t>5664, 3577</t>
  </si>
  <si>
    <t>5360, 4677</t>
  </si>
  <si>
    <t>5361, 4678</t>
  </si>
  <si>
    <t>5368, 3577</t>
  </si>
  <si>
    <t>5665, 4677</t>
  </si>
  <si>
    <t>5362, 3576</t>
  </si>
  <si>
    <t>5365, 2340</t>
  </si>
  <si>
    <t>5366, 3577</t>
  </si>
  <si>
    <t>5367, 3576</t>
  </si>
  <si>
    <t>5920, 3683</t>
  </si>
  <si>
    <t>5903, 3682</t>
  </si>
  <si>
    <t>5369, 3683</t>
  </si>
  <si>
    <t>5363, 4678</t>
  </si>
  <si>
    <t>5370, 4678</t>
  </si>
  <si>
    <t>5666, 2348</t>
  </si>
  <si>
    <t>5892, 3576</t>
  </si>
  <si>
    <t>5371, 3683</t>
  </si>
  <si>
    <t>5372, 3684</t>
  </si>
  <si>
    <t>5373, 3684</t>
  </si>
  <si>
    <t>5901, 2348</t>
  </si>
  <si>
    <t>5922, 3576</t>
  </si>
  <si>
    <t>5667, 4677</t>
  </si>
  <si>
    <t>5919, 3577</t>
  </si>
  <si>
    <t>5376, 3682</t>
  </si>
  <si>
    <t>5377, 3683</t>
  </si>
  <si>
    <t>5378, 3577</t>
  </si>
  <si>
    <t>2707, 4545</t>
  </si>
  <si>
    <t>5668, 2348</t>
  </si>
  <si>
    <t>5374, 3683</t>
  </si>
  <si>
    <t>5379, 3576</t>
  </si>
  <si>
    <t>5381, 2348</t>
  </si>
  <si>
    <t>2706, 4676</t>
  </si>
  <si>
    <t>5921, 4678</t>
  </si>
  <si>
    <t>5382, 2342</t>
  </si>
  <si>
    <t>5380, 3694</t>
  </si>
  <si>
    <t>5900, 4676</t>
  </si>
  <si>
    <t>5384, 4678</t>
  </si>
  <si>
    <t>5670, 2348</t>
  </si>
  <si>
    <t>5383, 3694</t>
  </si>
  <si>
    <t>5669, 2342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</si>
</sst>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1" xfId="0" applyFont="1" applyBorder="1"/>
    <xf numFmtId="0" fontId="0" fillId="0" borderId="1" xfId="0" applyFont="1" applyFill="1" applyBorder="1"/>
    <xf numFmtId="0" fontId="2" fillId="0" borderId="0" xfId="0" applyFont="1"/>
    <xf numFmtId="0" fontId="0" fillId="0" borderId="1" xfId="0" applyFill="1" applyBorder="1"/>
    <xf numFmtId="0" fontId="0" fillId="0" borderId="2" xfId="0" applyFont="1" applyBorder="1"/>
    <xf numFmtId="0" fontId="0" fillId="0" borderId="2" xfId="0" applyFont="1" applyFill="1" applyBorder="1"/>
    <xf numFmtId="0" fontId="0" fillId="0" borderId="2" xfId="0" applyFill="1" applyBorder="1"/>
    <xf numFmtId="0" fontId="0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Border="1"/>
    <xf numFmtId="0" fontId="0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3" xfId="0" applyFont="1" applyBorder="1" applyAlignment="1">
      <alignment horizontal="center"/>
    </xf>
    <xf numFmtId="0" fontId="0" fillId="0" borderId="6" xfId="0" applyFont="1" applyFill="1" applyBorder="1"/>
    <xf numFmtId="0" fontId="0" fillId="0" borderId="6" xfId="0" applyFill="1" applyBorder="1"/>
    <xf numFmtId="3" fontId="0" fillId="0" borderId="6" xfId="0" applyNumberFormat="1" applyFill="1" applyBorder="1" applyAlignment="1">
      <alignment horizontal="center" vertical="center"/>
    </xf>
    <xf numFmtId="14" fontId="0" fillId="0" borderId="6" xfId="0" applyNumberFormat="1" applyFill="1" applyBorder="1"/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5" xfId="0" applyFill="1" applyBorder="1"/>
    <xf numFmtId="3" fontId="0" fillId="0" borderId="5" xfId="0" applyNumberFormat="1" applyFill="1" applyBorder="1" applyAlignment="1">
      <alignment horizontal="center" vertical="center"/>
    </xf>
    <xf numFmtId="14" fontId="0" fillId="0" borderId="5" xfId="0" applyNumberFormat="1" applyFill="1" applyBorder="1"/>
    <xf numFmtId="0" fontId="0" fillId="0" borderId="3" xfId="0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2"/>
  <sheetViews>
    <sheetView tabSelected="1" topLeftCell="A13" workbookViewId="0">
      <selection activeCell="O44" sqref="O44"/>
    </sheetView>
  </sheetViews>
  <sheetFormatPr defaultRowHeight="15"/>
  <cols>
    <col min="1" max="1" width="4.7109375" style="1" customWidth="1"/>
    <col min="2" max="2" width="8.85546875" style="1"/>
    <col min="3" max="3" width="22" style="1" customWidth="1"/>
    <col min="4" max="4" width="8.85546875" style="12"/>
    <col min="5" max="7" width="0" style="12" hidden="1" customWidth="1"/>
    <col min="8" max="8" width="29.28515625" style="12" hidden="1" customWidth="1"/>
    <col min="9" max="9" width="15.140625" style="12" hidden="1" customWidth="1"/>
    <col min="10" max="10" width="11.28515625" style="12" hidden="1" customWidth="1"/>
    <col min="11" max="11" width="9.140625" style="9" hidden="1" customWidth="1"/>
    <col min="12" max="12" width="10.140625" style="9" hidden="1" customWidth="1"/>
    <col min="13" max="13" width="10" style="1" hidden="1" customWidth="1"/>
    <col min="14" max="14" width="10" style="1" customWidth="1"/>
    <col min="15" max="15" width="10" bestFit="1" customWidth="1"/>
  </cols>
  <sheetData>
    <row r="1" spans="2:15" ht="18.75">
      <c r="B1" s="4" t="s">
        <v>144</v>
      </c>
      <c r="J1" s="15"/>
    </row>
    <row r="2" spans="2:15">
      <c r="D2" s="18"/>
    </row>
    <row r="3" spans="2:15">
      <c r="B3" s="11" t="s">
        <v>0</v>
      </c>
      <c r="C3" s="11" t="s">
        <v>1</v>
      </c>
      <c r="D3" s="11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20" t="s">
        <v>7</v>
      </c>
      <c r="J3" s="20" t="s">
        <v>8</v>
      </c>
      <c r="K3" s="21" t="s">
        <v>145</v>
      </c>
      <c r="L3" s="17" t="s">
        <v>148</v>
      </c>
    </row>
    <row r="4" spans="2:15">
      <c r="B4" s="6">
        <v>201</v>
      </c>
      <c r="C4" s="7" t="s">
        <v>9</v>
      </c>
      <c r="D4" s="8" t="s">
        <v>10</v>
      </c>
      <c r="E4" s="22"/>
      <c r="F4" s="22"/>
      <c r="G4" s="22">
        <v>5894</v>
      </c>
      <c r="H4" s="23" t="s">
        <v>11</v>
      </c>
      <c r="I4" s="24">
        <v>608570801</v>
      </c>
      <c r="J4" s="25">
        <v>21033</v>
      </c>
      <c r="K4" s="26">
        <v>2705</v>
      </c>
      <c r="L4" s="16">
        <v>2215</v>
      </c>
      <c r="M4" s="1" t="str">
        <f>CONCATENATE(K4,", ",L4)</f>
        <v>2705, 2215</v>
      </c>
      <c r="O4" s="1" t="s">
        <v>149</v>
      </c>
    </row>
    <row r="5" spans="2:15">
      <c r="B5" s="6">
        <v>63661</v>
      </c>
      <c r="C5" s="8" t="s">
        <v>12</v>
      </c>
      <c r="D5" s="8" t="s">
        <v>13</v>
      </c>
      <c r="E5" s="22"/>
      <c r="F5" s="22"/>
      <c r="G5" s="22">
        <v>2347</v>
      </c>
      <c r="H5" s="14" t="s">
        <v>14</v>
      </c>
      <c r="I5" s="24">
        <v>774382777</v>
      </c>
      <c r="J5" s="25">
        <v>31985</v>
      </c>
      <c r="K5" s="27">
        <v>5663</v>
      </c>
      <c r="L5" s="10">
        <v>2347</v>
      </c>
      <c r="M5" s="1" t="str">
        <f t="shared" ref="M5:M52" si="0">CONCATENATE(K5,", ",L5)</f>
        <v>5663, 2347</v>
      </c>
      <c r="O5" s="1" t="s">
        <v>150</v>
      </c>
    </row>
    <row r="6" spans="2:15">
      <c r="B6" s="2">
        <v>62432</v>
      </c>
      <c r="C6" s="3" t="s">
        <v>15</v>
      </c>
      <c r="D6" s="5" t="s">
        <v>16</v>
      </c>
      <c r="E6" s="28"/>
      <c r="F6" s="28"/>
      <c r="G6" s="28">
        <v>3576</v>
      </c>
      <c r="H6" s="29" t="s">
        <v>17</v>
      </c>
      <c r="I6" s="30">
        <v>723540944</v>
      </c>
      <c r="J6" s="31">
        <v>30642</v>
      </c>
      <c r="K6" s="27">
        <v>5356</v>
      </c>
      <c r="L6" s="10">
        <v>2342</v>
      </c>
      <c r="M6" s="1" t="str">
        <f t="shared" si="0"/>
        <v>5356, 2342</v>
      </c>
      <c r="O6" s="1" t="s">
        <v>151</v>
      </c>
    </row>
    <row r="7" spans="2:15">
      <c r="B7" s="2">
        <v>1648</v>
      </c>
      <c r="C7" s="3" t="s">
        <v>18</v>
      </c>
      <c r="D7" s="5" t="s">
        <v>19</v>
      </c>
      <c r="E7" s="28"/>
      <c r="F7" s="28"/>
      <c r="G7" s="28">
        <v>3682</v>
      </c>
      <c r="H7" s="29" t="s">
        <v>20</v>
      </c>
      <c r="I7" s="30">
        <v>604958675</v>
      </c>
      <c r="J7" s="31">
        <v>24019</v>
      </c>
      <c r="K7" s="27">
        <v>5357</v>
      </c>
      <c r="L7" s="10">
        <v>3682</v>
      </c>
      <c r="M7" s="1" t="str">
        <f t="shared" si="0"/>
        <v>5357, 3682</v>
      </c>
      <c r="O7" s="1" t="s">
        <v>152</v>
      </c>
    </row>
    <row r="8" spans="2:15">
      <c r="B8" s="2">
        <v>63848</v>
      </c>
      <c r="C8" s="5" t="s">
        <v>21</v>
      </c>
      <c r="D8" s="5" t="s">
        <v>22</v>
      </c>
      <c r="E8" s="28"/>
      <c r="F8" s="28"/>
      <c r="G8" s="28">
        <v>2347</v>
      </c>
      <c r="H8" s="14" t="s">
        <v>23</v>
      </c>
      <c r="I8" s="30">
        <v>777338380</v>
      </c>
      <c r="J8" s="31">
        <v>26818</v>
      </c>
      <c r="K8" s="27">
        <v>6123</v>
      </c>
      <c r="L8" s="10">
        <v>2347</v>
      </c>
      <c r="M8" s="1" t="str">
        <f t="shared" si="0"/>
        <v>6123, 2347</v>
      </c>
      <c r="O8" t="s">
        <v>153</v>
      </c>
    </row>
    <row r="9" spans="2:15">
      <c r="B9" s="2">
        <v>61823</v>
      </c>
      <c r="C9" s="3" t="s">
        <v>24</v>
      </c>
      <c r="D9" s="5" t="s">
        <v>25</v>
      </c>
      <c r="E9" s="28"/>
      <c r="F9" s="28"/>
      <c r="G9" s="28">
        <v>4676</v>
      </c>
      <c r="H9" s="29" t="s">
        <v>26</v>
      </c>
      <c r="I9" s="30">
        <v>606723793</v>
      </c>
      <c r="J9" s="31">
        <v>22187</v>
      </c>
      <c r="K9" s="27">
        <v>5978</v>
      </c>
      <c r="L9" s="10">
        <v>4676</v>
      </c>
      <c r="M9" s="1" t="str">
        <f t="shared" si="0"/>
        <v>5978, 4676</v>
      </c>
      <c r="O9" s="1" t="s">
        <v>154</v>
      </c>
    </row>
    <row r="10" spans="2:15">
      <c r="B10" s="2">
        <v>62456</v>
      </c>
      <c r="C10" s="3" t="s">
        <v>27</v>
      </c>
      <c r="D10" s="5" t="s">
        <v>28</v>
      </c>
      <c r="E10" s="28"/>
      <c r="F10" s="28"/>
      <c r="G10" s="28">
        <v>3576</v>
      </c>
      <c r="H10" s="29" t="s">
        <v>29</v>
      </c>
      <c r="I10" s="30">
        <v>773477103</v>
      </c>
      <c r="J10" s="31">
        <v>30481</v>
      </c>
      <c r="K10" s="27">
        <v>5358</v>
      </c>
      <c r="L10" s="10">
        <v>3576</v>
      </c>
      <c r="M10" s="1" t="str">
        <f t="shared" si="0"/>
        <v>5358, 3576</v>
      </c>
      <c r="O10" s="1" t="s">
        <v>155</v>
      </c>
    </row>
    <row r="11" spans="2:15">
      <c r="B11" s="2">
        <v>60928</v>
      </c>
      <c r="C11" s="5" t="s">
        <v>146</v>
      </c>
      <c r="D11" s="5" t="s">
        <v>30</v>
      </c>
      <c r="E11" s="28"/>
      <c r="F11" s="28"/>
      <c r="G11" s="28">
        <v>2347</v>
      </c>
      <c r="H11" s="29" t="s">
        <v>31</v>
      </c>
      <c r="I11" s="30">
        <v>777777572</v>
      </c>
      <c r="J11" s="31">
        <v>29130</v>
      </c>
      <c r="K11" s="27">
        <v>5359</v>
      </c>
      <c r="L11" s="10">
        <v>2347</v>
      </c>
      <c r="M11" s="1" t="str">
        <f t="shared" si="0"/>
        <v>5359, 2347</v>
      </c>
      <c r="O11" s="1" t="s">
        <v>156</v>
      </c>
    </row>
    <row r="12" spans="2:15">
      <c r="B12" s="2">
        <v>60845</v>
      </c>
      <c r="C12" s="3" t="s">
        <v>32</v>
      </c>
      <c r="D12" s="5" t="s">
        <v>33</v>
      </c>
      <c r="E12" s="28"/>
      <c r="F12" s="28"/>
      <c r="G12" s="28">
        <v>2347</v>
      </c>
      <c r="H12" s="29" t="s">
        <v>34</v>
      </c>
      <c r="I12" s="30">
        <v>777053078</v>
      </c>
      <c r="J12" s="31">
        <v>28640</v>
      </c>
      <c r="K12" s="27">
        <v>5979</v>
      </c>
      <c r="L12" s="10">
        <v>3684</v>
      </c>
      <c r="M12" s="1" t="str">
        <f t="shared" si="0"/>
        <v>5979, 3684</v>
      </c>
      <c r="O12" t="s">
        <v>157</v>
      </c>
    </row>
    <row r="13" spans="2:15">
      <c r="B13" s="2">
        <v>63654</v>
      </c>
      <c r="C13" s="5" t="s">
        <v>35</v>
      </c>
      <c r="D13" s="5" t="s">
        <v>36</v>
      </c>
      <c r="E13" s="28"/>
      <c r="F13" s="28"/>
      <c r="G13" s="28">
        <v>3577</v>
      </c>
      <c r="H13" s="14" t="s">
        <v>37</v>
      </c>
      <c r="I13" s="30">
        <v>775998410</v>
      </c>
      <c r="J13" s="31">
        <v>31301</v>
      </c>
      <c r="K13" s="27">
        <v>5664</v>
      </c>
      <c r="L13" s="10">
        <v>3577</v>
      </c>
      <c r="M13" s="1" t="str">
        <f t="shared" si="0"/>
        <v>5664, 3577</v>
      </c>
      <c r="O13" t="s">
        <v>158</v>
      </c>
    </row>
    <row r="14" spans="2:15">
      <c r="B14" s="2">
        <v>59167</v>
      </c>
      <c r="C14" s="3" t="s">
        <v>38</v>
      </c>
      <c r="D14" s="5" t="s">
        <v>39</v>
      </c>
      <c r="E14" s="28"/>
      <c r="F14" s="28"/>
      <c r="G14" s="28">
        <v>4677</v>
      </c>
      <c r="H14" s="29" t="s">
        <v>40</v>
      </c>
      <c r="I14" s="30">
        <v>724003018</v>
      </c>
      <c r="J14" s="31">
        <v>26007</v>
      </c>
      <c r="K14" s="27">
        <v>5360</v>
      </c>
      <c r="L14" s="10">
        <v>4677</v>
      </c>
      <c r="M14" s="1" t="str">
        <f t="shared" si="0"/>
        <v>5360, 4677</v>
      </c>
      <c r="O14" t="s">
        <v>159</v>
      </c>
    </row>
    <row r="15" spans="2:15">
      <c r="B15" s="2">
        <v>60988</v>
      </c>
      <c r="C15" s="5" t="s">
        <v>41</v>
      </c>
      <c r="D15" s="5" t="s">
        <v>42</v>
      </c>
      <c r="E15" s="28"/>
      <c r="F15" s="28"/>
      <c r="G15" s="28">
        <v>4678</v>
      </c>
      <c r="H15" s="29" t="s">
        <v>43</v>
      </c>
      <c r="I15" s="30">
        <v>728401528</v>
      </c>
      <c r="J15" s="31">
        <v>28961</v>
      </c>
      <c r="K15" s="27">
        <v>5361</v>
      </c>
      <c r="L15" s="10">
        <v>4678</v>
      </c>
      <c r="M15" s="1" t="str">
        <f t="shared" si="0"/>
        <v>5361, 4678</v>
      </c>
      <c r="O15" s="1" t="s">
        <v>160</v>
      </c>
    </row>
    <row r="16" spans="2:15">
      <c r="B16" s="2">
        <v>63778</v>
      </c>
      <c r="C16" s="5" t="s">
        <v>44</v>
      </c>
      <c r="D16" s="5" t="s">
        <v>45</v>
      </c>
      <c r="E16" s="28"/>
      <c r="F16" s="28"/>
      <c r="G16" s="28">
        <v>3577</v>
      </c>
      <c r="H16" s="14" t="s">
        <v>46</v>
      </c>
      <c r="I16" s="30">
        <v>605212679</v>
      </c>
      <c r="J16" s="31">
        <v>30270</v>
      </c>
      <c r="K16" s="27">
        <v>5368</v>
      </c>
      <c r="L16" s="10">
        <v>3577</v>
      </c>
      <c r="M16" s="1" t="str">
        <f t="shared" si="0"/>
        <v>5368, 3577</v>
      </c>
      <c r="O16" s="1" t="s">
        <v>161</v>
      </c>
    </row>
    <row r="17" spans="2:15">
      <c r="B17" s="2">
        <v>10393</v>
      </c>
      <c r="C17" s="3" t="s">
        <v>48</v>
      </c>
      <c r="D17" s="5" t="s">
        <v>49</v>
      </c>
      <c r="E17" s="28"/>
      <c r="F17" s="28"/>
      <c r="G17" s="28">
        <v>4677</v>
      </c>
      <c r="H17" s="29" t="s">
        <v>50</v>
      </c>
      <c r="I17" s="30">
        <v>605442955</v>
      </c>
      <c r="J17" s="31">
        <v>24588</v>
      </c>
      <c r="K17" s="32">
        <v>5665</v>
      </c>
      <c r="L17" s="10">
        <v>4677</v>
      </c>
      <c r="M17" s="1" t="str">
        <f t="shared" si="0"/>
        <v>5665, 4677</v>
      </c>
      <c r="O17" t="s">
        <v>162</v>
      </c>
    </row>
    <row r="18" spans="2:15">
      <c r="B18" s="2">
        <v>63332</v>
      </c>
      <c r="C18" s="5" t="s">
        <v>51</v>
      </c>
      <c r="D18" s="5" t="s">
        <v>52</v>
      </c>
      <c r="E18" s="28"/>
      <c r="F18" s="28"/>
      <c r="G18" s="28">
        <v>3576</v>
      </c>
      <c r="H18" s="14" t="s">
        <v>53</v>
      </c>
      <c r="I18" s="33">
        <v>730585384</v>
      </c>
      <c r="J18" s="31">
        <v>27946</v>
      </c>
      <c r="K18" s="27">
        <v>5362</v>
      </c>
      <c r="L18" s="10">
        <v>3576</v>
      </c>
      <c r="M18" s="1" t="str">
        <f t="shared" si="0"/>
        <v>5362, 3576</v>
      </c>
      <c r="O18" s="1" t="s">
        <v>163</v>
      </c>
    </row>
    <row r="19" spans="2:15">
      <c r="B19" s="2">
        <v>6515</v>
      </c>
      <c r="C19" s="3" t="s">
        <v>54</v>
      </c>
      <c r="D19" s="5" t="s">
        <v>55</v>
      </c>
      <c r="E19" s="28"/>
      <c r="F19" s="28"/>
      <c r="G19" s="28">
        <v>4679</v>
      </c>
      <c r="H19" s="29" t="s">
        <v>56</v>
      </c>
      <c r="I19" s="30">
        <v>606178406</v>
      </c>
      <c r="J19" s="31">
        <v>21714</v>
      </c>
      <c r="K19" s="27">
        <v>5365</v>
      </c>
      <c r="L19" s="10">
        <v>2340</v>
      </c>
      <c r="M19" s="1" t="str">
        <f t="shared" si="0"/>
        <v>5365, 2340</v>
      </c>
      <c r="O19" t="s">
        <v>164</v>
      </c>
    </row>
    <row r="20" spans="2:15">
      <c r="B20" s="2">
        <v>58644</v>
      </c>
      <c r="C20" s="5" t="s">
        <v>57</v>
      </c>
      <c r="D20" s="5" t="s">
        <v>36</v>
      </c>
      <c r="E20" s="28"/>
      <c r="F20" s="28"/>
      <c r="G20" s="28">
        <v>3577</v>
      </c>
      <c r="H20" s="29" t="s">
        <v>58</v>
      </c>
      <c r="I20" s="30">
        <v>604434272</v>
      </c>
      <c r="J20" s="31">
        <v>26943</v>
      </c>
      <c r="K20" s="27">
        <v>5366</v>
      </c>
      <c r="L20" s="10">
        <v>3577</v>
      </c>
      <c r="M20" s="1" t="str">
        <f t="shared" si="0"/>
        <v>5366, 3577</v>
      </c>
      <c r="O20" t="s">
        <v>165</v>
      </c>
    </row>
    <row r="21" spans="2:15">
      <c r="B21" s="2">
        <v>61170</v>
      </c>
      <c r="C21" s="3" t="s">
        <v>59</v>
      </c>
      <c r="D21" s="5" t="s">
        <v>60</v>
      </c>
      <c r="E21" s="28"/>
      <c r="F21" s="28"/>
      <c r="G21" s="28">
        <v>3576</v>
      </c>
      <c r="H21" s="29" t="s">
        <v>61</v>
      </c>
      <c r="I21" s="30">
        <v>603511005</v>
      </c>
      <c r="J21" s="31">
        <v>25339</v>
      </c>
      <c r="K21" s="27">
        <v>5367</v>
      </c>
      <c r="L21" s="10">
        <v>3576</v>
      </c>
      <c r="M21" s="1" t="str">
        <f t="shared" si="0"/>
        <v>5367, 3576</v>
      </c>
      <c r="O21" t="s">
        <v>166</v>
      </c>
    </row>
    <row r="22" spans="2:15">
      <c r="B22" s="2">
        <v>12248</v>
      </c>
      <c r="C22" s="3" t="s">
        <v>62</v>
      </c>
      <c r="D22" s="5" t="s">
        <v>63</v>
      </c>
      <c r="E22" s="28"/>
      <c r="F22" s="28"/>
      <c r="G22" s="28">
        <v>5920</v>
      </c>
      <c r="H22" s="14" t="s">
        <v>64</v>
      </c>
      <c r="I22" s="30">
        <v>731621202</v>
      </c>
      <c r="J22" s="31">
        <v>25343</v>
      </c>
      <c r="K22" s="27">
        <v>5920</v>
      </c>
      <c r="L22" s="13">
        <v>3683</v>
      </c>
      <c r="M22" s="1" t="str">
        <f t="shared" si="0"/>
        <v>5920, 3683</v>
      </c>
      <c r="O22" s="1" t="s">
        <v>167</v>
      </c>
    </row>
    <row r="23" spans="2:15">
      <c r="B23" s="2">
        <v>18647</v>
      </c>
      <c r="C23" s="3" t="s">
        <v>65</v>
      </c>
      <c r="D23" s="5" t="s">
        <v>66</v>
      </c>
      <c r="E23" s="28"/>
      <c r="F23" s="28"/>
      <c r="G23" s="28">
        <v>5903</v>
      </c>
      <c r="H23" s="29" t="s">
        <v>67</v>
      </c>
      <c r="I23" s="30">
        <v>775293033</v>
      </c>
      <c r="J23" s="31">
        <v>24287</v>
      </c>
      <c r="K23" s="27">
        <v>5903</v>
      </c>
      <c r="L23" s="10">
        <v>3682</v>
      </c>
      <c r="M23" s="1" t="str">
        <f t="shared" si="0"/>
        <v>5903, 3682</v>
      </c>
      <c r="O23" t="s">
        <v>168</v>
      </c>
    </row>
    <row r="24" spans="2:15">
      <c r="B24" s="2">
        <v>61752</v>
      </c>
      <c r="C24" s="5" t="s">
        <v>68</v>
      </c>
      <c r="D24" s="5" t="s">
        <v>69</v>
      </c>
      <c r="E24" s="28"/>
      <c r="F24" s="28"/>
      <c r="G24" s="28">
        <v>3683</v>
      </c>
      <c r="H24" s="14" t="s">
        <v>70</v>
      </c>
      <c r="I24" s="30">
        <v>603828566</v>
      </c>
      <c r="J24" s="31">
        <v>25928</v>
      </c>
      <c r="K24" s="27">
        <v>5369</v>
      </c>
      <c r="L24" s="13">
        <v>3683</v>
      </c>
      <c r="M24" s="1" t="str">
        <f t="shared" si="0"/>
        <v>5369, 3683</v>
      </c>
      <c r="O24" t="s">
        <v>169</v>
      </c>
    </row>
    <row r="25" spans="2:15">
      <c r="B25" s="2">
        <v>17986</v>
      </c>
      <c r="C25" s="3" t="s">
        <v>71</v>
      </c>
      <c r="D25" s="5" t="s">
        <v>72</v>
      </c>
      <c r="E25" s="28"/>
      <c r="F25" s="28"/>
      <c r="G25" s="28">
        <v>2702</v>
      </c>
      <c r="H25" s="29" t="s">
        <v>73</v>
      </c>
      <c r="I25" s="30">
        <v>606369173</v>
      </c>
      <c r="J25" s="31">
        <v>19246</v>
      </c>
      <c r="K25" s="27">
        <v>5363</v>
      </c>
      <c r="L25" s="10">
        <v>4678</v>
      </c>
      <c r="M25" s="1" t="str">
        <f t="shared" si="0"/>
        <v>5363, 4678</v>
      </c>
      <c r="O25" s="1" t="s">
        <v>170</v>
      </c>
    </row>
    <row r="26" spans="2:15">
      <c r="B26" s="2">
        <v>25339</v>
      </c>
      <c r="C26" s="3" t="s">
        <v>74</v>
      </c>
      <c r="D26" s="5" t="s">
        <v>75</v>
      </c>
      <c r="E26" s="28"/>
      <c r="F26" s="28"/>
      <c r="G26" s="28">
        <v>4678</v>
      </c>
      <c r="H26" s="29" t="s">
        <v>76</v>
      </c>
      <c r="I26" s="30">
        <v>604709548</v>
      </c>
      <c r="J26" s="31">
        <v>25055</v>
      </c>
      <c r="K26" s="27">
        <v>5370</v>
      </c>
      <c r="L26" s="10">
        <v>4678</v>
      </c>
      <c r="M26" s="1" t="str">
        <f t="shared" si="0"/>
        <v>5370, 4678</v>
      </c>
      <c r="O26" t="s">
        <v>171</v>
      </c>
    </row>
    <row r="27" spans="2:15">
      <c r="B27" s="2">
        <v>63663</v>
      </c>
      <c r="C27" s="5" t="s">
        <v>77</v>
      </c>
      <c r="D27" s="5" t="s">
        <v>78</v>
      </c>
      <c r="E27" s="28"/>
      <c r="F27" s="28"/>
      <c r="G27" s="28">
        <v>2348</v>
      </c>
      <c r="H27" s="14" t="s">
        <v>79</v>
      </c>
      <c r="I27" s="30">
        <v>775691980</v>
      </c>
      <c r="J27" s="31">
        <v>29470</v>
      </c>
      <c r="K27" s="32">
        <v>5666</v>
      </c>
      <c r="L27" s="10">
        <v>2348</v>
      </c>
      <c r="M27" s="1" t="str">
        <f t="shared" si="0"/>
        <v>5666, 2348</v>
      </c>
      <c r="O27" t="s">
        <v>172</v>
      </c>
    </row>
    <row r="28" spans="2:15">
      <c r="B28" s="2">
        <v>25208</v>
      </c>
      <c r="C28" s="5" t="s">
        <v>147</v>
      </c>
      <c r="D28" s="5" t="s">
        <v>80</v>
      </c>
      <c r="E28" s="28"/>
      <c r="F28" s="28"/>
      <c r="G28" s="28">
        <v>5892</v>
      </c>
      <c r="H28" s="29" t="s">
        <v>81</v>
      </c>
      <c r="I28" s="30">
        <v>603776605</v>
      </c>
      <c r="J28" s="31">
        <v>23598</v>
      </c>
      <c r="K28" s="27">
        <v>5892</v>
      </c>
      <c r="L28" s="10">
        <v>3576</v>
      </c>
      <c r="M28" s="1" t="str">
        <f t="shared" si="0"/>
        <v>5892, 3576</v>
      </c>
      <c r="O28" t="s">
        <v>173</v>
      </c>
    </row>
    <row r="29" spans="2:15">
      <c r="B29" s="2">
        <v>61572</v>
      </c>
      <c r="C29" s="5" t="s">
        <v>82</v>
      </c>
      <c r="D29" s="5" t="s">
        <v>33</v>
      </c>
      <c r="E29" s="28"/>
      <c r="F29" s="28"/>
      <c r="G29" s="28">
        <v>3683</v>
      </c>
      <c r="H29" s="29" t="s">
        <v>83</v>
      </c>
      <c r="I29" s="30">
        <v>733627224</v>
      </c>
      <c r="J29" s="31">
        <v>29478</v>
      </c>
      <c r="K29" s="27">
        <v>5371</v>
      </c>
      <c r="L29" s="13">
        <v>3683</v>
      </c>
      <c r="M29" s="1" t="str">
        <f t="shared" si="0"/>
        <v>5371, 3683</v>
      </c>
      <c r="O29" t="s">
        <v>174</v>
      </c>
    </row>
    <row r="30" spans="2:15">
      <c r="B30" s="2">
        <v>58252</v>
      </c>
      <c r="C30" s="3" t="s">
        <v>84</v>
      </c>
      <c r="D30" s="5" t="s">
        <v>60</v>
      </c>
      <c r="E30" s="28"/>
      <c r="F30" s="28"/>
      <c r="G30" s="28">
        <v>3684</v>
      </c>
      <c r="H30" s="14" t="s">
        <v>85</v>
      </c>
      <c r="I30" s="30">
        <v>604569763</v>
      </c>
      <c r="J30" s="31">
        <v>25906</v>
      </c>
      <c r="K30" s="27">
        <v>5372</v>
      </c>
      <c r="L30" s="10">
        <v>3684</v>
      </c>
      <c r="M30" s="1" t="str">
        <f t="shared" si="0"/>
        <v>5372, 3684</v>
      </c>
      <c r="O30" t="s">
        <v>175</v>
      </c>
    </row>
    <row r="31" spans="2:15">
      <c r="B31" s="2">
        <v>58168</v>
      </c>
      <c r="C31" s="5" t="s">
        <v>140</v>
      </c>
      <c r="D31" s="5" t="s">
        <v>39</v>
      </c>
      <c r="E31" s="28"/>
      <c r="F31" s="28"/>
      <c r="G31" s="28">
        <v>3684</v>
      </c>
      <c r="H31" s="29" t="s">
        <v>86</v>
      </c>
      <c r="I31" s="30">
        <v>608070856</v>
      </c>
      <c r="J31" s="31">
        <v>25609</v>
      </c>
      <c r="K31" s="27">
        <v>5373</v>
      </c>
      <c r="L31" s="10">
        <v>3684</v>
      </c>
      <c r="M31" s="1" t="str">
        <f t="shared" si="0"/>
        <v>5373, 3684</v>
      </c>
      <c r="O31" s="1" t="s">
        <v>176</v>
      </c>
    </row>
    <row r="32" spans="2:15">
      <c r="B32" s="2">
        <v>29782</v>
      </c>
      <c r="C32" s="5" t="s">
        <v>87</v>
      </c>
      <c r="D32" s="5" t="s">
        <v>88</v>
      </c>
      <c r="E32" s="28"/>
      <c r="F32" s="28"/>
      <c r="G32" s="28">
        <v>5901</v>
      </c>
      <c r="H32" s="29" t="s">
        <v>89</v>
      </c>
      <c r="I32" s="30">
        <v>775334570</v>
      </c>
      <c r="J32" s="31">
        <v>16441</v>
      </c>
      <c r="K32" s="27">
        <v>5901</v>
      </c>
      <c r="L32" s="10">
        <v>2348</v>
      </c>
      <c r="M32" s="1" t="str">
        <f t="shared" si="0"/>
        <v>5901, 2348</v>
      </c>
      <c r="O32" t="s">
        <v>177</v>
      </c>
    </row>
    <row r="33" spans="2:15">
      <c r="B33" s="2">
        <v>58732</v>
      </c>
      <c r="C33" s="3" t="s">
        <v>90</v>
      </c>
      <c r="D33" s="5" t="s">
        <v>91</v>
      </c>
      <c r="E33" s="28"/>
      <c r="F33" s="28"/>
      <c r="G33" s="28">
        <v>5922</v>
      </c>
      <c r="H33" s="29" t="s">
        <v>92</v>
      </c>
      <c r="I33" s="30">
        <v>604379761</v>
      </c>
      <c r="J33" s="31">
        <v>26475</v>
      </c>
      <c r="K33" s="27">
        <v>5922</v>
      </c>
      <c r="L33" s="10">
        <v>3576</v>
      </c>
      <c r="M33" s="1" t="str">
        <f t="shared" si="0"/>
        <v>5922, 3576</v>
      </c>
      <c r="O33" t="s">
        <v>178</v>
      </c>
    </row>
    <row r="34" spans="2:15">
      <c r="B34" s="2">
        <v>59074</v>
      </c>
      <c r="C34" s="3" t="s">
        <v>93</v>
      </c>
      <c r="D34" s="5" t="s">
        <v>94</v>
      </c>
      <c r="E34" s="28"/>
      <c r="F34" s="28"/>
      <c r="G34" s="28">
        <v>4677</v>
      </c>
      <c r="H34" s="29" t="s">
        <v>95</v>
      </c>
      <c r="I34" s="30">
        <v>777806096</v>
      </c>
      <c r="J34" s="31">
        <v>24827</v>
      </c>
      <c r="K34" s="32">
        <v>5667</v>
      </c>
      <c r="L34" s="10">
        <v>4677</v>
      </c>
      <c r="M34" s="1" t="str">
        <f t="shared" si="0"/>
        <v>5667, 4677</v>
      </c>
      <c r="O34" s="1" t="s">
        <v>179</v>
      </c>
    </row>
    <row r="35" spans="2:15">
      <c r="B35" s="2">
        <v>30103</v>
      </c>
      <c r="C35" s="3" t="s">
        <v>96</v>
      </c>
      <c r="D35" s="5" t="s">
        <v>97</v>
      </c>
      <c r="E35" s="28"/>
      <c r="F35" s="28"/>
      <c r="G35" s="28">
        <v>5919</v>
      </c>
      <c r="H35" s="29" t="s">
        <v>98</v>
      </c>
      <c r="I35" s="30">
        <v>604368490</v>
      </c>
      <c r="J35" s="31">
        <v>23549</v>
      </c>
      <c r="K35" s="27">
        <v>5919</v>
      </c>
      <c r="L35" s="10">
        <v>3577</v>
      </c>
      <c r="M35" s="1" t="str">
        <f t="shared" si="0"/>
        <v>5919, 3577</v>
      </c>
      <c r="O35" s="1" t="s">
        <v>180</v>
      </c>
    </row>
    <row r="36" spans="2:15">
      <c r="B36" s="2">
        <v>58847</v>
      </c>
      <c r="C36" s="3" t="s">
        <v>99</v>
      </c>
      <c r="D36" s="5" t="s">
        <v>100</v>
      </c>
      <c r="E36" s="28"/>
      <c r="F36" s="28"/>
      <c r="G36" s="28">
        <v>3682</v>
      </c>
      <c r="H36" s="29" t="s">
        <v>101</v>
      </c>
      <c r="I36" s="30">
        <v>777108731</v>
      </c>
      <c r="J36" s="31">
        <v>25716</v>
      </c>
      <c r="K36" s="27">
        <v>5376</v>
      </c>
      <c r="L36" s="10">
        <v>3682</v>
      </c>
      <c r="M36" s="1" t="str">
        <f t="shared" si="0"/>
        <v>5376, 3682</v>
      </c>
      <c r="O36" s="1" t="s">
        <v>181</v>
      </c>
    </row>
    <row r="37" spans="2:15">
      <c r="B37" s="2">
        <v>62433</v>
      </c>
      <c r="C37" s="3" t="s">
        <v>102</v>
      </c>
      <c r="D37" s="5" t="s">
        <v>103</v>
      </c>
      <c r="E37" s="28"/>
      <c r="F37" s="28"/>
      <c r="G37" s="28">
        <v>3683</v>
      </c>
      <c r="H37" s="29" t="s">
        <v>104</v>
      </c>
      <c r="I37" s="30">
        <v>776598221</v>
      </c>
      <c r="J37" s="31">
        <v>30632</v>
      </c>
      <c r="K37" s="27">
        <v>5377</v>
      </c>
      <c r="L37" s="13">
        <v>3683</v>
      </c>
      <c r="M37" s="1" t="str">
        <f t="shared" si="0"/>
        <v>5377, 3683</v>
      </c>
      <c r="O37" t="s">
        <v>182</v>
      </c>
    </row>
    <row r="38" spans="2:15">
      <c r="B38" s="2">
        <v>37337</v>
      </c>
      <c r="C38" s="5" t="s">
        <v>105</v>
      </c>
      <c r="D38" s="5" t="s">
        <v>106</v>
      </c>
      <c r="E38" s="28"/>
      <c r="F38" s="28"/>
      <c r="G38" s="28">
        <v>3577</v>
      </c>
      <c r="H38" s="14" t="s">
        <v>107</v>
      </c>
      <c r="I38" s="30">
        <v>777000081</v>
      </c>
      <c r="J38" s="31">
        <v>23178</v>
      </c>
      <c r="K38" s="27">
        <v>5378</v>
      </c>
      <c r="L38" s="10">
        <v>3577</v>
      </c>
      <c r="M38" s="1" t="str">
        <f t="shared" si="0"/>
        <v>5378, 3577</v>
      </c>
      <c r="O38" s="1" t="s">
        <v>183</v>
      </c>
    </row>
    <row r="39" spans="2:15">
      <c r="B39" s="2">
        <v>37382</v>
      </c>
      <c r="C39" s="3" t="s">
        <v>108</v>
      </c>
      <c r="D39" s="5" t="s">
        <v>109</v>
      </c>
      <c r="E39" s="28"/>
      <c r="F39" s="28"/>
      <c r="G39" s="28">
        <v>5893</v>
      </c>
      <c r="H39" s="29" t="s">
        <v>110</v>
      </c>
      <c r="I39" s="30">
        <v>605780138</v>
      </c>
      <c r="J39" s="31">
        <v>21319</v>
      </c>
      <c r="K39" s="27">
        <v>2707</v>
      </c>
      <c r="L39" s="10">
        <v>4545</v>
      </c>
      <c r="M39" s="1" t="str">
        <f t="shared" si="0"/>
        <v>2707, 4545</v>
      </c>
      <c r="O39" s="1" t="s">
        <v>184</v>
      </c>
    </row>
    <row r="40" spans="2:15">
      <c r="B40" s="2">
        <v>64202</v>
      </c>
      <c r="C40" s="5" t="s">
        <v>141</v>
      </c>
      <c r="D40" s="5" t="s">
        <v>33</v>
      </c>
      <c r="E40" s="28"/>
      <c r="F40" s="28"/>
      <c r="G40" s="28"/>
      <c r="H40" s="14"/>
      <c r="I40" s="30"/>
      <c r="J40" s="31"/>
      <c r="K40" s="27">
        <v>5668</v>
      </c>
      <c r="L40" s="10">
        <v>2348</v>
      </c>
      <c r="M40" s="1" t="str">
        <f t="shared" si="0"/>
        <v>5668, 2348</v>
      </c>
      <c r="O40" s="1" t="s">
        <v>185</v>
      </c>
    </row>
    <row r="41" spans="2:15">
      <c r="B41" s="2">
        <v>63887</v>
      </c>
      <c r="C41" s="5" t="s">
        <v>111</v>
      </c>
      <c r="D41" s="5" t="s">
        <v>112</v>
      </c>
      <c r="E41" s="28"/>
      <c r="F41" s="28"/>
      <c r="G41" s="28">
        <v>3683</v>
      </c>
      <c r="H41" s="14" t="s">
        <v>113</v>
      </c>
      <c r="I41" s="30">
        <v>774053773</v>
      </c>
      <c r="J41" s="31">
        <v>29286</v>
      </c>
      <c r="K41" s="27">
        <v>5374</v>
      </c>
      <c r="L41" s="13">
        <v>3683</v>
      </c>
      <c r="M41" s="1" t="str">
        <f t="shared" si="0"/>
        <v>5374, 3683</v>
      </c>
      <c r="O41" s="1" t="s">
        <v>186</v>
      </c>
    </row>
    <row r="42" spans="2:15">
      <c r="B42" s="2">
        <v>60766</v>
      </c>
      <c r="C42" s="3" t="s">
        <v>114</v>
      </c>
      <c r="D42" s="5" t="s">
        <v>115</v>
      </c>
      <c r="E42" s="28"/>
      <c r="F42" s="28"/>
      <c r="G42" s="28">
        <v>3576</v>
      </c>
      <c r="H42" s="29" t="s">
        <v>116</v>
      </c>
      <c r="I42" s="30">
        <v>777328605</v>
      </c>
      <c r="J42" s="31">
        <v>27561</v>
      </c>
      <c r="K42" s="27">
        <v>5379</v>
      </c>
      <c r="L42" s="10">
        <v>3576</v>
      </c>
      <c r="M42" s="1" t="str">
        <f t="shared" si="0"/>
        <v>5379, 3576</v>
      </c>
      <c r="O42" t="s">
        <v>187</v>
      </c>
    </row>
    <row r="43" spans="2:15">
      <c r="B43" s="2">
        <v>37030</v>
      </c>
      <c r="C43" s="3" t="s">
        <v>117</v>
      </c>
      <c r="D43" s="5" t="s">
        <v>118</v>
      </c>
      <c r="E43" s="28"/>
      <c r="F43" s="28"/>
      <c r="G43" s="28">
        <v>2347</v>
      </c>
      <c r="H43" s="29" t="s">
        <v>119</v>
      </c>
      <c r="I43" s="30">
        <v>739637950</v>
      </c>
      <c r="J43" s="31">
        <v>21306</v>
      </c>
      <c r="K43" s="27">
        <v>5381</v>
      </c>
      <c r="L43" s="10">
        <v>2348</v>
      </c>
      <c r="M43" s="1" t="str">
        <f t="shared" si="0"/>
        <v>5381, 2348</v>
      </c>
      <c r="O43" t="s">
        <v>188</v>
      </c>
    </row>
    <row r="44" spans="2:15">
      <c r="B44" s="2">
        <v>37955</v>
      </c>
      <c r="C44" s="3" t="s">
        <v>120</v>
      </c>
      <c r="D44" s="5" t="s">
        <v>121</v>
      </c>
      <c r="E44" s="28"/>
      <c r="F44" s="28"/>
      <c r="G44" s="28">
        <v>2706</v>
      </c>
      <c r="H44" s="29" t="s">
        <v>122</v>
      </c>
      <c r="I44" s="30">
        <v>775180926</v>
      </c>
      <c r="J44" s="31">
        <v>22680</v>
      </c>
      <c r="K44" s="27">
        <v>2706</v>
      </c>
      <c r="L44" s="10">
        <v>4676</v>
      </c>
      <c r="M44" s="1" t="str">
        <f t="shared" si="0"/>
        <v>2706, 4676</v>
      </c>
      <c r="O44" t="s">
        <v>189</v>
      </c>
    </row>
    <row r="45" spans="2:15">
      <c r="B45" s="2">
        <v>37890</v>
      </c>
      <c r="C45" s="3" t="s">
        <v>123</v>
      </c>
      <c r="D45" s="5" t="s">
        <v>94</v>
      </c>
      <c r="E45" s="28"/>
      <c r="F45" s="28"/>
      <c r="G45" s="28">
        <v>5921</v>
      </c>
      <c r="H45" s="29" t="s">
        <v>124</v>
      </c>
      <c r="I45" s="30">
        <v>775180927</v>
      </c>
      <c r="J45" s="31">
        <v>23570</v>
      </c>
      <c r="K45" s="27">
        <v>5921</v>
      </c>
      <c r="L45" s="10">
        <v>4678</v>
      </c>
      <c r="M45" s="1" t="str">
        <f t="shared" si="0"/>
        <v>5921, 4678</v>
      </c>
      <c r="O45" t="s">
        <v>190</v>
      </c>
    </row>
    <row r="46" spans="2:15">
      <c r="B46" s="2">
        <v>62714</v>
      </c>
      <c r="C46" s="3" t="s">
        <v>125</v>
      </c>
      <c r="D46" s="5" t="s">
        <v>126</v>
      </c>
      <c r="E46" s="28"/>
      <c r="F46" s="28"/>
      <c r="G46" s="28">
        <v>3576</v>
      </c>
      <c r="H46" s="29" t="s">
        <v>127</v>
      </c>
      <c r="I46" s="30">
        <v>775375570</v>
      </c>
      <c r="J46" s="31">
        <v>29886</v>
      </c>
      <c r="K46" s="27">
        <v>5382</v>
      </c>
      <c r="L46" s="10">
        <v>2342</v>
      </c>
      <c r="M46" s="1" t="str">
        <f t="shared" si="0"/>
        <v>5382, 2342</v>
      </c>
      <c r="O46" t="s">
        <v>191</v>
      </c>
    </row>
    <row r="47" spans="2:15">
      <c r="B47" s="2">
        <v>45156</v>
      </c>
      <c r="C47" s="5" t="s">
        <v>128</v>
      </c>
      <c r="D47" s="5" t="s">
        <v>129</v>
      </c>
      <c r="E47" s="28"/>
      <c r="F47" s="28"/>
      <c r="G47" s="28">
        <v>2710</v>
      </c>
      <c r="H47" s="29" t="s">
        <v>130</v>
      </c>
      <c r="I47" s="30">
        <v>604244643</v>
      </c>
      <c r="J47" s="31">
        <v>24959</v>
      </c>
      <c r="K47" s="27">
        <v>5380</v>
      </c>
      <c r="L47" s="10">
        <v>3694</v>
      </c>
      <c r="M47" s="1" t="str">
        <f t="shared" si="0"/>
        <v>5380, 3694</v>
      </c>
      <c r="O47" s="1" t="s">
        <v>192</v>
      </c>
    </row>
    <row r="48" spans="2:15">
      <c r="B48" s="2">
        <v>45603</v>
      </c>
      <c r="C48" s="3" t="s">
        <v>131</v>
      </c>
      <c r="D48" s="5" t="s">
        <v>121</v>
      </c>
      <c r="E48" s="28"/>
      <c r="F48" s="28"/>
      <c r="G48" s="28">
        <v>5900</v>
      </c>
      <c r="H48" s="29" t="s">
        <v>132</v>
      </c>
      <c r="I48" s="30">
        <v>776570269</v>
      </c>
      <c r="J48" s="31">
        <v>17046</v>
      </c>
      <c r="K48" s="27">
        <v>5900</v>
      </c>
      <c r="L48" s="10">
        <v>4676</v>
      </c>
      <c r="M48" s="1" t="str">
        <f t="shared" si="0"/>
        <v>5900, 4676</v>
      </c>
      <c r="O48" s="1" t="s">
        <v>193</v>
      </c>
    </row>
    <row r="49" spans="2:15">
      <c r="B49" s="2">
        <v>60794</v>
      </c>
      <c r="C49" s="3" t="s">
        <v>133</v>
      </c>
      <c r="D49" s="5" t="s">
        <v>106</v>
      </c>
      <c r="E49" s="28"/>
      <c r="F49" s="28"/>
      <c r="G49" s="28">
        <v>4678</v>
      </c>
      <c r="H49" s="29" t="s">
        <v>134</v>
      </c>
      <c r="I49" s="30">
        <v>777219858</v>
      </c>
      <c r="J49" s="31">
        <v>22103</v>
      </c>
      <c r="K49" s="27">
        <v>5384</v>
      </c>
      <c r="L49" s="10">
        <v>4678</v>
      </c>
      <c r="M49" s="1" t="str">
        <f t="shared" si="0"/>
        <v>5384, 4678</v>
      </c>
      <c r="O49" t="s">
        <v>194</v>
      </c>
    </row>
    <row r="50" spans="2:15">
      <c r="B50" s="6">
        <v>64151</v>
      </c>
      <c r="C50" s="8" t="s">
        <v>142</v>
      </c>
      <c r="D50" s="8" t="s">
        <v>143</v>
      </c>
      <c r="E50" s="22"/>
      <c r="F50" s="22"/>
      <c r="G50" s="22"/>
      <c r="H50" s="23"/>
      <c r="I50" s="24"/>
      <c r="J50" s="25"/>
      <c r="K50" s="27">
        <v>5670</v>
      </c>
      <c r="L50" s="10">
        <v>2348</v>
      </c>
      <c r="M50" s="1" t="str">
        <f t="shared" si="0"/>
        <v>5670, 2348</v>
      </c>
      <c r="O50" t="s">
        <v>195</v>
      </c>
    </row>
    <row r="51" spans="2:15">
      <c r="B51" s="7">
        <v>63301</v>
      </c>
      <c r="C51" s="7" t="s">
        <v>135</v>
      </c>
      <c r="D51" s="8" t="s">
        <v>136</v>
      </c>
      <c r="E51" s="23"/>
      <c r="F51" s="23"/>
      <c r="G51" s="23">
        <v>2342</v>
      </c>
      <c r="H51" s="23" t="s">
        <v>137</v>
      </c>
      <c r="I51" s="34">
        <v>607115584</v>
      </c>
      <c r="J51" s="25">
        <v>29931</v>
      </c>
      <c r="K51" s="27">
        <v>5383</v>
      </c>
      <c r="L51" s="10">
        <v>3694</v>
      </c>
      <c r="M51" s="1" t="str">
        <f t="shared" si="0"/>
        <v>5383, 3694</v>
      </c>
      <c r="O51" t="s">
        <v>196</v>
      </c>
    </row>
    <row r="52" spans="2:15">
      <c r="B52" s="3">
        <v>63449</v>
      </c>
      <c r="C52" s="5" t="s">
        <v>138</v>
      </c>
      <c r="D52" s="5" t="s">
        <v>47</v>
      </c>
      <c r="E52" s="29"/>
      <c r="F52" s="29"/>
      <c r="G52" s="29">
        <v>2342</v>
      </c>
      <c r="H52" s="29" t="s">
        <v>139</v>
      </c>
      <c r="I52" s="33">
        <v>723868577</v>
      </c>
      <c r="J52" s="31">
        <v>31596</v>
      </c>
      <c r="K52" s="27">
        <v>5669</v>
      </c>
      <c r="L52" s="10">
        <v>2342</v>
      </c>
      <c r="M52" s="1" t="str">
        <f t="shared" si="0"/>
        <v>5669, 2342</v>
      </c>
      <c r="O52" t="s">
        <v>197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62739</dc:creator>
  <cp:lastModifiedBy>37823</cp:lastModifiedBy>
  <cp:lastPrinted>2014-09-22T10:08:21Z</cp:lastPrinted>
  <dcterms:created xsi:type="dcterms:W3CDTF">2014-05-22T08:17:13Z</dcterms:created>
  <dcterms:modified xsi:type="dcterms:W3CDTF">2015-09-08T09:38:01Z</dcterms:modified>
</cp:coreProperties>
</file>