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0AFB6D3F-FB23-4156-8A70-7AAEC3E42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<sst xmlns="http://schemas.openxmlformats.org/spreadsheetml/2006/main" count="196" uniqueCount="101">
  <si>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</si>
  <si>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</si>
  <si>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</si>
  <si>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</si>
  <si>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</si>
  <si>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</si>
  <si>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</si>
  <si>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</si>
  <si>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</si>
  <si>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</si>
  <si>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</si>
  <si>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</si>
  <si>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</si>
  <si>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</si>
  <si>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</si>
  <si>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</si>
  <si>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</si>
  <si>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</si>
  <si>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</si>
  <si>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</si>
  <si>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</si>
  <si>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</si>
  <si>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</si>
  <si>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</si>
  <si>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</si>
  <si>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</si>
  <si>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</si>
  <si>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</si>
  <si>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</si>
  <si>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</si>
  <si>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</si>
  <si>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</si>
  <si>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</si>
  <si>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</si>
  <si>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</si>
  <si>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</si>
  <si>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</si>
  <si>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</si>
  <si>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</si>
  <si>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</si>
  <si>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</si>
  <si>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</si>
  <si>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</si>
  <si>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</si>
  <si>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</si>
  <si>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</si>
  <si>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</si>
  <si>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</si>
  <si>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</si>
  <si>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</si>
  <si>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</si>
  <si>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</si>
  <si>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</si>
  <si>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</si>
  <si>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</si>
  <si>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</si>
  <si>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</si>
  <si>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</si>
  <si>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</si>
  <si>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</si>
  <si>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</si>
  <si>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</si>
  <si>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</si>
  <si>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</si>
  <si>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</si>
  <si>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</si>
  <si>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</si>
  <si>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</si>
  <si>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</si>
  <si>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</si>
  <si>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</si>
  <si>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</si>
  <si>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</si>
  <si>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</si>
  <si>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</si>
  <si>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</si>
  <si>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</si>
  <si>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</si>
  <si>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</si>
  <si>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</si>
  <si>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</si>
  <si>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</si>
  <si>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</si>
  <si>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</si>
  <si>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</si>
  <si>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</si>
  <si>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</si>
  <si>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</si>
  <si>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</si>
  <si>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</si>
  <si>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</si>
  <si>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</si>
  <si>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</si>
  <si>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1.1.1.1.2.4.1.1.10</t>
  </si>
  <si>
    <t>Jaromír Zatloukal</t>
  </si>
  <si>
    <t>MUDr. Jaromír Zatloukal</t>
  </si>
  <si>
    <t>Výzkumný pracovník junior</t>
  </si>
  <si>
    <t>výzkumný pracovník</t>
  </si>
  <si>
    <t>KA2</t>
  </si>
  <si>
    <t>Výzkumná činnost</t>
  </si>
  <si>
    <t>Práce s pacientskými databázemi, kontrolní vyšetření pacientů, odběr biologických vzorků.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</si>
</sst>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56" zoomScale="102" zoomScaleNormal="80" workbookViewId="0">
      <selection activeCell="G71" sqref="G71:H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 t="s">
        <v>94</v>
      </c>
      <c r="E7" s="84"/>
      <c r="F7" s="85"/>
      <c r="G7" s="60" t="s">
        <v>4</v>
      </c>
      <c r="H7" s="61"/>
      <c r="I7" s="61"/>
      <c r="J7" s="62"/>
      <c r="K7" s="63" t="s">
        <v>96</v>
      </c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53">
        <v>0.1</v>
      </c>
      <c r="E8" s="53"/>
      <c r="F8" s="53"/>
      <c r="G8" s="52" t="s">
        <v>5</v>
      </c>
      <c r="H8" s="52"/>
      <c r="I8" s="52"/>
      <c r="J8" s="52"/>
      <c r="K8" s="54" t="s">
        <v>93</v>
      </c>
      <c r="L8" s="54"/>
      <c r="M8" s="54"/>
      <c r="N8" s="54"/>
      <c r="O8" s="55"/>
    </row>
    <row r="9" spans="1:15" ht="41.25" customHeight="1" x14ac:dyDescent="0.25">
      <c r="A9" s="50" t="s">
        <v>8</v>
      </c>
      <c r="B9" s="51"/>
      <c r="C9" s="52"/>
      <c r="D9" s="53">
        <v>1</v>
      </c>
      <c r="E9" s="53"/>
      <c r="F9" s="53"/>
      <c r="G9" s="52" t="s">
        <v>7</v>
      </c>
      <c r="H9" s="52"/>
      <c r="I9" s="52"/>
      <c r="J9" s="52"/>
      <c r="K9" s="54" t="s">
        <v>88</v>
      </c>
      <c r="L9" s="54"/>
      <c r="M9" s="54"/>
      <c r="N9" s="54"/>
      <c r="O9" s="55"/>
    </row>
    <row r="10" spans="1:15" ht="18" customHeight="1" x14ac:dyDescent="0.25">
      <c r="A10" s="65" t="s">
        <v>9</v>
      </c>
      <c r="B10" s="66"/>
      <c r="C10" s="66"/>
      <c r="D10" s="53">
        <v>1.2</v>
      </c>
      <c r="E10" s="53"/>
      <c r="F10" s="53"/>
      <c r="G10" s="70" t="s">
        <v>84</v>
      </c>
      <c r="H10" s="70"/>
      <c r="I10" s="70"/>
      <c r="J10" s="70"/>
      <c r="K10" s="71" t="s">
        <v>92</v>
      </c>
      <c r="L10" s="72"/>
      <c r="M10" s="72"/>
      <c r="N10" s="72"/>
      <c r="O10" s="73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57">
        <v>2024</v>
      </c>
      <c r="L11" s="58"/>
      <c r="M11" s="58"/>
      <c r="N11" s="58"/>
      <c r="O11" s="59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42" t="s">
        <v>13</v>
      </c>
      <c r="B15" s="43"/>
      <c r="C15" s="44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45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/>
      <c r="C17" s="8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/>
    </row>
    <row r="18" spans="1:15" x14ac:dyDescent="0.25">
      <c r="A18" s="30" t="s">
        <v>16</v>
      </c>
      <c r="B18" s="37"/>
      <c r="C18" s="8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/>
    </row>
    <row r="19" spans="1:15" x14ac:dyDescent="0.25">
      <c r="A19" s="30" t="s">
        <v>17</v>
      </c>
      <c r="B19" s="37" t="s">
        <v>98</v>
      </c>
      <c r="C19" s="8" t="s">
        <v>99</v>
      </c>
      <c r="D19" s="91" t="s">
        <v>100</v>
      </c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>
        <v>6</v>
      </c>
    </row>
    <row r="20" spans="1:15" x14ac:dyDescent="0.25">
      <c r="A20" s="46" t="s">
        <v>18</v>
      </c>
      <c r="B20" s="47"/>
      <c r="C20" s="48"/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49"/>
    </row>
    <row r="21" spans="1:15" x14ac:dyDescent="0.25">
      <c r="A21" s="46" t="s">
        <v>19</v>
      </c>
      <c r="B21" s="47"/>
      <c r="C21" s="48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5"/>
      <c r="O21" s="49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x14ac:dyDescent="0.25">
      <c r="A23" s="30" t="s">
        <v>21</v>
      </c>
      <c r="B23" s="37"/>
      <c r="C23" s="8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/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x14ac:dyDescent="0.25">
      <c r="A26" s="30" t="s">
        <v>24</v>
      </c>
      <c r="B26" s="37" t="s">
        <v>98</v>
      </c>
      <c r="C26" s="8" t="s">
        <v>99</v>
      </c>
      <c r="D26" s="91" t="s">
        <v>100</v>
      </c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>
        <v>6</v>
      </c>
    </row>
    <row r="27" spans="1:15" x14ac:dyDescent="0.25">
      <c r="A27" s="46" t="s">
        <v>25</v>
      </c>
      <c r="B27" s="47"/>
      <c r="C27" s="48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49"/>
    </row>
    <row r="28" spans="1:15" x14ac:dyDescent="0.25">
      <c r="A28" s="46" t="s">
        <v>26</v>
      </c>
      <c r="B28" s="47"/>
      <c r="C28" s="48"/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49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x14ac:dyDescent="0.25">
      <c r="A30" s="30" t="s">
        <v>28</v>
      </c>
      <c r="B30" s="37"/>
      <c r="C30" s="8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/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 t="s">
        <v>98</v>
      </c>
      <c r="C33" s="8" t="s">
        <v>99</v>
      </c>
      <c r="D33" s="91" t="s">
        <v>100</v>
      </c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>
        <v>6.4</v>
      </c>
    </row>
    <row r="34" spans="1:15" x14ac:dyDescent="0.25">
      <c r="A34" s="46" t="s">
        <v>32</v>
      </c>
      <c r="B34" s="47"/>
      <c r="C34" s="48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49"/>
    </row>
    <row r="35" spans="1:15" x14ac:dyDescent="0.25">
      <c r="A35" s="46" t="s">
        <v>33</v>
      </c>
      <c r="B35" s="47"/>
      <c r="C35" s="48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49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x14ac:dyDescent="0.25">
      <c r="A37" s="30" t="s">
        <v>35</v>
      </c>
      <c r="B37" s="37"/>
      <c r="C37" s="8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/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x14ac:dyDescent="0.25">
      <c r="A40" s="30" t="s">
        <v>38</v>
      </c>
      <c r="B40" s="37"/>
      <c r="C40" s="8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/>
    </row>
    <row r="41" spans="1:15" x14ac:dyDescent="0.25">
      <c r="A41" s="46" t="s">
        <v>39</v>
      </c>
      <c r="B41" s="47"/>
      <c r="C41" s="48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49"/>
    </row>
    <row r="42" spans="1:15" x14ac:dyDescent="0.25">
      <c r="A42" s="46" t="s">
        <v>40</v>
      </c>
      <c r="B42" s="47"/>
      <c r="C42" s="48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49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x14ac:dyDescent="0.25">
      <c r="A44" s="41" t="s">
        <v>42</v>
      </c>
      <c r="B44" s="37"/>
      <c r="C44" s="8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/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6" t="s">
        <v>81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34">
        <f>SUM(O15:O45)</f>
        <v>18.399999999999999</v>
      </c>
    </row>
    <row r="49" spans="1:16" x14ac:dyDescent="0.25">
      <c r="A49" s="50" t="s">
        <v>61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>
        <v>0</v>
      </c>
    </row>
    <row r="50" spans="1:16" ht="15.75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/>
      <c r="N54" s="117"/>
      <c r="O54" s="118"/>
      <c r="P54" s="17"/>
    </row>
    <row r="55" spans="1:16" ht="30" customHeight="1" thickBot="1" x14ac:dyDescent="0.3">
      <c r="A55" s="124" t="s">
        <v>64</v>
      </c>
      <c r="B55" s="125"/>
      <c r="C55" s="126"/>
      <c r="D55" s="126"/>
      <c r="E55" s="69">
        <v>0</v>
      </c>
      <c r="F55" s="69"/>
      <c r="G55" s="69"/>
      <c r="H55" s="127"/>
      <c r="I55" s="14"/>
      <c r="J55" s="124" t="s">
        <v>65</v>
      </c>
      <c r="K55" s="126"/>
      <c r="L55" s="126"/>
      <c r="M55" s="69">
        <v>0</v>
      </c>
      <c r="N55" s="69"/>
      <c r="O55" s="127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3" t="s">
        <v>49</v>
      </c>
      <c r="B57" s="134"/>
      <c r="C57" s="135"/>
      <c r="D57" s="135"/>
      <c r="E57" s="135"/>
      <c r="F57" s="135"/>
      <c r="G57" s="135"/>
      <c r="H57" s="136"/>
      <c r="I57" s="14"/>
      <c r="J57" s="137" t="s">
        <v>67</v>
      </c>
      <c r="K57" s="138"/>
      <c r="L57" s="138"/>
      <c r="M57" s="138"/>
      <c r="N57" s="138"/>
      <c r="O57" s="139"/>
      <c r="P57" s="15"/>
    </row>
    <row r="58" spans="1:16" ht="30.75" customHeight="1" x14ac:dyDescent="0.25">
      <c r="A58" s="109" t="s">
        <v>50</v>
      </c>
      <c r="B58" s="110"/>
      <c r="C58" s="111"/>
      <c r="D58" s="111"/>
      <c r="E58" s="112" t="s">
        <v>89</v>
      </c>
      <c r="F58" s="112"/>
      <c r="G58" s="112"/>
      <c r="H58" s="113"/>
      <c r="I58" s="14"/>
      <c r="J58" s="143" t="s">
        <v>66</v>
      </c>
      <c r="K58" s="144"/>
      <c r="L58" s="144"/>
      <c r="M58" s="140" t="s">
        <v>89</v>
      </c>
      <c r="N58" s="141"/>
      <c r="O58" s="142"/>
      <c r="P58" s="17"/>
    </row>
    <row r="59" spans="1:16" x14ac:dyDescent="0.25">
      <c r="A59" s="109" t="s">
        <v>48</v>
      </c>
      <c r="B59" s="110"/>
      <c r="C59" s="111"/>
      <c r="D59" s="111"/>
      <c r="E59" s="53">
        <v>0</v>
      </c>
      <c r="F59" s="53"/>
      <c r="G59" s="53"/>
      <c r="H59" s="116"/>
      <c r="I59" s="14"/>
      <c r="J59" s="109" t="s">
        <v>48</v>
      </c>
      <c r="K59" s="111"/>
      <c r="L59" s="111"/>
      <c r="M59" s="53">
        <v>0</v>
      </c>
      <c r="N59" s="53"/>
      <c r="O59" s="116"/>
      <c r="P59" s="17"/>
    </row>
    <row r="60" spans="1:16" ht="45.75" customHeight="1" thickBot="1" x14ac:dyDescent="0.3">
      <c r="A60" s="124" t="s">
        <v>68</v>
      </c>
      <c r="B60" s="125"/>
      <c r="C60" s="126"/>
      <c r="D60" s="126"/>
      <c r="E60" s="69">
        <v>0</v>
      </c>
      <c r="F60" s="69"/>
      <c r="G60" s="69"/>
      <c r="H60" s="127"/>
      <c r="I60" s="14"/>
      <c r="J60" s="124" t="s">
        <v>69</v>
      </c>
      <c r="K60" s="126"/>
      <c r="L60" s="126"/>
      <c r="M60" s="69">
        <v>0</v>
      </c>
      <c r="N60" s="69"/>
      <c r="O60" s="127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8" t="s">
        <v>70</v>
      </c>
      <c r="B62" s="129"/>
      <c r="C62" s="129"/>
      <c r="D62" s="129"/>
      <c r="E62" s="129"/>
      <c r="F62" s="129"/>
      <c r="G62" s="129"/>
      <c r="H62" s="130"/>
      <c r="I62" s="131">
        <f>O48+E55+M55+E60+M60</f>
        <v>18.399999999999999</v>
      </c>
      <c r="J62" s="131"/>
      <c r="K62" s="131"/>
      <c r="L62" s="131"/>
      <c r="M62" s="131"/>
      <c r="N62" s="131"/>
      <c r="O62" s="132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2" t="s">
        <v>53</v>
      </c>
      <c r="H70" s="153"/>
      <c r="I70" s="154" t="s">
        <v>60</v>
      </c>
      <c r="J70" s="153"/>
      <c r="K70" s="160" t="s">
        <v>54</v>
      </c>
      <c r="L70" s="161"/>
      <c r="M70" s="162" t="s">
        <v>55</v>
      </c>
      <c r="N70" s="162"/>
      <c r="O70" s="163"/>
    </row>
    <row r="71" spans="1:16" x14ac:dyDescent="0.25">
      <c r="A71" s="4"/>
      <c r="B71" s="4"/>
      <c r="C71" s="4"/>
      <c r="D71" s="24"/>
      <c r="E71" s="145" t="s">
        <v>56</v>
      </c>
      <c r="F71" s="146"/>
      <c r="G71" s="147">
        <v>45328</v>
      </c>
      <c r="H71" s="148"/>
      <c r="I71" s="149" t="s">
        <v>95</v>
      </c>
      <c r="J71" s="148"/>
      <c r="K71" s="149" t="s">
        <v>97</v>
      </c>
      <c r="L71" s="148"/>
      <c r="M71" s="150"/>
      <c r="N71" s="150"/>
      <c r="O71" s="151"/>
    </row>
    <row r="72" spans="1:16" ht="15.75" thickBot="1" x14ac:dyDescent="0.3">
      <c r="A72" s="25"/>
      <c r="B72" s="25"/>
      <c r="C72" s="25"/>
      <c r="D72" s="24"/>
      <c r="E72" s="155" t="s">
        <v>57</v>
      </c>
      <c r="F72" s="156"/>
      <c r="G72" s="157"/>
      <c r="H72" s="158"/>
      <c r="I72" s="158"/>
      <c r="J72" s="158"/>
      <c r="K72" s="158"/>
      <c r="L72" s="158"/>
      <c r="M72" s="158"/>
      <c r="N72" s="158"/>
      <c r="O72" s="159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B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AC9A380C-741A-4727-A247-71967EBA1DF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/>
      <c r="E7" s="84"/>
      <c r="F7" s="85"/>
      <c r="G7" s="60" t="s">
        <v>4</v>
      </c>
      <c r="H7" s="61"/>
      <c r="I7" s="61"/>
      <c r="J7" s="62"/>
      <c r="K7" s="63"/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170"/>
      <c r="E8" s="170"/>
      <c r="F8" s="170"/>
      <c r="G8" s="52" t="s">
        <v>5</v>
      </c>
      <c r="H8" s="52"/>
      <c r="I8" s="52"/>
      <c r="J8" s="52"/>
      <c r="K8" s="54"/>
      <c r="L8" s="54"/>
      <c r="M8" s="54"/>
      <c r="N8" s="54"/>
      <c r="O8" s="55"/>
    </row>
    <row r="9" spans="1:15" ht="41.25" customHeight="1" x14ac:dyDescent="0.25">
      <c r="A9" s="164" t="s">
        <v>8</v>
      </c>
      <c r="B9" s="165"/>
      <c r="C9" s="166"/>
      <c r="D9" s="167"/>
      <c r="E9" s="167"/>
      <c r="F9" s="167"/>
      <c r="G9" s="166" t="s">
        <v>7</v>
      </c>
      <c r="H9" s="166"/>
      <c r="I9" s="166"/>
      <c r="J9" s="166"/>
      <c r="K9" s="168" t="s">
        <v>88</v>
      </c>
      <c r="L9" s="168"/>
      <c r="M9" s="168"/>
      <c r="N9" s="168"/>
      <c r="O9" s="169"/>
    </row>
    <row r="10" spans="1:15" ht="18" customHeight="1" x14ac:dyDescent="0.25">
      <c r="A10" s="65" t="s">
        <v>9</v>
      </c>
      <c r="B10" s="66"/>
      <c r="C10" s="66"/>
      <c r="D10" s="53"/>
      <c r="E10" s="53"/>
      <c r="F10" s="53"/>
      <c r="G10" s="70" t="s">
        <v>84</v>
      </c>
      <c r="H10" s="70"/>
      <c r="I10" s="70"/>
      <c r="J10" s="70"/>
      <c r="K10" s="171"/>
      <c r="L10" s="172"/>
      <c r="M10" s="172"/>
      <c r="N10" s="172"/>
      <c r="O10" s="173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171"/>
      <c r="L11" s="172"/>
      <c r="M11" s="172"/>
      <c r="N11" s="172"/>
      <c r="O11" s="17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30" t="s">
        <v>13</v>
      </c>
      <c r="B15" s="37"/>
      <c r="C15" s="8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31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/>
      <c r="C17" s="8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/>
    </row>
    <row r="18" spans="1:15" x14ac:dyDescent="0.25">
      <c r="A18" s="30" t="s">
        <v>16</v>
      </c>
      <c r="B18" s="37"/>
      <c r="C18" s="8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/>
    </row>
    <row r="19" spans="1:15" x14ac:dyDescent="0.25">
      <c r="A19" s="30" t="s">
        <v>17</v>
      </c>
      <c r="B19" s="37"/>
      <c r="C19" s="8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/>
    </row>
    <row r="20" spans="1:15" x14ac:dyDescent="0.25">
      <c r="A20" s="30" t="s">
        <v>18</v>
      </c>
      <c r="B20" s="37"/>
      <c r="C20" s="8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1"/>
    </row>
    <row r="21" spans="1:15" x14ac:dyDescent="0.25">
      <c r="A21" s="30" t="s">
        <v>19</v>
      </c>
      <c r="B21" s="37"/>
      <c r="C21" s="8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1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x14ac:dyDescent="0.25">
      <c r="A23" s="30" t="s">
        <v>21</v>
      </c>
      <c r="B23" s="37"/>
      <c r="C23" s="8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/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x14ac:dyDescent="0.25">
      <c r="A26" s="30" t="s">
        <v>24</v>
      </c>
      <c r="B26" s="37"/>
      <c r="C26" s="8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/>
    </row>
    <row r="27" spans="1:15" x14ac:dyDescent="0.25">
      <c r="A27" s="30" t="s">
        <v>25</v>
      </c>
      <c r="B27" s="37"/>
      <c r="C27" s="8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31"/>
    </row>
    <row r="28" spans="1:15" x14ac:dyDescent="0.25">
      <c r="A28" s="30" t="s">
        <v>26</v>
      </c>
      <c r="B28" s="37"/>
      <c r="C28" s="8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31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x14ac:dyDescent="0.25">
      <c r="A30" s="30" t="s">
        <v>28</v>
      </c>
      <c r="B30" s="37"/>
      <c r="C30" s="8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/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/>
      <c r="C33" s="8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/>
    </row>
    <row r="34" spans="1:15" x14ac:dyDescent="0.25">
      <c r="A34" s="30" t="s">
        <v>32</v>
      </c>
      <c r="B34" s="37"/>
      <c r="C34" s="8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31"/>
    </row>
    <row r="35" spans="1:15" x14ac:dyDescent="0.25">
      <c r="A35" s="30" t="s">
        <v>33</v>
      </c>
      <c r="B35" s="37"/>
      <c r="C35" s="8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3"/>
      <c r="O35" s="31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x14ac:dyDescent="0.25">
      <c r="A37" s="30" t="s">
        <v>35</v>
      </c>
      <c r="B37" s="37"/>
      <c r="C37" s="8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/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x14ac:dyDescent="0.25">
      <c r="A40" s="30" t="s">
        <v>38</v>
      </c>
      <c r="B40" s="37"/>
      <c r="C40" s="8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/>
    </row>
    <row r="41" spans="1:15" x14ac:dyDescent="0.25">
      <c r="A41" s="30" t="s">
        <v>39</v>
      </c>
      <c r="B41" s="37"/>
      <c r="C41" s="8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3"/>
      <c r="O41" s="31"/>
    </row>
    <row r="42" spans="1:15" x14ac:dyDescent="0.25">
      <c r="A42" s="30" t="s">
        <v>40</v>
      </c>
      <c r="B42" s="37"/>
      <c r="C42" s="8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3"/>
      <c r="O42" s="31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x14ac:dyDescent="0.25">
      <c r="A44" s="41" t="s">
        <v>42</v>
      </c>
      <c r="B44" s="37"/>
      <c r="C44" s="8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/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6" t="s">
        <v>82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34">
        <f>SUM(O15:O45)</f>
        <v>0</v>
      </c>
    </row>
    <row r="48" spans="1:15" x14ac:dyDescent="0.25">
      <c r="A48" s="50" t="s">
        <v>61</v>
      </c>
      <c r="B48" s="52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8"/>
    </row>
    <row r="49" spans="1:16" x14ac:dyDescent="0.25">
      <c r="A49" s="50" t="s">
        <v>73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/>
    </row>
    <row r="50" spans="1:16" ht="15.75" customHeight="1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/>
      <c r="N54" s="117"/>
      <c r="O54" s="118"/>
      <c r="P54" s="17"/>
    </row>
    <row r="55" spans="1:16" ht="27" customHeight="1" x14ac:dyDescent="0.25">
      <c r="A55" s="109" t="s">
        <v>74</v>
      </c>
      <c r="B55" s="110"/>
      <c r="C55" s="111"/>
      <c r="D55" s="111"/>
      <c r="E55" s="53">
        <v>0</v>
      </c>
      <c r="F55" s="53"/>
      <c r="G55" s="53"/>
      <c r="H55" s="116"/>
      <c r="I55" s="14"/>
      <c r="J55" s="143" t="s">
        <v>78</v>
      </c>
      <c r="K55" s="144"/>
      <c r="L55" s="144"/>
      <c r="M55" s="117"/>
      <c r="N55" s="117"/>
      <c r="O55" s="118"/>
      <c r="P55" s="17"/>
    </row>
    <row r="56" spans="1:16" ht="30" customHeight="1" thickBot="1" x14ac:dyDescent="0.3">
      <c r="A56" s="124" t="s">
        <v>64</v>
      </c>
      <c r="B56" s="125"/>
      <c r="C56" s="126"/>
      <c r="D56" s="126"/>
      <c r="E56" s="69">
        <v>0</v>
      </c>
      <c r="F56" s="69"/>
      <c r="G56" s="69"/>
      <c r="H56" s="127"/>
      <c r="I56" s="14"/>
      <c r="J56" s="124" t="s">
        <v>65</v>
      </c>
      <c r="K56" s="126"/>
      <c r="L56" s="126"/>
      <c r="M56" s="69"/>
      <c r="N56" s="69"/>
      <c r="O56" s="127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33" t="s">
        <v>49</v>
      </c>
      <c r="B58" s="134"/>
      <c r="C58" s="135"/>
      <c r="D58" s="135"/>
      <c r="E58" s="135"/>
      <c r="F58" s="135"/>
      <c r="G58" s="135"/>
      <c r="H58" s="136"/>
      <c r="I58" s="14"/>
      <c r="J58" s="137" t="s">
        <v>67</v>
      </c>
      <c r="K58" s="138"/>
      <c r="L58" s="138"/>
      <c r="M58" s="138"/>
      <c r="N58" s="138"/>
      <c r="O58" s="139"/>
      <c r="P58" s="15"/>
    </row>
    <row r="59" spans="1:16" ht="30.75" customHeight="1" x14ac:dyDescent="0.25">
      <c r="A59" s="109" t="s">
        <v>50</v>
      </c>
      <c r="B59" s="110"/>
      <c r="C59" s="111"/>
      <c r="D59" s="111"/>
      <c r="E59" s="112" t="s">
        <v>89</v>
      </c>
      <c r="F59" s="112"/>
      <c r="G59" s="112"/>
      <c r="H59" s="113"/>
      <c r="I59" s="14"/>
      <c r="J59" s="143" t="s">
        <v>66</v>
      </c>
      <c r="K59" s="144"/>
      <c r="L59" s="144"/>
      <c r="M59" s="174"/>
      <c r="N59" s="175"/>
      <c r="O59" s="176"/>
      <c r="P59" s="17"/>
    </row>
    <row r="60" spans="1:16" x14ac:dyDescent="0.25">
      <c r="A60" s="109" t="s">
        <v>48</v>
      </c>
      <c r="B60" s="110"/>
      <c r="C60" s="111"/>
      <c r="D60" s="111"/>
      <c r="E60" s="53">
        <v>0</v>
      </c>
      <c r="F60" s="53"/>
      <c r="G60" s="53"/>
      <c r="H60" s="116"/>
      <c r="I60" s="14"/>
      <c r="J60" s="109" t="s">
        <v>48</v>
      </c>
      <c r="K60" s="111"/>
      <c r="L60" s="111"/>
      <c r="M60" s="53"/>
      <c r="N60" s="53"/>
      <c r="O60" s="116"/>
      <c r="P60" s="17"/>
    </row>
    <row r="61" spans="1:16" ht="44.25" customHeight="1" x14ac:dyDescent="0.25">
      <c r="A61" s="143" t="s">
        <v>75</v>
      </c>
      <c r="B61" s="177"/>
      <c r="C61" s="144"/>
      <c r="D61" s="144"/>
      <c r="E61" s="53">
        <v>0</v>
      </c>
      <c r="F61" s="53"/>
      <c r="G61" s="53"/>
      <c r="H61" s="116"/>
      <c r="I61" s="14"/>
      <c r="J61" s="143" t="s">
        <v>77</v>
      </c>
      <c r="K61" s="144"/>
      <c r="L61" s="144"/>
      <c r="M61" s="53"/>
      <c r="N61" s="53"/>
      <c r="O61" s="116"/>
      <c r="P61" s="17"/>
    </row>
    <row r="62" spans="1:16" ht="45.75" customHeight="1" thickBot="1" x14ac:dyDescent="0.3">
      <c r="A62" s="124" t="s">
        <v>68</v>
      </c>
      <c r="B62" s="125"/>
      <c r="C62" s="126"/>
      <c r="D62" s="126"/>
      <c r="E62" s="69"/>
      <c r="F62" s="69"/>
      <c r="G62" s="69"/>
      <c r="H62" s="127"/>
      <c r="I62" s="14"/>
      <c r="J62" s="124" t="s">
        <v>69</v>
      </c>
      <c r="K62" s="126"/>
      <c r="L62" s="126"/>
      <c r="M62" s="69"/>
      <c r="N62" s="69"/>
      <c r="O62" s="127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28" t="s">
        <v>76</v>
      </c>
      <c r="B64" s="129"/>
      <c r="C64" s="129"/>
      <c r="D64" s="129"/>
      <c r="E64" s="129"/>
      <c r="F64" s="129"/>
      <c r="G64" s="129"/>
      <c r="H64" s="130"/>
      <c r="I64" s="131">
        <f>O47+E55+M55+E61+M61</f>
        <v>0</v>
      </c>
      <c r="J64" s="131"/>
      <c r="K64" s="131"/>
      <c r="L64" s="131"/>
      <c r="M64" s="131"/>
      <c r="N64" s="131"/>
      <c r="O64" s="132"/>
    </row>
    <row r="65" spans="1:16" ht="15.75" thickBot="1" x14ac:dyDescent="0.3">
      <c r="A65" s="128" t="s">
        <v>80</v>
      </c>
      <c r="B65" s="129"/>
      <c r="C65" s="129"/>
      <c r="D65" s="129"/>
      <c r="E65" s="129"/>
      <c r="F65" s="129"/>
      <c r="G65" s="129"/>
      <c r="H65" s="130"/>
      <c r="I65" s="131">
        <f>O49+E56+M56+E62+M62</f>
        <v>0</v>
      </c>
      <c r="J65" s="131"/>
      <c r="K65" s="131"/>
      <c r="L65" s="131"/>
      <c r="M65" s="131"/>
      <c r="N65" s="131"/>
      <c r="O65" s="132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52" t="s">
        <v>53</v>
      </c>
      <c r="H73" s="153"/>
      <c r="I73" s="154" t="s">
        <v>60</v>
      </c>
      <c r="J73" s="153"/>
      <c r="K73" s="160" t="s">
        <v>54</v>
      </c>
      <c r="L73" s="161"/>
      <c r="M73" s="162" t="s">
        <v>55</v>
      </c>
      <c r="N73" s="162"/>
      <c r="O73" s="163"/>
    </row>
    <row r="74" spans="1:16" x14ac:dyDescent="0.25">
      <c r="A74" s="4"/>
      <c r="B74" s="4"/>
      <c r="C74" s="4"/>
      <c r="D74" s="24"/>
      <c r="E74" s="145" t="s">
        <v>56</v>
      </c>
      <c r="F74" s="146"/>
      <c r="G74" s="147"/>
      <c r="H74" s="148"/>
      <c r="I74" s="149"/>
      <c r="J74" s="148"/>
      <c r="K74" s="149"/>
      <c r="L74" s="148"/>
      <c r="M74" s="150"/>
      <c r="N74" s="150"/>
      <c r="O74" s="151"/>
    </row>
    <row r="75" spans="1:16" ht="15.75" thickBot="1" x14ac:dyDescent="0.3">
      <c r="A75" s="25"/>
      <c r="B75" s="25"/>
      <c r="C75" s="25"/>
      <c r="D75" s="24"/>
      <c r="E75" s="155" t="s">
        <v>57</v>
      </c>
      <c r="F75" s="156"/>
      <c r="G75" s="157"/>
      <c r="H75" s="158"/>
      <c r="I75" s="158"/>
      <c r="J75" s="158"/>
      <c r="K75" s="158"/>
      <c r="L75" s="158"/>
      <c r="M75" s="158"/>
      <c r="N75" s="158"/>
      <c r="O75" s="159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2024-04-12T10:50:57Z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