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AP-přehled nástupů" sheetId="1" r:id="rId1"/>
  </sheets>
  <definedNames>
    <definedName name="_xlnm._FilterDatabase" localSheetId="0" hidden="1">'AP-přehled nástupů'!$A$2:$W$24</definedName>
    <definedName name="_xlnm.Print_Titles" localSheetId="0">'AP-přehled nástupů'!$2:$2</definedName>
  </definedNames>
  <calcPr calcId="125725" refMode="R1C1"/>
</workbook>
</file>

<file path=xl/calcChain.xml><?xml version="1.0" encoding="utf-8"?>
<calcChain xmlns="http://schemas.openxmlformats.org/spreadsheetml/2006/main">
  <c r="R26" i="1"/>
  <c r="P26"/>
</calcChain>
</file>

<file path=xl/comments1.xml><?xml version="1.0" encoding="utf-8"?>
<comments xmlns="http://schemas.openxmlformats.org/spreadsheetml/2006/main">
  <authors>
    <author>63048</author>
    <author>63450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  <comment ref="O13" authorId="1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vypsána nabídka prac.pozice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</commentList>
</comments>
</file>

<file path=xl/sharedStrings.xml><?xml version="1.0" encoding="utf-8"?>
<sst xmlns="http://schemas.openxmlformats.org/spreadsheetml/2006/main" count="218" uniqueCount="142">
  <si>
    <t>priorita 1</t>
  </si>
  <si>
    <t>priorita 2</t>
  </si>
  <si>
    <t>priorita 3</t>
  </si>
  <si>
    <t>vážený průměr</t>
  </si>
  <si>
    <t>ORL</t>
  </si>
  <si>
    <t>PORGYN</t>
  </si>
  <si>
    <t>příjmení</t>
  </si>
  <si>
    <t>jméno</t>
  </si>
  <si>
    <t>č</t>
  </si>
  <si>
    <t>č.p.</t>
  </si>
  <si>
    <t>1IK</t>
  </si>
  <si>
    <t>2IK</t>
  </si>
  <si>
    <t>2CHIR</t>
  </si>
  <si>
    <t>KARIM</t>
  </si>
  <si>
    <t>ORT</t>
  </si>
  <si>
    <t>OCNI</t>
  </si>
  <si>
    <t>GEN</t>
  </si>
  <si>
    <t>PCHIR</t>
  </si>
  <si>
    <t>GER</t>
  </si>
  <si>
    <t>PATOL</t>
  </si>
  <si>
    <t>svoč</t>
  </si>
  <si>
    <t>stáže</t>
  </si>
  <si>
    <t xml:space="preserve">Andrea </t>
  </si>
  <si>
    <t xml:space="preserve">Rulíšek </t>
  </si>
  <si>
    <t>Patrik</t>
  </si>
  <si>
    <t>kardiologie</t>
  </si>
  <si>
    <t>gynekologie a porodnictví</t>
  </si>
  <si>
    <t xml:space="preserve">Kolečková </t>
  </si>
  <si>
    <t>Markéta</t>
  </si>
  <si>
    <t>patologie</t>
  </si>
  <si>
    <t>Martin</t>
  </si>
  <si>
    <t xml:space="preserve">Černičková </t>
  </si>
  <si>
    <t>Renáta</t>
  </si>
  <si>
    <t xml:space="preserve">Jelínek </t>
  </si>
  <si>
    <t>Libor</t>
  </si>
  <si>
    <t xml:space="preserve">diabetologie </t>
  </si>
  <si>
    <t>nefrologie</t>
  </si>
  <si>
    <t>Rušarová</t>
  </si>
  <si>
    <t>Nikol</t>
  </si>
  <si>
    <t>Jelínková</t>
  </si>
  <si>
    <t>2x SVOČ( POR-GYN,ONK)</t>
  </si>
  <si>
    <t>IFMSA stáž-Egypt</t>
  </si>
  <si>
    <t>2x SVOČ (RTG, GEN</t>
  </si>
  <si>
    <t>2x SVOČ( PATOL)</t>
  </si>
  <si>
    <t>The Biomania Student Scientific Meeting 2015</t>
  </si>
  <si>
    <t>hematoonkologie</t>
  </si>
  <si>
    <t>onkologie</t>
  </si>
  <si>
    <t>Pracoviště FNOL (výsledek VŘ)</t>
  </si>
  <si>
    <t xml:space="preserve">Janák </t>
  </si>
  <si>
    <t>Michal</t>
  </si>
  <si>
    <t>3X stáž IFMSA (PORGYN-Řecko,2xCHIR Bulharsko, Portugalsko)</t>
  </si>
  <si>
    <t>4x SVOČ(1X PATOL, 3X II.CHIR)</t>
  </si>
  <si>
    <t xml:space="preserve">Vícha </t>
  </si>
  <si>
    <t>Marek</t>
  </si>
  <si>
    <t>2x SVOČ(1.IK)</t>
  </si>
  <si>
    <t>chirurgie</t>
  </si>
  <si>
    <t>traumatologie</t>
  </si>
  <si>
    <t>Palla</t>
  </si>
  <si>
    <t>Viktor</t>
  </si>
  <si>
    <t>dermatovenerologie</t>
  </si>
  <si>
    <t>gastroenterologie</t>
  </si>
  <si>
    <t>endokrinologie</t>
  </si>
  <si>
    <t>2x SVOČ ( PATOL, KOŽNÍ)</t>
  </si>
  <si>
    <t>IFMSA stáž-Turecko</t>
  </si>
  <si>
    <t xml:space="preserve">Kolářová </t>
  </si>
  <si>
    <t>Veronika</t>
  </si>
  <si>
    <t>1x SVOČ ( DK)</t>
  </si>
  <si>
    <t>Jančeková</t>
  </si>
  <si>
    <t>stáž SR</t>
  </si>
  <si>
    <t>Slavíčková</t>
  </si>
  <si>
    <t>Tereza</t>
  </si>
  <si>
    <t>1x SVOČ (1.CHIR)</t>
  </si>
  <si>
    <t>otolaryngologie</t>
  </si>
  <si>
    <t>urologie</t>
  </si>
  <si>
    <t xml:space="preserve"> 2xstáž ( IFMSA-Portugalsko, Německo)</t>
  </si>
  <si>
    <t>3xSVOČ(2x 1.CHIR , TVL)</t>
  </si>
  <si>
    <t xml:space="preserve">Hanáková </t>
  </si>
  <si>
    <t>Barbora</t>
  </si>
  <si>
    <t>geriatrie</t>
  </si>
  <si>
    <t>1x stáž ( Polsko)</t>
  </si>
  <si>
    <t>Eva</t>
  </si>
  <si>
    <t xml:space="preserve">Jakubíčková </t>
  </si>
  <si>
    <t>Simona</t>
  </si>
  <si>
    <t>1x SVOČ (PORGYN)</t>
  </si>
  <si>
    <t>vnitřní lékařství</t>
  </si>
  <si>
    <t>oftalmologie</t>
  </si>
  <si>
    <t>Papaj</t>
  </si>
  <si>
    <t>Jakub</t>
  </si>
  <si>
    <t>urgentní medicína</t>
  </si>
  <si>
    <t>stáž ( Čadca)</t>
  </si>
  <si>
    <t>anesteziologie a intenzivní medicína</t>
  </si>
  <si>
    <t>Nieslaniková</t>
  </si>
  <si>
    <t>ortopedie</t>
  </si>
  <si>
    <t>2x SVOČ (ORT, NCHIR)</t>
  </si>
  <si>
    <t>neurochirurgie</t>
  </si>
  <si>
    <t>rehabilitační a fyzikální medicína</t>
  </si>
  <si>
    <t>dětské lékařství</t>
  </si>
  <si>
    <t>platická  chirurgie</t>
  </si>
  <si>
    <t>cévní  chirurgie (2.CHIR)</t>
  </si>
  <si>
    <t>gastroenterologie ( 2.IK)</t>
  </si>
  <si>
    <t>lékařská genetika</t>
  </si>
  <si>
    <t>pneumologie a ftizeologie</t>
  </si>
  <si>
    <t>kardiologie (1IK)</t>
  </si>
  <si>
    <t>Kožní</t>
  </si>
  <si>
    <t xml:space="preserve">Fidler </t>
  </si>
  <si>
    <t>Erik</t>
  </si>
  <si>
    <t>1x stáž ( Slovensko)</t>
  </si>
  <si>
    <t xml:space="preserve">ortopedie </t>
  </si>
  <si>
    <t>Kovács</t>
  </si>
  <si>
    <t>Richard</t>
  </si>
  <si>
    <t>1xstáž (Erasmus-Německo)</t>
  </si>
  <si>
    <t xml:space="preserve">Zatloukalová </t>
  </si>
  <si>
    <t>Petra</t>
  </si>
  <si>
    <t xml:space="preserve">Jánský </t>
  </si>
  <si>
    <t>Petr</t>
  </si>
  <si>
    <t>studentská pedagogická síla, 1,00 úvazek-rok 2012-2013</t>
  </si>
  <si>
    <t xml:space="preserve">Dvořák </t>
  </si>
  <si>
    <t>2x stáž (Keňa ,Japonsko)</t>
  </si>
  <si>
    <t>psychiatrie</t>
  </si>
  <si>
    <t>cévní chirurgie</t>
  </si>
  <si>
    <t xml:space="preserve">vnitřní lékařství </t>
  </si>
  <si>
    <t>termín nástupu</t>
  </si>
  <si>
    <t>ONKO</t>
  </si>
  <si>
    <t>1.8.</t>
  </si>
  <si>
    <t>1.7.</t>
  </si>
  <si>
    <t>1.9.</t>
  </si>
  <si>
    <t>1.6.</t>
  </si>
  <si>
    <t>stanovisko pracoviště</t>
  </si>
  <si>
    <t>ano</t>
  </si>
  <si>
    <t>LF</t>
  </si>
  <si>
    <t>Poznámka</t>
  </si>
  <si>
    <t>Švec</t>
  </si>
  <si>
    <t>Kotenová</t>
  </si>
  <si>
    <t>Martina</t>
  </si>
  <si>
    <t>PLIC</t>
  </si>
  <si>
    <t>plán SM FNOL</t>
  </si>
  <si>
    <t>AP volné úv. FNOL</t>
  </si>
  <si>
    <t>AP nad syst. FNOL</t>
  </si>
  <si>
    <t>aktuální stav SM FNOL k 1.9.</t>
  </si>
  <si>
    <t>RPP ve ZL ke 14.9.2016</t>
  </si>
  <si>
    <t>RPP ve ZL ke 30.9.2016</t>
  </si>
  <si>
    <t>Absolventský program 2016/2017 - aktuální stav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</si>
</sst>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7" fillId="5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11" fillId="2" borderId="12" xfId="0" applyFont="1" applyFill="1" applyBorder="1" applyAlignment="1">
      <alignment horizontal="left" wrapText="1"/>
    </xf>
    <xf numFmtId="0" fontId="7" fillId="5" borderId="12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7" fillId="5" borderId="1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/>
    </xf>
    <xf numFmtId="0" fontId="7" fillId="0" borderId="17" xfId="0" applyFont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wrapText="1"/>
    </xf>
    <xf numFmtId="0" fontId="11" fillId="0" borderId="18" xfId="0" applyFont="1" applyFill="1" applyBorder="1" applyAlignment="1">
      <alignment horizontal="center"/>
    </xf>
    <xf numFmtId="0" fontId="9" fillId="5" borderId="12" xfId="0" applyFont="1" applyFill="1" applyBorder="1" applyAlignment="1">
      <alignment wrapText="1"/>
    </xf>
    <xf numFmtId="0" fontId="7" fillId="5" borderId="12" xfId="0" applyFont="1" applyFill="1" applyBorder="1" applyAlignment="1">
      <alignment horizontal="left" wrapText="1"/>
    </xf>
    <xf numFmtId="0" fontId="11" fillId="2" borderId="1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9" fillId="0" borderId="17" xfId="0" applyFont="1" applyBorder="1" applyAlignment="1">
      <alignment horizontal="left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9" fillId="0" borderId="6" xfId="0" applyFont="1" applyBorder="1" applyAlignment="1">
      <alignment horizontal="left" wrapText="1"/>
    </xf>
    <xf numFmtId="2" fontId="7" fillId="5" borderId="6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0" fontId="11" fillId="2" borderId="12" xfId="0" applyFont="1" applyFill="1" applyBorder="1" applyAlignment="1">
      <alignment wrapText="1"/>
    </xf>
    <xf numFmtId="0" fontId="11" fillId="0" borderId="13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11" fillId="2" borderId="19" xfId="0" applyFont="1" applyFill="1" applyBorder="1" applyAlignment="1">
      <alignment horizontal="left" wrapText="1"/>
    </xf>
    <xf numFmtId="0" fontId="7" fillId="5" borderId="19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wrapText="1"/>
    </xf>
    <xf numFmtId="0" fontId="11" fillId="0" borderId="20" xfId="0" applyFont="1" applyFill="1" applyBorder="1" applyAlignment="1">
      <alignment horizontal="center"/>
    </xf>
    <xf numFmtId="2" fontId="7" fillId="5" borderId="19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wrapText="1"/>
    </xf>
    <xf numFmtId="0" fontId="9" fillId="0" borderId="16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7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left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2" fontId="7" fillId="5" borderId="19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2" fontId="7" fillId="5" borderId="1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2"/>
  <sheetViews>
    <sheetView tabSelected="1" showWhiteSpace="0" topLeftCell="B1" zoomScale="120" zoomScaleNormal="120" workbookViewId="0">
      <pane ySplit="2" topLeftCell="A3" activePane="bottomLeft" state="frozen"/>
      <selection activeCell="B1" sqref="B1"/>
      <selection pane="bottomLeft" activeCell="N2" sqref="N1:S1048576"/>
    </sheetView>
  </sheetViews>
  <sheetFormatPr defaultColWidth="9.140625" defaultRowHeight="15"/>
  <cols>
    <col min="1" max="1" width="3.42578125" style="5" hidden="1" customWidth="1"/>
    <col min="2" max="2" width="3.42578125" style="5" customWidth="1"/>
    <col min="3" max="3" width="13.28515625" style="2" customWidth="1"/>
    <col min="4" max="4" width="7.28515625" style="2" customWidth="1"/>
    <col min="5" max="5" width="6.85546875" style="2" hidden="1" customWidth="1"/>
    <col min="6" max="6" width="12.42578125" style="6" hidden="1" customWidth="1"/>
    <col min="7" max="7" width="12.5703125" style="7" hidden="1" customWidth="1"/>
    <col min="8" max="8" width="12.5703125" style="2" hidden="1" customWidth="1"/>
    <col min="9" max="9" width="14.7109375" style="2" hidden="1" customWidth="1"/>
    <col min="10" max="10" width="11.140625" style="2" hidden="1" customWidth="1"/>
    <col min="11" max="12" width="12" style="3" customWidth="1"/>
    <col min="13" max="15" width="12" style="3" hidden="1" customWidth="1"/>
    <col min="16" max="16" width="6.7109375" hidden="1" customWidth="1"/>
    <col min="17" max="17" width="7.85546875" hidden="1" customWidth="1"/>
    <col min="18" max="18" width="7.7109375" hidden="1" customWidth="1"/>
    <col min="19" max="19" width="7.28515625" style="1" hidden="1" customWidth="1"/>
    <col min="20" max="20" width="17.28515625" style="3" customWidth="1"/>
    <col min="21" max="21" width="6.140625" style="3" customWidth="1"/>
    <col min="22" max="16384" width="9.140625" style="1"/>
  </cols>
  <sheetData>
    <row r="1" spans="1:23" ht="17.25" customHeight="1" thickBot="1">
      <c r="B1" s="111" t="s">
        <v>141</v>
      </c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112"/>
      <c r="N1" s="112"/>
      <c r="O1" s="37"/>
    </row>
    <row r="2" spans="1:23" s="32" customFormat="1" ht="34.15" customHeight="1" thickBot="1">
      <c r="A2" s="10" t="s">
        <v>8</v>
      </c>
      <c r="B2" s="43" t="s">
        <v>9</v>
      </c>
      <c r="C2" s="14" t="s">
        <v>6</v>
      </c>
      <c r="D2" s="14" t="s">
        <v>7</v>
      </c>
      <c r="E2" s="14" t="s">
        <v>3</v>
      </c>
      <c r="F2" s="14" t="s">
        <v>20</v>
      </c>
      <c r="G2" s="14" t="s">
        <v>21</v>
      </c>
      <c r="H2" s="14" t="s">
        <v>0</v>
      </c>
      <c r="I2" s="14" t="s">
        <v>1</v>
      </c>
      <c r="J2" s="14" t="s">
        <v>2</v>
      </c>
      <c r="K2" s="14" t="s">
        <v>47</v>
      </c>
      <c r="L2" s="14" t="s">
        <v>121</v>
      </c>
      <c r="M2" s="14" t="s">
        <v>127</v>
      </c>
      <c r="N2" s="14" t="s">
        <v>135</v>
      </c>
      <c r="O2" s="14" t="s">
        <v>138</v>
      </c>
      <c r="P2" s="15" t="s">
        <v>136</v>
      </c>
      <c r="Q2" s="15" t="s">
        <v>129</v>
      </c>
      <c r="R2" s="16" t="s">
        <v>137</v>
      </c>
      <c r="S2" s="16" t="s">
        <v>129</v>
      </c>
      <c r="T2" s="53" t="s">
        <v>130</v>
      </c>
      <c r="U2" s="34"/>
    </row>
    <row r="3" spans="1:23" s="8" customFormat="1" ht="24.95" customHeight="1">
      <c r="A3" s="11">
        <v>13</v>
      </c>
      <c r="B3" s="57">
        <v>1</v>
      </c>
      <c r="C3" s="97" t="s">
        <v>39</v>
      </c>
      <c r="D3" s="58" t="s">
        <v>22</v>
      </c>
      <c r="E3" s="58">
        <v>1.244</v>
      </c>
      <c r="F3" s="59"/>
      <c r="G3" s="59"/>
      <c r="H3" s="58" t="s">
        <v>90</v>
      </c>
      <c r="I3" s="58" t="s">
        <v>95</v>
      </c>
      <c r="J3" s="58" t="s">
        <v>84</v>
      </c>
      <c r="K3" s="60" t="s">
        <v>11</v>
      </c>
      <c r="L3" s="60" t="s">
        <v>123</v>
      </c>
      <c r="M3" s="60" t="s">
        <v>128</v>
      </c>
      <c r="N3" s="109">
        <v>14.1</v>
      </c>
      <c r="O3" s="109">
        <v>14.3</v>
      </c>
      <c r="P3" s="61">
        <v>0.6</v>
      </c>
      <c r="Q3" s="61"/>
      <c r="R3" s="62">
        <v>0.2</v>
      </c>
      <c r="S3" s="63"/>
      <c r="T3" s="64"/>
      <c r="U3" s="3"/>
    </row>
    <row r="4" spans="1:23" s="8" customFormat="1" ht="24.95" customHeight="1" thickBot="1">
      <c r="A4" s="11"/>
      <c r="B4" s="46">
        <v>2</v>
      </c>
      <c r="C4" s="98" t="s">
        <v>116</v>
      </c>
      <c r="D4" s="65" t="s">
        <v>87</v>
      </c>
      <c r="E4" s="66">
        <v>1.62</v>
      </c>
      <c r="F4" s="67"/>
      <c r="G4" s="67" t="s">
        <v>117</v>
      </c>
      <c r="H4" s="68" t="s">
        <v>120</v>
      </c>
      <c r="I4" s="54" t="s">
        <v>96</v>
      </c>
      <c r="J4" s="54" t="s">
        <v>118</v>
      </c>
      <c r="K4" s="49" t="s">
        <v>11</v>
      </c>
      <c r="L4" s="49" t="s">
        <v>125</v>
      </c>
      <c r="M4" s="49" t="s">
        <v>128</v>
      </c>
      <c r="N4" s="110"/>
      <c r="O4" s="110"/>
      <c r="P4" s="50">
        <v>0.8</v>
      </c>
      <c r="Q4" s="50"/>
      <c r="R4" s="51"/>
      <c r="S4" s="52"/>
      <c r="T4" s="56"/>
      <c r="U4" s="3"/>
    </row>
    <row r="5" spans="1:23" s="8" customFormat="1" ht="24.95" customHeight="1">
      <c r="A5" s="12">
        <v>41</v>
      </c>
      <c r="B5" s="69">
        <v>3</v>
      </c>
      <c r="C5" s="99" t="s">
        <v>86</v>
      </c>
      <c r="D5" s="71" t="s">
        <v>87</v>
      </c>
      <c r="E5" s="58">
        <v>1.43</v>
      </c>
      <c r="F5" s="59"/>
      <c r="G5" s="59" t="s">
        <v>89</v>
      </c>
      <c r="H5" s="58" t="s">
        <v>90</v>
      </c>
      <c r="I5" s="58" t="s">
        <v>88</v>
      </c>
      <c r="J5" s="58" t="s">
        <v>25</v>
      </c>
      <c r="K5" s="60" t="s">
        <v>13</v>
      </c>
      <c r="L5" s="60" t="s">
        <v>124</v>
      </c>
      <c r="M5" s="60" t="s">
        <v>128</v>
      </c>
      <c r="N5" s="109">
        <v>54</v>
      </c>
      <c r="O5" s="109">
        <v>56.45</v>
      </c>
      <c r="P5" s="61">
        <v>0.4</v>
      </c>
      <c r="Q5" s="61"/>
      <c r="R5" s="62">
        <v>0.4</v>
      </c>
      <c r="S5" s="63"/>
      <c r="T5" s="64"/>
      <c r="U5" s="3"/>
    </row>
    <row r="6" spans="1:23" s="8" customFormat="1" ht="24.95" customHeight="1">
      <c r="A6" s="12"/>
      <c r="B6" s="70">
        <v>4</v>
      </c>
      <c r="C6" s="100" t="s">
        <v>108</v>
      </c>
      <c r="D6" s="39" t="s">
        <v>109</v>
      </c>
      <c r="E6" s="9">
        <v>2.02</v>
      </c>
      <c r="F6" s="38"/>
      <c r="G6" s="38" t="s">
        <v>110</v>
      </c>
      <c r="H6" s="33" t="s">
        <v>56</v>
      </c>
      <c r="I6" s="33" t="s">
        <v>92</v>
      </c>
      <c r="J6" s="33" t="s">
        <v>55</v>
      </c>
      <c r="K6" s="42" t="s">
        <v>13</v>
      </c>
      <c r="L6" s="42" t="s">
        <v>123</v>
      </c>
      <c r="M6" s="42" t="s">
        <v>128</v>
      </c>
      <c r="N6" s="113"/>
      <c r="O6" s="113"/>
      <c r="P6" s="41"/>
      <c r="Q6" s="41"/>
      <c r="R6" s="40">
        <v>0.8</v>
      </c>
      <c r="S6" s="44"/>
      <c r="T6" s="55" t="s">
        <v>139</v>
      </c>
      <c r="U6" s="3"/>
    </row>
    <row r="7" spans="1:23" s="8" customFormat="1" ht="24.95" customHeight="1">
      <c r="A7" s="12"/>
      <c r="B7" s="70">
        <v>5</v>
      </c>
      <c r="C7" s="100" t="s">
        <v>131</v>
      </c>
      <c r="D7" s="39" t="s">
        <v>30</v>
      </c>
      <c r="E7" s="9"/>
      <c r="F7" s="38"/>
      <c r="G7" s="38"/>
      <c r="H7" s="33"/>
      <c r="I7" s="33"/>
      <c r="J7" s="33"/>
      <c r="K7" s="42" t="s">
        <v>13</v>
      </c>
      <c r="L7" s="42" t="s">
        <v>125</v>
      </c>
      <c r="M7" s="42" t="s">
        <v>128</v>
      </c>
      <c r="N7" s="113"/>
      <c r="O7" s="113"/>
      <c r="P7" s="41"/>
      <c r="Q7" s="41"/>
      <c r="R7" s="40">
        <v>0.8</v>
      </c>
      <c r="S7" s="45"/>
      <c r="T7" s="55"/>
      <c r="U7" s="3"/>
    </row>
    <row r="8" spans="1:23" s="8" customFormat="1" ht="24.95" customHeight="1" thickBot="1">
      <c r="A8" s="12"/>
      <c r="B8" s="70">
        <v>6</v>
      </c>
      <c r="C8" s="101" t="s">
        <v>111</v>
      </c>
      <c r="D8" s="65" t="s">
        <v>112</v>
      </c>
      <c r="E8" s="66">
        <v>1.82</v>
      </c>
      <c r="F8" s="67" t="s">
        <v>83</v>
      </c>
      <c r="G8" s="67"/>
      <c r="H8" s="72" t="s">
        <v>90</v>
      </c>
      <c r="I8" s="68"/>
      <c r="J8" s="68"/>
      <c r="K8" s="49" t="s">
        <v>13</v>
      </c>
      <c r="L8" s="49" t="s">
        <v>123</v>
      </c>
      <c r="M8" s="49" t="s">
        <v>128</v>
      </c>
      <c r="N8" s="110"/>
      <c r="O8" s="110"/>
      <c r="P8" s="50"/>
      <c r="Q8" s="50"/>
      <c r="R8" s="51">
        <v>0.8</v>
      </c>
      <c r="S8" s="52"/>
      <c r="T8" s="56"/>
      <c r="U8" s="3"/>
    </row>
    <row r="9" spans="1:23" s="8" customFormat="1" ht="24.75" customHeight="1">
      <c r="A9" s="12">
        <v>31</v>
      </c>
      <c r="B9" s="70">
        <v>7</v>
      </c>
      <c r="C9" s="99" t="s">
        <v>23</v>
      </c>
      <c r="D9" s="71" t="s">
        <v>24</v>
      </c>
      <c r="E9" s="58">
        <v>1.96</v>
      </c>
      <c r="F9" s="59" t="s">
        <v>51</v>
      </c>
      <c r="G9" s="59"/>
      <c r="H9" s="58" t="s">
        <v>98</v>
      </c>
      <c r="I9" s="58"/>
      <c r="J9" s="58"/>
      <c r="K9" s="60" t="s">
        <v>12</v>
      </c>
      <c r="L9" s="60" t="s">
        <v>124</v>
      </c>
      <c r="M9" s="60" t="s">
        <v>128</v>
      </c>
      <c r="N9" s="107">
        <v>11.15</v>
      </c>
      <c r="O9" s="109">
        <v>13.8</v>
      </c>
      <c r="P9" s="61"/>
      <c r="Q9" s="61"/>
      <c r="R9" s="62">
        <v>0.8</v>
      </c>
      <c r="S9" s="63"/>
      <c r="T9" s="55" t="s">
        <v>140</v>
      </c>
      <c r="U9" s="3"/>
      <c r="W9" s="4"/>
    </row>
    <row r="10" spans="1:23" s="8" customFormat="1" ht="24.75" customHeight="1" thickBot="1">
      <c r="A10" s="12"/>
      <c r="B10" s="70">
        <v>8</v>
      </c>
      <c r="C10" s="101" t="s">
        <v>113</v>
      </c>
      <c r="D10" s="65" t="s">
        <v>114</v>
      </c>
      <c r="E10" s="66">
        <v>2.39</v>
      </c>
      <c r="F10" s="67" t="s">
        <v>115</v>
      </c>
      <c r="G10" s="67"/>
      <c r="H10" s="68" t="s">
        <v>55</v>
      </c>
      <c r="I10" s="54" t="s">
        <v>119</v>
      </c>
      <c r="J10" s="54" t="s">
        <v>92</v>
      </c>
      <c r="K10" s="49" t="s">
        <v>12</v>
      </c>
      <c r="L10" s="49" t="s">
        <v>124</v>
      </c>
      <c r="M10" s="49" t="s">
        <v>128</v>
      </c>
      <c r="N10" s="108"/>
      <c r="O10" s="110"/>
      <c r="P10" s="50"/>
      <c r="Q10" s="50"/>
      <c r="R10" s="51">
        <v>0.8</v>
      </c>
      <c r="S10" s="52"/>
      <c r="T10" s="56"/>
      <c r="U10" s="3"/>
      <c r="W10" s="4"/>
    </row>
    <row r="11" spans="1:23" s="8" customFormat="1" ht="24.95" customHeight="1" thickBot="1">
      <c r="A11" s="12">
        <v>2</v>
      </c>
      <c r="B11" s="70">
        <v>9</v>
      </c>
      <c r="C11" s="102" t="s">
        <v>57</v>
      </c>
      <c r="D11" s="73" t="s">
        <v>58</v>
      </c>
      <c r="E11" s="73">
        <v>1.57</v>
      </c>
      <c r="F11" s="74" t="s">
        <v>62</v>
      </c>
      <c r="G11" s="74" t="s">
        <v>63</v>
      </c>
      <c r="H11" s="73" t="s">
        <v>59</v>
      </c>
      <c r="I11" s="73" t="s">
        <v>60</v>
      </c>
      <c r="J11" s="73" t="s">
        <v>61</v>
      </c>
      <c r="K11" s="75" t="s">
        <v>103</v>
      </c>
      <c r="L11" s="75" t="s">
        <v>123</v>
      </c>
      <c r="M11" s="75" t="s">
        <v>128</v>
      </c>
      <c r="N11" s="76">
        <v>9.1999999999999993</v>
      </c>
      <c r="O11" s="83">
        <v>10</v>
      </c>
      <c r="P11" s="77"/>
      <c r="Q11" s="77"/>
      <c r="R11" s="78">
        <v>0.8</v>
      </c>
      <c r="S11" s="79"/>
      <c r="T11" s="80"/>
      <c r="U11" s="3"/>
    </row>
    <row r="12" spans="1:23" s="8" customFormat="1" ht="24.95" customHeight="1" thickBot="1">
      <c r="A12" s="12"/>
      <c r="B12" s="70">
        <v>10</v>
      </c>
      <c r="C12" s="102" t="s">
        <v>37</v>
      </c>
      <c r="D12" s="73" t="s">
        <v>38</v>
      </c>
      <c r="E12" s="73">
        <v>1.58</v>
      </c>
      <c r="F12" s="74" t="s">
        <v>40</v>
      </c>
      <c r="G12" s="74"/>
      <c r="H12" s="73" t="s">
        <v>100</v>
      </c>
      <c r="I12" s="73" t="s">
        <v>46</v>
      </c>
      <c r="J12" s="73" t="s">
        <v>84</v>
      </c>
      <c r="K12" s="75" t="s">
        <v>122</v>
      </c>
      <c r="L12" s="75" t="s">
        <v>124</v>
      </c>
      <c r="M12" s="75" t="s">
        <v>128</v>
      </c>
      <c r="N12" s="76">
        <v>22.85</v>
      </c>
      <c r="O12" s="83">
        <v>21.9</v>
      </c>
      <c r="P12" s="77">
        <v>0.8</v>
      </c>
      <c r="Q12" s="77"/>
      <c r="R12" s="78"/>
      <c r="S12" s="81"/>
      <c r="T12" s="80"/>
      <c r="U12" s="3"/>
    </row>
    <row r="13" spans="1:23" s="8" customFormat="1" ht="24.95" customHeight="1" thickBot="1">
      <c r="A13" s="12">
        <v>42</v>
      </c>
      <c r="B13" s="70">
        <v>11</v>
      </c>
      <c r="C13" s="103" t="s">
        <v>76</v>
      </c>
      <c r="D13" s="82" t="s">
        <v>77</v>
      </c>
      <c r="E13" s="73">
        <v>1.74</v>
      </c>
      <c r="F13" s="74"/>
      <c r="G13" s="74" t="s">
        <v>79</v>
      </c>
      <c r="H13" s="73" t="s">
        <v>78</v>
      </c>
      <c r="I13" s="73"/>
      <c r="J13" s="73"/>
      <c r="K13" s="75" t="s">
        <v>18</v>
      </c>
      <c r="L13" s="75" t="s">
        <v>125</v>
      </c>
      <c r="M13" s="75" t="s">
        <v>128</v>
      </c>
      <c r="N13" s="83">
        <v>7</v>
      </c>
      <c r="O13" s="83">
        <v>6</v>
      </c>
      <c r="P13" s="77"/>
      <c r="Q13" s="77"/>
      <c r="R13" s="78">
        <v>0.8</v>
      </c>
      <c r="S13" s="81"/>
      <c r="T13" s="80"/>
      <c r="U13" s="3"/>
    </row>
    <row r="14" spans="1:23" s="8" customFormat="1" ht="24.95" customHeight="1">
      <c r="A14" s="12">
        <v>15</v>
      </c>
      <c r="B14" s="70">
        <v>12</v>
      </c>
      <c r="C14" s="104" t="s">
        <v>64</v>
      </c>
      <c r="D14" s="58" t="s">
        <v>65</v>
      </c>
      <c r="E14" s="58">
        <v>1.58</v>
      </c>
      <c r="F14" s="59" t="s">
        <v>66</v>
      </c>
      <c r="G14" s="59"/>
      <c r="H14" s="58" t="s">
        <v>26</v>
      </c>
      <c r="I14" s="58" t="s">
        <v>96</v>
      </c>
      <c r="J14" s="58" t="s">
        <v>100</v>
      </c>
      <c r="K14" s="60" t="s">
        <v>5</v>
      </c>
      <c r="L14" s="60" t="s">
        <v>123</v>
      </c>
      <c r="M14" s="60" t="s">
        <v>128</v>
      </c>
      <c r="N14" s="109">
        <v>23.5</v>
      </c>
      <c r="O14" s="109">
        <v>23.2</v>
      </c>
      <c r="P14" s="61"/>
      <c r="Q14" s="61"/>
      <c r="R14" s="62">
        <v>0.8</v>
      </c>
      <c r="S14" s="63"/>
      <c r="T14" s="64"/>
      <c r="U14" s="3"/>
    </row>
    <row r="15" spans="1:23" s="8" customFormat="1" ht="24.95" customHeight="1" thickBot="1">
      <c r="A15" s="12"/>
      <c r="B15" s="70">
        <v>13</v>
      </c>
      <c r="C15" s="105" t="s">
        <v>67</v>
      </c>
      <c r="D15" s="47" t="s">
        <v>65</v>
      </c>
      <c r="E15" s="47">
        <v>1.89</v>
      </c>
      <c r="F15" s="48"/>
      <c r="G15" s="48" t="s">
        <v>68</v>
      </c>
      <c r="H15" s="47" t="s">
        <v>26</v>
      </c>
      <c r="I15" s="47" t="s">
        <v>101</v>
      </c>
      <c r="J15" s="47"/>
      <c r="K15" s="49" t="s">
        <v>5</v>
      </c>
      <c r="L15" s="49" t="s">
        <v>126</v>
      </c>
      <c r="M15" s="49" t="s">
        <v>128</v>
      </c>
      <c r="N15" s="110"/>
      <c r="O15" s="110"/>
      <c r="P15" s="50"/>
      <c r="Q15" s="50"/>
      <c r="R15" s="51">
        <v>0.8</v>
      </c>
      <c r="S15" s="52"/>
      <c r="T15" s="56"/>
      <c r="U15" s="3"/>
    </row>
    <row r="16" spans="1:23" s="8" customFormat="1" ht="24.95" customHeight="1">
      <c r="A16" s="12">
        <v>9</v>
      </c>
      <c r="B16" s="70">
        <v>14</v>
      </c>
      <c r="C16" s="99" t="s">
        <v>33</v>
      </c>
      <c r="D16" s="71" t="s">
        <v>34</v>
      </c>
      <c r="E16" s="58">
        <v>1.2929999999999999</v>
      </c>
      <c r="F16" s="59"/>
      <c r="G16" s="59" t="s">
        <v>41</v>
      </c>
      <c r="H16" s="58" t="s">
        <v>25</v>
      </c>
      <c r="I16" s="58" t="s">
        <v>35</v>
      </c>
      <c r="J16" s="58" t="s">
        <v>36</v>
      </c>
      <c r="K16" s="60" t="s">
        <v>10</v>
      </c>
      <c r="L16" s="60" t="s">
        <v>123</v>
      </c>
      <c r="M16" s="60" t="s">
        <v>128</v>
      </c>
      <c r="N16" s="109">
        <v>28</v>
      </c>
      <c r="O16" s="109">
        <v>28.8</v>
      </c>
      <c r="P16" s="61"/>
      <c r="Q16" s="61"/>
      <c r="R16" s="62">
        <v>0.8</v>
      </c>
      <c r="S16" s="63"/>
      <c r="T16" s="64"/>
      <c r="U16" s="3"/>
    </row>
    <row r="17" spans="1:21" s="8" customFormat="1" ht="24.95" customHeight="1" thickBot="1">
      <c r="A17" s="12">
        <v>14</v>
      </c>
      <c r="B17" s="70">
        <v>15</v>
      </c>
      <c r="C17" s="105" t="s">
        <v>52</v>
      </c>
      <c r="D17" s="47" t="s">
        <v>53</v>
      </c>
      <c r="E17" s="47">
        <v>1.41</v>
      </c>
      <c r="F17" s="48" t="s">
        <v>54</v>
      </c>
      <c r="G17" s="48"/>
      <c r="H17" s="47" t="s">
        <v>102</v>
      </c>
      <c r="I17" s="47"/>
      <c r="J17" s="47"/>
      <c r="K17" s="49" t="s">
        <v>10</v>
      </c>
      <c r="L17" s="49" t="s">
        <v>125</v>
      </c>
      <c r="M17" s="49" t="s">
        <v>128</v>
      </c>
      <c r="N17" s="110"/>
      <c r="O17" s="110"/>
      <c r="P17" s="50"/>
      <c r="Q17" s="50"/>
      <c r="R17" s="51">
        <v>0.8</v>
      </c>
      <c r="S17" s="84"/>
      <c r="T17" s="56"/>
      <c r="U17" s="3"/>
    </row>
    <row r="18" spans="1:21" s="8" customFormat="1" ht="24.95" customHeight="1" thickBot="1">
      <c r="A18" s="12">
        <v>3</v>
      </c>
      <c r="B18" s="70">
        <v>16</v>
      </c>
      <c r="C18" s="102" t="s">
        <v>31</v>
      </c>
      <c r="D18" s="73" t="s">
        <v>32</v>
      </c>
      <c r="E18" s="73">
        <v>2.2400000000000002</v>
      </c>
      <c r="F18" s="74" t="s">
        <v>42</v>
      </c>
      <c r="G18" s="74"/>
      <c r="H18" s="73" t="s">
        <v>100</v>
      </c>
      <c r="I18" s="73" t="s">
        <v>84</v>
      </c>
      <c r="J18" s="73" t="s">
        <v>96</v>
      </c>
      <c r="K18" s="75" t="s">
        <v>16</v>
      </c>
      <c r="L18" s="75" t="s">
        <v>123</v>
      </c>
      <c r="M18" s="75" t="s">
        <v>128</v>
      </c>
      <c r="N18" s="76">
        <v>5.2</v>
      </c>
      <c r="O18" s="83">
        <v>6</v>
      </c>
      <c r="P18" s="77"/>
      <c r="Q18" s="77"/>
      <c r="R18" s="78">
        <v>0.8</v>
      </c>
      <c r="S18" s="85"/>
      <c r="T18" s="80"/>
      <c r="U18" s="3"/>
    </row>
    <row r="19" spans="1:21" s="8" customFormat="1" ht="24.95" customHeight="1" thickBot="1">
      <c r="A19" s="13">
        <v>20</v>
      </c>
      <c r="B19" s="70">
        <v>17</v>
      </c>
      <c r="C19" s="103" t="s">
        <v>81</v>
      </c>
      <c r="D19" s="82" t="s">
        <v>82</v>
      </c>
      <c r="E19" s="73">
        <v>2.0699999999999998</v>
      </c>
      <c r="F19" s="74" t="s">
        <v>83</v>
      </c>
      <c r="G19" s="74"/>
      <c r="H19" s="73" t="s">
        <v>85</v>
      </c>
      <c r="I19" s="73"/>
      <c r="J19" s="73"/>
      <c r="K19" s="75" t="s">
        <v>15</v>
      </c>
      <c r="L19" s="75" t="s">
        <v>123</v>
      </c>
      <c r="M19" s="75" t="s">
        <v>128</v>
      </c>
      <c r="N19" s="76">
        <v>15.35</v>
      </c>
      <c r="O19" s="83">
        <v>15.95</v>
      </c>
      <c r="P19" s="77">
        <v>0.2</v>
      </c>
      <c r="Q19" s="77"/>
      <c r="R19" s="78">
        <v>0.6</v>
      </c>
      <c r="S19" s="85"/>
      <c r="T19" s="80"/>
      <c r="U19" s="3"/>
    </row>
    <row r="20" spans="1:21" s="8" customFormat="1" ht="24.95" customHeight="1">
      <c r="A20" s="12">
        <v>18</v>
      </c>
      <c r="B20" s="70">
        <v>18</v>
      </c>
      <c r="C20" s="99" t="s">
        <v>91</v>
      </c>
      <c r="D20" s="71" t="s">
        <v>80</v>
      </c>
      <c r="E20" s="58">
        <v>2.4700000000000002</v>
      </c>
      <c r="F20" s="59" t="s">
        <v>93</v>
      </c>
      <c r="G20" s="59"/>
      <c r="H20" s="58" t="s">
        <v>92</v>
      </c>
      <c r="I20" s="58" t="s">
        <v>94</v>
      </c>
      <c r="J20" s="58" t="s">
        <v>73</v>
      </c>
      <c r="K20" s="60" t="s">
        <v>14</v>
      </c>
      <c r="L20" s="60" t="s">
        <v>125</v>
      </c>
      <c r="M20" s="60" t="s">
        <v>128</v>
      </c>
      <c r="N20" s="107">
        <v>21.5</v>
      </c>
      <c r="O20" s="109">
        <v>22.15</v>
      </c>
      <c r="P20" s="61">
        <v>0.8</v>
      </c>
      <c r="Q20" s="61"/>
      <c r="R20" s="62"/>
      <c r="S20" s="63"/>
      <c r="T20" s="64"/>
      <c r="U20" s="3"/>
    </row>
    <row r="21" spans="1:21" s="8" customFormat="1" ht="24.95" customHeight="1" thickBot="1">
      <c r="A21" s="12"/>
      <c r="B21" s="70">
        <v>19</v>
      </c>
      <c r="C21" s="101" t="s">
        <v>104</v>
      </c>
      <c r="D21" s="65" t="s">
        <v>105</v>
      </c>
      <c r="E21" s="66">
        <v>1.26</v>
      </c>
      <c r="F21" s="86"/>
      <c r="G21" s="86" t="s">
        <v>106</v>
      </c>
      <c r="H21" s="65" t="s">
        <v>107</v>
      </c>
      <c r="I21" s="65" t="s">
        <v>55</v>
      </c>
      <c r="J21" s="65" t="s">
        <v>73</v>
      </c>
      <c r="K21" s="49" t="s">
        <v>14</v>
      </c>
      <c r="L21" s="49" t="s">
        <v>123</v>
      </c>
      <c r="M21" s="49" t="s">
        <v>128</v>
      </c>
      <c r="N21" s="108"/>
      <c r="O21" s="110"/>
      <c r="P21" s="50">
        <v>0.15</v>
      </c>
      <c r="Q21" s="50"/>
      <c r="R21" s="51">
        <v>0.65</v>
      </c>
      <c r="S21" s="52"/>
      <c r="T21" s="87"/>
      <c r="U21" s="3"/>
    </row>
    <row r="22" spans="1:21" s="8" customFormat="1" ht="24.95" customHeight="1" thickBot="1">
      <c r="A22" s="12">
        <v>30</v>
      </c>
      <c r="B22" s="70">
        <v>20</v>
      </c>
      <c r="C22" s="102" t="s">
        <v>69</v>
      </c>
      <c r="D22" s="73" t="s">
        <v>70</v>
      </c>
      <c r="E22" s="73">
        <v>1.17</v>
      </c>
      <c r="F22" s="74" t="s">
        <v>71</v>
      </c>
      <c r="G22" s="74" t="s">
        <v>74</v>
      </c>
      <c r="H22" s="73" t="s">
        <v>72</v>
      </c>
      <c r="I22" s="73" t="s">
        <v>55</v>
      </c>
      <c r="J22" s="73"/>
      <c r="K22" s="75" t="s">
        <v>4</v>
      </c>
      <c r="L22" s="75" t="s">
        <v>123</v>
      </c>
      <c r="M22" s="75" t="s">
        <v>128</v>
      </c>
      <c r="N22" s="76">
        <v>17.2</v>
      </c>
      <c r="O22" s="83">
        <v>18.05</v>
      </c>
      <c r="P22" s="77"/>
      <c r="Q22" s="77"/>
      <c r="R22" s="78">
        <v>0.8</v>
      </c>
      <c r="S22" s="81"/>
      <c r="T22" s="80"/>
      <c r="U22" s="3"/>
    </row>
    <row r="23" spans="1:21" s="8" customFormat="1" ht="24.95" customHeight="1" thickBot="1">
      <c r="A23" s="12">
        <v>11</v>
      </c>
      <c r="B23" s="70">
        <v>21</v>
      </c>
      <c r="C23" s="102" t="s">
        <v>27</v>
      </c>
      <c r="D23" s="73" t="s">
        <v>28</v>
      </c>
      <c r="E23" s="73">
        <v>1.75</v>
      </c>
      <c r="F23" s="74" t="s">
        <v>43</v>
      </c>
      <c r="G23" s="74" t="s">
        <v>44</v>
      </c>
      <c r="H23" s="73" t="s">
        <v>29</v>
      </c>
      <c r="I23" s="73" t="s">
        <v>45</v>
      </c>
      <c r="J23" s="73" t="s">
        <v>99</v>
      </c>
      <c r="K23" s="75" t="s">
        <v>19</v>
      </c>
      <c r="L23" s="75" t="s">
        <v>123</v>
      </c>
      <c r="M23" s="75" t="s">
        <v>128</v>
      </c>
      <c r="N23" s="76">
        <v>14.58</v>
      </c>
      <c r="O23" s="83">
        <v>13.8</v>
      </c>
      <c r="P23" s="77">
        <v>0.8</v>
      </c>
      <c r="Q23" s="77"/>
      <c r="R23" s="78"/>
      <c r="S23" s="81"/>
      <c r="T23" s="80"/>
      <c r="U23" s="3"/>
    </row>
    <row r="24" spans="1:21" s="8" customFormat="1" ht="24.95" customHeight="1" thickBot="1">
      <c r="A24" s="12">
        <v>23</v>
      </c>
      <c r="B24" s="70">
        <v>22</v>
      </c>
      <c r="C24" s="102" t="s">
        <v>48</v>
      </c>
      <c r="D24" s="73" t="s">
        <v>49</v>
      </c>
      <c r="E24" s="73">
        <v>1.44</v>
      </c>
      <c r="F24" s="74" t="s">
        <v>75</v>
      </c>
      <c r="G24" s="74" t="s">
        <v>50</v>
      </c>
      <c r="H24" s="73" t="s">
        <v>97</v>
      </c>
      <c r="I24" s="73" t="s">
        <v>55</v>
      </c>
      <c r="J24" s="73" t="s">
        <v>56</v>
      </c>
      <c r="K24" s="75" t="s">
        <v>17</v>
      </c>
      <c r="L24" s="75" t="s">
        <v>124</v>
      </c>
      <c r="M24" s="75" t="s">
        <v>128</v>
      </c>
      <c r="N24" s="76">
        <v>7.45</v>
      </c>
      <c r="O24" s="83">
        <v>7.25</v>
      </c>
      <c r="P24" s="77">
        <v>0.8</v>
      </c>
      <c r="Q24" s="77"/>
      <c r="R24" s="78"/>
      <c r="S24" s="81"/>
      <c r="T24" s="80"/>
      <c r="U24" s="3"/>
    </row>
    <row r="25" spans="1:21" s="22" customFormat="1" ht="24.95" customHeight="1" thickBot="1">
      <c r="A25" s="17">
        <v>29</v>
      </c>
      <c r="B25" s="46">
        <v>23</v>
      </c>
      <c r="C25" s="106" t="s">
        <v>132</v>
      </c>
      <c r="D25" s="88" t="s">
        <v>133</v>
      </c>
      <c r="E25" s="88">
        <v>1.44</v>
      </c>
      <c r="F25" s="89" t="s">
        <v>75</v>
      </c>
      <c r="G25" s="89" t="s">
        <v>50</v>
      </c>
      <c r="H25" s="88" t="s">
        <v>97</v>
      </c>
      <c r="I25" s="88" t="s">
        <v>55</v>
      </c>
      <c r="J25" s="88" t="s">
        <v>56</v>
      </c>
      <c r="K25" s="90" t="s">
        <v>134</v>
      </c>
      <c r="L25" s="90" t="s">
        <v>123</v>
      </c>
      <c r="M25" s="90" t="s">
        <v>128</v>
      </c>
      <c r="N25" s="91">
        <v>21.75</v>
      </c>
      <c r="O25" s="96">
        <v>21.95</v>
      </c>
      <c r="P25" s="92"/>
      <c r="Q25" s="92"/>
      <c r="R25" s="93">
        <v>0.8</v>
      </c>
      <c r="S25" s="94"/>
      <c r="T25" s="95"/>
      <c r="U25" s="35"/>
    </row>
    <row r="26" spans="1:21" s="22" customFormat="1" ht="12.75">
      <c r="A26" s="20">
        <v>28</v>
      </c>
      <c r="B26" s="2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9">
        <f>SUM(P3:P25)</f>
        <v>5.35</v>
      </c>
      <c r="Q26" s="19"/>
      <c r="R26" s="19">
        <f t="shared" ref="R26" si="0">SUM(R3:R25)</f>
        <v>13.050000000000002</v>
      </c>
      <c r="S26" s="18"/>
      <c r="T26" s="35"/>
      <c r="U26" s="35"/>
    </row>
    <row r="27" spans="1:21" s="22" customFormat="1" ht="12.75">
      <c r="A27" s="17">
        <v>37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5"/>
      <c r="U27" s="35"/>
    </row>
    <row r="28" spans="1:21" s="24" customFormat="1" ht="12.75">
      <c r="A28" s="17">
        <v>1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0"/>
      <c r="U28" s="30"/>
    </row>
    <row r="29" spans="1:21" s="25" customFormat="1" ht="12.75">
      <c r="A29" s="17">
        <v>22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6"/>
      <c r="U29" s="36"/>
    </row>
    <row r="30" spans="1:21" s="25" customFormat="1" ht="12.75">
      <c r="A30" s="17">
        <v>5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36"/>
      <c r="U30" s="36"/>
    </row>
    <row r="31" spans="1:21" s="25" customFormat="1" ht="12.75">
      <c r="A31" s="20">
        <v>36</v>
      </c>
      <c r="B31" s="2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36"/>
      <c r="U31" s="36"/>
    </row>
    <row r="32" spans="1:21" s="25" customFormat="1" ht="12.75">
      <c r="A32" s="21">
        <v>4</v>
      </c>
      <c r="B32" s="2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36"/>
      <c r="U32" s="36"/>
    </row>
    <row r="33" spans="1:21" s="24" customFormat="1" ht="12.75">
      <c r="A33" s="20">
        <v>32</v>
      </c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30"/>
      <c r="U33" s="30"/>
    </row>
    <row r="34" spans="1:21" s="24" customFormat="1" ht="12.75">
      <c r="A34" s="26">
        <v>34</v>
      </c>
      <c r="B34" s="2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30"/>
      <c r="U34" s="30"/>
    </row>
    <row r="35" spans="1:21" s="27" customFormat="1" ht="12.75">
      <c r="A35" s="1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0"/>
      <c r="U35" s="30"/>
    </row>
    <row r="36" spans="1:21" s="27" customFormat="1" ht="12.75">
      <c r="A36" s="17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0"/>
      <c r="U36" s="30"/>
    </row>
    <row r="37" spans="1:21" s="27" customFormat="1">
      <c r="A37" s="17"/>
      <c r="B37" s="17"/>
      <c r="C37" s="23"/>
      <c r="D37" s="23"/>
      <c r="E37" s="23"/>
      <c r="F37" s="28"/>
      <c r="G37" s="29"/>
      <c r="H37" s="23"/>
      <c r="I37" s="23"/>
      <c r="J37" s="23"/>
      <c r="K37" s="30"/>
      <c r="L37" s="30"/>
      <c r="M37" s="30"/>
      <c r="N37" s="30"/>
      <c r="O37" s="30"/>
      <c r="P37" s="31"/>
      <c r="Q37" s="31"/>
      <c r="R37" s="31"/>
      <c r="T37" s="30"/>
      <c r="U37" s="30"/>
    </row>
    <row r="38" spans="1:21" s="27" customFormat="1">
      <c r="A38" s="17"/>
      <c r="B38" s="17"/>
      <c r="C38" s="23"/>
      <c r="D38" s="23"/>
      <c r="E38" s="23"/>
      <c r="F38" s="28"/>
      <c r="G38" s="29"/>
      <c r="H38" s="23"/>
      <c r="I38" s="23"/>
      <c r="J38" s="23"/>
      <c r="K38" s="30"/>
      <c r="L38" s="30"/>
      <c r="M38" s="30"/>
      <c r="N38" s="30"/>
      <c r="O38" s="30"/>
      <c r="P38" s="31"/>
      <c r="Q38" s="31"/>
      <c r="R38" s="31"/>
      <c r="T38" s="30"/>
      <c r="U38" s="30"/>
    </row>
    <row r="39" spans="1:21" s="27" customFormat="1">
      <c r="A39" s="17"/>
      <c r="B39" s="17"/>
      <c r="C39" s="23"/>
      <c r="D39" s="23"/>
      <c r="E39" s="23"/>
      <c r="F39" s="28"/>
      <c r="G39" s="29"/>
      <c r="H39" s="23"/>
      <c r="I39" s="23"/>
      <c r="J39" s="23"/>
      <c r="K39" s="30"/>
      <c r="L39" s="30"/>
      <c r="M39" s="30"/>
      <c r="N39" s="30"/>
      <c r="O39" s="30"/>
      <c r="P39" s="31"/>
      <c r="Q39" s="31"/>
      <c r="R39" s="31"/>
      <c r="T39" s="30"/>
      <c r="U39" s="30"/>
    </row>
    <row r="40" spans="1:21" s="27" customFormat="1">
      <c r="A40" s="17"/>
      <c r="B40" s="17"/>
      <c r="C40" s="23"/>
      <c r="D40" s="23"/>
      <c r="E40" s="23"/>
      <c r="F40" s="28"/>
      <c r="G40" s="29"/>
      <c r="H40" s="23"/>
      <c r="I40" s="23"/>
      <c r="J40" s="23"/>
      <c r="K40" s="30"/>
      <c r="L40" s="30"/>
      <c r="M40" s="30"/>
      <c r="N40" s="30"/>
      <c r="O40" s="30"/>
      <c r="P40" s="31"/>
      <c r="Q40" s="31"/>
      <c r="R40" s="31"/>
      <c r="T40" s="30"/>
      <c r="U40" s="30"/>
    </row>
    <row r="41" spans="1:21" s="27" customFormat="1">
      <c r="A41" s="17"/>
      <c r="B41" s="17"/>
      <c r="C41" s="23"/>
      <c r="D41" s="23"/>
      <c r="E41" s="23"/>
      <c r="F41" s="28"/>
      <c r="G41" s="29"/>
      <c r="H41" s="23"/>
      <c r="I41" s="23"/>
      <c r="J41" s="23"/>
      <c r="K41" s="30"/>
      <c r="L41" s="30"/>
      <c r="M41" s="30"/>
      <c r="N41" s="30"/>
      <c r="O41" s="30"/>
      <c r="P41" s="31"/>
      <c r="Q41" s="31"/>
      <c r="R41" s="31"/>
      <c r="T41" s="30"/>
      <c r="U41" s="30"/>
    </row>
    <row r="42" spans="1:21" s="27" customFormat="1">
      <c r="A42" s="17"/>
      <c r="B42" s="17"/>
      <c r="C42" s="23"/>
      <c r="D42" s="23"/>
      <c r="E42" s="23"/>
      <c r="F42" s="28"/>
      <c r="G42" s="29"/>
      <c r="H42" s="23"/>
      <c r="I42" s="23"/>
      <c r="J42" s="23"/>
      <c r="K42" s="30"/>
      <c r="L42" s="30"/>
      <c r="M42" s="30"/>
      <c r="N42" s="30"/>
      <c r="O42" s="30"/>
      <c r="P42" s="31"/>
      <c r="Q42" s="31"/>
      <c r="R42" s="31"/>
      <c r="T42" s="30"/>
      <c r="U42" s="30"/>
    </row>
    <row r="43" spans="1:21" s="27" customFormat="1">
      <c r="A43" s="17"/>
      <c r="B43" s="17"/>
      <c r="C43" s="23"/>
      <c r="D43" s="23"/>
      <c r="E43" s="23"/>
      <c r="F43" s="28"/>
      <c r="G43" s="29"/>
      <c r="H43" s="23"/>
      <c r="I43" s="23"/>
      <c r="J43" s="23"/>
      <c r="K43" s="30"/>
      <c r="L43" s="30"/>
      <c r="M43" s="30"/>
      <c r="N43" s="30"/>
      <c r="O43" s="30"/>
      <c r="P43" s="31"/>
      <c r="Q43" s="31"/>
      <c r="R43" s="31"/>
      <c r="T43" s="30"/>
      <c r="U43" s="30"/>
    </row>
    <row r="44" spans="1:21" s="27" customFormat="1">
      <c r="A44" s="17"/>
      <c r="B44" s="17"/>
      <c r="C44" s="23"/>
      <c r="D44" s="23"/>
      <c r="E44" s="23"/>
      <c r="F44" s="28"/>
      <c r="G44" s="29"/>
      <c r="H44" s="23"/>
      <c r="I44" s="23"/>
      <c r="J44" s="23"/>
      <c r="K44" s="30"/>
      <c r="L44" s="30"/>
      <c r="M44" s="30"/>
      <c r="N44" s="30"/>
      <c r="O44" s="30"/>
      <c r="P44" s="31"/>
      <c r="Q44" s="31"/>
      <c r="R44" s="31"/>
      <c r="T44" s="30"/>
      <c r="U44" s="30"/>
    </row>
    <row r="45" spans="1:21" s="27" customFormat="1">
      <c r="A45" s="17"/>
      <c r="B45" s="17"/>
      <c r="C45" s="23"/>
      <c r="D45" s="23"/>
      <c r="E45" s="23"/>
      <c r="F45" s="28"/>
      <c r="G45" s="29"/>
      <c r="H45" s="23"/>
      <c r="I45" s="23"/>
      <c r="J45" s="23"/>
      <c r="K45" s="30"/>
      <c r="L45" s="30"/>
      <c r="M45" s="30"/>
      <c r="N45" s="30"/>
      <c r="O45" s="30"/>
      <c r="P45" s="31"/>
      <c r="Q45" s="31"/>
      <c r="R45" s="31"/>
      <c r="T45" s="30"/>
      <c r="U45" s="30"/>
    </row>
    <row r="46" spans="1:21" s="27" customFormat="1">
      <c r="A46" s="17"/>
      <c r="B46" s="17"/>
      <c r="C46" s="23"/>
      <c r="D46" s="23"/>
      <c r="E46" s="23"/>
      <c r="F46" s="28"/>
      <c r="G46" s="29"/>
      <c r="H46" s="23"/>
      <c r="I46" s="23"/>
      <c r="J46" s="23"/>
      <c r="K46" s="30"/>
      <c r="L46" s="30"/>
      <c r="M46" s="30"/>
      <c r="N46" s="30"/>
      <c r="O46" s="30"/>
      <c r="P46" s="31"/>
      <c r="Q46" s="31"/>
      <c r="R46" s="31"/>
      <c r="T46" s="30"/>
      <c r="U46" s="30"/>
    </row>
    <row r="47" spans="1:21" s="27" customFormat="1">
      <c r="A47" s="17"/>
      <c r="B47" s="17"/>
      <c r="C47" s="23"/>
      <c r="D47" s="23"/>
      <c r="E47" s="23"/>
      <c r="F47" s="28"/>
      <c r="G47" s="29"/>
      <c r="H47" s="23"/>
      <c r="I47" s="23"/>
      <c r="J47" s="23"/>
      <c r="K47" s="30"/>
      <c r="L47" s="30"/>
      <c r="M47" s="30"/>
      <c r="N47" s="30"/>
      <c r="O47" s="30"/>
      <c r="P47" s="31"/>
      <c r="Q47" s="31"/>
      <c r="R47" s="31"/>
      <c r="T47" s="30"/>
      <c r="U47" s="30"/>
    </row>
    <row r="48" spans="1:21" s="27" customFormat="1">
      <c r="A48" s="17"/>
      <c r="B48" s="17"/>
      <c r="C48" s="23"/>
      <c r="D48" s="23"/>
      <c r="E48" s="23"/>
      <c r="F48" s="28"/>
      <c r="G48" s="29"/>
      <c r="H48" s="23"/>
      <c r="I48" s="23"/>
      <c r="J48" s="23"/>
      <c r="K48" s="30"/>
      <c r="L48" s="30"/>
      <c r="M48" s="30"/>
      <c r="N48" s="30"/>
      <c r="O48" s="30"/>
      <c r="P48" s="31"/>
      <c r="Q48" s="31"/>
      <c r="R48" s="31"/>
      <c r="T48" s="30"/>
      <c r="U48" s="30"/>
    </row>
    <row r="49" spans="1:21" s="27" customFormat="1">
      <c r="A49" s="17"/>
      <c r="B49" s="17"/>
      <c r="C49" s="23"/>
      <c r="D49" s="23"/>
      <c r="E49" s="23"/>
      <c r="F49" s="28"/>
      <c r="G49" s="29"/>
      <c r="H49" s="23"/>
      <c r="I49" s="23"/>
      <c r="J49" s="23"/>
      <c r="K49" s="30"/>
      <c r="L49" s="30"/>
      <c r="M49" s="30"/>
      <c r="N49" s="30"/>
      <c r="O49" s="30"/>
      <c r="P49" s="31"/>
      <c r="Q49" s="31"/>
      <c r="R49" s="31"/>
      <c r="T49" s="30"/>
      <c r="U49" s="30"/>
    </row>
    <row r="50" spans="1:21" s="27" customFormat="1">
      <c r="A50" s="17"/>
      <c r="B50" s="17"/>
      <c r="C50" s="23"/>
      <c r="D50" s="23"/>
      <c r="E50" s="23"/>
      <c r="F50" s="28"/>
      <c r="G50" s="29"/>
      <c r="H50" s="23"/>
      <c r="I50" s="23"/>
      <c r="J50" s="23"/>
      <c r="K50" s="30"/>
      <c r="L50" s="30"/>
      <c r="M50" s="30"/>
      <c r="N50" s="30"/>
      <c r="O50" s="30"/>
      <c r="P50" s="31"/>
      <c r="Q50" s="31"/>
      <c r="R50" s="31"/>
      <c r="T50" s="30"/>
      <c r="U50" s="30"/>
    </row>
    <row r="51" spans="1:21" s="27" customFormat="1">
      <c r="A51" s="17"/>
      <c r="B51" s="17"/>
      <c r="C51" s="23"/>
      <c r="D51" s="23"/>
      <c r="E51" s="23"/>
      <c r="F51" s="28"/>
      <c r="G51" s="29"/>
      <c r="H51" s="23"/>
      <c r="I51" s="23"/>
      <c r="J51" s="23"/>
      <c r="K51" s="30"/>
      <c r="L51" s="30"/>
      <c r="M51" s="30"/>
      <c r="N51" s="30"/>
      <c r="O51" s="30"/>
      <c r="P51" s="31"/>
      <c r="Q51" s="31"/>
      <c r="R51" s="31"/>
      <c r="T51" s="30"/>
      <c r="U51" s="30"/>
    </row>
    <row r="52" spans="1:21" s="27" customFormat="1">
      <c r="A52" s="17"/>
      <c r="B52" s="17"/>
      <c r="C52" s="23"/>
      <c r="D52" s="23"/>
      <c r="E52" s="23"/>
      <c r="F52" s="28"/>
      <c r="G52" s="29"/>
      <c r="H52" s="23"/>
      <c r="I52" s="23"/>
      <c r="J52" s="23"/>
      <c r="K52" s="30"/>
      <c r="L52" s="30"/>
      <c r="M52" s="30"/>
      <c r="N52" s="30"/>
      <c r="O52" s="30"/>
      <c r="P52" s="31"/>
      <c r="Q52" s="31"/>
      <c r="R52" s="31"/>
      <c r="T52" s="30"/>
      <c r="U52" s="30"/>
    </row>
    <row r="53" spans="1:21" s="27" customFormat="1">
      <c r="A53" s="17"/>
      <c r="B53" s="17"/>
      <c r="C53" s="23"/>
      <c r="D53" s="23"/>
      <c r="E53" s="23"/>
      <c r="F53" s="28"/>
      <c r="G53" s="29"/>
      <c r="H53" s="23"/>
      <c r="I53" s="23"/>
      <c r="J53" s="23"/>
      <c r="K53" s="30"/>
      <c r="L53" s="30"/>
      <c r="M53" s="30"/>
      <c r="N53" s="30"/>
      <c r="O53" s="30"/>
      <c r="P53" s="31"/>
      <c r="Q53" s="31"/>
      <c r="R53" s="31"/>
      <c r="T53" s="30"/>
      <c r="U53" s="30"/>
    </row>
    <row r="54" spans="1:21" s="27" customFormat="1">
      <c r="A54" s="17"/>
      <c r="B54" s="17"/>
      <c r="C54" s="23"/>
      <c r="D54" s="23"/>
      <c r="E54" s="23"/>
      <c r="F54" s="28"/>
      <c r="G54" s="29"/>
      <c r="H54" s="23"/>
      <c r="I54" s="23"/>
      <c r="J54" s="23"/>
      <c r="K54" s="30"/>
      <c r="L54" s="30"/>
      <c r="M54" s="30"/>
      <c r="N54" s="30"/>
      <c r="O54" s="30"/>
      <c r="P54" s="31"/>
      <c r="Q54" s="31"/>
      <c r="R54" s="31"/>
      <c r="T54" s="30"/>
      <c r="U54" s="30"/>
    </row>
    <row r="55" spans="1:21" s="27" customFormat="1">
      <c r="A55" s="17"/>
      <c r="B55" s="17"/>
      <c r="C55" s="23"/>
      <c r="D55" s="23"/>
      <c r="E55" s="23"/>
      <c r="F55" s="28"/>
      <c r="G55" s="29"/>
      <c r="H55" s="23"/>
      <c r="I55" s="23"/>
      <c r="J55" s="23"/>
      <c r="K55" s="30"/>
      <c r="L55" s="30"/>
      <c r="M55" s="30"/>
      <c r="N55" s="30"/>
      <c r="O55" s="30"/>
      <c r="P55" s="31"/>
      <c r="Q55" s="31"/>
      <c r="R55" s="31"/>
      <c r="T55" s="30"/>
      <c r="U55" s="30"/>
    </row>
    <row r="56" spans="1:21" s="27" customFormat="1">
      <c r="A56" s="17"/>
      <c r="B56" s="17"/>
      <c r="C56" s="23"/>
      <c r="D56" s="23"/>
      <c r="E56" s="23"/>
      <c r="F56" s="28"/>
      <c r="G56" s="29"/>
      <c r="H56" s="23"/>
      <c r="I56" s="23"/>
      <c r="J56" s="23"/>
      <c r="K56" s="30"/>
      <c r="L56" s="30"/>
      <c r="M56" s="30"/>
      <c r="N56" s="30"/>
      <c r="O56" s="30"/>
      <c r="P56" s="31"/>
      <c r="Q56" s="31"/>
      <c r="R56" s="31"/>
      <c r="T56" s="30"/>
      <c r="U56" s="30"/>
    </row>
    <row r="57" spans="1:21" s="27" customFormat="1">
      <c r="A57" s="17"/>
      <c r="B57" s="17"/>
      <c r="C57" s="23"/>
      <c r="D57" s="23"/>
      <c r="E57" s="23"/>
      <c r="F57" s="28"/>
      <c r="G57" s="29"/>
      <c r="H57" s="23"/>
      <c r="I57" s="23"/>
      <c r="J57" s="23"/>
      <c r="K57" s="30"/>
      <c r="L57" s="30"/>
      <c r="M57" s="30"/>
      <c r="N57" s="30"/>
      <c r="O57" s="30"/>
      <c r="P57" s="31"/>
      <c r="Q57" s="31"/>
      <c r="R57" s="31"/>
      <c r="T57" s="30"/>
      <c r="U57" s="30"/>
    </row>
    <row r="58" spans="1:21" s="27" customFormat="1">
      <c r="A58" s="17"/>
      <c r="B58" s="17"/>
      <c r="C58" s="23"/>
      <c r="D58" s="23"/>
      <c r="E58" s="23"/>
      <c r="F58" s="28"/>
      <c r="G58" s="29"/>
      <c r="H58" s="23"/>
      <c r="I58" s="23"/>
      <c r="J58" s="23"/>
      <c r="K58" s="30"/>
      <c r="L58" s="30"/>
      <c r="M58" s="30"/>
      <c r="N58" s="30"/>
      <c r="O58" s="30"/>
      <c r="P58" s="31"/>
      <c r="Q58" s="31"/>
      <c r="R58" s="31"/>
      <c r="T58" s="30"/>
      <c r="U58" s="30"/>
    </row>
    <row r="59" spans="1:21" s="27" customFormat="1">
      <c r="A59" s="17"/>
      <c r="B59" s="17"/>
      <c r="C59" s="23"/>
      <c r="D59" s="23"/>
      <c r="E59" s="23"/>
      <c r="F59" s="28"/>
      <c r="G59" s="29"/>
      <c r="H59" s="23"/>
      <c r="I59" s="23"/>
      <c r="J59" s="23"/>
      <c r="K59" s="30"/>
      <c r="L59" s="30"/>
      <c r="M59" s="30"/>
      <c r="N59" s="30"/>
      <c r="O59" s="30"/>
      <c r="P59" s="31"/>
      <c r="Q59" s="31"/>
      <c r="R59" s="31"/>
      <c r="T59" s="30"/>
      <c r="U59" s="30"/>
    </row>
    <row r="60" spans="1:21" s="27" customFormat="1">
      <c r="A60" s="17"/>
      <c r="B60" s="17"/>
      <c r="C60" s="23"/>
      <c r="D60" s="23"/>
      <c r="E60" s="23"/>
      <c r="F60" s="28"/>
      <c r="G60" s="29"/>
      <c r="H60" s="23"/>
      <c r="I60" s="23"/>
      <c r="J60" s="23"/>
      <c r="K60" s="30"/>
      <c r="L60" s="30"/>
      <c r="M60" s="30"/>
      <c r="N60" s="30"/>
      <c r="O60" s="30"/>
      <c r="P60" s="31"/>
      <c r="Q60" s="31"/>
      <c r="R60" s="31"/>
      <c r="T60" s="30"/>
      <c r="U60" s="30"/>
    </row>
    <row r="61" spans="1:21" s="27" customFormat="1">
      <c r="A61" s="17"/>
      <c r="B61" s="17"/>
      <c r="C61" s="23"/>
      <c r="D61" s="23"/>
      <c r="E61" s="23"/>
      <c r="F61" s="28"/>
      <c r="G61" s="29"/>
      <c r="H61" s="23"/>
      <c r="I61" s="23"/>
      <c r="J61" s="23"/>
      <c r="K61" s="30"/>
      <c r="L61" s="30"/>
      <c r="M61" s="30"/>
      <c r="N61" s="30"/>
      <c r="O61" s="30"/>
      <c r="P61" s="31"/>
      <c r="Q61" s="31"/>
      <c r="R61" s="31"/>
      <c r="T61" s="30"/>
      <c r="U61" s="30"/>
    </row>
    <row r="62" spans="1:21" s="27" customFormat="1">
      <c r="A62" s="17"/>
      <c r="B62" s="17"/>
      <c r="C62" s="23"/>
      <c r="D62" s="23"/>
      <c r="E62" s="23"/>
      <c r="F62" s="28"/>
      <c r="G62" s="29"/>
      <c r="H62" s="23"/>
      <c r="I62" s="23"/>
      <c r="J62" s="23"/>
      <c r="K62" s="30"/>
      <c r="L62" s="30"/>
      <c r="M62" s="30"/>
      <c r="N62" s="30"/>
      <c r="O62" s="30"/>
      <c r="P62" s="31"/>
      <c r="Q62" s="31"/>
      <c r="R62" s="31"/>
      <c r="T62" s="30"/>
      <c r="U62" s="30"/>
    </row>
    <row r="63" spans="1:21" s="27" customFormat="1">
      <c r="A63" s="17"/>
      <c r="B63" s="17"/>
      <c r="C63" s="23"/>
      <c r="D63" s="23"/>
      <c r="E63" s="23"/>
      <c r="F63" s="28"/>
      <c r="G63" s="29"/>
      <c r="H63" s="23"/>
      <c r="I63" s="23"/>
      <c r="J63" s="23"/>
      <c r="K63" s="30"/>
      <c r="L63" s="30"/>
      <c r="M63" s="30"/>
      <c r="N63" s="30"/>
      <c r="O63" s="30"/>
      <c r="P63" s="31"/>
      <c r="Q63" s="31"/>
      <c r="R63" s="31"/>
      <c r="T63" s="30"/>
      <c r="U63" s="30"/>
    </row>
    <row r="64" spans="1:21" s="27" customFormat="1">
      <c r="A64" s="17"/>
      <c r="B64" s="17"/>
      <c r="C64" s="23"/>
      <c r="D64" s="23"/>
      <c r="E64" s="23"/>
      <c r="F64" s="28"/>
      <c r="G64" s="29"/>
      <c r="H64" s="23"/>
      <c r="I64" s="23"/>
      <c r="J64" s="23"/>
      <c r="K64" s="30"/>
      <c r="L64" s="30"/>
      <c r="M64" s="30"/>
      <c r="N64" s="30"/>
      <c r="O64" s="30"/>
      <c r="P64" s="31"/>
      <c r="Q64" s="31"/>
      <c r="R64" s="31"/>
      <c r="T64" s="30"/>
      <c r="U64" s="30"/>
    </row>
    <row r="65" spans="1:21" s="27" customFormat="1">
      <c r="A65" s="17"/>
      <c r="B65" s="17"/>
      <c r="C65" s="23"/>
      <c r="D65" s="23"/>
      <c r="E65" s="23"/>
      <c r="F65" s="28"/>
      <c r="G65" s="29"/>
      <c r="H65" s="23"/>
      <c r="I65" s="23"/>
      <c r="J65" s="23"/>
      <c r="K65" s="30"/>
      <c r="L65" s="30"/>
      <c r="M65" s="30"/>
      <c r="N65" s="30"/>
      <c r="O65" s="30"/>
      <c r="P65" s="31"/>
      <c r="Q65" s="31"/>
      <c r="R65" s="31"/>
      <c r="T65" s="30"/>
      <c r="U65" s="30"/>
    </row>
    <row r="66" spans="1:21" s="27" customFormat="1">
      <c r="A66" s="17"/>
      <c r="B66" s="17"/>
      <c r="C66" s="23"/>
      <c r="D66" s="23"/>
      <c r="E66" s="23"/>
      <c r="F66" s="28"/>
      <c r="G66" s="29"/>
      <c r="H66" s="23"/>
      <c r="I66" s="23"/>
      <c r="J66" s="23"/>
      <c r="K66" s="30"/>
      <c r="L66" s="30"/>
      <c r="M66" s="30"/>
      <c r="N66" s="30"/>
      <c r="O66" s="30"/>
      <c r="P66" s="31"/>
      <c r="Q66" s="31"/>
      <c r="R66" s="31"/>
      <c r="T66" s="30"/>
      <c r="U66" s="30"/>
    </row>
    <row r="67" spans="1:21" s="27" customFormat="1">
      <c r="A67" s="17"/>
      <c r="B67" s="17"/>
      <c r="C67" s="23"/>
      <c r="D67" s="23"/>
      <c r="E67" s="23"/>
      <c r="F67" s="28"/>
      <c r="G67" s="29"/>
      <c r="H67" s="23"/>
      <c r="I67" s="23"/>
      <c r="J67" s="23"/>
      <c r="K67" s="30"/>
      <c r="L67" s="30"/>
      <c r="M67" s="30"/>
      <c r="N67" s="30"/>
      <c r="O67" s="30"/>
      <c r="P67" s="31"/>
      <c r="Q67" s="31"/>
      <c r="R67" s="31"/>
      <c r="T67" s="30"/>
      <c r="U67" s="30"/>
    </row>
    <row r="68" spans="1:21" s="27" customFormat="1">
      <c r="A68" s="17"/>
      <c r="B68" s="17"/>
      <c r="C68" s="23"/>
      <c r="D68" s="23"/>
      <c r="E68" s="23"/>
      <c r="F68" s="28"/>
      <c r="G68" s="29"/>
      <c r="H68" s="23"/>
      <c r="I68" s="23"/>
      <c r="J68" s="23"/>
      <c r="K68" s="30"/>
      <c r="L68" s="30"/>
      <c r="M68" s="30"/>
      <c r="N68" s="30"/>
      <c r="O68" s="30"/>
      <c r="P68" s="31"/>
      <c r="Q68" s="31"/>
      <c r="R68" s="31"/>
      <c r="T68" s="30"/>
      <c r="U68" s="30"/>
    </row>
    <row r="69" spans="1:21" s="27" customFormat="1">
      <c r="A69" s="17"/>
      <c r="B69" s="17"/>
      <c r="C69" s="23"/>
      <c r="D69" s="23"/>
      <c r="E69" s="23"/>
      <c r="F69" s="28"/>
      <c r="G69" s="29"/>
      <c r="H69" s="23"/>
      <c r="I69" s="23"/>
      <c r="J69" s="23"/>
      <c r="K69" s="30"/>
      <c r="L69" s="30"/>
      <c r="M69" s="30"/>
      <c r="N69" s="30"/>
      <c r="O69" s="30"/>
      <c r="P69" s="31"/>
      <c r="Q69" s="31"/>
      <c r="R69" s="31"/>
      <c r="T69" s="30"/>
      <c r="U69" s="30"/>
    </row>
    <row r="70" spans="1:21" s="27" customFormat="1">
      <c r="A70" s="17"/>
      <c r="B70" s="17"/>
      <c r="C70" s="23"/>
      <c r="D70" s="23"/>
      <c r="E70" s="23"/>
      <c r="F70" s="28"/>
      <c r="G70" s="29"/>
      <c r="H70" s="23"/>
      <c r="I70" s="23"/>
      <c r="J70" s="23"/>
      <c r="K70" s="30"/>
      <c r="L70" s="30"/>
      <c r="M70" s="30"/>
      <c r="N70" s="30"/>
      <c r="O70" s="30"/>
      <c r="P70" s="31"/>
      <c r="Q70" s="31"/>
      <c r="R70" s="31"/>
      <c r="T70" s="30"/>
      <c r="U70" s="30"/>
    </row>
    <row r="71" spans="1:21" s="27" customFormat="1">
      <c r="A71" s="17"/>
      <c r="B71" s="17"/>
      <c r="C71" s="23"/>
      <c r="D71" s="23"/>
      <c r="E71" s="23"/>
      <c r="F71" s="28"/>
      <c r="G71" s="29"/>
      <c r="H71" s="23"/>
      <c r="I71" s="23"/>
      <c r="J71" s="23"/>
      <c r="K71" s="30"/>
      <c r="L71" s="30"/>
      <c r="M71" s="30"/>
      <c r="N71" s="30"/>
      <c r="O71" s="30"/>
      <c r="P71" s="31"/>
      <c r="Q71" s="31"/>
      <c r="R71" s="31"/>
      <c r="T71" s="30"/>
      <c r="U71" s="30"/>
    </row>
    <row r="72" spans="1:21" s="27" customFormat="1">
      <c r="A72" s="17"/>
      <c r="B72" s="17"/>
      <c r="C72" s="23"/>
      <c r="D72" s="23"/>
      <c r="E72" s="23"/>
      <c r="F72" s="28"/>
      <c r="G72" s="29"/>
      <c r="H72" s="23"/>
      <c r="I72" s="23"/>
      <c r="J72" s="23"/>
      <c r="K72" s="30"/>
      <c r="L72" s="30"/>
      <c r="M72" s="30"/>
      <c r="N72" s="30"/>
      <c r="O72" s="30"/>
      <c r="P72" s="31"/>
      <c r="Q72" s="31"/>
      <c r="R72" s="31"/>
      <c r="T72" s="30"/>
      <c r="U72" s="30"/>
    </row>
    <row r="73" spans="1:21" s="27" customFormat="1">
      <c r="A73" s="17"/>
      <c r="B73" s="17"/>
      <c r="C73" s="23"/>
      <c r="D73" s="23"/>
      <c r="E73" s="23"/>
      <c r="F73" s="28"/>
      <c r="G73" s="29"/>
      <c r="H73" s="23"/>
      <c r="I73" s="23"/>
      <c r="J73" s="23"/>
      <c r="K73" s="30"/>
      <c r="L73" s="30"/>
      <c r="M73" s="30"/>
      <c r="N73" s="30"/>
      <c r="O73" s="30"/>
      <c r="P73" s="31"/>
      <c r="Q73" s="31"/>
      <c r="R73" s="31"/>
      <c r="T73" s="30"/>
      <c r="U73" s="30"/>
    </row>
    <row r="74" spans="1:21" s="27" customFormat="1">
      <c r="A74" s="17"/>
      <c r="B74" s="17"/>
      <c r="C74" s="23"/>
      <c r="D74" s="23"/>
      <c r="E74" s="23"/>
      <c r="F74" s="28"/>
      <c r="G74" s="29"/>
      <c r="H74" s="23"/>
      <c r="I74" s="23"/>
      <c r="J74" s="23"/>
      <c r="K74" s="30"/>
      <c r="L74" s="30"/>
      <c r="M74" s="30"/>
      <c r="N74" s="30"/>
      <c r="O74" s="30"/>
      <c r="P74" s="31"/>
      <c r="Q74" s="31"/>
      <c r="R74" s="31"/>
      <c r="T74" s="30"/>
      <c r="U74" s="30"/>
    </row>
    <row r="75" spans="1:21" s="27" customFormat="1">
      <c r="A75" s="17"/>
      <c r="B75" s="17"/>
      <c r="C75" s="23"/>
      <c r="D75" s="23"/>
      <c r="E75" s="23"/>
      <c r="F75" s="28"/>
      <c r="G75" s="29"/>
      <c r="H75" s="23"/>
      <c r="I75" s="23"/>
      <c r="J75" s="23"/>
      <c r="K75" s="30"/>
      <c r="L75" s="30"/>
      <c r="M75" s="30"/>
      <c r="N75" s="30"/>
      <c r="O75" s="30"/>
      <c r="P75" s="31"/>
      <c r="Q75" s="31"/>
      <c r="R75" s="31"/>
      <c r="T75" s="30"/>
      <c r="U75" s="30"/>
    </row>
    <row r="76" spans="1:21" s="27" customFormat="1">
      <c r="A76" s="17"/>
      <c r="B76" s="17"/>
      <c r="C76" s="23"/>
      <c r="D76" s="23"/>
      <c r="E76" s="23"/>
      <c r="F76" s="28"/>
      <c r="G76" s="29"/>
      <c r="H76" s="23"/>
      <c r="I76" s="23"/>
      <c r="J76" s="23"/>
      <c r="K76" s="30"/>
      <c r="L76" s="30"/>
      <c r="M76" s="30"/>
      <c r="N76" s="30"/>
      <c r="O76" s="30"/>
      <c r="P76" s="31"/>
      <c r="Q76" s="31"/>
      <c r="R76" s="31"/>
      <c r="T76" s="30"/>
      <c r="U76" s="30"/>
    </row>
    <row r="77" spans="1:21" s="27" customFormat="1">
      <c r="A77" s="17"/>
      <c r="B77" s="17"/>
      <c r="C77" s="23"/>
      <c r="D77" s="23"/>
      <c r="E77" s="23"/>
      <c r="F77" s="28"/>
      <c r="G77" s="29"/>
      <c r="H77" s="23"/>
      <c r="I77" s="23"/>
      <c r="J77" s="23"/>
      <c r="K77" s="30"/>
      <c r="L77" s="30"/>
      <c r="M77" s="30"/>
      <c r="N77" s="30"/>
      <c r="O77" s="30"/>
      <c r="P77" s="31"/>
      <c r="Q77" s="31"/>
      <c r="R77" s="31"/>
      <c r="T77" s="30"/>
      <c r="U77" s="30"/>
    </row>
    <row r="78" spans="1:21" s="27" customFormat="1">
      <c r="A78" s="17"/>
      <c r="B78" s="17"/>
      <c r="C78" s="23"/>
      <c r="D78" s="23"/>
      <c r="E78" s="23"/>
      <c r="F78" s="28"/>
      <c r="G78" s="29"/>
      <c r="H78" s="23"/>
      <c r="I78" s="23"/>
      <c r="J78" s="23"/>
      <c r="K78" s="30"/>
      <c r="L78" s="30"/>
      <c r="M78" s="30"/>
      <c r="N78" s="30"/>
      <c r="O78" s="30"/>
      <c r="P78" s="31"/>
      <c r="Q78" s="31"/>
      <c r="R78" s="31"/>
      <c r="T78" s="30"/>
      <c r="U78" s="30"/>
    </row>
    <row r="79" spans="1:21" s="27" customFormat="1">
      <c r="A79" s="17"/>
      <c r="B79" s="17"/>
      <c r="C79" s="23"/>
      <c r="D79" s="23"/>
      <c r="E79" s="23"/>
      <c r="F79" s="28"/>
      <c r="G79" s="29"/>
      <c r="H79" s="23"/>
      <c r="I79" s="23"/>
      <c r="J79" s="23"/>
      <c r="K79" s="30"/>
      <c r="L79" s="30"/>
      <c r="M79" s="30"/>
      <c r="N79" s="30"/>
      <c r="O79" s="30"/>
      <c r="P79" s="31"/>
      <c r="Q79" s="31"/>
      <c r="R79" s="31"/>
      <c r="T79" s="30"/>
      <c r="U79" s="30"/>
    </row>
    <row r="80" spans="1:21" s="27" customFormat="1">
      <c r="A80" s="17"/>
      <c r="B80" s="17"/>
      <c r="C80" s="23"/>
      <c r="D80" s="23"/>
      <c r="E80" s="23"/>
      <c r="F80" s="28"/>
      <c r="G80" s="29"/>
      <c r="H80" s="23"/>
      <c r="I80" s="23"/>
      <c r="J80" s="23"/>
      <c r="K80" s="30"/>
      <c r="L80" s="30"/>
      <c r="M80" s="30"/>
      <c r="N80" s="30"/>
      <c r="O80" s="30"/>
      <c r="P80" s="31"/>
      <c r="Q80" s="31"/>
      <c r="R80" s="31"/>
      <c r="T80" s="30"/>
      <c r="U80" s="30"/>
    </row>
    <row r="81" spans="1:21" s="27" customFormat="1">
      <c r="A81" s="17"/>
      <c r="B81" s="17"/>
      <c r="C81" s="23"/>
      <c r="D81" s="23"/>
      <c r="E81" s="23"/>
      <c r="F81" s="28"/>
      <c r="G81" s="29"/>
      <c r="H81" s="23"/>
      <c r="I81" s="23"/>
      <c r="J81" s="23"/>
      <c r="K81" s="30"/>
      <c r="L81" s="30"/>
      <c r="M81" s="30"/>
      <c r="N81" s="30"/>
      <c r="O81" s="30"/>
      <c r="P81" s="31"/>
      <c r="Q81" s="31"/>
      <c r="R81" s="31"/>
      <c r="T81" s="30"/>
      <c r="U81" s="30"/>
    </row>
    <row r="82" spans="1:21" s="27" customFormat="1">
      <c r="A82" s="17"/>
      <c r="B82" s="17"/>
      <c r="C82" s="23"/>
      <c r="D82" s="23"/>
      <c r="E82" s="23"/>
      <c r="F82" s="28"/>
      <c r="G82" s="29"/>
      <c r="H82" s="23"/>
      <c r="I82" s="23"/>
      <c r="J82" s="23"/>
      <c r="K82" s="30"/>
      <c r="L82" s="30"/>
      <c r="M82" s="30"/>
      <c r="N82" s="30"/>
      <c r="O82" s="30"/>
      <c r="P82" s="31"/>
      <c r="Q82" s="31"/>
      <c r="R82" s="31"/>
      <c r="T82" s="30"/>
      <c r="U82" s="30"/>
    </row>
  </sheetData>
  <sortState ref="E43:E53">
    <sortCondition ref="E43"/>
  </sortState>
  <mergeCells count="13">
    <mergeCell ref="N20:N21"/>
    <mergeCell ref="O20:O21"/>
    <mergeCell ref="B1:N1"/>
    <mergeCell ref="N9:N10"/>
    <mergeCell ref="O9:O10"/>
    <mergeCell ref="N14:N15"/>
    <mergeCell ref="O14:O15"/>
    <mergeCell ref="N16:N17"/>
    <mergeCell ref="O16:O17"/>
    <mergeCell ref="N3:N4"/>
    <mergeCell ref="O3:O4"/>
    <mergeCell ref="N5:N8"/>
    <mergeCell ref="O5:O8"/>
  </mergeCells>
  <pageMargins left="0.23622047244094491" right="0" top="0.35433070866141736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AP-přehled nástupů</vt:lpstr>
      <vt:lpstr>'AP-přehled nástupů'!Názvy_tisku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2016-09-06T11:18:12Z</cp:lastPrinted>
  <dcterms:created xsi:type="dcterms:W3CDTF">2015-03-30T08:04:49Z</dcterms:created>
  <dcterms:modified xsi:type="dcterms:W3CDTF">2016-11-21T09:42:09Z</dcterms:modified>
</cp:coreProperties>
</file>