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VŘ'!$A$2:$Q$45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4" i="1"/>
  <c r="N54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<sst xmlns="http://schemas.openxmlformats.org/spreadsheetml/2006/main" count="563" uniqueCount="300">
  <si>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</si>
  <si>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</si>
  <si>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</si>
  <si>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</si>
  <si>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</si>
  <si>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</si>
  <si>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</si>
  <si>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</si>
  <si>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</si>
  <si>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</si>
  <si>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</si>
  <si>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</si>
  <si>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</si>
  <si>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</si>
  <si>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</si>
  <si>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</si>
  <si>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</si>
  <si>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</si>
  <si>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</si>
  <si>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</si>
  <si>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</si>
  <si>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</si>
  <si>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</si>
  <si>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</si>
  <si>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</si>
  <si>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</si>
  <si>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</si>
  <si>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</si>
  <si>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</si>
  <si>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</si>
  <si>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</si>
  <si>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</si>
  <si>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</si>
  <si>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</si>
  <si>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</si>
  <si>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</si>
  <si>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</si>
  <si>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</si>
  <si>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</si>
  <si>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</si>
  <si>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</si>
  <si>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</si>
  <si>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</si>
  <si>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</si>
  <si>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</si>
  <si>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</si>
  <si>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</si>
  <si>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</si>
  <si>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</si>
  <si>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</si>
  <si>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</si>
  <si>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</si>
  <si>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</si>
  <si>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</si>
  <si>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</si>
  <si>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</si>
  <si>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</si>
  <si>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</si>
  <si>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</si>
  <si>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</si>
  <si>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</si>
  <si>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</si>
  <si>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</si>
  <si>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</si>
  <si>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</si>
  <si>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</si>
  <si>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</si>
  <si>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</si>
  <si>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</si>
  <si>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</si>
  <si>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</si>
  <si>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</si>
  <si>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</si>
  <si>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</si>
  <si>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</si>
  <si>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</si>
  <si>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</si>
  <si>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</si>
  <si>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</si>
  <si>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</si>
  <si>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</si>
  <si>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</si>
  <si>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</si>
  <si>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</si>
  <si>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</si>
  <si>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</si>
  <si>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</si>
  <si>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</si>
  <si>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</si>
  <si>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</si>
  <si>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</si>
  <si>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</si>
  <si>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</si>
  <si>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</si>
  <si>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</si>
  <si>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</si>
  <si>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</si>
  <si>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</si>
  <si>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</si>
  <si>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</si>
  <si>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</si>
  <si>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</si>
  <si>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</si>
  <si>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</si>
  <si>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</si>
  <si>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</si>
  <si>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</si>
  <si>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</si>
  <si>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</si>
  <si>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</si>
  <si>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</si>
  <si>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</si>
  <si>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</si>
  <si>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</si>
  <si>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</si>
  <si>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</si>
  <si>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</si>
  <si>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</si>
  <si>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</si>
  <si>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</si>
  <si>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</si>
  <si>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</si>
  <si>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</si>
  <si>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</si>
  <si>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</si>
  <si>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</si>
  <si>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</si>
  <si>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</si>
  <si>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</si>
  <si>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</si>
  <si>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</si>
  <si>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</si>
  <si>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</si>
  <si>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</si>
  <si>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</si>
  <si>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</si>
  <si>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</si>
  <si>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</si>
  <si>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</si>
  <si>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</si>
  <si>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</si>
  <si>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</si>
  <si>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</si>
  <si>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</si>
  <si>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</si>
  <si>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</si>
  <si>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</si>
  <si>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</si>
  <si>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</si>
  <si>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</si>
  <si>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</si>
  <si>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</si>
  <si>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</si>
  <si>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</si>
  <si>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</si>
  <si>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</si>
  <si>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</si>
  <si>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</si>
  <si>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</si>
  <si>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</si>
  <si>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</si>
  <si>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</si>
  <si>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</si>
  <si>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</si>
  <si>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</si>
  <si>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</si>
  <si>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</si>
  <si>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</si>
  <si>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</si>
  <si>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</si>
  <si>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</si>
  <si>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</si>
  <si>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</si>
  <si>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</si>
  <si>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</si>
  <si>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</si>
  <si>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</si>
  <si>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</si>
  <si>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</si>
  <si>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</si>
  <si>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</si>
  <si>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</si>
  <si>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</si>
  <si>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</si>
  <si>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</si>
  <si>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</si>
  <si>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</si>
  <si>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</si>
  <si>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</si>
  <si>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</si>
  <si>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</si>
  <si>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</si>
  <si>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</si>
  <si>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</si>
  <si>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</si>
  <si>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</si>
  <si>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</si>
  <si>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</si>
  <si>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</si>
  <si>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</si>
  <si>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</si>
  <si>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</si>
  <si>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</si>
  <si>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</si>
  <si>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</si>
  <si>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</si>
  <si>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</si>
  <si>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</si>
  <si>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</si>
  <si>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</si>
  <si>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</si>
  <si>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</si>
  <si>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</si>
  <si>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</si>
  <si>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</si>
  <si>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</si>
  <si>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</si>
  <si>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</si>
  <si>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</si>
  <si>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</si>
  <si>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</si>
  <si>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</si>
  <si>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</si>
  <si>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</si>
  <si>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</si>
  <si>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</si>
  <si>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</si>
  <si>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</si>
  <si>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</si>
  <si>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</si>
  <si>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</si>
  <si>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</si>
  <si>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</si>
  <si>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</si>
  <si>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</si>
  <si>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</si>
  <si>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</si>
  <si>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</si>
  <si>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</si>
  <si>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</si>
  <si>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</si>
  <si>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</si>
  <si>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</si>
  <si>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</si>
  <si>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</si>
  <si>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</si>
  <si>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</si>
  <si>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</si>
  <si>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</si>
  <si>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</si>
  <si>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</si>
  <si>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</si>
  <si>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</si>
  <si>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</si>
  <si>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</si>
  <si>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</si>
  <si>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</si>
  <si>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</si>
  <si>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</si>
  <si>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</si>
  <si>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</si>
  <si>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</si>
  <si>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</si>
  <si>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</si>
  <si>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</si>
  <si>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</si>
  <si>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</si>
  <si>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</si>
  <si>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</si>
  <si>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</si>
  <si>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</si>
  <si>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</si>
  <si>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</si>
  <si>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</si>
  <si>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</si>
  <si>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</si>
  <si>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</si>
  <si>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</si>
  <si>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</si>
  <si>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</si>
  <si>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</si>
  <si>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</si>
  <si>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</si>
  <si>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</si>
  <si>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</si>
  <si>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</si>
  <si>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</si>
  <si>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</si>
  <si>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</si>
  <si>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</si>
  <si>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</si>
  <si>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</si>
  <si>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</si>
  <si>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</si>
  <si>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pohovor PORGYN-28.4.</t>
  </si>
  <si>
    <t>zájem o IPCHO</t>
  </si>
  <si>
    <t>upřednostinila jiného zaměstnavatele</t>
  </si>
  <si>
    <t>Baláž</t>
  </si>
  <si>
    <t>Ĺuboš</t>
  </si>
  <si>
    <t>UPJŠ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</si>
</sst>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14" fontId="8" fillId="10" borderId="2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zoomScale="110" zoomScaleNormal="110" workbookViewId="0">
      <pane xSplit="2" ySplit="2" topLeftCell="C23" activePane="bottomRight" state="frozen"/>
      <selection pane="topRight" activeCell="C1" sqref="C1"/>
      <selection pane="bottomLeft" activeCell="A3" sqref="A3"/>
      <selection pane="bottomRight" activeCell="A37" sqref="A37:XFD37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7" t="s">
        <v>291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  <c r="L1" s="108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93" t="s">
        <v>288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 hidden="1">
      <c r="A3" s="83" t="s">
        <v>167</v>
      </c>
      <c r="B3" s="42" t="s">
        <v>168</v>
      </c>
      <c r="C3" s="42" t="s">
        <v>169</v>
      </c>
      <c r="D3" s="34">
        <v>1.93</v>
      </c>
      <c r="E3" s="64"/>
      <c r="F3" s="64" t="s">
        <v>170</v>
      </c>
      <c r="G3" s="34" t="s">
        <v>60</v>
      </c>
      <c r="H3" s="34"/>
      <c r="I3" s="34"/>
      <c r="J3" s="34" t="s">
        <v>60</v>
      </c>
      <c r="K3" s="34" t="s">
        <v>60</v>
      </c>
      <c r="L3" s="34" t="s">
        <v>271</v>
      </c>
      <c r="M3" s="92"/>
      <c r="N3" s="94"/>
      <c r="O3" s="95"/>
      <c r="P3" s="96"/>
      <c r="Q3" s="97"/>
    </row>
    <row r="4" spans="1:18" ht="48" hidden="1" customHeight="1">
      <c r="A4" s="83" t="s">
        <v>12</v>
      </c>
      <c r="B4" s="34" t="s">
        <v>13</v>
      </c>
      <c r="C4" s="34" t="s">
        <v>14</v>
      </c>
      <c r="D4" s="34">
        <v>1.29</v>
      </c>
      <c r="E4" s="64"/>
      <c r="F4" s="64" t="s">
        <v>15</v>
      </c>
      <c r="G4" s="34" t="s">
        <v>16</v>
      </c>
      <c r="H4" s="34" t="s">
        <v>17</v>
      </c>
      <c r="I4" s="34" t="s">
        <v>18</v>
      </c>
      <c r="J4" s="34" t="s">
        <v>19</v>
      </c>
      <c r="K4" s="34" t="s">
        <v>289</v>
      </c>
      <c r="L4" s="34" t="s">
        <v>283</v>
      </c>
      <c r="M4" s="89" t="s">
        <v>292</v>
      </c>
      <c r="N4" s="67"/>
      <c r="O4" s="46"/>
      <c r="P4" s="68"/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284</v>
      </c>
      <c r="M5" s="90">
        <v>42948</v>
      </c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2" t="s">
        <v>247</v>
      </c>
      <c r="L6" s="4"/>
      <c r="M6" s="90">
        <v>42917</v>
      </c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0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89"/>
      <c r="N8" s="67"/>
      <c r="O8" s="46"/>
      <c r="P8" s="68"/>
      <c r="Q8" s="81"/>
    </row>
    <row r="9" spans="1:18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271</v>
      </c>
      <c r="M9" s="90">
        <v>42948</v>
      </c>
      <c r="N9" s="67">
        <v>0.8</v>
      </c>
      <c r="O9" s="46"/>
      <c r="P9" s="68">
        <v>0</v>
      </c>
      <c r="Q9" s="81"/>
    </row>
    <row r="10" spans="1:18" ht="60" hidden="1">
      <c r="A10" s="83" t="s">
        <v>66</v>
      </c>
      <c r="B10" s="34" t="s">
        <v>13</v>
      </c>
      <c r="C10" s="34" t="s">
        <v>22</v>
      </c>
      <c r="D10" s="34">
        <v>1.56</v>
      </c>
      <c r="E10" s="64" t="s">
        <v>67</v>
      </c>
      <c r="F10" s="64"/>
      <c r="G10" s="34" t="s">
        <v>51</v>
      </c>
      <c r="H10" s="34" t="s">
        <v>33</v>
      </c>
      <c r="I10" s="34" t="s">
        <v>68</v>
      </c>
      <c r="J10" s="34" t="s">
        <v>47</v>
      </c>
      <c r="K10" s="34" t="s">
        <v>47</v>
      </c>
      <c r="L10" s="34" t="s">
        <v>271</v>
      </c>
      <c r="M10" s="92" t="s">
        <v>296</v>
      </c>
      <c r="N10" s="94"/>
      <c r="O10" s="95"/>
      <c r="P10" s="96"/>
      <c r="Q10" s="97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0">
        <v>42917</v>
      </c>
      <c r="N11" s="67">
        <v>0</v>
      </c>
      <c r="O11" s="46"/>
      <c r="P11" s="68">
        <v>0.8</v>
      </c>
      <c r="Q11" s="81"/>
    </row>
    <row r="12" spans="1:18" ht="60" hidden="1">
      <c r="A12" s="85" t="s">
        <v>69</v>
      </c>
      <c r="B12" s="42" t="s">
        <v>70</v>
      </c>
      <c r="C12" s="42" t="s">
        <v>22</v>
      </c>
      <c r="D12" s="34">
        <v>1.31</v>
      </c>
      <c r="E12" s="64" t="s">
        <v>71</v>
      </c>
      <c r="F12" s="64"/>
      <c r="G12" s="65" t="s">
        <v>72</v>
      </c>
      <c r="H12" s="34" t="s">
        <v>73</v>
      </c>
      <c r="I12" s="34" t="s">
        <v>74</v>
      </c>
      <c r="J12" s="34" t="s">
        <v>72</v>
      </c>
      <c r="K12" s="106" t="s">
        <v>295</v>
      </c>
      <c r="L12" s="34" t="s">
        <v>273</v>
      </c>
      <c r="M12" s="92" t="s">
        <v>296</v>
      </c>
      <c r="N12" s="67"/>
      <c r="O12" s="46"/>
      <c r="P12" s="68"/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0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0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0">
        <v>42948</v>
      </c>
      <c r="N15" s="67">
        <v>0</v>
      </c>
      <c r="O15" s="46"/>
      <c r="P15" s="68">
        <v>0.8</v>
      </c>
      <c r="Q15" s="81"/>
    </row>
    <row r="16" spans="1:18" ht="44.25" hidden="1" customHeight="1">
      <c r="A16" s="83" t="s">
        <v>94</v>
      </c>
      <c r="B16" s="34" t="s">
        <v>13</v>
      </c>
      <c r="C16" s="34" t="s">
        <v>22</v>
      </c>
      <c r="D16" s="34">
        <v>1.54</v>
      </c>
      <c r="E16" s="64" t="s">
        <v>95</v>
      </c>
      <c r="F16" s="64" t="s">
        <v>96</v>
      </c>
      <c r="G16" s="65" t="s">
        <v>72</v>
      </c>
      <c r="H16" s="34"/>
      <c r="I16" s="34"/>
      <c r="J16" s="34" t="s">
        <v>72</v>
      </c>
      <c r="K16" s="66" t="s">
        <v>290</v>
      </c>
      <c r="L16" s="34"/>
      <c r="M16" s="92" t="s">
        <v>292</v>
      </c>
      <c r="N16" s="67"/>
      <c r="O16" s="46"/>
      <c r="P16" s="68"/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4" t="s">
        <v>294</v>
      </c>
      <c r="L17" s="2" t="s">
        <v>271</v>
      </c>
      <c r="M17" s="90">
        <v>42948</v>
      </c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0">
        <v>42979</v>
      </c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0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0">
        <v>42948</v>
      </c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0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1"/>
      <c r="N22" s="67"/>
      <c r="O22" s="46"/>
      <c r="P22" s="68"/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0">
        <v>42948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0">
        <v>42948</v>
      </c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89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282</v>
      </c>
      <c r="L26" s="34" t="s">
        <v>273</v>
      </c>
      <c r="M26" s="92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0">
        <v>42979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0">
        <v>42948</v>
      </c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0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0">
        <v>42948</v>
      </c>
      <c r="N30" s="67">
        <v>0.8</v>
      </c>
      <c r="O30" s="46"/>
      <c r="P30" s="68"/>
      <c r="Q30" s="81"/>
    </row>
    <row r="31" spans="1:18" ht="22.5" hidden="1">
      <c r="A31" s="83" t="s">
        <v>145</v>
      </c>
      <c r="B31" s="34" t="s">
        <v>146</v>
      </c>
      <c r="C31" s="34" t="s">
        <v>22</v>
      </c>
      <c r="D31" s="34">
        <v>1.54</v>
      </c>
      <c r="E31" s="64" t="s">
        <v>147</v>
      </c>
      <c r="F31" s="64" t="s">
        <v>148</v>
      </c>
      <c r="G31" s="34" t="s">
        <v>100</v>
      </c>
      <c r="H31" s="34" t="s">
        <v>16</v>
      </c>
      <c r="I31" s="34" t="s">
        <v>113</v>
      </c>
      <c r="J31" s="34" t="s">
        <v>100</v>
      </c>
      <c r="K31" s="34" t="s">
        <v>100</v>
      </c>
      <c r="L31" s="34" t="s">
        <v>271</v>
      </c>
      <c r="M31" s="89"/>
      <c r="N31" s="67"/>
      <c r="O31" s="46"/>
      <c r="P31" s="68"/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0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0">
        <v>42962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287</v>
      </c>
      <c r="M34" s="92"/>
      <c r="N34" s="67"/>
      <c r="O34" s="46"/>
      <c r="P34" s="68"/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0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0">
        <v>42917</v>
      </c>
      <c r="N36" s="67">
        <v>0</v>
      </c>
      <c r="O36" s="46"/>
      <c r="P36" s="68">
        <v>0.8</v>
      </c>
      <c r="Q36" s="81"/>
    </row>
    <row r="37" spans="1:17" ht="22.5" hidden="1">
      <c r="A37" s="85" t="s">
        <v>173</v>
      </c>
      <c r="B37" s="42" t="s">
        <v>59</v>
      </c>
      <c r="C37" s="42" t="s">
        <v>22</v>
      </c>
      <c r="D37" s="34">
        <v>2.14</v>
      </c>
      <c r="E37" s="64" t="s">
        <v>174</v>
      </c>
      <c r="F37" s="64"/>
      <c r="G37" s="34" t="s">
        <v>60</v>
      </c>
      <c r="H37" s="42"/>
      <c r="I37" s="42"/>
      <c r="J37" s="42" t="s">
        <v>60</v>
      </c>
      <c r="K37" s="42" t="s">
        <v>60</v>
      </c>
      <c r="L37" s="36" t="s">
        <v>271</v>
      </c>
      <c r="M37" s="116">
        <v>42948</v>
      </c>
      <c r="N37" s="67"/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0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0">
        <v>42917</v>
      </c>
      <c r="N39" s="67">
        <v>0.8</v>
      </c>
      <c r="O39" s="46"/>
      <c r="P39" s="68">
        <v>0</v>
      </c>
      <c r="Q39" s="81"/>
    </row>
    <row r="40" spans="1:17" ht="48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89" t="s">
        <v>293</v>
      </c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0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0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87" t="s">
        <v>271</v>
      </c>
      <c r="M43" s="90">
        <v>42979</v>
      </c>
      <c r="N43" s="67">
        <v>0.8</v>
      </c>
      <c r="O43" s="46"/>
      <c r="P43" s="68">
        <v>0</v>
      </c>
      <c r="Q43" s="81"/>
    </row>
    <row r="44" spans="1:17">
      <c r="A44" s="80" t="s">
        <v>189</v>
      </c>
      <c r="B44" s="2" t="s">
        <v>122</v>
      </c>
      <c r="C44" s="2" t="s">
        <v>22</v>
      </c>
      <c r="D44" s="2">
        <v>2</v>
      </c>
      <c r="E44" s="8" t="s">
        <v>190</v>
      </c>
      <c r="F44" s="8"/>
      <c r="G44" s="2" t="s">
        <v>113</v>
      </c>
      <c r="H44" s="2" t="s">
        <v>191</v>
      </c>
      <c r="I44" s="2"/>
      <c r="J44" s="2" t="s">
        <v>113</v>
      </c>
      <c r="K44" s="2" t="s">
        <v>113</v>
      </c>
      <c r="L44" s="2" t="s">
        <v>271</v>
      </c>
      <c r="M44" s="90">
        <v>42948</v>
      </c>
      <c r="N44" s="67">
        <v>0</v>
      </c>
      <c r="O44" s="46"/>
      <c r="P44" s="68">
        <v>0.8</v>
      </c>
      <c r="Q44" s="81"/>
    </row>
    <row r="45" spans="1:17" ht="15.75" thickBot="1">
      <c r="A45" s="98" t="s">
        <v>297</v>
      </c>
      <c r="B45" s="99" t="s">
        <v>298</v>
      </c>
      <c r="C45" s="99" t="s">
        <v>299</v>
      </c>
      <c r="D45" s="99"/>
      <c r="E45" s="100"/>
      <c r="F45" s="100"/>
      <c r="G45" s="99"/>
      <c r="H45" s="99"/>
      <c r="I45" s="99"/>
      <c r="J45" s="99"/>
      <c r="K45" s="99" t="s">
        <v>34</v>
      </c>
      <c r="L45" s="99" t="s">
        <v>271</v>
      </c>
      <c r="M45" s="101">
        <v>42979</v>
      </c>
      <c r="N45" s="102">
        <v>0.8</v>
      </c>
      <c r="O45" s="103"/>
      <c r="P45" s="104">
        <v>0</v>
      </c>
      <c r="Q45" s="105"/>
    </row>
    <row r="46" spans="1:17" ht="24" hidden="1">
      <c r="A46" s="71" t="s">
        <v>58</v>
      </c>
      <c r="B46" s="72" t="s">
        <v>59</v>
      </c>
      <c r="C46" s="72" t="s">
        <v>22</v>
      </c>
      <c r="D46" s="72">
        <v>2.36</v>
      </c>
      <c r="E46" s="73"/>
      <c r="F46" s="73"/>
      <c r="G46" s="74" t="s">
        <v>51</v>
      </c>
      <c r="H46" s="74" t="s">
        <v>35</v>
      </c>
      <c r="I46" s="74" t="s">
        <v>60</v>
      </c>
      <c r="J46" s="75" t="s">
        <v>197</v>
      </c>
      <c r="K46" s="75" t="s">
        <v>272</v>
      </c>
      <c r="L46" s="75"/>
      <c r="M46" s="75"/>
      <c r="N46" s="76"/>
      <c r="O46" s="77"/>
      <c r="P46" s="78"/>
      <c r="Q46" s="78"/>
    </row>
    <row r="47" spans="1:17" ht="24" hidden="1">
      <c r="A47" s="9" t="s">
        <v>82</v>
      </c>
      <c r="B47" s="10" t="s">
        <v>83</v>
      </c>
      <c r="C47" s="10" t="s">
        <v>22</v>
      </c>
      <c r="D47" s="9">
        <v>2.4</v>
      </c>
      <c r="E47" s="62" t="s">
        <v>84</v>
      </c>
      <c r="F47" s="62" t="s">
        <v>85</v>
      </c>
      <c r="G47" s="9" t="s">
        <v>72</v>
      </c>
      <c r="H47" s="9" t="s">
        <v>73</v>
      </c>
      <c r="I47" s="9" t="s">
        <v>18</v>
      </c>
      <c r="J47" s="11" t="s">
        <v>197</v>
      </c>
      <c r="K47" s="11" t="s">
        <v>272</v>
      </c>
      <c r="L47" s="4"/>
      <c r="M47" s="4"/>
      <c r="N47" s="60"/>
      <c r="O47" s="46"/>
      <c r="P47" s="47"/>
      <c r="Q47" s="47"/>
    </row>
    <row r="48" spans="1:17" ht="24" hidden="1">
      <c r="A48" s="10" t="s">
        <v>162</v>
      </c>
      <c r="B48" s="10" t="s">
        <v>163</v>
      </c>
      <c r="C48" s="10" t="s">
        <v>22</v>
      </c>
      <c r="D48" s="9">
        <v>2.57</v>
      </c>
      <c r="E48" s="62"/>
      <c r="F48" s="62"/>
      <c r="G48" s="9" t="s">
        <v>35</v>
      </c>
      <c r="H48" s="9" t="s">
        <v>109</v>
      </c>
      <c r="I48" s="9" t="s">
        <v>52</v>
      </c>
      <c r="J48" s="11" t="s">
        <v>197</v>
      </c>
      <c r="K48" s="11"/>
      <c r="L48" s="2"/>
      <c r="M48" s="2"/>
      <c r="N48" s="60"/>
      <c r="O48" s="46"/>
      <c r="P48" s="47"/>
      <c r="Q48" s="47"/>
    </row>
    <row r="49" spans="1:17" ht="24" hidden="1">
      <c r="A49" s="10" t="s">
        <v>171</v>
      </c>
      <c r="B49" s="10" t="s">
        <v>172</v>
      </c>
      <c r="C49" s="10" t="s">
        <v>22</v>
      </c>
      <c r="D49" s="9">
        <v>2.34</v>
      </c>
      <c r="E49" s="62"/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9" t="s">
        <v>175</v>
      </c>
      <c r="B50" s="9" t="s">
        <v>176</v>
      </c>
      <c r="C50" s="9" t="s">
        <v>22</v>
      </c>
      <c r="D50" s="9">
        <v>2.74</v>
      </c>
      <c r="E50" s="62" t="s">
        <v>177</v>
      </c>
      <c r="F50" s="62"/>
      <c r="G50" s="9" t="s">
        <v>60</v>
      </c>
      <c r="H50" s="9"/>
      <c r="I50" s="9"/>
      <c r="J50" s="11" t="s">
        <v>197</v>
      </c>
      <c r="K50" s="11"/>
      <c r="L50" s="4"/>
      <c r="M50" s="4"/>
      <c r="N50" s="60"/>
      <c r="O50" s="46"/>
      <c r="P50" s="47"/>
      <c r="Q50" s="47"/>
    </row>
    <row r="51" spans="1:17" ht="24" hidden="1">
      <c r="A51" s="10" t="s">
        <v>134</v>
      </c>
      <c r="B51" s="9" t="s">
        <v>135</v>
      </c>
      <c r="C51" s="9" t="s">
        <v>50</v>
      </c>
      <c r="D51" s="9"/>
      <c r="E51" s="62"/>
      <c r="F51" s="62"/>
      <c r="G51" s="9" t="s">
        <v>125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>
      <c r="A52" s="9" t="s">
        <v>149</v>
      </c>
      <c r="B52" s="9" t="s">
        <v>150</v>
      </c>
      <c r="C52" s="9" t="s">
        <v>87</v>
      </c>
      <c r="D52" s="9"/>
      <c r="E52" s="62"/>
      <c r="F52" s="62"/>
      <c r="G52" s="9" t="s">
        <v>100</v>
      </c>
      <c r="H52" s="9"/>
      <c r="I52" s="11"/>
      <c r="J52" s="11" t="s">
        <v>199</v>
      </c>
      <c r="K52" s="11"/>
      <c r="L52" s="4"/>
      <c r="M52" s="4"/>
      <c r="N52" s="60"/>
      <c r="O52" s="46"/>
      <c r="P52" s="47"/>
      <c r="Q52" s="47"/>
    </row>
    <row r="53" spans="1:17" ht="24" hidden="1" customHeight="1">
      <c r="A53" s="9" t="s">
        <v>26</v>
      </c>
      <c r="B53" s="9" t="s">
        <v>27</v>
      </c>
      <c r="C53" s="9" t="s">
        <v>200</v>
      </c>
      <c r="D53" s="9">
        <v>1.9</v>
      </c>
      <c r="E53" s="62"/>
      <c r="F53" s="62"/>
      <c r="G53" s="62" t="s">
        <v>263</v>
      </c>
      <c r="H53" s="9" t="s">
        <v>28</v>
      </c>
      <c r="I53" s="11"/>
      <c r="J53" s="11" t="s">
        <v>197</v>
      </c>
      <c r="K53" s="11" t="s">
        <v>275</v>
      </c>
      <c r="L53" s="4"/>
      <c r="M53" s="4"/>
      <c r="N53" s="60"/>
      <c r="O53" s="46"/>
      <c r="P53" s="47"/>
      <c r="Q53" s="47"/>
    </row>
    <row r="54" spans="1:17">
      <c r="A54" s="86" t="s">
        <v>285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69">
        <f>SUM(N3:N53)</f>
        <v>7.9999999999999991</v>
      </c>
      <c r="O54" s="53"/>
      <c r="P54" s="70">
        <f>SUM(P5:P53)</f>
        <v>16.800000000000004</v>
      </c>
      <c r="Q54" s="7"/>
    </row>
    <row r="55" spans="1:17">
      <c r="A55" s="88" t="s">
        <v>286</v>
      </c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9">
        <v>10</v>
      </c>
      <c r="O55" s="53"/>
      <c r="P55" s="70">
        <v>21</v>
      </c>
      <c r="Q55" s="42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  <row r="57" spans="1:17">
      <c r="A57" s="12"/>
      <c r="B57" s="13"/>
      <c r="C57" s="13"/>
      <c r="D57" s="14"/>
      <c r="E57" s="14"/>
      <c r="F57" s="13"/>
      <c r="G57" s="13"/>
      <c r="H57" s="13"/>
      <c r="I57" s="13"/>
      <c r="J57" s="15"/>
      <c r="K57" s="15"/>
      <c r="L57" s="15"/>
      <c r="M57" s="15"/>
      <c r="N57" s="61"/>
      <c r="O57" s="53"/>
      <c r="P57" s="54"/>
      <c r="Q57" s="55"/>
    </row>
  </sheetData>
  <autoFilter ref="A2:Q45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11" t="s">
        <v>204</v>
      </c>
      <c r="B1" s="111"/>
      <c r="C1" s="111"/>
      <c r="D1" s="111"/>
      <c r="E1" s="111"/>
    </row>
    <row r="2" spans="1:6" ht="3.75" customHeight="1">
      <c r="A2" s="112"/>
      <c r="B2" s="112"/>
      <c r="C2" s="112"/>
      <c r="D2" s="112"/>
      <c r="E2" s="112"/>
    </row>
    <row r="3" spans="1:6" ht="15" customHeight="1">
      <c r="A3" s="113" t="s">
        <v>205</v>
      </c>
      <c r="B3" s="113" t="s">
        <v>206</v>
      </c>
      <c r="C3" s="113" t="s">
        <v>207</v>
      </c>
      <c r="D3" s="114" t="s">
        <v>208</v>
      </c>
      <c r="E3" s="113" t="s">
        <v>209</v>
      </c>
      <c r="F3" s="109" t="s">
        <v>210</v>
      </c>
    </row>
    <row r="4" spans="1:6" ht="29.45" customHeight="1">
      <c r="A4" s="113"/>
      <c r="B4" s="113"/>
      <c r="C4" s="113"/>
      <c r="D4" s="115"/>
      <c r="E4" s="113"/>
      <c r="F4" s="110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2017-05-29T09:35:24Z</cp:lastPrinted>
  <dcterms:created xsi:type="dcterms:W3CDTF">2017-03-03T20:05:10Z</dcterms:created>
  <dcterms:modified xsi:type="dcterms:W3CDTF">2017-05-29T13:04:37Z</dcterms:modified>
</cp:coreProperties>
</file>