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40" yWindow="2340" windowWidth="19425" windowHeight="11025" tabRatio="748" activeTab="1"/>
  </bookViews>
  <sheets>
    <sheet name="výsledek VŘ" sheetId="24" r:id="rId1"/>
    <sheet name="přehled nástupů" sheetId="25" r:id="rId2"/>
  </sheets>
  <definedNames>
    <definedName name="_xlnm._FilterDatabase" localSheetId="0" hidden="1">'výsledek VŘ'!$A$2:$U$64</definedName>
    <definedName name="_xlnm.Print_Titles" localSheetId="0">'výsledek VŘ'!$2:$2</definedName>
  </definedNames>
  <calcPr calcId="125725"/>
</workbook>
</file>

<file path=xl/calcChain.xml><?xml version="1.0" encoding="utf-8"?>
<calcChain xmlns="http://schemas.openxmlformats.org/spreadsheetml/2006/main">
  <c r="K66" i="24"/>
</calcChain>
</file>

<file path=xl/sharedStrings.xml><?xml version="1.0" encoding="utf-8"?>
<sst xmlns="http://schemas.openxmlformats.org/spreadsheetml/2006/main" count="866" uniqueCount="309">
  <si>
    <t>priorita 1</t>
  </si>
  <si>
    <t>priorita 2</t>
  </si>
  <si>
    <t>priorita 3</t>
  </si>
  <si>
    <t>vážený průměr</t>
  </si>
  <si>
    <t>příjmení</t>
  </si>
  <si>
    <t>jméno</t>
  </si>
  <si>
    <t>obor</t>
  </si>
  <si>
    <t>nad syst.</t>
  </si>
  <si>
    <t>1IK</t>
  </si>
  <si>
    <t>volné úv.</t>
  </si>
  <si>
    <t>svoč</t>
  </si>
  <si>
    <t>stáže</t>
  </si>
  <si>
    <t>Pracoviště FNOL (výsledek VŘ)</t>
  </si>
  <si>
    <t>č.</t>
  </si>
  <si>
    <t>univerzita</t>
  </si>
  <si>
    <t>UPOL</t>
  </si>
  <si>
    <t>Veronika</t>
  </si>
  <si>
    <t>KARIM</t>
  </si>
  <si>
    <t>UROL</t>
  </si>
  <si>
    <t>Zuzana</t>
  </si>
  <si>
    <t>3IK</t>
  </si>
  <si>
    <t>URGENT</t>
  </si>
  <si>
    <t>2IK</t>
  </si>
  <si>
    <t>ONK</t>
  </si>
  <si>
    <t>Tomáš</t>
  </si>
  <si>
    <t>PLIC</t>
  </si>
  <si>
    <t>DK</t>
  </si>
  <si>
    <t>Petr</t>
  </si>
  <si>
    <t>RTG</t>
  </si>
  <si>
    <t>CHIR</t>
  </si>
  <si>
    <t>PORGYN</t>
  </si>
  <si>
    <t>KOZNI</t>
  </si>
  <si>
    <t>Martin</t>
  </si>
  <si>
    <t>PSY</t>
  </si>
  <si>
    <t>Eva</t>
  </si>
  <si>
    <t>OCNI</t>
  </si>
  <si>
    <t>Andrea</t>
  </si>
  <si>
    <t>Kateřina</t>
  </si>
  <si>
    <t>OSU</t>
  </si>
  <si>
    <t>ORL</t>
  </si>
  <si>
    <t>Daniela</t>
  </si>
  <si>
    <t>Klára</t>
  </si>
  <si>
    <t>Michaela</t>
  </si>
  <si>
    <t>SVOČ 1IK</t>
  </si>
  <si>
    <t>HOK</t>
  </si>
  <si>
    <t>Jana</t>
  </si>
  <si>
    <t>KNM</t>
  </si>
  <si>
    <t>Marie</t>
  </si>
  <si>
    <t>PATOL</t>
  </si>
  <si>
    <t>SOUD</t>
  </si>
  <si>
    <t>2CHIR</t>
  </si>
  <si>
    <t>Kamila</t>
  </si>
  <si>
    <t>Petra</t>
  </si>
  <si>
    <t>NOVO</t>
  </si>
  <si>
    <t>SVOČ ONK</t>
  </si>
  <si>
    <t>GER</t>
  </si>
  <si>
    <t>Ivana</t>
  </si>
  <si>
    <t>SZU Bratislava</t>
  </si>
  <si>
    <t>Havriľak</t>
  </si>
  <si>
    <t>Michal</t>
  </si>
  <si>
    <t>SVOČ ORL</t>
  </si>
  <si>
    <t>ORL FNOL, ORL Slovensko</t>
  </si>
  <si>
    <t>Turková</t>
  </si>
  <si>
    <t>2x SVOČ</t>
  </si>
  <si>
    <t>Mlynárová</t>
  </si>
  <si>
    <t>Simona</t>
  </si>
  <si>
    <t>SVOČ SOUDNI</t>
  </si>
  <si>
    <t xml:space="preserve">Jurovicová </t>
  </si>
  <si>
    <t>Barbora</t>
  </si>
  <si>
    <t>ARO VNOL,IFMSA Portugalsko,IFMSA Bangkok</t>
  </si>
  <si>
    <t>SVOČ FARM</t>
  </si>
  <si>
    <t>Mateášiková</t>
  </si>
  <si>
    <t>Kristína</t>
  </si>
  <si>
    <t>SVOČ 1CHIR, SVOČ PORGYN</t>
  </si>
  <si>
    <t>Pospíšilová</t>
  </si>
  <si>
    <t>Ondrejčáková</t>
  </si>
  <si>
    <t>Lucia</t>
  </si>
  <si>
    <t>SVOČ PLIC</t>
  </si>
  <si>
    <t>Čížová</t>
  </si>
  <si>
    <t>Tereza</t>
  </si>
  <si>
    <t>UK Hradec Králové</t>
  </si>
  <si>
    <t xml:space="preserve">Hradec Králové - Oddělení dětské chirurgie a traumatologie </t>
  </si>
  <si>
    <t>Dvoran</t>
  </si>
  <si>
    <t>Pavol</t>
  </si>
  <si>
    <t>několik stáží na dětských odděleních</t>
  </si>
  <si>
    <t xml:space="preserve">Maliňáková </t>
  </si>
  <si>
    <t>Pavlína</t>
  </si>
  <si>
    <t>stáž 1IK</t>
  </si>
  <si>
    <t>Hanicová</t>
  </si>
  <si>
    <t>Martina</t>
  </si>
  <si>
    <t>SVOČ FARM a PATOL</t>
  </si>
  <si>
    <t>Hořínková</t>
  </si>
  <si>
    <t>Monika</t>
  </si>
  <si>
    <t>2IK, FN Brno</t>
  </si>
  <si>
    <t>Borseník</t>
  </si>
  <si>
    <t>IFMSA Portugalsko,IFMSA Thajsko, IFMSA Tunis</t>
  </si>
  <si>
    <t>SVOČ DK, SVOČ ONK, SVOČ OCNI</t>
  </si>
  <si>
    <t>Marešová</t>
  </si>
  <si>
    <t>SVOČ OCNI, SVOČ 2IK</t>
  </si>
  <si>
    <t>IFMSA Itálie, OCNI FNOL</t>
  </si>
  <si>
    <t>Nováková</t>
  </si>
  <si>
    <t>Vendula</t>
  </si>
  <si>
    <t>DK FNOL</t>
  </si>
  <si>
    <t>Ochmanová</t>
  </si>
  <si>
    <t>1CHIR</t>
  </si>
  <si>
    <t>SVOČ 1CHIR, SVOČ URGENT</t>
  </si>
  <si>
    <t>Holecová</t>
  </si>
  <si>
    <t>Denisa</t>
  </si>
  <si>
    <t>Navrátilová</t>
  </si>
  <si>
    <t>PATOL FNOL</t>
  </si>
  <si>
    <t>2x SVOČ Ústav histologie a embryologie</t>
  </si>
  <si>
    <t>Foltenová</t>
  </si>
  <si>
    <t>Hana</t>
  </si>
  <si>
    <t>SVOČ NOVO FNOL</t>
  </si>
  <si>
    <t>praxe DK FNOL, FNO, KNTB</t>
  </si>
  <si>
    <t>Vágnerová</t>
  </si>
  <si>
    <t>Marieta</t>
  </si>
  <si>
    <t xml:space="preserve">3IK FNOL,alergologická a interní ambulance polikliniky Karlov </t>
  </si>
  <si>
    <t>Campsie</t>
  </si>
  <si>
    <t>Filip</t>
  </si>
  <si>
    <t>IFMSA Řecko, Erasmus Turecko</t>
  </si>
  <si>
    <t>MIKRO</t>
  </si>
  <si>
    <t>několik SVOČ MIKRO FNOL</t>
  </si>
  <si>
    <t>Horák</t>
  </si>
  <si>
    <t xml:space="preserve">SVOČ 2CHIR, </t>
  </si>
  <si>
    <t>IFMSA Řecko, Dětské oddělení Přerov</t>
  </si>
  <si>
    <t xml:space="preserve">Baláž </t>
  </si>
  <si>
    <t>ONK FNOL, NOVO FNOL, FNBRNO</t>
  </si>
  <si>
    <t>Hoňková</t>
  </si>
  <si>
    <t>Oční oddělení Slezské nemocnice v Opavě</t>
  </si>
  <si>
    <t>Ambrož</t>
  </si>
  <si>
    <t>Radek</t>
  </si>
  <si>
    <t>SVOČ 1CHIR</t>
  </si>
  <si>
    <t>Hofmanová</t>
  </si>
  <si>
    <t>SVOČ 3IK</t>
  </si>
  <si>
    <t>Hamaňová</t>
  </si>
  <si>
    <t>3IK FNOL, Interna Banská Bystrica</t>
  </si>
  <si>
    <t>SVOČ DK FNOL, SVOČ PATOL FNOL</t>
  </si>
  <si>
    <t>Hálek</t>
  </si>
  <si>
    <t>Matěj</t>
  </si>
  <si>
    <t>2IK FNOL, Interna Přerov, URGENT FNOL</t>
  </si>
  <si>
    <t>VNOL - interna, PORGYN FNOL, 1CHIR FNOL, DK FNOL</t>
  </si>
  <si>
    <t>ÚVN Praha - oční, GEMINI Zlín, DK FNOL, IFMSA Německo</t>
  </si>
  <si>
    <t>Janošík</t>
  </si>
  <si>
    <t>SVOČ IMUNO, SVOČ 1IK, SVOČ PORGYN</t>
  </si>
  <si>
    <t>PORYGN</t>
  </si>
  <si>
    <t>Likavčan</t>
  </si>
  <si>
    <t>ORT</t>
  </si>
  <si>
    <t>TRAU</t>
  </si>
  <si>
    <t>Mojžiš</t>
  </si>
  <si>
    <t>Sloviak</t>
  </si>
  <si>
    <t>Matúš</t>
  </si>
  <si>
    <t>Gážiková</t>
  </si>
  <si>
    <t>Katarína</t>
  </si>
  <si>
    <t>(praxe/stáže?) pediatrická ambulancie PEGYS - Dolný Kubín, OCNI + KOZNI ÚVN  SNP  Ružomberok, ORT  Dolný Kubín</t>
  </si>
  <si>
    <t>Hajný</t>
  </si>
  <si>
    <t>Kubová</t>
  </si>
  <si>
    <t>Kleinová</t>
  </si>
  <si>
    <t>Iris</t>
  </si>
  <si>
    <t>stáž Španělsko, (aktivní zapojení - IFMSA)</t>
  </si>
  <si>
    <t>ALG</t>
  </si>
  <si>
    <t>Benešová</t>
  </si>
  <si>
    <t>SVOČ ONK, SVOČ DK</t>
  </si>
  <si>
    <t>(Praxe/stáže?) KOZNI FNOL, KOZNI VNOL) (aktivní zapojení IFMSA)</t>
  </si>
  <si>
    <t>Skoumalová</t>
  </si>
  <si>
    <t>Adéla</t>
  </si>
  <si>
    <t>2. LF UK</t>
  </si>
  <si>
    <t>stáž Klinika zobrazovacích metod 2. LF a FN Motol, 3IK FNOL, IFMSA stáž Peru</t>
  </si>
  <si>
    <t>Čarnogurská</t>
  </si>
  <si>
    <t>SVOČ OCNI</t>
  </si>
  <si>
    <t>Galková</t>
  </si>
  <si>
    <t>SVOČ PORGYN</t>
  </si>
  <si>
    <t>stáž Slovinsko, Študentská pedagogická činnosť
PATOL FNOL</t>
  </si>
  <si>
    <t>Lunga</t>
  </si>
  <si>
    <t>Tadeáš</t>
  </si>
  <si>
    <t>IFMSA Španělsko, stáž USA, stáž Dánsko</t>
  </si>
  <si>
    <t>Rafaj</t>
  </si>
  <si>
    <t>Adam</t>
  </si>
  <si>
    <t>2x SVOČ KNM, 2x SVOČ 1IK</t>
  </si>
  <si>
    <t>stáž Německo, mnoho praxí, viz CV</t>
  </si>
  <si>
    <t>Hlavicová</t>
  </si>
  <si>
    <t>Štěpánková</t>
  </si>
  <si>
    <t>stáž KOZNI FN Brno, (praxe/stáž?) KOZNI FNOL,
 DK Nem. Prostějov</t>
  </si>
  <si>
    <t>Uvírová</t>
  </si>
  <si>
    <t>SVOČ DK</t>
  </si>
  <si>
    <t>IFMSA stáž Brazilie, (aktivní zapojení LOONO), stáž PORGYN FNOL – ambulanci pro dětskou gynekologii a gynekologicko – porodnickou ambulanci Neumed, stáž PORGYN Nem. Jindřichův Hradec, 
stáž - centrum asistované reprodukce EuroFertil CZ a.s. Ostrava</t>
  </si>
  <si>
    <t xml:space="preserve">Pařenicová </t>
  </si>
  <si>
    <t xml:space="preserve">(nepovin. praxe: KOZNI MN Ostrava </t>
  </si>
  <si>
    <t>Hasičková</t>
  </si>
  <si>
    <t>(Praxe/stáže?: Klinika pre deti a dorast A. Getlíka LF SZU, PORGYN SZU a UNB-Kramáre, Univerzitná nemocnica s poliklinikou Milosrdní bratia, CHIR SZU a UNB- Kramáre, ONK SZU a UNB- Kramáre, 1IK SZU a UNB- Kramáre)</t>
  </si>
  <si>
    <t>Mudroch</t>
  </si>
  <si>
    <t>SVOČ OCNI, SVOČ MIKRO</t>
  </si>
  <si>
    <t>OCNI FNOL, Oční oddělení Litomyšlská nemocnice</t>
  </si>
  <si>
    <t>Dršková</t>
  </si>
  <si>
    <t>Adriana</t>
  </si>
  <si>
    <t>Slavíková</t>
  </si>
  <si>
    <t>Lucie</t>
  </si>
  <si>
    <t>(stáž: ORL FNOL; praxe?: PORGYN FNOL, DK FNOL, CHIR FNO)</t>
  </si>
  <si>
    <t>SVOČ (Ústav Lékařské chemie a biochemie LF UPOL)</t>
  </si>
  <si>
    <t>Sobota</t>
  </si>
  <si>
    <t>Břetislav</t>
  </si>
  <si>
    <t>(praxe/stáže?: sesterská praxe AGEL, CHIR FNOL, DK FNOL, praktický lékař pro dospělé, praktický lékař pro děti a dorost)</t>
  </si>
  <si>
    <t>několik SVOČ 2IK</t>
  </si>
  <si>
    <t>Rada</t>
  </si>
  <si>
    <t>(praxe v KNTB Zlín - interna, kardiologie)</t>
  </si>
  <si>
    <t>Konupčiková</t>
  </si>
  <si>
    <t>stáž URGENT FN HK, aktivní zapojení v LOONO (stáž/praxe?: ARO Nem. Jindřichův Hradec ARO, Krajská nem. Liberec, Infekční oddělení Nem. Znojmo, ordinace praktického lékaře Ordinace Hrušovany s.r.o.,
MUDr. Mgr. Daniel Hudeček, Ph.D)</t>
  </si>
  <si>
    <t>Tkačik</t>
  </si>
  <si>
    <t>Bohdan</t>
  </si>
  <si>
    <t>2x SVOČ 1IK</t>
  </si>
  <si>
    <t>stáž 2IK FNOL, stáž DK Nem. Šternberk, stáž CHIR Nem. Šternberk, száž interna VNOL, stáž 1IK FNOL, stáž 1IK FN HK</t>
  </si>
  <si>
    <t>Horňák</t>
  </si>
  <si>
    <t>IFMSA Itálie, IFMSA Taiwan</t>
  </si>
  <si>
    <t>SVOČ DK FNOL, SVOČ NONO FNOL, SVOČ PORGYN FNOL</t>
  </si>
  <si>
    <t xml:space="preserve">Varhaník </t>
  </si>
  <si>
    <t>Lukáš</t>
  </si>
  <si>
    <t>vědecká práce na Plicní klinice Fakultní nemocnice Hradec Králové</t>
  </si>
  <si>
    <t>NEUR</t>
  </si>
  <si>
    <t>NCHIR</t>
  </si>
  <si>
    <t xml:space="preserve">Bundárová </t>
  </si>
  <si>
    <t>Psychiatrická nemocnice v Opavě, FN Ostrava</t>
  </si>
  <si>
    <t>stáž Slovinsko, stáž PORGYN FN, Trenčín</t>
  </si>
  <si>
    <t>Fišerová</t>
  </si>
  <si>
    <t>Lúbomír</t>
  </si>
  <si>
    <t>(nepovin. praxe: kardiologie Nem. České Budějovice, RTG FNOL, RTG FN Žilina)</t>
  </si>
  <si>
    <t>PORGYN FNOL, PORGYN SMN PV, 1IK FNOL, Kardiologická a interní amb. Litovel</t>
  </si>
  <si>
    <t>aktivní zapojení - IFMSA vedoucí sekce SCOME Olomouc</t>
  </si>
  <si>
    <t xml:space="preserve">Minaříková </t>
  </si>
  <si>
    <t>stáž PSY Kroměříž, IFMSA stáž Chorvatsko  (RTG)</t>
  </si>
  <si>
    <t>nepovin. praxe: CHIR nem. České Budějovice, 1CHIR + TRAU FNOL, CHIR Nemo. Liptovský Mikuláš</t>
  </si>
  <si>
    <t>stáž PLIC, stáž ARO České Budějovice, stáž Národný ústav tuberkulózy, plcných chorob a hrudnej chirurgie Vyšné Hágy</t>
  </si>
  <si>
    <t>2x SVOČ ORT, SVOČ 1CHIR</t>
  </si>
  <si>
    <t>IFMSA Německo (akt. zapojení IFMSA - assistant of LOPR), (nepovin. Praxe: ORT a TRAU v UVN Ružomberok, ORT UN Martin a Nem. Třinec)</t>
  </si>
  <si>
    <t>Šusterová</t>
  </si>
  <si>
    <t>SVOČ PATOL, SVOČ ORL</t>
  </si>
  <si>
    <t>STÁŽ ORL Anglie, ORL LF UK a SZU
Antolská Bratislava, Klinika detskej otorinolaryngológie LF UK a NÚDCH Kramáre
Bratislava</t>
  </si>
  <si>
    <t>NOVO?</t>
  </si>
  <si>
    <t>Šušol</t>
  </si>
  <si>
    <t>Ondrej</t>
  </si>
  <si>
    <t>3. LF UK</t>
  </si>
  <si>
    <t>Stáž na Oddělení urologické onkologie, MOÚ Brno</t>
  </si>
  <si>
    <t>infektologie</t>
  </si>
  <si>
    <t>stáž Rusko 2x, stáž Maroko, stáž Jordánsko, stáž Velká Británie</t>
  </si>
  <si>
    <t>Mnacakanová</t>
  </si>
  <si>
    <t>SVOČ 1IK, 2X SVOČ HOK</t>
  </si>
  <si>
    <t>8.00-9.00</t>
  </si>
  <si>
    <t>(praxe/stáže?) Interna Nem. Prostějov, ARO Nem. Prostějov, OCNI FNOL,
KARIM FNOL</t>
  </si>
  <si>
    <t>9.00-10.00</t>
  </si>
  <si>
    <t>10.00-11.00</t>
  </si>
  <si>
    <t>11.00-12.00</t>
  </si>
  <si>
    <t>IFMSA Itálie, MEDUN, s.r.o., Ambulancia praktického lékara pre deti a dorast, (praxe/stáž? OCNI FNOL, OCNI Nem. Přerov)</t>
  </si>
  <si>
    <t>13.00-14.00</t>
  </si>
  <si>
    <t>(DP: prevalencia výskytu alergie u študentov LF)</t>
  </si>
  <si>
    <t>Absolventský program  FNOL a LF UP 2019/2020 - přehled uchazečů dle harmonogramu VŘ</t>
  </si>
  <si>
    <t>rezerva</t>
  </si>
  <si>
    <t>ne</t>
  </si>
  <si>
    <t>ano</t>
  </si>
  <si>
    <t>poslat vyrozumění</t>
  </si>
  <si>
    <t>?</t>
  </si>
  <si>
    <t>poslat přednostovi, vybere sám</t>
  </si>
  <si>
    <t>aktuální stav administrace</t>
  </si>
  <si>
    <t>odesláno na pracoviště</t>
  </si>
  <si>
    <t>stanovisko k přijetí               komise</t>
  </si>
  <si>
    <t>stanovisko k prijetí pracoviště</t>
  </si>
  <si>
    <t>komunikace s uchazeči</t>
  </si>
  <si>
    <t>informována o zaslání materiálů na vedení pracoviště</t>
  </si>
  <si>
    <t>✓</t>
  </si>
  <si>
    <t>NACHYSTÁNO OZNÁMENÍ</t>
  </si>
  <si>
    <t>přijetí</t>
  </si>
  <si>
    <t>přijetí i nepřijetí (pracoviště??)</t>
  </si>
  <si>
    <t>přijetí (1IK) i nepřijetí</t>
  </si>
  <si>
    <t>přijetí (GER) i nepřijetí</t>
  </si>
  <si>
    <t>přijetí (KARIM) i nepřijetí</t>
  </si>
  <si>
    <t>přijetí (DK) i nepřijetí</t>
  </si>
  <si>
    <t>přijetí (ONK) i nepřijetí</t>
  </si>
  <si>
    <t>přijetí (ORL) i nepřijetí</t>
  </si>
  <si>
    <t>přijetí (RTG) i nepřijetí</t>
  </si>
  <si>
    <t>nepřijetí</t>
  </si>
  <si>
    <t>Oznámení o</t>
  </si>
  <si>
    <t>odesláno oznámení výsledků VŘ email + pošta</t>
  </si>
  <si>
    <t xml:space="preserve">přijala nabídku jiného zaměstnavatele </t>
  </si>
  <si>
    <t>pozvánka k osobnímu pohovoru</t>
  </si>
  <si>
    <t>nabídka ONK a PLIC, odmítnuto</t>
  </si>
  <si>
    <t>2IKaGER</t>
  </si>
  <si>
    <t>emailem informována o přijetí</t>
  </si>
  <si>
    <t>odesláno oznámení o přijetí</t>
  </si>
  <si>
    <t>přijal nabídku jiného zaměstnavatele</t>
  </si>
  <si>
    <t>odmítl nabízenou pozici, dle sdělení 1CHIT</t>
  </si>
  <si>
    <t>Per rollam</t>
  </si>
  <si>
    <t>Kašparovský</t>
  </si>
  <si>
    <t>MU</t>
  </si>
  <si>
    <t>Svoboda</t>
  </si>
  <si>
    <t>Radim</t>
  </si>
  <si>
    <t>odsláno oznámení o přijetí</t>
  </si>
  <si>
    <t>USA</t>
  </si>
  <si>
    <t>Langer</t>
  </si>
  <si>
    <t>Aleš</t>
  </si>
  <si>
    <t>nabídka jiných pracovních pozic</t>
  </si>
  <si>
    <t>AP 2019/2020 - přehled termínů nástupu nových zaměstnanců</t>
  </si>
  <si>
    <t>Pracoviště FNOL</t>
  </si>
  <si>
    <t>termín nástupu</t>
  </si>
  <si>
    <t>1.8.</t>
  </si>
  <si>
    <t>1.12.</t>
  </si>
  <si>
    <t>1.9.</t>
  </si>
  <si>
    <t>2IK a GER</t>
  </si>
  <si>
    <t>1.10.</t>
  </si>
  <si>
    <t>1.7.</t>
  </si>
  <si>
    <t>15.8.</t>
  </si>
  <si>
    <t>2.9.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</si>
</sst>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MS Gothic"/>
      <family val="3"/>
      <charset val="238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0" xfId="0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0" fillId="5" borderId="8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vertical="center" wrapText="1"/>
    </xf>
    <xf numFmtId="0" fontId="0" fillId="5" borderId="26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vertical="center" wrapText="1"/>
    </xf>
    <xf numFmtId="0" fontId="0" fillId="5" borderId="15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5" borderId="6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0" fontId="0" fillId="4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 wrapText="1"/>
    </xf>
    <xf numFmtId="0" fontId="0" fillId="5" borderId="10" xfId="0" applyFont="1" applyFill="1" applyBorder="1" applyAlignment="1">
      <alignment vertical="center" wrapText="1"/>
    </xf>
    <xf numFmtId="0" fontId="0" fillId="5" borderId="12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5" borderId="22" xfId="0" applyFont="1" applyFill="1" applyBorder="1" applyAlignment="1">
      <alignment vertical="center" wrapText="1"/>
    </xf>
    <xf numFmtId="0" fontId="0" fillId="5" borderId="23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left" vertical="center" wrapText="1"/>
    </xf>
    <xf numFmtId="0" fontId="0" fillId="6" borderId="8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7" borderId="10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7" borderId="8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4" borderId="10" xfId="0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0" fillId="6" borderId="14" xfId="0" applyFont="1" applyFill="1" applyBorder="1" applyAlignment="1">
      <alignment horizontal="left" vertical="center" wrapText="1"/>
    </xf>
    <xf numFmtId="0" fontId="0" fillId="6" borderId="10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22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2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7" borderId="3" xfId="0" applyFont="1" applyFill="1" applyBorder="1" applyAlignment="1">
      <alignment horizontal="left" vertical="center" wrapText="1"/>
    </xf>
    <xf numFmtId="0" fontId="0" fillId="7" borderId="8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vertical="center" wrapText="1"/>
    </xf>
    <xf numFmtId="0" fontId="0" fillId="6" borderId="10" xfId="0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4" borderId="8" xfId="0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4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W4" sqref="W4"/>
    </sheetView>
  </sheetViews>
  <sheetFormatPr defaultRowHeight="15"/>
  <cols>
    <col min="1" max="1" width="10.85546875" customWidth="1"/>
    <col min="2" max="2" width="16.5703125" customWidth="1"/>
    <col min="4" max="4" width="12.140625" customWidth="1"/>
    <col min="5" max="5" width="8.28515625" customWidth="1"/>
    <col min="6" max="6" width="13.5703125" customWidth="1"/>
    <col min="7" max="7" width="53.42578125" customWidth="1"/>
    <col min="10" max="10" width="9.140625" customWidth="1"/>
    <col min="11" max="12" width="10.85546875" style="1" customWidth="1"/>
    <col min="13" max="13" width="9.85546875" customWidth="1"/>
    <col min="14" max="14" width="12.85546875" customWidth="1"/>
    <col min="15" max="15" width="14.5703125" customWidth="1"/>
    <col min="16" max="16" width="13.140625" hidden="1" customWidth="1"/>
    <col min="17" max="17" width="17.85546875" hidden="1" customWidth="1"/>
  </cols>
  <sheetData>
    <row r="1" spans="1:21" ht="21.75" thickBot="1">
      <c r="A1" s="191" t="s">
        <v>253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14"/>
      <c r="O1" s="129"/>
      <c r="P1" s="154"/>
      <c r="Q1" s="161"/>
    </row>
    <row r="2" spans="1:21" ht="64.5" customHeight="1" thickBot="1">
      <c r="A2" s="2" t="s">
        <v>13</v>
      </c>
      <c r="B2" s="3" t="s">
        <v>4</v>
      </c>
      <c r="C2" s="3" t="s">
        <v>5</v>
      </c>
      <c r="D2" s="3" t="s">
        <v>14</v>
      </c>
      <c r="E2" s="3" t="s">
        <v>3</v>
      </c>
      <c r="F2" s="3" t="s">
        <v>10</v>
      </c>
      <c r="G2" s="3" t="s">
        <v>11</v>
      </c>
      <c r="H2" s="3" t="s">
        <v>0</v>
      </c>
      <c r="I2" s="3" t="s">
        <v>1</v>
      </c>
      <c r="J2" s="3" t="s">
        <v>2</v>
      </c>
      <c r="K2" s="3" t="s">
        <v>262</v>
      </c>
      <c r="L2" s="3" t="s">
        <v>263</v>
      </c>
      <c r="M2" s="4" t="s">
        <v>12</v>
      </c>
      <c r="N2" s="128" t="s">
        <v>260</v>
      </c>
      <c r="O2" s="128" t="s">
        <v>264</v>
      </c>
      <c r="P2" s="128" t="s">
        <v>267</v>
      </c>
      <c r="Q2" s="128" t="s">
        <v>278</v>
      </c>
      <c r="R2" s="5" t="s">
        <v>9</v>
      </c>
      <c r="S2" s="5" t="s">
        <v>6</v>
      </c>
      <c r="T2" s="5" t="s">
        <v>7</v>
      </c>
      <c r="U2" s="6" t="s">
        <v>6</v>
      </c>
    </row>
    <row r="3" spans="1:21" ht="45.75" thickBot="1">
      <c r="A3" s="131" t="s">
        <v>247</v>
      </c>
      <c r="B3" s="181" t="s">
        <v>130</v>
      </c>
      <c r="C3" s="132" t="s">
        <v>131</v>
      </c>
      <c r="D3" s="136" t="s">
        <v>15</v>
      </c>
      <c r="E3" s="48">
        <v>2.29</v>
      </c>
      <c r="F3" s="49" t="s">
        <v>132</v>
      </c>
      <c r="G3" s="50"/>
      <c r="H3" s="45" t="s">
        <v>104</v>
      </c>
      <c r="I3" s="45"/>
      <c r="J3" s="45"/>
      <c r="K3" s="48">
        <v>1</v>
      </c>
      <c r="L3" s="99" t="s">
        <v>256</v>
      </c>
      <c r="M3" s="123" t="s">
        <v>104</v>
      </c>
      <c r="N3" s="97"/>
      <c r="O3" s="186" t="s">
        <v>284</v>
      </c>
      <c r="P3" s="162" t="s">
        <v>266</v>
      </c>
      <c r="Q3" s="123" t="s">
        <v>268</v>
      </c>
      <c r="R3" s="51"/>
      <c r="S3" s="51"/>
      <c r="T3" s="52"/>
      <c r="U3" s="53"/>
    </row>
    <row r="4" spans="1:21" ht="90.75" thickBot="1">
      <c r="A4" s="198" t="s">
        <v>247</v>
      </c>
      <c r="B4" s="180" t="s">
        <v>149</v>
      </c>
      <c r="C4" s="216" t="s">
        <v>59</v>
      </c>
      <c r="D4" s="217" t="s">
        <v>15</v>
      </c>
      <c r="E4" s="194">
        <v>1.68</v>
      </c>
      <c r="F4" s="195"/>
      <c r="G4" s="195" t="s">
        <v>229</v>
      </c>
      <c r="H4" s="192" t="s">
        <v>104</v>
      </c>
      <c r="I4" s="192" t="s">
        <v>17</v>
      </c>
      <c r="J4" s="192"/>
      <c r="K4" s="194">
        <v>5</v>
      </c>
      <c r="L4" s="194"/>
      <c r="M4" s="194">
        <v>0</v>
      </c>
      <c r="N4" s="139" t="s">
        <v>261</v>
      </c>
      <c r="O4" s="188" t="s">
        <v>265</v>
      </c>
      <c r="P4" s="162" t="s">
        <v>266</v>
      </c>
      <c r="Q4" s="123" t="s">
        <v>277</v>
      </c>
      <c r="R4" s="190" t="s">
        <v>287</v>
      </c>
      <c r="S4" s="12"/>
      <c r="T4" s="13"/>
      <c r="U4" s="58"/>
    </row>
    <row r="5" spans="1:21" ht="45.75" thickBot="1">
      <c r="A5" s="155" t="s">
        <v>248</v>
      </c>
      <c r="B5" s="182" t="s">
        <v>103</v>
      </c>
      <c r="C5" s="156" t="s">
        <v>52</v>
      </c>
      <c r="D5" s="157" t="s">
        <v>15</v>
      </c>
      <c r="E5" s="23">
        <v>1.77</v>
      </c>
      <c r="F5" s="158" t="s">
        <v>105</v>
      </c>
      <c r="G5" s="158" t="s">
        <v>104</v>
      </c>
      <c r="H5" s="117" t="s">
        <v>104</v>
      </c>
      <c r="I5" s="117" t="s">
        <v>21</v>
      </c>
      <c r="J5" s="117"/>
      <c r="K5" s="23">
        <v>2</v>
      </c>
      <c r="L5" s="99" t="s">
        <v>256</v>
      </c>
      <c r="M5" s="123" t="s">
        <v>104</v>
      </c>
      <c r="N5" s="97"/>
      <c r="O5" s="186" t="s">
        <v>284</v>
      </c>
      <c r="P5" s="163" t="s">
        <v>266</v>
      </c>
      <c r="Q5" s="165" t="s">
        <v>269</v>
      </c>
      <c r="R5" s="159"/>
      <c r="S5" s="159"/>
      <c r="T5" s="24"/>
      <c r="U5" s="25"/>
    </row>
    <row r="6" spans="1:21" ht="60.75" thickBot="1">
      <c r="A6" s="218" t="s">
        <v>245</v>
      </c>
      <c r="B6" s="171" t="s">
        <v>85</v>
      </c>
      <c r="C6" s="45" t="s">
        <v>86</v>
      </c>
      <c r="D6" s="205" t="s">
        <v>15</v>
      </c>
      <c r="E6" s="48">
        <v>1.66</v>
      </c>
      <c r="F6" s="49"/>
      <c r="G6" s="49" t="s">
        <v>87</v>
      </c>
      <c r="H6" s="45" t="s">
        <v>8</v>
      </c>
      <c r="I6" s="45" t="s">
        <v>20</v>
      </c>
      <c r="J6" s="45"/>
      <c r="K6" s="48">
        <v>5</v>
      </c>
      <c r="L6" s="48"/>
      <c r="M6" s="48">
        <v>0</v>
      </c>
      <c r="N6" s="95"/>
      <c r="O6" s="166" t="s">
        <v>279</v>
      </c>
      <c r="P6" s="162" t="s">
        <v>266</v>
      </c>
      <c r="Q6" s="123" t="s">
        <v>277</v>
      </c>
      <c r="R6" s="160"/>
      <c r="S6" s="51"/>
      <c r="T6" s="52"/>
      <c r="U6" s="53"/>
    </row>
    <row r="7" spans="1:21" ht="45.75" thickBot="1">
      <c r="A7" s="85" t="s">
        <v>245</v>
      </c>
      <c r="B7" s="103" t="s">
        <v>203</v>
      </c>
      <c r="C7" s="17" t="s">
        <v>32</v>
      </c>
      <c r="D7" s="203" t="s">
        <v>15</v>
      </c>
      <c r="E7" s="18">
        <v>1.24</v>
      </c>
      <c r="F7" s="16"/>
      <c r="G7" s="16" t="s">
        <v>204</v>
      </c>
      <c r="H7" s="219" t="s">
        <v>8</v>
      </c>
      <c r="I7" s="17" t="s">
        <v>20</v>
      </c>
      <c r="J7" s="17" t="s">
        <v>22</v>
      </c>
      <c r="K7" s="18">
        <v>5</v>
      </c>
      <c r="L7" s="96" t="s">
        <v>256</v>
      </c>
      <c r="M7" s="96" t="s">
        <v>8</v>
      </c>
      <c r="N7" s="41"/>
      <c r="O7" s="186" t="s">
        <v>284</v>
      </c>
      <c r="P7" s="212"/>
      <c r="Q7" s="213"/>
      <c r="R7" s="211"/>
      <c r="S7" s="19"/>
      <c r="T7" s="20"/>
      <c r="U7" s="76"/>
    </row>
    <row r="8" spans="1:21" ht="45.75" thickBot="1">
      <c r="A8" s="214" t="s">
        <v>245</v>
      </c>
      <c r="B8" s="105" t="s">
        <v>207</v>
      </c>
      <c r="C8" s="30" t="s">
        <v>208</v>
      </c>
      <c r="D8" s="40" t="s">
        <v>15</v>
      </c>
      <c r="E8" s="41">
        <v>2.0699999999999998</v>
      </c>
      <c r="F8" s="22" t="s">
        <v>209</v>
      </c>
      <c r="G8" s="22" t="s">
        <v>210</v>
      </c>
      <c r="H8" s="30" t="s">
        <v>8</v>
      </c>
      <c r="I8" s="30" t="s">
        <v>22</v>
      </c>
      <c r="J8" s="30"/>
      <c r="K8" s="41">
        <v>3</v>
      </c>
      <c r="L8" s="97" t="s">
        <v>255</v>
      </c>
      <c r="M8" s="97" t="s">
        <v>258</v>
      </c>
      <c r="N8" s="97"/>
      <c r="O8" s="96" t="s">
        <v>297</v>
      </c>
      <c r="P8" s="163" t="s">
        <v>266</v>
      </c>
      <c r="Q8" s="123" t="s">
        <v>270</v>
      </c>
      <c r="R8" s="124"/>
      <c r="S8" s="124"/>
      <c r="T8" s="125"/>
      <c r="U8" s="126"/>
    </row>
    <row r="9" spans="1:21" ht="45.75" thickBot="1">
      <c r="A9" s="54" t="s">
        <v>245</v>
      </c>
      <c r="B9" s="104" t="s">
        <v>138</v>
      </c>
      <c r="C9" s="10" t="s">
        <v>139</v>
      </c>
      <c r="D9" s="80" t="s">
        <v>15</v>
      </c>
      <c r="E9" s="11">
        <v>1.36</v>
      </c>
      <c r="F9" s="9"/>
      <c r="G9" s="56" t="s">
        <v>140</v>
      </c>
      <c r="H9" s="10" t="s">
        <v>22</v>
      </c>
      <c r="I9" s="10" t="s">
        <v>8</v>
      </c>
      <c r="J9" s="10"/>
      <c r="K9" s="11">
        <v>2</v>
      </c>
      <c r="L9" s="95" t="s">
        <v>256</v>
      </c>
      <c r="M9" s="95" t="s">
        <v>283</v>
      </c>
      <c r="N9" s="97"/>
      <c r="O9" s="186" t="s">
        <v>285</v>
      </c>
      <c r="P9" s="163" t="s">
        <v>266</v>
      </c>
      <c r="Q9" s="123" t="s">
        <v>271</v>
      </c>
      <c r="R9" s="65"/>
      <c r="S9" s="65"/>
      <c r="T9" s="66"/>
      <c r="U9" s="67"/>
    </row>
    <row r="10" spans="1:21" ht="45.75" thickBot="1">
      <c r="A10" s="115" t="s">
        <v>245</v>
      </c>
      <c r="B10" s="104" t="s">
        <v>91</v>
      </c>
      <c r="C10" s="10" t="s">
        <v>92</v>
      </c>
      <c r="D10" s="80" t="s">
        <v>15</v>
      </c>
      <c r="E10" s="11">
        <v>1.91</v>
      </c>
      <c r="F10" s="9"/>
      <c r="G10" s="9" t="s">
        <v>93</v>
      </c>
      <c r="H10" s="10" t="s">
        <v>22</v>
      </c>
      <c r="I10" s="10" t="s">
        <v>20</v>
      </c>
      <c r="J10" s="10" t="s">
        <v>55</v>
      </c>
      <c r="K10" s="11">
        <v>2</v>
      </c>
      <c r="L10" s="95" t="s">
        <v>256</v>
      </c>
      <c r="M10" s="99" t="s">
        <v>283</v>
      </c>
      <c r="N10" s="97"/>
      <c r="O10" s="186" t="s">
        <v>285</v>
      </c>
      <c r="P10" s="163" t="s">
        <v>266</v>
      </c>
      <c r="Q10" s="165" t="s">
        <v>269</v>
      </c>
      <c r="R10" s="65"/>
      <c r="S10" s="65"/>
      <c r="T10" s="66"/>
      <c r="U10" s="67"/>
    </row>
    <row r="11" spans="1:21" ht="45.75" thickBot="1">
      <c r="A11" s="54" t="s">
        <v>245</v>
      </c>
      <c r="B11" s="7" t="s">
        <v>135</v>
      </c>
      <c r="C11" s="10" t="s">
        <v>40</v>
      </c>
      <c r="D11" s="80" t="s">
        <v>15</v>
      </c>
      <c r="E11" s="11">
        <v>1.37</v>
      </c>
      <c r="F11" s="9" t="s">
        <v>137</v>
      </c>
      <c r="G11" s="56" t="s">
        <v>136</v>
      </c>
      <c r="H11" s="10" t="s">
        <v>20</v>
      </c>
      <c r="I11" s="10" t="s">
        <v>22</v>
      </c>
      <c r="J11" s="10" t="s">
        <v>48</v>
      </c>
      <c r="K11" s="11">
        <v>5</v>
      </c>
      <c r="L11" s="11"/>
      <c r="M11" s="11">
        <v>0</v>
      </c>
      <c r="N11" s="11"/>
      <c r="O11" s="11"/>
      <c r="P11" s="162" t="s">
        <v>266</v>
      </c>
      <c r="Q11" s="123" t="s">
        <v>277</v>
      </c>
      <c r="R11" s="65"/>
      <c r="S11" s="65"/>
      <c r="T11" s="66"/>
      <c r="U11" s="67"/>
    </row>
    <row r="12" spans="1:21" ht="75.75" thickBot="1">
      <c r="A12" s="130" t="s">
        <v>245</v>
      </c>
      <c r="B12" s="173" t="s">
        <v>180</v>
      </c>
      <c r="C12" s="192" t="s">
        <v>36</v>
      </c>
      <c r="D12" s="193" t="s">
        <v>15</v>
      </c>
      <c r="E12" s="194">
        <v>1.23</v>
      </c>
      <c r="F12" s="195"/>
      <c r="G12" s="196" t="s">
        <v>246</v>
      </c>
      <c r="H12" s="192" t="s">
        <v>20</v>
      </c>
      <c r="I12" s="192" t="s">
        <v>8</v>
      </c>
      <c r="J12" s="192" t="s">
        <v>17</v>
      </c>
      <c r="K12" s="194">
        <v>2</v>
      </c>
      <c r="L12" s="194" t="s">
        <v>256</v>
      </c>
      <c r="M12" s="194" t="s">
        <v>17</v>
      </c>
      <c r="N12" s="139"/>
      <c r="O12" s="188" t="s">
        <v>284</v>
      </c>
      <c r="P12" s="163" t="s">
        <v>266</v>
      </c>
      <c r="Q12" s="123" t="s">
        <v>272</v>
      </c>
      <c r="R12" s="197" t="s">
        <v>286</v>
      </c>
      <c r="S12" s="65"/>
      <c r="T12" s="66"/>
      <c r="U12" s="67"/>
    </row>
    <row r="13" spans="1:21" ht="15.75" thickBot="1">
      <c r="A13" s="70" t="s">
        <v>247</v>
      </c>
      <c r="B13" s="14" t="s">
        <v>133</v>
      </c>
      <c r="C13" s="14" t="s">
        <v>16</v>
      </c>
      <c r="D13" s="15" t="s">
        <v>15</v>
      </c>
      <c r="E13" s="18">
        <v>1.98</v>
      </c>
      <c r="F13" s="16" t="s">
        <v>134</v>
      </c>
      <c r="G13" s="38"/>
      <c r="H13" s="17" t="s">
        <v>20</v>
      </c>
      <c r="I13" s="17" t="s">
        <v>22</v>
      </c>
      <c r="J13" s="17" t="s">
        <v>55</v>
      </c>
      <c r="K13" s="18">
        <v>5</v>
      </c>
      <c r="L13" s="18"/>
      <c r="M13" s="18">
        <v>0</v>
      </c>
      <c r="N13" s="11"/>
      <c r="O13" s="23"/>
      <c r="P13" s="162" t="s">
        <v>266</v>
      </c>
      <c r="Q13" s="123" t="s">
        <v>277</v>
      </c>
      <c r="R13" s="62"/>
      <c r="S13" s="62"/>
      <c r="T13" s="63"/>
      <c r="U13" s="64"/>
    </row>
    <row r="14" spans="1:21" ht="45.75" thickBot="1">
      <c r="A14" s="68" t="s">
        <v>247</v>
      </c>
      <c r="B14" s="102" t="s">
        <v>164</v>
      </c>
      <c r="C14" s="30" t="s">
        <v>165</v>
      </c>
      <c r="D14" s="118" t="s">
        <v>166</v>
      </c>
      <c r="E14" s="119">
        <v>1.51</v>
      </c>
      <c r="F14" s="120"/>
      <c r="G14" s="33" t="s">
        <v>167</v>
      </c>
      <c r="H14" s="81" t="s">
        <v>20</v>
      </c>
      <c r="I14" s="116" t="s">
        <v>26</v>
      </c>
      <c r="J14" s="116" t="s">
        <v>17</v>
      </c>
      <c r="K14" s="122">
        <v>1</v>
      </c>
      <c r="L14" s="179" t="s">
        <v>256</v>
      </c>
      <c r="M14" s="97" t="s">
        <v>20</v>
      </c>
      <c r="N14" s="97" t="s">
        <v>261</v>
      </c>
      <c r="O14" s="186" t="s">
        <v>284</v>
      </c>
      <c r="P14" s="162" t="s">
        <v>266</v>
      </c>
      <c r="Q14" s="123" t="s">
        <v>268</v>
      </c>
      <c r="R14" s="59"/>
      <c r="S14" s="59"/>
      <c r="T14" s="60"/>
      <c r="U14" s="61"/>
    </row>
    <row r="15" spans="1:21" ht="15.75" thickBot="1">
      <c r="A15" s="69" t="s">
        <v>247</v>
      </c>
      <c r="B15" s="10" t="s">
        <v>62</v>
      </c>
      <c r="C15" s="10" t="s">
        <v>47</v>
      </c>
      <c r="D15" s="8" t="s">
        <v>15</v>
      </c>
      <c r="E15" s="11">
        <v>1.52</v>
      </c>
      <c r="F15" s="9" t="s">
        <v>63</v>
      </c>
      <c r="G15" s="56" t="s">
        <v>141</v>
      </c>
      <c r="H15" s="46" t="s">
        <v>20</v>
      </c>
      <c r="I15" s="10" t="s">
        <v>22</v>
      </c>
      <c r="J15" s="10" t="s">
        <v>25</v>
      </c>
      <c r="K15" s="11">
        <v>5</v>
      </c>
      <c r="L15" s="11"/>
      <c r="M15" s="11">
        <v>0</v>
      </c>
      <c r="N15" s="11"/>
      <c r="O15" s="11"/>
      <c r="P15" s="162" t="s">
        <v>266</v>
      </c>
      <c r="Q15" s="123" t="s">
        <v>277</v>
      </c>
      <c r="R15" s="65"/>
      <c r="S15" s="65"/>
      <c r="T15" s="66"/>
      <c r="U15" s="67"/>
    </row>
    <row r="16" spans="1:21" ht="60.75" thickBot="1">
      <c r="A16" s="121" t="s">
        <v>247</v>
      </c>
      <c r="B16" s="172" t="s">
        <v>115</v>
      </c>
      <c r="C16" s="75" t="s">
        <v>116</v>
      </c>
      <c r="D16" s="220" t="s">
        <v>15</v>
      </c>
      <c r="E16" s="18">
        <v>1.32</v>
      </c>
      <c r="F16" s="16"/>
      <c r="G16" s="16" t="s">
        <v>117</v>
      </c>
      <c r="H16" s="75" t="s">
        <v>20</v>
      </c>
      <c r="I16" s="75" t="s">
        <v>22</v>
      </c>
      <c r="J16" s="75"/>
      <c r="K16" s="221">
        <v>5</v>
      </c>
      <c r="L16" s="221"/>
      <c r="M16" s="221">
        <v>0</v>
      </c>
      <c r="N16" s="95"/>
      <c r="O16" s="166" t="s">
        <v>279</v>
      </c>
      <c r="P16" s="162" t="s">
        <v>266</v>
      </c>
      <c r="Q16" s="123" t="s">
        <v>277</v>
      </c>
      <c r="R16" s="62"/>
      <c r="S16" s="62"/>
      <c r="T16" s="63"/>
      <c r="U16" s="64"/>
    </row>
    <row r="17" spans="1:21" ht="45.75" thickBot="1">
      <c r="A17" s="87" t="s">
        <v>245</v>
      </c>
      <c r="B17" s="102" t="s">
        <v>111</v>
      </c>
      <c r="C17" s="30" t="s">
        <v>112</v>
      </c>
      <c r="D17" s="40" t="s">
        <v>15</v>
      </c>
      <c r="E17" s="41">
        <v>2.23</v>
      </c>
      <c r="F17" s="22" t="s">
        <v>113</v>
      </c>
      <c r="G17" s="22" t="s">
        <v>114</v>
      </c>
      <c r="H17" s="30" t="s">
        <v>26</v>
      </c>
      <c r="I17" s="30" t="s">
        <v>236</v>
      </c>
      <c r="J17" s="30"/>
      <c r="K17" s="41">
        <v>1</v>
      </c>
      <c r="L17" s="97" t="s">
        <v>256</v>
      </c>
      <c r="M17" s="97" t="s">
        <v>26</v>
      </c>
      <c r="N17" s="97"/>
      <c r="O17" s="186" t="s">
        <v>284</v>
      </c>
      <c r="P17" s="162" t="s">
        <v>266</v>
      </c>
      <c r="Q17" s="123" t="s">
        <v>268</v>
      </c>
      <c r="R17" s="59"/>
      <c r="S17" s="59"/>
      <c r="T17" s="60"/>
      <c r="U17" s="127"/>
    </row>
    <row r="18" spans="1:21" ht="45.75" thickBot="1">
      <c r="A18" s="75" t="s">
        <v>248</v>
      </c>
      <c r="B18" s="103" t="s">
        <v>176</v>
      </c>
      <c r="C18" s="17" t="s">
        <v>177</v>
      </c>
      <c r="D18" s="203" t="s">
        <v>15</v>
      </c>
      <c r="E18" s="18">
        <v>1.57</v>
      </c>
      <c r="F18" s="16" t="s">
        <v>178</v>
      </c>
      <c r="G18" s="16" t="s">
        <v>179</v>
      </c>
      <c r="H18" s="17" t="s">
        <v>26</v>
      </c>
      <c r="I18" s="222" t="s">
        <v>8</v>
      </c>
      <c r="J18" s="17" t="s">
        <v>46</v>
      </c>
      <c r="K18" s="18">
        <v>1</v>
      </c>
      <c r="L18" s="96" t="s">
        <v>256</v>
      </c>
      <c r="M18" s="96" t="s">
        <v>26</v>
      </c>
      <c r="N18" s="96"/>
      <c r="O18" s="186" t="s">
        <v>284</v>
      </c>
      <c r="P18" s="162" t="s">
        <v>266</v>
      </c>
      <c r="Q18" s="123" t="s">
        <v>268</v>
      </c>
      <c r="R18" s="77"/>
      <c r="S18" s="77"/>
      <c r="T18" s="20"/>
      <c r="U18" s="76"/>
    </row>
    <row r="19" spans="1:21" ht="105.75" thickBot="1">
      <c r="A19" s="83" t="s">
        <v>248</v>
      </c>
      <c r="B19" s="144" t="s">
        <v>214</v>
      </c>
      <c r="C19" s="81" t="s">
        <v>215</v>
      </c>
      <c r="D19" s="223" t="s">
        <v>80</v>
      </c>
      <c r="E19" s="224">
        <v>1.27</v>
      </c>
      <c r="F19" s="22" t="s">
        <v>216</v>
      </c>
      <c r="G19" s="22"/>
      <c r="H19" s="81" t="s">
        <v>26</v>
      </c>
      <c r="I19" s="81" t="s">
        <v>20</v>
      </c>
      <c r="J19" s="81" t="s">
        <v>28</v>
      </c>
      <c r="K19" s="224">
        <v>1</v>
      </c>
      <c r="L19" s="225" t="s">
        <v>256</v>
      </c>
      <c r="M19" s="97" t="s">
        <v>26</v>
      </c>
      <c r="N19" s="97"/>
      <c r="O19" s="186" t="s">
        <v>284</v>
      </c>
      <c r="P19" s="162" t="s">
        <v>266</v>
      </c>
      <c r="Q19" s="123" t="s">
        <v>268</v>
      </c>
      <c r="R19" s="42"/>
      <c r="S19" s="42"/>
      <c r="T19" s="72"/>
      <c r="U19" s="73"/>
    </row>
    <row r="20" spans="1:21" ht="60.75" thickBot="1">
      <c r="A20" s="10" t="s">
        <v>245</v>
      </c>
      <c r="B20" s="107" t="s">
        <v>78</v>
      </c>
      <c r="C20" s="10" t="s">
        <v>79</v>
      </c>
      <c r="D20" s="8" t="s">
        <v>80</v>
      </c>
      <c r="E20" s="11">
        <v>2.37</v>
      </c>
      <c r="F20" s="9"/>
      <c r="G20" s="9" t="s">
        <v>81</v>
      </c>
      <c r="H20" s="10" t="s">
        <v>26</v>
      </c>
      <c r="I20" s="7"/>
      <c r="J20" s="7"/>
      <c r="K20" s="210">
        <v>5</v>
      </c>
      <c r="L20" s="210"/>
      <c r="M20" s="11">
        <v>0</v>
      </c>
      <c r="N20" s="95"/>
      <c r="O20" s="166" t="s">
        <v>279</v>
      </c>
      <c r="P20" s="167" t="s">
        <v>266</v>
      </c>
      <c r="Q20" s="168" t="s">
        <v>277</v>
      </c>
      <c r="R20" s="57"/>
      <c r="S20" s="57"/>
      <c r="T20" s="13"/>
      <c r="U20" s="58"/>
    </row>
    <row r="21" spans="1:21" ht="60.75" thickBot="1">
      <c r="A21" s="68" t="s">
        <v>245</v>
      </c>
      <c r="B21" s="107" t="s">
        <v>82</v>
      </c>
      <c r="C21" s="10" t="s">
        <v>83</v>
      </c>
      <c r="D21" s="226" t="s">
        <v>15</v>
      </c>
      <c r="E21" s="11">
        <v>1.84</v>
      </c>
      <c r="F21" s="9" t="s">
        <v>202</v>
      </c>
      <c r="G21" s="9" t="s">
        <v>84</v>
      </c>
      <c r="H21" s="78" t="s">
        <v>26</v>
      </c>
      <c r="I21" s="78" t="s">
        <v>53</v>
      </c>
      <c r="J21" s="78" t="s">
        <v>22</v>
      </c>
      <c r="K21" s="207">
        <v>5</v>
      </c>
      <c r="L21" s="207"/>
      <c r="M21" s="207">
        <v>0</v>
      </c>
      <c r="N21" s="95"/>
      <c r="O21" s="166" t="s">
        <v>279</v>
      </c>
      <c r="P21" s="167" t="s">
        <v>266</v>
      </c>
      <c r="Q21" s="168" t="s">
        <v>277</v>
      </c>
      <c r="R21" s="88"/>
      <c r="S21" s="88"/>
      <c r="T21" s="89"/>
      <c r="U21" s="58"/>
    </row>
    <row r="22" spans="1:21" ht="60.75" thickBot="1">
      <c r="A22" s="17" t="s">
        <v>245</v>
      </c>
      <c r="B22" s="121" t="s">
        <v>152</v>
      </c>
      <c r="C22" s="17" t="s">
        <v>153</v>
      </c>
      <c r="D22" s="203" t="s">
        <v>15</v>
      </c>
      <c r="E22" s="18">
        <v>1.91</v>
      </c>
      <c r="F22" s="16"/>
      <c r="G22" s="16" t="s">
        <v>154</v>
      </c>
      <c r="H22" s="17" t="s">
        <v>26</v>
      </c>
      <c r="I22" s="17" t="s">
        <v>35</v>
      </c>
      <c r="J22" s="16" t="s">
        <v>31</v>
      </c>
      <c r="K22" s="18">
        <v>5</v>
      </c>
      <c r="L22" s="18"/>
      <c r="M22" s="18">
        <v>0</v>
      </c>
      <c r="N22" s="95"/>
      <c r="O22" s="166" t="s">
        <v>279</v>
      </c>
      <c r="P22" s="167" t="s">
        <v>266</v>
      </c>
      <c r="Q22" s="168" t="s">
        <v>277</v>
      </c>
      <c r="R22" s="19"/>
      <c r="S22" s="19"/>
      <c r="T22" s="20"/>
      <c r="U22" s="76"/>
    </row>
    <row r="23" spans="1:21" ht="75.75" thickBot="1">
      <c r="A23" s="87" t="s">
        <v>245</v>
      </c>
      <c r="B23" s="133" t="s">
        <v>188</v>
      </c>
      <c r="C23" s="133" t="s">
        <v>72</v>
      </c>
      <c r="D23" s="137" t="s">
        <v>57</v>
      </c>
      <c r="E23" s="139">
        <v>1.91</v>
      </c>
      <c r="F23" s="141" t="s">
        <v>252</v>
      </c>
      <c r="G23" s="142" t="s">
        <v>189</v>
      </c>
      <c r="H23" s="133" t="s">
        <v>26</v>
      </c>
      <c r="I23" s="133" t="s">
        <v>31</v>
      </c>
      <c r="J23" s="133" t="s">
        <v>35</v>
      </c>
      <c r="K23" s="41"/>
      <c r="L23" s="41"/>
      <c r="M23" s="41"/>
      <c r="N23" s="41"/>
      <c r="O23" s="41"/>
      <c r="P23" s="41"/>
      <c r="Q23" s="123"/>
      <c r="R23" s="42"/>
      <c r="S23" s="42"/>
      <c r="T23" s="72"/>
      <c r="U23" s="73"/>
    </row>
    <row r="24" spans="1:21" ht="60.75" thickBot="1">
      <c r="A24" s="10" t="s">
        <v>245</v>
      </c>
      <c r="B24" s="107" t="s">
        <v>106</v>
      </c>
      <c r="C24" s="10" t="s">
        <v>107</v>
      </c>
      <c r="D24" s="80" t="s">
        <v>15</v>
      </c>
      <c r="E24" s="11">
        <v>1.83</v>
      </c>
      <c r="F24" s="9"/>
      <c r="G24" s="9"/>
      <c r="H24" s="10" t="s">
        <v>26</v>
      </c>
      <c r="I24" s="10" t="s">
        <v>30</v>
      </c>
      <c r="J24" s="10" t="s">
        <v>20</v>
      </c>
      <c r="K24" s="11">
        <v>5</v>
      </c>
      <c r="L24" s="11"/>
      <c r="M24" s="11">
        <v>0</v>
      </c>
      <c r="N24" s="95"/>
      <c r="O24" s="166" t="s">
        <v>279</v>
      </c>
      <c r="P24" s="167" t="s">
        <v>266</v>
      </c>
      <c r="Q24" s="168" t="s">
        <v>277</v>
      </c>
      <c r="R24" s="57"/>
      <c r="S24" s="57"/>
      <c r="T24" s="13"/>
      <c r="U24" s="58"/>
    </row>
    <row r="25" spans="1:21" ht="15.75" thickBot="1">
      <c r="A25" s="68" t="s">
        <v>245</v>
      </c>
      <c r="B25" s="10" t="s">
        <v>123</v>
      </c>
      <c r="C25" s="47" t="s">
        <v>27</v>
      </c>
      <c r="D25" s="91" t="s">
        <v>15</v>
      </c>
      <c r="E25" s="74">
        <v>2.1</v>
      </c>
      <c r="F25" s="56" t="s">
        <v>124</v>
      </c>
      <c r="G25" s="56" t="s">
        <v>125</v>
      </c>
      <c r="H25" s="46" t="s">
        <v>26</v>
      </c>
      <c r="I25" s="145" t="s">
        <v>254</v>
      </c>
      <c r="J25" s="46"/>
      <c r="K25" s="74">
        <v>5</v>
      </c>
      <c r="L25" s="74"/>
      <c r="M25" s="11">
        <v>0</v>
      </c>
      <c r="N25" s="11"/>
      <c r="O25" s="11"/>
      <c r="P25" s="162" t="s">
        <v>266</v>
      </c>
      <c r="Q25" s="123" t="s">
        <v>277</v>
      </c>
      <c r="R25" s="57"/>
      <c r="S25" s="57"/>
      <c r="T25" s="13"/>
      <c r="U25" s="58"/>
    </row>
    <row r="26" spans="1:21" ht="90.75" thickBot="1">
      <c r="A26" s="10" t="s">
        <v>247</v>
      </c>
      <c r="B26" s="106" t="s">
        <v>211</v>
      </c>
      <c r="C26" s="78" t="s">
        <v>59</v>
      </c>
      <c r="D26" s="226" t="s">
        <v>15</v>
      </c>
      <c r="E26" s="207">
        <v>1.77</v>
      </c>
      <c r="F26" s="9" t="s">
        <v>213</v>
      </c>
      <c r="G26" s="9" t="s">
        <v>212</v>
      </c>
      <c r="H26" s="78" t="s">
        <v>26</v>
      </c>
      <c r="I26" s="78" t="s">
        <v>53</v>
      </c>
      <c r="J26" s="78" t="s">
        <v>30</v>
      </c>
      <c r="K26" s="207">
        <v>5</v>
      </c>
      <c r="L26" s="207"/>
      <c r="M26" s="207">
        <v>0</v>
      </c>
      <c r="N26" s="95"/>
      <c r="O26" s="166" t="s">
        <v>279</v>
      </c>
      <c r="P26" s="167" t="s">
        <v>266</v>
      </c>
      <c r="Q26" s="168" t="s">
        <v>277</v>
      </c>
      <c r="R26" s="88"/>
      <c r="S26" s="88"/>
      <c r="T26" s="89"/>
      <c r="U26" s="58"/>
    </row>
    <row r="27" spans="1:21" ht="60.75" thickBot="1">
      <c r="A27" s="85" t="s">
        <v>247</v>
      </c>
      <c r="B27" s="121" t="s">
        <v>157</v>
      </c>
      <c r="C27" s="17" t="s">
        <v>158</v>
      </c>
      <c r="D27" s="15" t="s">
        <v>15</v>
      </c>
      <c r="E27" s="18">
        <v>1.61</v>
      </c>
      <c r="F27" s="16"/>
      <c r="G27" s="16" t="s">
        <v>159</v>
      </c>
      <c r="H27" s="17" t="s">
        <v>26</v>
      </c>
      <c r="I27" s="17" t="s">
        <v>53</v>
      </c>
      <c r="J27" s="17" t="s">
        <v>160</v>
      </c>
      <c r="K27" s="18">
        <v>5</v>
      </c>
      <c r="L27" s="18"/>
      <c r="M27" s="18">
        <v>0</v>
      </c>
      <c r="N27" s="95"/>
      <c r="O27" s="166" t="s">
        <v>279</v>
      </c>
      <c r="P27" s="167" t="s">
        <v>266</v>
      </c>
      <c r="Q27" s="168" t="s">
        <v>277</v>
      </c>
      <c r="R27" s="77"/>
      <c r="S27" s="77"/>
      <c r="T27" s="20"/>
      <c r="U27" s="76"/>
    </row>
    <row r="28" spans="1:21" ht="45.75" thickBot="1">
      <c r="A28" s="34" t="s">
        <v>247</v>
      </c>
      <c r="B28" s="105" t="s">
        <v>156</v>
      </c>
      <c r="C28" s="30" t="s">
        <v>89</v>
      </c>
      <c r="D28" s="40" t="s">
        <v>15</v>
      </c>
      <c r="E28" s="41">
        <v>1.77</v>
      </c>
      <c r="F28" s="22" t="s">
        <v>134</v>
      </c>
      <c r="G28" s="33"/>
      <c r="H28" s="30" t="s">
        <v>26</v>
      </c>
      <c r="I28" s="30"/>
      <c r="J28" s="30"/>
      <c r="K28" s="32">
        <v>3</v>
      </c>
      <c r="L28" s="32"/>
      <c r="M28" s="98" t="s">
        <v>258</v>
      </c>
      <c r="N28" s="97"/>
      <c r="O28" s="96" t="s">
        <v>297</v>
      </c>
      <c r="P28" s="163" t="s">
        <v>266</v>
      </c>
      <c r="Q28" s="123" t="s">
        <v>273</v>
      </c>
      <c r="R28" s="42" t="s">
        <v>255</v>
      </c>
      <c r="S28" s="42"/>
      <c r="T28" s="72"/>
      <c r="U28" s="73"/>
    </row>
    <row r="29" spans="1:21" ht="60.75" thickBot="1">
      <c r="A29" s="85" t="s">
        <v>247</v>
      </c>
      <c r="B29" s="121" t="s">
        <v>64</v>
      </c>
      <c r="C29" s="17" t="s">
        <v>65</v>
      </c>
      <c r="D29" s="15" t="s">
        <v>15</v>
      </c>
      <c r="E29" s="18">
        <v>2.0299999999999998</v>
      </c>
      <c r="F29" s="16" t="s">
        <v>66</v>
      </c>
      <c r="G29" s="16"/>
      <c r="H29" s="17" t="s">
        <v>26</v>
      </c>
      <c r="I29" s="17" t="s">
        <v>53</v>
      </c>
      <c r="J29" s="17" t="s">
        <v>39</v>
      </c>
      <c r="K29" s="18">
        <v>5</v>
      </c>
      <c r="L29" s="18"/>
      <c r="M29" s="18">
        <v>0</v>
      </c>
      <c r="N29" s="95"/>
      <c r="O29" s="166" t="s">
        <v>279</v>
      </c>
      <c r="P29" s="167" t="s">
        <v>266</v>
      </c>
      <c r="Q29" s="168" t="s">
        <v>277</v>
      </c>
      <c r="R29" s="77"/>
      <c r="S29" s="77"/>
      <c r="T29" s="20"/>
      <c r="U29" s="76"/>
    </row>
    <row r="30" spans="1:21" ht="60.75" thickBot="1">
      <c r="A30" s="68" t="s">
        <v>247</v>
      </c>
      <c r="B30" s="105" t="s">
        <v>100</v>
      </c>
      <c r="C30" s="30" t="s">
        <v>101</v>
      </c>
      <c r="D30" s="40" t="s">
        <v>15</v>
      </c>
      <c r="E30" s="41">
        <v>2.2200000000000002</v>
      </c>
      <c r="F30" s="22"/>
      <c r="G30" s="22" t="s">
        <v>102</v>
      </c>
      <c r="H30" s="30" t="s">
        <v>26</v>
      </c>
      <c r="I30" s="30"/>
      <c r="J30" s="30"/>
      <c r="K30" s="41">
        <v>5</v>
      </c>
      <c r="L30" s="41"/>
      <c r="M30" s="41">
        <v>0</v>
      </c>
      <c r="N30" s="95"/>
      <c r="O30" s="166" t="s">
        <v>279</v>
      </c>
      <c r="P30" s="167" t="s">
        <v>266</v>
      </c>
      <c r="Q30" s="168" t="s">
        <v>277</v>
      </c>
      <c r="R30" s="42"/>
      <c r="S30" s="42"/>
      <c r="T30" s="72"/>
      <c r="U30" s="73"/>
    </row>
    <row r="31" spans="1:21" ht="60.75" thickBot="1">
      <c r="A31" s="54" t="s">
        <v>247</v>
      </c>
      <c r="B31" s="107" t="s">
        <v>74</v>
      </c>
      <c r="C31" s="10" t="s">
        <v>47</v>
      </c>
      <c r="D31" s="80" t="s">
        <v>15</v>
      </c>
      <c r="E31" s="11">
        <v>1.89</v>
      </c>
      <c r="F31" s="9" t="s">
        <v>70</v>
      </c>
      <c r="G31" s="9"/>
      <c r="H31" s="10" t="s">
        <v>26</v>
      </c>
      <c r="I31" s="10" t="s">
        <v>8</v>
      </c>
      <c r="J31" s="10"/>
      <c r="K31" s="11">
        <v>5</v>
      </c>
      <c r="L31" s="11"/>
      <c r="M31" s="11">
        <v>0</v>
      </c>
      <c r="N31" s="95"/>
      <c r="O31" s="166" t="s">
        <v>279</v>
      </c>
      <c r="P31" s="167" t="s">
        <v>266</v>
      </c>
      <c r="Q31" s="168" t="s">
        <v>277</v>
      </c>
      <c r="R31" s="57"/>
      <c r="S31" s="57"/>
      <c r="T31" s="13"/>
      <c r="U31" s="58"/>
    </row>
    <row r="32" spans="1:21" ht="60.75" thickBot="1">
      <c r="A32" s="83" t="s">
        <v>248</v>
      </c>
      <c r="B32" s="107" t="s">
        <v>199</v>
      </c>
      <c r="C32" s="10" t="s">
        <v>200</v>
      </c>
      <c r="D32" s="80" t="s">
        <v>15</v>
      </c>
      <c r="E32" s="11">
        <v>2.11</v>
      </c>
      <c r="F32" s="9"/>
      <c r="G32" s="9" t="s">
        <v>201</v>
      </c>
      <c r="H32" s="78" t="s">
        <v>26</v>
      </c>
      <c r="I32" s="78" t="s">
        <v>160</v>
      </c>
      <c r="J32" s="78" t="s">
        <v>121</v>
      </c>
      <c r="K32" s="207">
        <v>5</v>
      </c>
      <c r="L32" s="207"/>
      <c r="M32" s="11">
        <v>0</v>
      </c>
      <c r="N32" s="95"/>
      <c r="O32" s="166" t="s">
        <v>279</v>
      </c>
      <c r="P32" s="167" t="s">
        <v>266</v>
      </c>
      <c r="Q32" s="168" t="s">
        <v>277</v>
      </c>
      <c r="R32" s="57"/>
      <c r="S32" s="57"/>
      <c r="T32" s="13"/>
      <c r="U32" s="58"/>
    </row>
    <row r="33" spans="1:21" ht="45.75" thickBot="1">
      <c r="A33" s="69" t="s">
        <v>251</v>
      </c>
      <c r="B33" s="104" t="s">
        <v>243</v>
      </c>
      <c r="C33" s="10" t="s">
        <v>34</v>
      </c>
      <c r="D33" s="55" t="s">
        <v>15</v>
      </c>
      <c r="E33" s="74">
        <v>1.58</v>
      </c>
      <c r="F33" s="56" t="s">
        <v>244</v>
      </c>
      <c r="G33" s="56" t="s">
        <v>242</v>
      </c>
      <c r="H33" s="10" t="s">
        <v>44</v>
      </c>
      <c r="I33" s="46"/>
      <c r="J33" s="46"/>
      <c r="K33" s="74">
        <v>1</v>
      </c>
      <c r="L33" s="99" t="s">
        <v>256</v>
      </c>
      <c r="M33" s="99" t="s">
        <v>44</v>
      </c>
      <c r="N33" s="95"/>
      <c r="O33" s="186" t="s">
        <v>284</v>
      </c>
      <c r="P33" s="162" t="s">
        <v>266</v>
      </c>
      <c r="Q33" s="123" t="s">
        <v>268</v>
      </c>
      <c r="R33" s="65"/>
      <c r="S33" s="65"/>
      <c r="T33" s="13"/>
      <c r="U33" s="58"/>
    </row>
    <row r="34" spans="1:21" ht="60.75" thickBot="1">
      <c r="A34" s="170" t="s">
        <v>251</v>
      </c>
      <c r="B34" s="177" t="s">
        <v>237</v>
      </c>
      <c r="C34" s="202" t="s">
        <v>238</v>
      </c>
      <c r="D34" s="227" t="s">
        <v>239</v>
      </c>
      <c r="E34" s="208">
        <v>1.53</v>
      </c>
      <c r="F34" s="209"/>
      <c r="G34" s="209" t="s">
        <v>240</v>
      </c>
      <c r="H34" s="202" t="s">
        <v>44</v>
      </c>
      <c r="I34" s="202" t="s">
        <v>18</v>
      </c>
      <c r="J34" s="202" t="s">
        <v>241</v>
      </c>
      <c r="K34" s="208">
        <v>1</v>
      </c>
      <c r="L34" s="208" t="s">
        <v>256</v>
      </c>
      <c r="M34" s="208" t="s">
        <v>44</v>
      </c>
      <c r="N34" s="194"/>
      <c r="O34" s="178" t="s">
        <v>286</v>
      </c>
      <c r="P34" s="162" t="s">
        <v>266</v>
      </c>
      <c r="Q34" s="123" t="s">
        <v>268</v>
      </c>
      <c r="R34" s="62"/>
      <c r="S34" s="62"/>
      <c r="T34" s="20"/>
      <c r="U34" s="76"/>
    </row>
    <row r="35" spans="1:21" ht="60.75" thickBot="1">
      <c r="A35" s="175" t="s">
        <v>248</v>
      </c>
      <c r="B35" s="176" t="s">
        <v>67</v>
      </c>
      <c r="C35" s="228" t="s">
        <v>68</v>
      </c>
      <c r="D35" s="229" t="s">
        <v>15</v>
      </c>
      <c r="E35" s="230">
        <v>1.84</v>
      </c>
      <c r="F35" s="231" t="s">
        <v>70</v>
      </c>
      <c r="G35" s="231" t="s">
        <v>69</v>
      </c>
      <c r="H35" s="228" t="s">
        <v>17</v>
      </c>
      <c r="I35" s="228"/>
      <c r="J35" s="228"/>
      <c r="K35" s="230">
        <v>1</v>
      </c>
      <c r="L35" s="230"/>
      <c r="M35" s="230" t="s">
        <v>17</v>
      </c>
      <c r="N35" s="139" t="s">
        <v>261</v>
      </c>
      <c r="O35" s="174" t="s">
        <v>280</v>
      </c>
      <c r="P35" s="162" t="s">
        <v>266</v>
      </c>
      <c r="Q35" s="123" t="s">
        <v>268</v>
      </c>
      <c r="R35" s="27"/>
      <c r="S35" s="27"/>
      <c r="T35" s="28"/>
      <c r="U35" s="29"/>
    </row>
    <row r="36" spans="1:21" ht="75.75" thickBot="1">
      <c r="A36" s="83" t="s">
        <v>248</v>
      </c>
      <c r="B36" s="102" t="s">
        <v>205</v>
      </c>
      <c r="C36" s="30" t="s">
        <v>42</v>
      </c>
      <c r="D36" s="31" t="s">
        <v>80</v>
      </c>
      <c r="E36" s="119">
        <v>2.4</v>
      </c>
      <c r="F36" s="120"/>
      <c r="G36" s="33" t="s">
        <v>206</v>
      </c>
      <c r="H36" s="116" t="s">
        <v>17</v>
      </c>
      <c r="I36" s="116"/>
      <c r="J36" s="116"/>
      <c r="K36" s="122">
        <v>5</v>
      </c>
      <c r="L36" s="179" t="s">
        <v>256</v>
      </c>
      <c r="M36" s="97" t="s">
        <v>17</v>
      </c>
      <c r="N36" s="97"/>
      <c r="O36" s="186" t="s">
        <v>284</v>
      </c>
      <c r="P36" s="162" t="s">
        <v>266</v>
      </c>
      <c r="Q36" s="123" t="s">
        <v>277</v>
      </c>
      <c r="R36" s="42"/>
      <c r="S36" s="71"/>
      <c r="T36" s="72"/>
      <c r="U36" s="73"/>
    </row>
    <row r="37" spans="1:21" ht="45.75" thickBot="1">
      <c r="A37" s="68" t="s">
        <v>248</v>
      </c>
      <c r="B37" s="107" t="s">
        <v>161</v>
      </c>
      <c r="C37" s="10" t="s">
        <v>41</v>
      </c>
      <c r="D37" s="80" t="s">
        <v>15</v>
      </c>
      <c r="E37" s="11">
        <v>2.16</v>
      </c>
      <c r="F37" s="9" t="s">
        <v>162</v>
      </c>
      <c r="G37" s="9" t="s">
        <v>163</v>
      </c>
      <c r="H37" s="10" t="s">
        <v>31</v>
      </c>
      <c r="I37" s="10"/>
      <c r="J37" s="10"/>
      <c r="K37" s="11">
        <v>5</v>
      </c>
      <c r="L37" s="11"/>
      <c r="M37" s="11">
        <v>0</v>
      </c>
      <c r="N37" s="95"/>
      <c r="O37" s="166" t="s">
        <v>282</v>
      </c>
      <c r="P37" s="167" t="s">
        <v>266</v>
      </c>
      <c r="Q37" s="168" t="s">
        <v>277</v>
      </c>
      <c r="R37" s="65"/>
      <c r="S37" s="65"/>
      <c r="T37" s="13"/>
      <c r="U37" s="58"/>
    </row>
    <row r="38" spans="1:21" ht="60.75" thickBot="1">
      <c r="A38" s="83" t="s">
        <v>248</v>
      </c>
      <c r="B38" s="107" t="s">
        <v>94</v>
      </c>
      <c r="C38" s="10" t="s">
        <v>24</v>
      </c>
      <c r="D38" s="80" t="s">
        <v>15</v>
      </c>
      <c r="E38" s="11">
        <v>2.2599999999999998</v>
      </c>
      <c r="F38" s="9" t="s">
        <v>96</v>
      </c>
      <c r="G38" s="9" t="s">
        <v>95</v>
      </c>
      <c r="H38" s="10" t="s">
        <v>31</v>
      </c>
      <c r="I38" s="10" t="s">
        <v>35</v>
      </c>
      <c r="J38" s="10" t="s">
        <v>23</v>
      </c>
      <c r="K38" s="11">
        <v>5</v>
      </c>
      <c r="L38" s="11"/>
      <c r="M38" s="11">
        <v>0</v>
      </c>
      <c r="N38" s="95"/>
      <c r="O38" s="166" t="s">
        <v>279</v>
      </c>
      <c r="P38" s="167" t="s">
        <v>266</v>
      </c>
      <c r="Q38" s="168" t="s">
        <v>277</v>
      </c>
      <c r="R38" s="12"/>
      <c r="S38" s="12"/>
      <c r="T38" s="13"/>
      <c r="U38" s="58"/>
    </row>
    <row r="39" spans="1:21" ht="15.75" thickBot="1">
      <c r="A39" s="68" t="s">
        <v>248</v>
      </c>
      <c r="B39" s="10" t="s">
        <v>186</v>
      </c>
      <c r="C39" s="10" t="s">
        <v>40</v>
      </c>
      <c r="D39" s="8" t="s">
        <v>38</v>
      </c>
      <c r="E39" s="79">
        <v>2</v>
      </c>
      <c r="F39" s="9"/>
      <c r="G39" s="9" t="s">
        <v>187</v>
      </c>
      <c r="H39" s="10" t="s">
        <v>31</v>
      </c>
      <c r="I39" s="10"/>
      <c r="J39" s="10"/>
      <c r="K39" s="11"/>
      <c r="L39" s="11"/>
      <c r="M39" s="11"/>
      <c r="N39" s="95"/>
      <c r="O39" s="95"/>
      <c r="P39" s="95"/>
      <c r="Q39" s="123"/>
      <c r="R39" s="65"/>
      <c r="S39" s="65"/>
      <c r="T39" s="13"/>
      <c r="U39" s="58"/>
    </row>
    <row r="40" spans="1:21" ht="60.75" thickBot="1">
      <c r="A40" s="83" t="s">
        <v>248</v>
      </c>
      <c r="B40" s="107" t="s">
        <v>181</v>
      </c>
      <c r="C40" s="10" t="s">
        <v>34</v>
      </c>
      <c r="D40" s="80" t="s">
        <v>15</v>
      </c>
      <c r="E40" s="11">
        <v>1.59</v>
      </c>
      <c r="F40" s="9"/>
      <c r="G40" s="9" t="s">
        <v>182</v>
      </c>
      <c r="H40" s="7" t="s">
        <v>31</v>
      </c>
      <c r="I40" s="7" t="s">
        <v>26</v>
      </c>
      <c r="J40" s="7" t="s">
        <v>22</v>
      </c>
      <c r="K40" s="210">
        <v>5</v>
      </c>
      <c r="L40" s="210"/>
      <c r="M40" s="11">
        <v>0</v>
      </c>
      <c r="N40" s="95"/>
      <c r="O40" s="166" t="s">
        <v>279</v>
      </c>
      <c r="P40" s="167" t="s">
        <v>266</v>
      </c>
      <c r="Q40" s="168" t="s">
        <v>277</v>
      </c>
      <c r="R40" s="65"/>
      <c r="S40" s="65"/>
      <c r="T40" s="13"/>
      <c r="U40" s="58"/>
    </row>
    <row r="41" spans="1:21" ht="45.75" thickBot="1">
      <c r="A41" s="83" t="s">
        <v>248</v>
      </c>
      <c r="B41" s="183" t="s">
        <v>222</v>
      </c>
      <c r="C41" s="7" t="s">
        <v>37</v>
      </c>
      <c r="D41" s="8" t="s">
        <v>15</v>
      </c>
      <c r="E41" s="11">
        <v>1.6</v>
      </c>
      <c r="F41" s="9" t="s">
        <v>122</v>
      </c>
      <c r="G41" s="9"/>
      <c r="H41" s="10" t="s">
        <v>121</v>
      </c>
      <c r="I41" s="10"/>
      <c r="J41" s="10"/>
      <c r="K41" s="11">
        <v>1</v>
      </c>
      <c r="L41" s="95" t="s">
        <v>256</v>
      </c>
      <c r="M41" s="95" t="s">
        <v>121</v>
      </c>
      <c r="N41" s="95"/>
      <c r="O41" s="186" t="s">
        <v>285</v>
      </c>
      <c r="P41" s="162" t="s">
        <v>266</v>
      </c>
      <c r="Q41" s="123" t="s">
        <v>268</v>
      </c>
      <c r="R41" s="12"/>
      <c r="S41" s="12"/>
      <c r="T41" s="13"/>
      <c r="U41" s="58"/>
    </row>
    <row r="42" spans="1:21" ht="45.75" thickBot="1">
      <c r="A42" s="68" t="s">
        <v>249</v>
      </c>
      <c r="B42" s="10" t="s">
        <v>168</v>
      </c>
      <c r="C42" s="10" t="s">
        <v>56</v>
      </c>
      <c r="D42" s="80" t="s">
        <v>15</v>
      </c>
      <c r="E42" s="11">
        <v>1.81</v>
      </c>
      <c r="F42" s="9" t="s">
        <v>169</v>
      </c>
      <c r="G42" s="9" t="s">
        <v>250</v>
      </c>
      <c r="H42" s="10" t="s">
        <v>35</v>
      </c>
      <c r="I42" s="10" t="s">
        <v>31</v>
      </c>
      <c r="J42" s="10"/>
      <c r="K42" s="11">
        <v>3</v>
      </c>
      <c r="L42" s="11"/>
      <c r="M42" s="164" t="s">
        <v>258</v>
      </c>
      <c r="N42" s="11"/>
      <c r="O42" s="96" t="s">
        <v>297</v>
      </c>
      <c r="P42" s="163" t="s">
        <v>266</v>
      </c>
      <c r="Q42" s="165" t="s">
        <v>269</v>
      </c>
      <c r="R42" s="65"/>
      <c r="S42" s="65"/>
      <c r="T42" s="13"/>
      <c r="U42" s="58"/>
    </row>
    <row r="43" spans="1:21" ht="60.75" thickBot="1">
      <c r="A43" s="83" t="s">
        <v>249</v>
      </c>
      <c r="B43" s="107" t="s">
        <v>88</v>
      </c>
      <c r="C43" s="10" t="s">
        <v>89</v>
      </c>
      <c r="D43" s="80" t="s">
        <v>15</v>
      </c>
      <c r="E43" s="11">
        <v>2.13</v>
      </c>
      <c r="F43" s="9" t="s">
        <v>90</v>
      </c>
      <c r="G43" s="9" t="s">
        <v>142</v>
      </c>
      <c r="H43" s="10" t="s">
        <v>35</v>
      </c>
      <c r="I43" s="10" t="s">
        <v>30</v>
      </c>
      <c r="J43" s="10" t="s">
        <v>28</v>
      </c>
      <c r="K43" s="11">
        <v>5</v>
      </c>
      <c r="L43" s="11"/>
      <c r="M43" s="11">
        <v>0</v>
      </c>
      <c r="N43" s="95"/>
      <c r="O43" s="166" t="s">
        <v>279</v>
      </c>
      <c r="P43" s="162" t="s">
        <v>266</v>
      </c>
      <c r="Q43" s="123" t="s">
        <v>277</v>
      </c>
      <c r="R43" s="57"/>
      <c r="S43" s="12"/>
      <c r="T43" s="13"/>
      <c r="U43" s="58"/>
    </row>
    <row r="44" spans="1:21" ht="45.75" thickBot="1">
      <c r="A44" s="69" t="s">
        <v>249</v>
      </c>
      <c r="B44" s="7" t="s">
        <v>128</v>
      </c>
      <c r="C44" s="7" t="s">
        <v>45</v>
      </c>
      <c r="D44" s="8" t="s">
        <v>15</v>
      </c>
      <c r="E44" s="11">
        <v>1.91</v>
      </c>
      <c r="F44" s="9"/>
      <c r="G44" s="56" t="s">
        <v>129</v>
      </c>
      <c r="H44" s="10" t="s">
        <v>35</v>
      </c>
      <c r="I44" s="46" t="s">
        <v>20</v>
      </c>
      <c r="J44" s="10"/>
      <c r="K44" s="11">
        <v>3</v>
      </c>
      <c r="L44" s="95" t="s">
        <v>255</v>
      </c>
      <c r="M44" s="164" t="s">
        <v>258</v>
      </c>
      <c r="N44" s="97"/>
      <c r="O44" s="96" t="s">
        <v>297</v>
      </c>
      <c r="P44" s="163" t="s">
        <v>266</v>
      </c>
      <c r="Q44" s="165" t="s">
        <v>269</v>
      </c>
      <c r="R44" s="57"/>
      <c r="S44" s="57"/>
      <c r="T44" s="13"/>
      <c r="U44" s="58"/>
    </row>
    <row r="45" spans="1:21" ht="45.75" thickBot="1">
      <c r="A45" s="83" t="s">
        <v>249</v>
      </c>
      <c r="B45" s="104" t="s">
        <v>97</v>
      </c>
      <c r="C45" s="10" t="s">
        <v>37</v>
      </c>
      <c r="D45" s="80" t="s">
        <v>15</v>
      </c>
      <c r="E45" s="79">
        <v>2</v>
      </c>
      <c r="F45" s="9" t="s">
        <v>98</v>
      </c>
      <c r="G45" s="9" t="s">
        <v>99</v>
      </c>
      <c r="H45" s="10" t="s">
        <v>35</v>
      </c>
      <c r="I45" s="10"/>
      <c r="J45" s="10"/>
      <c r="K45" s="11">
        <v>5</v>
      </c>
      <c r="L45" s="95" t="s">
        <v>256</v>
      </c>
      <c r="M45" s="95" t="s">
        <v>35</v>
      </c>
      <c r="N45" s="97"/>
      <c r="O45" s="186" t="s">
        <v>285</v>
      </c>
      <c r="P45" s="162" t="s">
        <v>266</v>
      </c>
      <c r="Q45" s="123" t="s">
        <v>277</v>
      </c>
      <c r="R45" s="57"/>
      <c r="S45" s="12"/>
      <c r="T45" s="13"/>
      <c r="U45" s="58"/>
    </row>
    <row r="46" spans="1:21" ht="45.75" thickBot="1">
      <c r="A46" s="69" t="s">
        <v>249</v>
      </c>
      <c r="B46" s="104" t="s">
        <v>190</v>
      </c>
      <c r="C46" s="10" t="s">
        <v>24</v>
      </c>
      <c r="D46" s="80" t="s">
        <v>15</v>
      </c>
      <c r="E46" s="11">
        <v>1.5</v>
      </c>
      <c r="F46" s="9" t="s">
        <v>191</v>
      </c>
      <c r="G46" s="9" t="s">
        <v>192</v>
      </c>
      <c r="H46" s="10" t="s">
        <v>35</v>
      </c>
      <c r="I46" s="10"/>
      <c r="J46" s="10"/>
      <c r="K46" s="11">
        <v>1</v>
      </c>
      <c r="L46" s="95" t="s">
        <v>256</v>
      </c>
      <c r="M46" s="95" t="s">
        <v>35</v>
      </c>
      <c r="N46" s="97"/>
      <c r="O46" s="186" t="s">
        <v>284</v>
      </c>
      <c r="P46" s="162" t="s">
        <v>266</v>
      </c>
      <c r="Q46" s="123" t="s">
        <v>268</v>
      </c>
      <c r="R46" s="57"/>
      <c r="S46" s="12"/>
      <c r="T46" s="13"/>
      <c r="U46" s="58"/>
    </row>
    <row r="47" spans="1:21" ht="45.75" thickBot="1">
      <c r="A47" s="83" t="s">
        <v>249</v>
      </c>
      <c r="B47" s="104" t="s">
        <v>126</v>
      </c>
      <c r="C47" s="10" t="s">
        <v>32</v>
      </c>
      <c r="D47" s="80" t="s">
        <v>15</v>
      </c>
      <c r="E47" s="11">
        <v>2.19</v>
      </c>
      <c r="F47" s="9" t="s">
        <v>124</v>
      </c>
      <c r="G47" s="9" t="s">
        <v>127</v>
      </c>
      <c r="H47" s="10" t="s">
        <v>23</v>
      </c>
      <c r="I47" s="10" t="s">
        <v>44</v>
      </c>
      <c r="J47" s="10" t="s">
        <v>22</v>
      </c>
      <c r="K47" s="11">
        <v>2</v>
      </c>
      <c r="L47" s="95" t="s">
        <v>256</v>
      </c>
      <c r="M47" s="95" t="s">
        <v>23</v>
      </c>
      <c r="N47" s="95"/>
      <c r="O47" s="186" t="s">
        <v>285</v>
      </c>
      <c r="P47" s="163" t="s">
        <v>266</v>
      </c>
      <c r="Q47" s="123" t="s">
        <v>274</v>
      </c>
      <c r="R47" s="12"/>
      <c r="S47" s="12"/>
      <c r="T47" s="13"/>
      <c r="U47" s="58"/>
    </row>
    <row r="48" spans="1:21" ht="60.75" thickBot="1">
      <c r="A48" s="198" t="s">
        <v>249</v>
      </c>
      <c r="B48" s="173" t="s">
        <v>170</v>
      </c>
      <c r="C48" s="192" t="s">
        <v>42</v>
      </c>
      <c r="D48" s="206" t="s">
        <v>15</v>
      </c>
      <c r="E48" s="194">
        <v>1.85</v>
      </c>
      <c r="F48" s="195" t="s">
        <v>171</v>
      </c>
      <c r="G48" s="195" t="s">
        <v>172</v>
      </c>
      <c r="H48" s="192" t="s">
        <v>23</v>
      </c>
      <c r="I48" s="192" t="s">
        <v>26</v>
      </c>
      <c r="J48" s="192" t="s">
        <v>145</v>
      </c>
      <c r="K48" s="194">
        <v>2</v>
      </c>
      <c r="L48" s="194"/>
      <c r="M48" s="194" t="s">
        <v>23</v>
      </c>
      <c r="N48" s="194" t="s">
        <v>261</v>
      </c>
      <c r="O48" s="174" t="s">
        <v>280</v>
      </c>
      <c r="P48" s="163" t="s">
        <v>266</v>
      </c>
      <c r="Q48" s="123" t="s">
        <v>274</v>
      </c>
      <c r="R48" s="147"/>
      <c r="S48" s="147"/>
      <c r="T48" s="151"/>
      <c r="U48" s="153"/>
    </row>
    <row r="49" spans="1:21" ht="45.75" thickBot="1">
      <c r="A49" s="54" t="s">
        <v>251</v>
      </c>
      <c r="B49" s="104" t="s">
        <v>118</v>
      </c>
      <c r="C49" s="46" t="s">
        <v>119</v>
      </c>
      <c r="D49" s="55" t="s">
        <v>15</v>
      </c>
      <c r="E49" s="74">
        <v>1.65</v>
      </c>
      <c r="F49" s="56" t="s">
        <v>54</v>
      </c>
      <c r="G49" s="9" t="s">
        <v>120</v>
      </c>
      <c r="H49" s="10" t="s">
        <v>39</v>
      </c>
      <c r="I49" s="10" t="s">
        <v>18</v>
      </c>
      <c r="J49" s="10" t="s">
        <v>30</v>
      </c>
      <c r="K49" s="11">
        <v>2</v>
      </c>
      <c r="L49" s="95" t="s">
        <v>256</v>
      </c>
      <c r="M49" s="95" t="s">
        <v>39</v>
      </c>
      <c r="N49" s="97"/>
      <c r="O49" s="186" t="s">
        <v>284</v>
      </c>
      <c r="P49" s="163" t="s">
        <v>266</v>
      </c>
      <c r="Q49" s="123" t="s">
        <v>275</v>
      </c>
      <c r="R49" s="84"/>
      <c r="S49" s="84"/>
      <c r="T49" s="13"/>
      <c r="U49" s="58"/>
    </row>
    <row r="50" spans="1:21" ht="60.75" thickBot="1">
      <c r="A50" s="54" t="s">
        <v>251</v>
      </c>
      <c r="B50" s="107" t="s">
        <v>58</v>
      </c>
      <c r="C50" s="10" t="s">
        <v>59</v>
      </c>
      <c r="D50" s="80" t="s">
        <v>15</v>
      </c>
      <c r="E50" s="11">
        <v>2.11</v>
      </c>
      <c r="F50" s="9" t="s">
        <v>60</v>
      </c>
      <c r="G50" s="9" t="s">
        <v>61</v>
      </c>
      <c r="H50" s="10" t="s">
        <v>39</v>
      </c>
      <c r="I50" s="10"/>
      <c r="J50" s="10"/>
      <c r="K50" s="233">
        <v>5</v>
      </c>
      <c r="L50" s="233"/>
      <c r="M50" s="233">
        <v>0</v>
      </c>
      <c r="N50" s="11"/>
      <c r="O50" s="166" t="s">
        <v>279</v>
      </c>
      <c r="P50" s="162" t="s">
        <v>266</v>
      </c>
      <c r="Q50" s="123" t="s">
        <v>277</v>
      </c>
      <c r="R50" s="149"/>
      <c r="S50" s="149"/>
      <c r="T50" s="92"/>
      <c r="U50" s="93"/>
    </row>
    <row r="51" spans="1:21" ht="45.75" thickBot="1">
      <c r="A51" s="232" t="s">
        <v>251</v>
      </c>
      <c r="B51" s="177" t="s">
        <v>173</v>
      </c>
      <c r="C51" s="202" t="s">
        <v>174</v>
      </c>
      <c r="D51" s="227" t="s">
        <v>15</v>
      </c>
      <c r="E51" s="208">
        <v>1.33</v>
      </c>
      <c r="F51" s="209" t="s">
        <v>60</v>
      </c>
      <c r="G51" s="209" t="s">
        <v>175</v>
      </c>
      <c r="H51" s="202" t="s">
        <v>39</v>
      </c>
      <c r="I51" s="202" t="s">
        <v>147</v>
      </c>
      <c r="J51" s="202"/>
      <c r="K51" s="208">
        <v>1</v>
      </c>
      <c r="L51" s="208"/>
      <c r="M51" s="234" t="s">
        <v>39</v>
      </c>
      <c r="N51" s="139" t="s">
        <v>261</v>
      </c>
      <c r="O51" s="188" t="s">
        <v>281</v>
      </c>
      <c r="P51" s="162" t="s">
        <v>266</v>
      </c>
      <c r="Q51" s="123" t="s">
        <v>268</v>
      </c>
      <c r="R51" s="148" t="s">
        <v>294</v>
      </c>
      <c r="S51" s="148"/>
      <c r="T51" s="20"/>
      <c r="U51" s="76"/>
    </row>
    <row r="52" spans="1:21" ht="60.75" thickBot="1">
      <c r="A52" s="83" t="s">
        <v>251</v>
      </c>
      <c r="B52" s="102" t="s">
        <v>71</v>
      </c>
      <c r="C52" s="30" t="s">
        <v>19</v>
      </c>
      <c r="D52" s="40" t="s">
        <v>15</v>
      </c>
      <c r="E52" s="11">
        <v>1.44</v>
      </c>
      <c r="F52" s="22" t="s">
        <v>234</v>
      </c>
      <c r="G52" s="22" t="s">
        <v>235</v>
      </c>
      <c r="H52" s="30" t="s">
        <v>39</v>
      </c>
      <c r="I52" s="30"/>
      <c r="J52" s="30"/>
      <c r="K52" s="41">
        <v>2</v>
      </c>
      <c r="L52" s="97" t="s">
        <v>256</v>
      </c>
      <c r="M52" s="97" t="s">
        <v>39</v>
      </c>
      <c r="N52" s="97"/>
      <c r="O52" s="186" t="s">
        <v>285</v>
      </c>
      <c r="P52" s="163" t="s">
        <v>266</v>
      </c>
      <c r="Q52" s="123" t="s">
        <v>275</v>
      </c>
      <c r="R52" s="150"/>
      <c r="S52" s="150"/>
      <c r="T52" s="72"/>
      <c r="U52" s="73"/>
    </row>
    <row r="53" spans="1:21" ht="60.75" thickBot="1">
      <c r="A53" s="85" t="s">
        <v>251</v>
      </c>
      <c r="B53" s="169" t="s">
        <v>195</v>
      </c>
      <c r="C53" s="117" t="s">
        <v>196</v>
      </c>
      <c r="D53" s="235" t="s">
        <v>15</v>
      </c>
      <c r="E53" s="23">
        <v>2.0499999999999998</v>
      </c>
      <c r="F53" s="158"/>
      <c r="G53" s="158" t="s">
        <v>197</v>
      </c>
      <c r="H53" s="236" t="s">
        <v>39</v>
      </c>
      <c r="I53" s="236" t="s">
        <v>28</v>
      </c>
      <c r="J53" s="236" t="s">
        <v>29</v>
      </c>
      <c r="K53" s="237">
        <v>5</v>
      </c>
      <c r="L53" s="237"/>
      <c r="M53" s="23">
        <v>0</v>
      </c>
      <c r="N53" s="95"/>
      <c r="O53" s="166" t="s">
        <v>279</v>
      </c>
      <c r="P53" s="167" t="s">
        <v>266</v>
      </c>
      <c r="Q53" s="168" t="s">
        <v>277</v>
      </c>
      <c r="R53" s="146"/>
      <c r="S53" s="146"/>
      <c r="T53" s="24"/>
      <c r="U53" s="25"/>
    </row>
    <row r="54" spans="1:21" ht="45.75" thickBot="1">
      <c r="A54" s="86" t="s">
        <v>249</v>
      </c>
      <c r="B54" s="143" t="s">
        <v>146</v>
      </c>
      <c r="C54" s="238" t="s">
        <v>32</v>
      </c>
      <c r="D54" s="239" t="s">
        <v>15</v>
      </c>
      <c r="E54" s="26">
        <v>1.8</v>
      </c>
      <c r="F54" s="43" t="s">
        <v>132</v>
      </c>
      <c r="G54" s="43" t="s">
        <v>226</v>
      </c>
      <c r="H54" s="199" t="s">
        <v>147</v>
      </c>
      <c r="I54" s="199" t="s">
        <v>148</v>
      </c>
      <c r="J54" s="199"/>
      <c r="K54" s="26">
        <v>2</v>
      </c>
      <c r="L54" s="101" t="s">
        <v>256</v>
      </c>
      <c r="M54" s="101" t="s">
        <v>147</v>
      </c>
      <c r="N54" s="95"/>
      <c r="O54" s="186" t="s">
        <v>285</v>
      </c>
      <c r="P54" s="163" t="s">
        <v>266</v>
      </c>
      <c r="Q54" s="123" t="s">
        <v>268</v>
      </c>
      <c r="R54" s="27"/>
      <c r="S54" s="27"/>
      <c r="T54" s="28"/>
      <c r="U54" s="29"/>
    </row>
    <row r="55" spans="1:21" ht="45.75" thickBot="1">
      <c r="A55" s="86" t="s">
        <v>249</v>
      </c>
      <c r="B55" s="143" t="s">
        <v>150</v>
      </c>
      <c r="C55" s="238" t="s">
        <v>151</v>
      </c>
      <c r="D55" s="239" t="s">
        <v>15</v>
      </c>
      <c r="E55" s="26">
        <v>1.73</v>
      </c>
      <c r="F55" s="43" t="s">
        <v>231</v>
      </c>
      <c r="G55" s="43" t="s">
        <v>232</v>
      </c>
      <c r="H55" s="199" t="s">
        <v>147</v>
      </c>
      <c r="I55" s="199" t="s">
        <v>148</v>
      </c>
      <c r="J55" s="199"/>
      <c r="K55" s="26">
        <v>2</v>
      </c>
      <c r="L55" s="101" t="s">
        <v>256</v>
      </c>
      <c r="M55" s="26" t="s">
        <v>147</v>
      </c>
      <c r="N55" s="95"/>
      <c r="O55" s="186" t="s">
        <v>285</v>
      </c>
      <c r="P55" s="163" t="s">
        <v>266</v>
      </c>
      <c r="Q55" s="123" t="s">
        <v>268</v>
      </c>
      <c r="R55" s="27"/>
      <c r="S55" s="27"/>
      <c r="T55" s="28"/>
      <c r="U55" s="29"/>
    </row>
    <row r="56" spans="1:21" ht="60.75" thickBot="1">
      <c r="A56" s="81" t="s">
        <v>248</v>
      </c>
      <c r="B56" s="102" t="s">
        <v>108</v>
      </c>
      <c r="C56" s="200" t="s">
        <v>89</v>
      </c>
      <c r="D56" s="204" t="s">
        <v>15</v>
      </c>
      <c r="E56" s="41">
        <v>2.02</v>
      </c>
      <c r="F56" s="22" t="s">
        <v>110</v>
      </c>
      <c r="G56" s="22" t="s">
        <v>109</v>
      </c>
      <c r="H56" s="30" t="s">
        <v>48</v>
      </c>
      <c r="I56" s="30" t="s">
        <v>49</v>
      </c>
      <c r="J56" s="30"/>
      <c r="K56" s="41">
        <v>1</v>
      </c>
      <c r="L56" s="97" t="s">
        <v>256</v>
      </c>
      <c r="M56" s="97" t="s">
        <v>48</v>
      </c>
      <c r="N56" s="95"/>
      <c r="O56" s="186" t="s">
        <v>293</v>
      </c>
      <c r="P56" s="162" t="s">
        <v>266</v>
      </c>
      <c r="Q56" s="123" t="s">
        <v>268</v>
      </c>
      <c r="R56" s="59"/>
      <c r="S56" s="59"/>
      <c r="T56" s="72"/>
      <c r="U56" s="73"/>
    </row>
    <row r="57" spans="1:21" ht="45.75" thickBot="1">
      <c r="A57" s="17" t="s">
        <v>251</v>
      </c>
      <c r="B57" s="184" t="s">
        <v>75</v>
      </c>
      <c r="C57" s="14" t="s">
        <v>76</v>
      </c>
      <c r="D57" s="15" t="s">
        <v>15</v>
      </c>
      <c r="E57" s="18">
        <v>1.94</v>
      </c>
      <c r="F57" s="16" t="s">
        <v>77</v>
      </c>
      <c r="G57" s="16" t="s">
        <v>230</v>
      </c>
      <c r="H57" s="17" t="s">
        <v>25</v>
      </c>
      <c r="I57" s="17" t="s">
        <v>20</v>
      </c>
      <c r="J57" s="17"/>
      <c r="K57" s="18">
        <v>1</v>
      </c>
      <c r="L57" s="96" t="s">
        <v>256</v>
      </c>
      <c r="M57" s="96" t="s">
        <v>25</v>
      </c>
      <c r="N57" s="95"/>
      <c r="O57" s="186" t="s">
        <v>285</v>
      </c>
      <c r="P57" s="162" t="s">
        <v>266</v>
      </c>
      <c r="Q57" s="123" t="s">
        <v>268</v>
      </c>
      <c r="R57" s="19"/>
      <c r="S57" s="19"/>
      <c r="T57" s="20"/>
      <c r="U57" s="76"/>
    </row>
    <row r="58" spans="1:21" ht="60.75" thickBot="1">
      <c r="A58" s="81" t="s">
        <v>249</v>
      </c>
      <c r="B58" s="105" t="s">
        <v>193</v>
      </c>
      <c r="C58" s="30" t="s">
        <v>194</v>
      </c>
      <c r="D58" s="40" t="s">
        <v>15</v>
      </c>
      <c r="E58" s="41">
        <v>1.31</v>
      </c>
      <c r="F58" s="22"/>
      <c r="G58" s="22" t="s">
        <v>221</v>
      </c>
      <c r="H58" s="30" t="s">
        <v>30</v>
      </c>
      <c r="I58" s="30" t="s">
        <v>50</v>
      </c>
      <c r="J58" s="30" t="s">
        <v>44</v>
      </c>
      <c r="K58" s="41">
        <v>5</v>
      </c>
      <c r="L58" s="41"/>
      <c r="M58" s="41">
        <v>0</v>
      </c>
      <c r="N58" s="95"/>
      <c r="O58" s="166" t="s">
        <v>279</v>
      </c>
      <c r="P58" s="162" t="s">
        <v>266</v>
      </c>
      <c r="Q58" s="123" t="s">
        <v>277</v>
      </c>
      <c r="R58" s="42"/>
      <c r="S58" s="42"/>
      <c r="T58" s="72"/>
      <c r="U58" s="73"/>
    </row>
    <row r="59" spans="1:21" ht="60.75" thickBot="1">
      <c r="A59" s="78" t="s">
        <v>249</v>
      </c>
      <c r="B59" s="183" t="s">
        <v>143</v>
      </c>
      <c r="C59" s="7" t="s">
        <v>32</v>
      </c>
      <c r="D59" s="8" t="s">
        <v>15</v>
      </c>
      <c r="E59" s="11">
        <v>1.49</v>
      </c>
      <c r="F59" s="9" t="s">
        <v>144</v>
      </c>
      <c r="G59" s="9" t="s">
        <v>225</v>
      </c>
      <c r="H59" s="10" t="s">
        <v>30</v>
      </c>
      <c r="I59" s="10" t="s">
        <v>22</v>
      </c>
      <c r="J59" s="10" t="s">
        <v>50</v>
      </c>
      <c r="K59" s="11">
        <v>1</v>
      </c>
      <c r="L59" s="95" t="s">
        <v>256</v>
      </c>
      <c r="M59" s="95" t="s">
        <v>30</v>
      </c>
      <c r="N59" s="97"/>
      <c r="O59" s="186" t="s">
        <v>285</v>
      </c>
      <c r="P59" s="162" t="s">
        <v>266</v>
      </c>
      <c r="Q59" s="123" t="s">
        <v>268</v>
      </c>
      <c r="R59" s="12"/>
      <c r="S59" s="12"/>
      <c r="T59" s="13"/>
      <c r="U59" s="58"/>
    </row>
    <row r="60" spans="1:21" ht="60.75" thickBot="1">
      <c r="A60" s="81" t="s">
        <v>249</v>
      </c>
      <c r="B60" s="107" t="s">
        <v>233</v>
      </c>
      <c r="C60" s="10" t="s">
        <v>72</v>
      </c>
      <c r="D60" s="80" t="s">
        <v>15</v>
      </c>
      <c r="E60" s="11">
        <v>1.68</v>
      </c>
      <c r="F60" s="9" t="s">
        <v>73</v>
      </c>
      <c r="G60" s="9"/>
      <c r="H60" s="10" t="s">
        <v>30</v>
      </c>
      <c r="I60" s="10"/>
      <c r="J60" s="10"/>
      <c r="K60" s="11">
        <v>5</v>
      </c>
      <c r="L60" s="11"/>
      <c r="M60" s="11">
        <v>0</v>
      </c>
      <c r="N60" s="95"/>
      <c r="O60" s="166" t="s">
        <v>279</v>
      </c>
      <c r="P60" s="162" t="s">
        <v>266</v>
      </c>
      <c r="Q60" s="123" t="s">
        <v>277</v>
      </c>
      <c r="R60" s="65"/>
      <c r="S60" s="65"/>
      <c r="T60" s="152"/>
      <c r="U60" s="90"/>
    </row>
    <row r="61" spans="1:21" ht="90.75" thickBot="1">
      <c r="A61" s="75" t="s">
        <v>249</v>
      </c>
      <c r="B61" s="121" t="s">
        <v>183</v>
      </c>
      <c r="C61" s="17" t="s">
        <v>37</v>
      </c>
      <c r="D61" s="17" t="s">
        <v>15</v>
      </c>
      <c r="E61" s="18">
        <v>1.52</v>
      </c>
      <c r="F61" s="16" t="s">
        <v>184</v>
      </c>
      <c r="G61" s="16" t="s">
        <v>185</v>
      </c>
      <c r="H61" s="17" t="s">
        <v>30</v>
      </c>
      <c r="I61" s="17"/>
      <c r="J61" s="17"/>
      <c r="K61" s="18">
        <v>5</v>
      </c>
      <c r="L61" s="18"/>
      <c r="M61" s="18">
        <v>0</v>
      </c>
      <c r="N61" s="95"/>
      <c r="O61" s="166" t="s">
        <v>279</v>
      </c>
      <c r="P61" s="162" t="s">
        <v>266</v>
      </c>
      <c r="Q61" s="123" t="s">
        <v>277</v>
      </c>
      <c r="R61" s="62"/>
      <c r="S61" s="62"/>
      <c r="T61" s="94"/>
      <c r="U61" s="82"/>
    </row>
    <row r="62" spans="1:21" ht="45.75" thickBot="1">
      <c r="A62" s="86" t="s">
        <v>248</v>
      </c>
      <c r="B62" s="189" t="s">
        <v>219</v>
      </c>
      <c r="C62" s="134" t="s">
        <v>196</v>
      </c>
      <c r="D62" s="134" t="s">
        <v>38</v>
      </c>
      <c r="E62" s="140">
        <v>1.77</v>
      </c>
      <c r="F62" s="43"/>
      <c r="G62" s="21" t="s">
        <v>220</v>
      </c>
      <c r="H62" s="43" t="s">
        <v>33</v>
      </c>
      <c r="I62" s="43" t="s">
        <v>217</v>
      </c>
      <c r="J62" s="43" t="s">
        <v>218</v>
      </c>
      <c r="K62" s="26">
        <v>2</v>
      </c>
      <c r="L62" s="101" t="s">
        <v>256</v>
      </c>
      <c r="M62" s="187" t="s">
        <v>33</v>
      </c>
      <c r="N62" s="97"/>
      <c r="O62" s="186" t="s">
        <v>284</v>
      </c>
      <c r="P62" s="163" t="s">
        <v>266</v>
      </c>
      <c r="Q62" s="165" t="s">
        <v>269</v>
      </c>
      <c r="R62" s="44"/>
      <c r="S62" s="44"/>
      <c r="T62" s="28"/>
      <c r="U62" s="29"/>
    </row>
    <row r="63" spans="1:21" ht="75">
      <c r="A63" s="83" t="s">
        <v>248</v>
      </c>
      <c r="B63" s="185" t="s">
        <v>227</v>
      </c>
      <c r="C63" s="135" t="s">
        <v>51</v>
      </c>
      <c r="D63" s="138" t="s">
        <v>15</v>
      </c>
      <c r="E63" s="41">
        <v>1.38</v>
      </c>
      <c r="F63" s="22" t="s">
        <v>198</v>
      </c>
      <c r="G63" s="22" t="s">
        <v>228</v>
      </c>
      <c r="H63" s="22" t="s">
        <v>33</v>
      </c>
      <c r="I63" s="22"/>
      <c r="J63" s="22"/>
      <c r="K63" s="41">
        <v>1</v>
      </c>
      <c r="L63" s="97" t="s">
        <v>256</v>
      </c>
      <c r="M63" s="97" t="s">
        <v>33</v>
      </c>
      <c r="N63" s="97"/>
      <c r="O63" s="186" t="s">
        <v>284</v>
      </c>
      <c r="P63" s="162" t="s">
        <v>266</v>
      </c>
      <c r="Q63" s="123" t="s">
        <v>268</v>
      </c>
      <c r="R63" s="71"/>
      <c r="S63" s="71"/>
      <c r="T63" s="72"/>
      <c r="U63" s="73"/>
    </row>
    <row r="64" spans="1:21" ht="45.75" thickBot="1">
      <c r="A64" s="85" t="s">
        <v>251</v>
      </c>
      <c r="B64" s="121" t="s">
        <v>155</v>
      </c>
      <c r="C64" s="35" t="s">
        <v>223</v>
      </c>
      <c r="D64" s="36" t="s">
        <v>15</v>
      </c>
      <c r="E64" s="37">
        <v>1.4</v>
      </c>
      <c r="F64" s="38" t="s">
        <v>43</v>
      </c>
      <c r="G64" s="38" t="s">
        <v>224</v>
      </c>
      <c r="H64" s="17" t="s">
        <v>28</v>
      </c>
      <c r="I64" s="39"/>
      <c r="J64" s="39"/>
      <c r="K64" s="37">
        <v>3</v>
      </c>
      <c r="L64" s="37"/>
      <c r="M64" s="100" t="s">
        <v>258</v>
      </c>
      <c r="N64" s="96"/>
      <c r="O64" s="96" t="s">
        <v>297</v>
      </c>
      <c r="P64" s="163" t="s">
        <v>266</v>
      </c>
      <c r="Q64" s="97" t="s">
        <v>276</v>
      </c>
      <c r="R64" s="215" t="s">
        <v>255</v>
      </c>
      <c r="S64" s="62"/>
      <c r="T64" s="20"/>
      <c r="U64" s="76"/>
    </row>
    <row r="65" spans="1:15" ht="25.5" customHeight="1">
      <c r="G65" s="108"/>
    </row>
    <row r="66" spans="1:15">
      <c r="G66" s="111" t="s">
        <v>257</v>
      </c>
      <c r="H66" s="109" t="s">
        <v>255</v>
      </c>
      <c r="K66" s="1">
        <f>SUBTOTAL(9,K2:K65)</f>
        <v>197</v>
      </c>
    </row>
    <row r="67" spans="1:15">
      <c r="G67" s="111" t="s">
        <v>257</v>
      </c>
      <c r="H67" s="110" t="s">
        <v>256</v>
      </c>
    </row>
    <row r="68" spans="1:15">
      <c r="G68" s="113" t="s">
        <v>259</v>
      </c>
      <c r="H68" s="112" t="s">
        <v>258</v>
      </c>
    </row>
    <row r="71" spans="1:15">
      <c r="A71" t="s">
        <v>288</v>
      </c>
    </row>
    <row r="72" spans="1:15" ht="45">
      <c r="B72" t="s">
        <v>289</v>
      </c>
      <c r="C72" t="s">
        <v>177</v>
      </c>
      <c r="D72" t="s">
        <v>290</v>
      </c>
      <c r="H72" t="s">
        <v>23</v>
      </c>
      <c r="L72" s="1" t="s">
        <v>256</v>
      </c>
      <c r="O72" s="97" t="s">
        <v>284</v>
      </c>
    </row>
    <row r="73" spans="1:15">
      <c r="B73" t="s">
        <v>291</v>
      </c>
      <c r="C73" t="s">
        <v>292</v>
      </c>
      <c r="H73" t="s">
        <v>25</v>
      </c>
    </row>
    <row r="74" spans="1:15">
      <c r="B74" t="s">
        <v>295</v>
      </c>
      <c r="C74" t="s">
        <v>296</v>
      </c>
      <c r="H74" t="s">
        <v>23</v>
      </c>
    </row>
  </sheetData>
  <autoFilter ref="A2:U64">
    <filterColumn colId="1"/>
    <filterColumn colId="7"/>
    <filterColumn colId="10"/>
    <filterColumn colId="11"/>
    <filterColumn colId="13"/>
    <filterColumn colId="14"/>
    <filterColumn colId="15"/>
    <filterColumn colId="16"/>
    <sortState ref="A3:U64">
      <sortCondition ref="H2:H64"/>
    </sortState>
  </autoFilter>
  <mergeCells count="1">
    <mergeCell ref="A1:M1"/>
  </mergeCells>
  <dataValidations count="1">
    <dataValidation type="list" allowBlank="1" showInputMessage="1" showErrorMessage="1" sqref="B2">
      <formula1>$2:$2</formula1>
    </dataValidation>
  </dataValidations>
  <pageMargins left="0.70866141732283472" right="0.70866141732283472" top="0.78740157480314965" bottom="0.78740157480314965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M22" sqref="M22"/>
    </sheetView>
  </sheetViews>
  <sheetFormatPr defaultRowHeight="21" customHeight="1"/>
  <cols>
    <col min="1" max="1" width="13.28515625" style="255" bestFit="1" customWidth="1"/>
    <col min="2" max="2" width="9" style="255" bestFit="1" customWidth="1"/>
    <col min="3" max="3" width="28.42578125" style="255" bestFit="1" customWidth="1"/>
    <col min="4" max="4" width="9.85546875" style="255" customWidth="1"/>
  </cols>
  <sheetData>
    <row r="1" spans="1:6" ht="21" customHeight="1" thickBot="1">
      <c r="A1" s="240" t="s">
        <v>298</v>
      </c>
      <c r="B1" s="241"/>
      <c r="C1" s="241"/>
      <c r="D1" s="241"/>
      <c r="E1" s="241"/>
      <c r="F1" s="241"/>
    </row>
    <row r="2" spans="1:6" ht="30" customHeight="1">
      <c r="A2" s="242" t="s">
        <v>4</v>
      </c>
      <c r="B2" s="243" t="s">
        <v>5</v>
      </c>
      <c r="C2" s="244" t="s">
        <v>299</v>
      </c>
      <c r="D2" s="245" t="s">
        <v>300</v>
      </c>
    </row>
    <row r="3" spans="1:6" ht="21" customHeight="1">
      <c r="A3" s="246" t="s">
        <v>130</v>
      </c>
      <c r="B3" s="7" t="s">
        <v>131</v>
      </c>
      <c r="C3" s="95" t="s">
        <v>104</v>
      </c>
      <c r="D3" s="247" t="s">
        <v>301</v>
      </c>
    </row>
    <row r="4" spans="1:6" ht="21" customHeight="1">
      <c r="A4" s="246" t="s">
        <v>103</v>
      </c>
      <c r="B4" s="7" t="s">
        <v>52</v>
      </c>
      <c r="C4" s="11" t="s">
        <v>104</v>
      </c>
      <c r="D4" s="248" t="s">
        <v>302</v>
      </c>
    </row>
    <row r="5" spans="1:6" ht="21" customHeight="1">
      <c r="A5" s="69" t="s">
        <v>203</v>
      </c>
      <c r="B5" s="10" t="s">
        <v>32</v>
      </c>
      <c r="C5" s="95" t="s">
        <v>8</v>
      </c>
      <c r="D5" s="247" t="s">
        <v>303</v>
      </c>
    </row>
    <row r="6" spans="1:6" ht="21" customHeight="1">
      <c r="A6" s="69" t="s">
        <v>138</v>
      </c>
      <c r="B6" s="10" t="s">
        <v>139</v>
      </c>
      <c r="C6" s="95" t="s">
        <v>304</v>
      </c>
      <c r="D6" s="247" t="s">
        <v>305</v>
      </c>
    </row>
    <row r="7" spans="1:6" ht="21" customHeight="1">
      <c r="A7" s="69" t="s">
        <v>91</v>
      </c>
      <c r="B7" s="10" t="s">
        <v>92</v>
      </c>
      <c r="C7" s="95" t="s">
        <v>283</v>
      </c>
      <c r="D7" s="249" t="s">
        <v>306</v>
      </c>
    </row>
    <row r="8" spans="1:6" ht="21" customHeight="1">
      <c r="A8" s="69" t="s">
        <v>164</v>
      </c>
      <c r="B8" s="10" t="s">
        <v>165</v>
      </c>
      <c r="C8" s="95" t="s">
        <v>20</v>
      </c>
      <c r="D8" s="247" t="s">
        <v>303</v>
      </c>
    </row>
    <row r="9" spans="1:6" ht="21" customHeight="1">
      <c r="A9" s="69" t="s">
        <v>111</v>
      </c>
      <c r="B9" s="10" t="s">
        <v>112</v>
      </c>
      <c r="C9" s="95" t="s">
        <v>26</v>
      </c>
      <c r="D9" s="247" t="s">
        <v>306</v>
      </c>
    </row>
    <row r="10" spans="1:6" ht="21" customHeight="1">
      <c r="A10" s="69" t="s">
        <v>176</v>
      </c>
      <c r="B10" s="10" t="s">
        <v>177</v>
      </c>
      <c r="C10" s="95" t="s">
        <v>26</v>
      </c>
      <c r="D10" s="247"/>
    </row>
    <row r="11" spans="1:6" ht="21" customHeight="1">
      <c r="A11" s="54" t="s">
        <v>214</v>
      </c>
      <c r="B11" s="78" t="s">
        <v>215</v>
      </c>
      <c r="C11" s="95" t="s">
        <v>26</v>
      </c>
      <c r="D11" s="247" t="s">
        <v>301</v>
      </c>
    </row>
    <row r="12" spans="1:6" ht="21" customHeight="1">
      <c r="A12" s="69" t="s">
        <v>243</v>
      </c>
      <c r="B12" s="10" t="s">
        <v>34</v>
      </c>
      <c r="C12" s="95" t="s">
        <v>44</v>
      </c>
      <c r="D12" s="247" t="s">
        <v>306</v>
      </c>
    </row>
    <row r="13" spans="1:6" ht="21" customHeight="1">
      <c r="A13" s="69" t="s">
        <v>205</v>
      </c>
      <c r="B13" s="10" t="s">
        <v>42</v>
      </c>
      <c r="C13" s="95" t="s">
        <v>17</v>
      </c>
      <c r="D13" s="247" t="s">
        <v>303</v>
      </c>
    </row>
    <row r="14" spans="1:6" ht="21" customHeight="1">
      <c r="A14" s="246" t="s">
        <v>222</v>
      </c>
      <c r="B14" s="7" t="s">
        <v>37</v>
      </c>
      <c r="C14" s="95" t="s">
        <v>121</v>
      </c>
      <c r="D14" s="247" t="s">
        <v>303</v>
      </c>
    </row>
    <row r="15" spans="1:6" ht="21" customHeight="1">
      <c r="A15" s="69" t="s">
        <v>97</v>
      </c>
      <c r="B15" s="10" t="s">
        <v>37</v>
      </c>
      <c r="C15" s="95" t="s">
        <v>35</v>
      </c>
      <c r="D15" s="247" t="s">
        <v>301</v>
      </c>
    </row>
    <row r="16" spans="1:6" ht="21" customHeight="1">
      <c r="A16" s="69" t="s">
        <v>190</v>
      </c>
      <c r="B16" s="10" t="s">
        <v>24</v>
      </c>
      <c r="C16" s="95" t="s">
        <v>35</v>
      </c>
      <c r="D16" s="247" t="s">
        <v>301</v>
      </c>
    </row>
    <row r="17" spans="1:4" ht="21" customHeight="1">
      <c r="A17" s="69" t="s">
        <v>126</v>
      </c>
      <c r="B17" s="10" t="s">
        <v>32</v>
      </c>
      <c r="C17" s="95" t="s">
        <v>23</v>
      </c>
      <c r="D17" s="247" t="s">
        <v>301</v>
      </c>
    </row>
    <row r="18" spans="1:4" ht="21" customHeight="1">
      <c r="A18" s="250" t="s">
        <v>289</v>
      </c>
      <c r="B18" s="201" t="s">
        <v>177</v>
      </c>
      <c r="C18" s="95" t="s">
        <v>23</v>
      </c>
      <c r="D18" s="249" t="s">
        <v>303</v>
      </c>
    </row>
    <row r="19" spans="1:4" ht="21" customHeight="1">
      <c r="A19" s="69" t="s">
        <v>118</v>
      </c>
      <c r="B19" s="10" t="s">
        <v>119</v>
      </c>
      <c r="C19" s="95" t="s">
        <v>39</v>
      </c>
      <c r="D19" s="247" t="s">
        <v>301</v>
      </c>
    </row>
    <row r="20" spans="1:4" ht="21" customHeight="1">
      <c r="A20" s="69" t="s">
        <v>71</v>
      </c>
      <c r="B20" s="10" t="s">
        <v>19</v>
      </c>
      <c r="C20" s="95" t="s">
        <v>39</v>
      </c>
      <c r="D20" s="247" t="s">
        <v>307</v>
      </c>
    </row>
    <row r="21" spans="1:4" ht="21" customHeight="1">
      <c r="A21" s="69" t="s">
        <v>146</v>
      </c>
      <c r="B21" s="7" t="s">
        <v>32</v>
      </c>
      <c r="C21" s="95" t="s">
        <v>147</v>
      </c>
      <c r="D21" s="247" t="s">
        <v>308</v>
      </c>
    </row>
    <row r="22" spans="1:4" ht="21" customHeight="1">
      <c r="A22" s="69" t="s">
        <v>150</v>
      </c>
      <c r="B22" s="7" t="s">
        <v>151</v>
      </c>
      <c r="C22" s="11" t="s">
        <v>147</v>
      </c>
      <c r="D22" s="247" t="s">
        <v>301</v>
      </c>
    </row>
    <row r="23" spans="1:4" ht="21" customHeight="1">
      <c r="A23" s="69" t="s">
        <v>108</v>
      </c>
      <c r="B23" s="7" t="s">
        <v>89</v>
      </c>
      <c r="C23" s="95" t="s">
        <v>48</v>
      </c>
      <c r="D23" s="247" t="s">
        <v>302</v>
      </c>
    </row>
    <row r="24" spans="1:4" ht="21" customHeight="1">
      <c r="A24" s="246" t="s">
        <v>75</v>
      </c>
      <c r="B24" s="7" t="s">
        <v>76</v>
      </c>
      <c r="C24" s="95" t="s">
        <v>25</v>
      </c>
      <c r="D24" s="247" t="s">
        <v>301</v>
      </c>
    </row>
    <row r="25" spans="1:4" ht="21" customHeight="1">
      <c r="A25" s="246" t="s">
        <v>143</v>
      </c>
      <c r="B25" s="7" t="s">
        <v>32</v>
      </c>
      <c r="C25" s="95" t="s">
        <v>30</v>
      </c>
      <c r="D25" s="247" t="s">
        <v>301</v>
      </c>
    </row>
    <row r="26" spans="1:4" ht="21" customHeight="1">
      <c r="A26" s="250" t="s">
        <v>219</v>
      </c>
      <c r="B26" s="201" t="s">
        <v>196</v>
      </c>
      <c r="C26" s="95" t="s">
        <v>33</v>
      </c>
      <c r="D26" s="251" t="s">
        <v>306</v>
      </c>
    </row>
    <row r="27" spans="1:4" ht="21" customHeight="1" thickBot="1">
      <c r="A27" s="252" t="s">
        <v>227</v>
      </c>
      <c r="B27" s="253" t="s">
        <v>51</v>
      </c>
      <c r="C27" s="96" t="s">
        <v>33</v>
      </c>
      <c r="D27" s="254" t="s">
        <v>301</v>
      </c>
    </row>
  </sheetData>
  <mergeCells count="1">
    <mergeCell ref="A1:F1"/>
  </mergeCells>
  <dataValidations count="1">
    <dataValidation type="list" allowBlank="1" showInputMessage="1" showErrorMessage="1" sqref="A2">
      <formula1>$3:$3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výsledek VŘ</vt:lpstr>
      <vt:lpstr>přehled nástupů</vt:lpstr>
      <vt:lpstr>'výsledek VŘ'!Názvy_tisku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2019-02-20T10:22:52Z</cp:lastPrinted>
  <dcterms:created xsi:type="dcterms:W3CDTF">2015-03-30T08:04:49Z</dcterms:created>
  <dcterms:modified xsi:type="dcterms:W3CDTF">2019-04-12T08:33:50Z</dcterms:modified>
</cp:coreProperties>
</file>