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FE699B5C-F246-485C-844F-2E5B703F6EAE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<sst xmlns="http://schemas.openxmlformats.org/spreadsheetml/2006/main" count="139" uniqueCount="125">
  <si>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</si>
  <si>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</si>
  <si>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</si>
  <si>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</si>
  <si>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</si>
  <si>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</si>
  <si>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</si>
  <si>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</si>
  <si>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</si>
  <si>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</si>
  <si>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</si>
  <si>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</si>
  <si>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</si>
  <si>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</si>
  <si>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</si>
  <si>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</si>
  <si>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</si>
  <si>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</si>
  <si>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</si>
  <si>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</si>
  <si>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</si>
  <si>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</si>
  <si>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</si>
  <si>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</si>
  <si>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</si>
  <si>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</si>
  <si>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</si>
  <si>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</si>
  <si>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</si>
  <si>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</si>
  <si>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</si>
  <si>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</si>
  <si>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</si>
  <si>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</si>
  <si>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</si>
  <si>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</si>
  <si>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</si>
  <si>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</si>
  <si>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</si>
  <si>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</si>
  <si>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</si>
  <si>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</si>
  <si>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</si>
  <si>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</si>
  <si>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</si>
  <si>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</si>
  <si>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</si>
  <si>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</si>
  <si>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</si>
  <si>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CCR6+ LYM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</si>
  <si>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</si>
  <si>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</si>
  <si>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</si>
  <si>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</si>
  <si>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</si>
  <si>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</si>
  <si>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</si>
  <si>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</si>
  <si>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</si>
  <si>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</si>
  <si>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</si>
  <si>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</si>
  <si>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</si>
  <si>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</si>
  <si>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</si>
  <si>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</si>
  <si>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</si>
  <si>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</si>
  <si>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</si>
  <si>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</si>
  <si>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</si>
  <si>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</si>
  <si>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</si>
  <si>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</si>
  <si>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</si>
  <si>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</si>
  <si>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</si>
  <si>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</si>
  <si>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</si>
  <si>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</si>
  <si>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</si>
  <si>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</si>
  <si>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</si>
  <si>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</si>
  <si>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</si>
  <si>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</si>
  <si>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</si>
  <si>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</si>
  <si>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</si>
  <si>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</si>
  <si>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</si>
  <si>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</si>
  <si>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</si>
  <si>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</si>
  <si>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</si>
  <si>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</si>
  <si>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</si>
  <si>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</si>
  <si>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</si>
  <si>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</si>
  <si>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</si>
  <si>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</si>
  <si>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</si>
  <si>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</si>
  <si>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</si>
  <si>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Trojanová Jana</t>
  </si>
  <si>
    <t>7161103125</t>
  </si>
  <si>
    <t>6.5.2020</t>
  </si>
  <si>
    <t>13:00</t>
  </si>
  <si>
    <t>CXCR3+ B-LYM</t>
  </si>
  <si>
    <t>CXCR4+ B-LYM (MFI)</t>
  </si>
  <si>
    <t>+</t>
  </si>
  <si>
    <t>++</t>
  </si>
  <si>
    <t>- -</t>
  </si>
  <si>
    <t>Poznámka: recidivující infekce dýchacích cest, Asthma bronchiale, před nasazením IMUNOR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</si>
  <si>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</si>
  <si>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</si>
  <si>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</si>
  <si>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</si>
  <si>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</si>
  <si>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a jejich aktivace v normě.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</si>
  <si>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Zvýšené zastoupení EOS. Zastoupení BAS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</si>
  <si>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Snížené zastoupení klasických MON, zvýšené zastoupení přechodných a neklasických MON subpopulací. MON vykazují sníženou aktivaci.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</si>
  <si>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v normě. NK buňky jsou stimulované k chemotaxi. Zastoupení iNKT buněk v normě. 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</si>
  <si>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1,9.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</si>
</sst>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49" fontId="14" fillId="0" borderId="0" xfId="1" applyNumberFormat="1" applyFont="1" applyAlignment="1">
      <alignment horizontal="left" vertical="center" wrapText="1"/>
    </xf>
    <xf numFmtId="49" fontId="15" fillId="0" borderId="0" xfId="1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</cellXfs>
  <cellStyles count="2">
    <cellStyle name="Normální" xfId="0" builtinId="0"/>
    <cellStyle name="Normální 2" xfId="1" xr:uid="{8F81B4BA-772B-4AE4-8E9C-6514CF1EE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M15" sqref="M15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3320312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4.4414062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87" t="s">
        <v>2</v>
      </c>
      <c r="C5" s="87"/>
      <c r="D5" s="87"/>
      <c r="E5" s="87"/>
      <c r="F5" s="87"/>
      <c r="G5" s="87"/>
      <c r="H5" s="87"/>
      <c r="I5" s="87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105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88" t="s">
        <v>7</v>
      </c>
      <c r="C8" s="89"/>
      <c r="D8" s="90" t="s">
        <v>106</v>
      </c>
      <c r="E8" s="90"/>
      <c r="F8" s="91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88" t="s">
        <v>10</v>
      </c>
      <c r="C9" s="89"/>
      <c r="D9" s="92" t="s">
        <v>104</v>
      </c>
      <c r="E9" s="92"/>
      <c r="F9" s="93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83" t="s">
        <v>12</v>
      </c>
      <c r="C10" s="84"/>
      <c r="D10" s="85">
        <v>111</v>
      </c>
      <c r="E10" s="85"/>
      <c r="F10" s="86"/>
      <c r="G10" s="55" t="s">
        <v>13</v>
      </c>
      <c r="H10" s="56" t="s">
        <v>103</v>
      </c>
      <c r="I10" s="57"/>
      <c r="J10" s="16"/>
      <c r="K10" s="16"/>
    </row>
    <row r="11" spans="2:17" s="11" customFormat="1" ht="18" x14ac:dyDescent="0.35">
      <c r="B11" s="98" t="s">
        <v>14</v>
      </c>
      <c r="C11" s="99"/>
      <c r="D11" s="100" t="s">
        <v>15</v>
      </c>
      <c r="E11" s="100"/>
      <c r="F11" s="101"/>
      <c r="G11" s="48" t="s">
        <v>16</v>
      </c>
      <c r="H11" s="58" t="s">
        <v>107</v>
      </c>
      <c r="I11" s="18">
        <v>0.52083333333333337</v>
      </c>
      <c r="J11" s="15"/>
      <c r="K11" s="15"/>
      <c r="L11" s="19"/>
    </row>
    <row r="12" spans="2:17" s="11" customFormat="1" ht="18" x14ac:dyDescent="0.35">
      <c r="B12" s="102" t="s">
        <v>17</v>
      </c>
      <c r="C12" s="103"/>
      <c r="D12" s="20" t="s">
        <v>18</v>
      </c>
      <c r="E12" s="20"/>
      <c r="F12" s="21"/>
      <c r="G12" s="52" t="s">
        <v>19</v>
      </c>
      <c r="H12" s="59" t="s">
        <v>107</v>
      </c>
      <c r="I12" s="22" t="s">
        <v>108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83" t="s">
        <v>20</v>
      </c>
      <c r="C13" s="84"/>
      <c r="D13" s="61">
        <v>12709</v>
      </c>
      <c r="E13" s="27"/>
      <c r="F13" s="17"/>
      <c r="G13" s="55" t="s">
        <v>21</v>
      </c>
      <c r="H13" s="70">
        <v>44042</v>
      </c>
      <c r="I13" s="71">
        <v>0.52777777777777779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104"/>
      <c r="C15" s="105"/>
      <c r="D15" s="106"/>
      <c r="E15" s="30" t="s">
        <v>22</v>
      </c>
      <c r="F15" s="30"/>
      <c r="G15" s="107" t="s">
        <v>23</v>
      </c>
      <c r="H15" s="108"/>
      <c r="I15" s="109"/>
      <c r="J15" s="31"/>
      <c r="K15" s="31"/>
      <c r="L15" s="31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25.7</v>
      </c>
      <c r="F16" s="63"/>
      <c r="G16" s="95" t="s">
        <v>25</v>
      </c>
      <c r="H16" s="96"/>
      <c r="I16" s="97"/>
      <c r="J16" s="66"/>
      <c r="K16" s="67"/>
      <c r="L16" s="24"/>
      <c r="N16" s="24"/>
      <c r="O16" s="25"/>
      <c r="P16" s="25"/>
      <c r="Q16" s="26"/>
    </row>
    <row r="17" spans="2:17" s="11" customFormat="1" ht="21" x14ac:dyDescent="0.5">
      <c r="B17" s="94" t="s">
        <v>26</v>
      </c>
      <c r="C17" s="94"/>
      <c r="D17" s="94"/>
      <c r="E17" s="37">
        <v>75</v>
      </c>
      <c r="F17" s="63"/>
      <c r="G17" s="95" t="s">
        <v>27</v>
      </c>
      <c r="H17" s="96"/>
      <c r="I17" s="97"/>
      <c r="J17" s="66"/>
      <c r="K17" s="67"/>
      <c r="L17" s="24"/>
      <c r="N17" s="24"/>
      <c r="O17" s="25"/>
      <c r="P17" s="25"/>
      <c r="Q17" s="26"/>
    </row>
    <row r="18" spans="2:17" s="11" customFormat="1" ht="21" x14ac:dyDescent="0.5">
      <c r="B18" s="94" t="s">
        <v>28</v>
      </c>
      <c r="C18" s="94"/>
      <c r="D18" s="94"/>
      <c r="E18" s="37">
        <v>65.599999999999994</v>
      </c>
      <c r="F18" s="63"/>
      <c r="G18" s="95" t="s">
        <v>29</v>
      </c>
      <c r="H18" s="96"/>
      <c r="I18" s="97"/>
      <c r="J18" s="66"/>
      <c r="K18" s="67"/>
      <c r="L18" s="24"/>
      <c r="N18" s="24"/>
      <c r="O18" s="25"/>
      <c r="P18" s="25"/>
      <c r="Q18" s="26"/>
    </row>
    <row r="19" spans="2:17" s="11" customFormat="1" ht="21" x14ac:dyDescent="0.5">
      <c r="B19" s="94" t="s">
        <v>30</v>
      </c>
      <c r="C19" s="94"/>
      <c r="D19" s="94"/>
      <c r="E19" s="37">
        <v>34.4</v>
      </c>
      <c r="F19" s="63"/>
      <c r="G19" s="95" t="s">
        <v>29</v>
      </c>
      <c r="H19" s="96"/>
      <c r="I19" s="97"/>
      <c r="J19" s="66"/>
      <c r="K19" s="67"/>
      <c r="L19" s="24"/>
      <c r="N19" s="24"/>
      <c r="O19" s="25"/>
      <c r="P19" s="25"/>
      <c r="Q19" s="26"/>
    </row>
    <row r="20" spans="2:17" s="11" customFormat="1" ht="21" x14ac:dyDescent="0.5">
      <c r="B20" s="110" t="s">
        <v>31</v>
      </c>
      <c r="C20" s="110"/>
      <c r="D20" s="110"/>
      <c r="E20" s="36">
        <f>E18/E19</f>
        <v>1.9069767441860463</v>
      </c>
      <c r="F20" s="63"/>
      <c r="G20" s="95" t="s">
        <v>29</v>
      </c>
      <c r="H20" s="96"/>
      <c r="I20" s="97"/>
      <c r="J20" s="66"/>
      <c r="K20" s="67"/>
      <c r="L20" s="24"/>
      <c r="N20" s="24"/>
      <c r="O20" s="25"/>
      <c r="P20" s="25"/>
      <c r="Q20" s="26"/>
    </row>
    <row r="21" spans="2:17" s="11" customFormat="1" ht="21" x14ac:dyDescent="0.5">
      <c r="B21" s="94" t="s">
        <v>32</v>
      </c>
      <c r="C21" s="94"/>
      <c r="D21" s="94"/>
      <c r="E21" s="64">
        <v>6.15</v>
      </c>
      <c r="F21" s="63"/>
      <c r="G21" s="95" t="s">
        <v>33</v>
      </c>
      <c r="H21" s="96"/>
      <c r="I21" s="97"/>
      <c r="J21" s="66"/>
      <c r="K21" s="67"/>
      <c r="L21" s="24"/>
      <c r="N21" s="24"/>
      <c r="O21" s="25"/>
      <c r="P21" s="25"/>
      <c r="Q21" s="26"/>
    </row>
    <row r="22" spans="2:17" s="11" customFormat="1" ht="21" x14ac:dyDescent="0.5">
      <c r="B22" s="94" t="s">
        <v>34</v>
      </c>
      <c r="C22" s="94"/>
      <c r="D22" s="94"/>
      <c r="E22" s="64">
        <v>7.06</v>
      </c>
      <c r="F22" s="63"/>
      <c r="G22" s="95" t="s">
        <v>35</v>
      </c>
      <c r="H22" s="96"/>
      <c r="I22" s="97"/>
      <c r="J22" s="66"/>
      <c r="K22" s="67"/>
      <c r="L22" s="24"/>
      <c r="N22" s="24"/>
      <c r="O22" s="25"/>
      <c r="P22" s="25"/>
      <c r="Q22" s="26"/>
    </row>
    <row r="23" spans="2:17" s="11" customFormat="1" ht="21" x14ac:dyDescent="0.5">
      <c r="B23" s="94" t="s">
        <v>36</v>
      </c>
      <c r="C23" s="94"/>
      <c r="D23" s="94"/>
      <c r="E23" s="37">
        <v>4.3899999999999997</v>
      </c>
      <c r="F23" s="63"/>
      <c r="G23" s="95" t="s">
        <v>37</v>
      </c>
      <c r="H23" s="96"/>
      <c r="I23" s="97"/>
      <c r="J23" s="66"/>
      <c r="K23" s="67"/>
      <c r="L23" s="24"/>
      <c r="N23" s="24"/>
      <c r="O23" s="25"/>
      <c r="P23" s="25"/>
      <c r="Q23" s="26"/>
    </row>
    <row r="24" spans="2:17" s="11" customFormat="1" ht="21" x14ac:dyDescent="0.5">
      <c r="B24" s="94" t="s">
        <v>38</v>
      </c>
      <c r="C24" s="94"/>
      <c r="D24" s="94"/>
      <c r="E24" s="64">
        <v>7.78</v>
      </c>
      <c r="F24" s="63"/>
      <c r="G24" s="95" t="s">
        <v>33</v>
      </c>
      <c r="H24" s="96"/>
      <c r="I24" s="97"/>
      <c r="J24" s="68"/>
      <c r="K24" s="69"/>
      <c r="L24" s="24"/>
      <c r="N24" s="24"/>
      <c r="O24" s="25"/>
      <c r="P24" s="25"/>
      <c r="Q24" s="26"/>
    </row>
    <row r="25" spans="2:17" s="11" customFormat="1" ht="21" x14ac:dyDescent="0.5">
      <c r="B25" s="94" t="s">
        <v>39</v>
      </c>
      <c r="C25" s="94"/>
      <c r="D25" s="94"/>
      <c r="E25" s="38">
        <v>11.3</v>
      </c>
      <c r="F25" s="63" t="s">
        <v>111</v>
      </c>
      <c r="G25" s="95" t="s">
        <v>35</v>
      </c>
      <c r="H25" s="96"/>
      <c r="I25" s="97"/>
      <c r="J25" s="66"/>
      <c r="K25" s="67"/>
      <c r="L25" s="24"/>
      <c r="N25" s="24"/>
      <c r="O25" s="25"/>
      <c r="P25" s="25"/>
      <c r="Q25" s="26"/>
    </row>
    <row r="26" spans="2:17" s="11" customFormat="1" ht="21" x14ac:dyDescent="0.5">
      <c r="B26" s="94" t="s">
        <v>40</v>
      </c>
      <c r="C26" s="94"/>
      <c r="D26" s="94"/>
      <c r="E26" s="38">
        <v>10.5</v>
      </c>
      <c r="F26" s="63"/>
      <c r="G26" s="95" t="s">
        <v>41</v>
      </c>
      <c r="H26" s="96"/>
      <c r="I26" s="97"/>
      <c r="J26" s="68"/>
      <c r="K26" s="69"/>
      <c r="L26" s="24"/>
      <c r="N26" s="24"/>
      <c r="O26" s="25"/>
      <c r="P26" s="25"/>
      <c r="Q26" s="26"/>
    </row>
    <row r="27" spans="2:17" s="11" customFormat="1" ht="21" x14ac:dyDescent="0.5">
      <c r="B27" s="94" t="s">
        <v>42</v>
      </c>
      <c r="C27" s="94"/>
      <c r="D27" s="94"/>
      <c r="E27" s="64">
        <v>30.4</v>
      </c>
      <c r="F27" s="63"/>
      <c r="G27" s="95" t="s">
        <v>43</v>
      </c>
      <c r="H27" s="96"/>
      <c r="I27" s="97"/>
      <c r="J27" s="66"/>
      <c r="K27" s="67"/>
      <c r="L27" s="24"/>
      <c r="N27" s="24"/>
      <c r="O27" s="25"/>
      <c r="P27" s="25"/>
      <c r="Q27" s="26"/>
    </row>
    <row r="28" spans="2:17" s="11" customFormat="1" ht="21" x14ac:dyDescent="0.5">
      <c r="B28" s="94" t="s">
        <v>44</v>
      </c>
      <c r="C28" s="94"/>
      <c r="D28" s="94"/>
      <c r="E28" s="64">
        <v>30.7</v>
      </c>
      <c r="F28" s="63"/>
      <c r="G28" s="95" t="s">
        <v>43</v>
      </c>
      <c r="H28" s="96"/>
      <c r="I28" s="97"/>
      <c r="J28" s="66"/>
      <c r="K28" s="67"/>
      <c r="L28" s="24"/>
      <c r="N28" s="24"/>
      <c r="O28" s="25"/>
      <c r="P28" s="25"/>
      <c r="Q28" s="26"/>
    </row>
    <row r="29" spans="2:17" s="11" customFormat="1" ht="21" x14ac:dyDescent="0.5">
      <c r="B29" s="94" t="s">
        <v>45</v>
      </c>
      <c r="C29" s="94"/>
      <c r="D29" s="94"/>
      <c r="E29" s="64">
        <v>33.700000000000003</v>
      </c>
      <c r="F29" s="63"/>
      <c r="G29" s="95" t="s">
        <v>43</v>
      </c>
      <c r="H29" s="96"/>
      <c r="I29" s="97"/>
      <c r="J29" s="68"/>
      <c r="K29" s="69"/>
      <c r="L29" s="24"/>
      <c r="N29" s="24"/>
      <c r="O29" s="25"/>
      <c r="P29" s="25"/>
      <c r="Q29" s="26"/>
    </row>
    <row r="30" spans="2:17" s="11" customFormat="1" ht="21" x14ac:dyDescent="0.5">
      <c r="B30" s="94" t="s">
        <v>46</v>
      </c>
      <c r="C30" s="94"/>
      <c r="D30" s="94"/>
      <c r="E30" s="64">
        <v>5.29</v>
      </c>
      <c r="F30" s="63"/>
      <c r="G30" s="95" t="s">
        <v>43</v>
      </c>
      <c r="H30" s="96"/>
      <c r="I30" s="97"/>
      <c r="J30" s="68"/>
      <c r="K30" s="69"/>
      <c r="L30" s="24"/>
      <c r="N30" s="24"/>
      <c r="O30" s="25"/>
      <c r="P30" s="25"/>
      <c r="Q30" s="26"/>
    </row>
    <row r="31" spans="2:17" s="11" customFormat="1" ht="21" x14ac:dyDescent="0.5">
      <c r="B31" s="94" t="s">
        <v>47</v>
      </c>
      <c r="C31" s="94"/>
      <c r="D31" s="94"/>
      <c r="E31" s="64">
        <v>22.1</v>
      </c>
      <c r="F31" s="63"/>
      <c r="G31" s="95" t="s">
        <v>48</v>
      </c>
      <c r="H31" s="96"/>
      <c r="I31" s="97"/>
      <c r="J31" s="66"/>
      <c r="K31" s="67"/>
      <c r="L31" s="24"/>
      <c r="N31" s="24"/>
      <c r="O31" s="25"/>
      <c r="P31" s="25"/>
      <c r="Q31" s="26"/>
    </row>
    <row r="32" spans="2:17" s="11" customFormat="1" ht="21" x14ac:dyDescent="0.5">
      <c r="B32" s="94" t="s">
        <v>49</v>
      </c>
      <c r="C32" s="94"/>
      <c r="D32" s="94"/>
      <c r="E32" s="64">
        <v>16.330000000000002</v>
      </c>
      <c r="F32" s="63"/>
      <c r="G32" s="95" t="s">
        <v>50</v>
      </c>
      <c r="H32" s="96"/>
      <c r="I32" s="97"/>
      <c r="J32" s="68"/>
      <c r="K32" s="69"/>
      <c r="L32" s="24"/>
      <c r="N32" s="24"/>
      <c r="O32" s="25"/>
      <c r="P32" s="25"/>
      <c r="Q32" s="26"/>
    </row>
    <row r="33" spans="2:17" s="11" customFormat="1" ht="21" x14ac:dyDescent="0.5">
      <c r="B33" s="94" t="s">
        <v>51</v>
      </c>
      <c r="C33" s="94"/>
      <c r="D33" s="94"/>
      <c r="E33" s="37">
        <v>45.6</v>
      </c>
      <c r="F33" s="63"/>
      <c r="G33" s="95" t="s">
        <v>52</v>
      </c>
      <c r="H33" s="96"/>
      <c r="I33" s="97"/>
      <c r="J33" s="68"/>
      <c r="K33" s="69"/>
      <c r="L33" s="24"/>
      <c r="N33" s="24"/>
      <c r="O33" s="25"/>
      <c r="P33" s="25"/>
      <c r="Q33" s="26"/>
    </row>
    <row r="34" spans="2:17" s="11" customFormat="1" ht="21" x14ac:dyDescent="0.5">
      <c r="B34" s="94" t="s">
        <v>53</v>
      </c>
      <c r="C34" s="94"/>
      <c r="D34" s="94"/>
      <c r="E34" s="37">
        <v>0.3</v>
      </c>
      <c r="F34" s="63"/>
      <c r="G34" s="95" t="s">
        <v>54</v>
      </c>
      <c r="H34" s="96"/>
      <c r="I34" s="97"/>
      <c r="J34" s="68"/>
      <c r="K34" s="69"/>
      <c r="L34" s="24"/>
      <c r="N34" s="24"/>
      <c r="O34" s="25"/>
      <c r="P34" s="25"/>
      <c r="Q34" s="26"/>
    </row>
    <row r="35" spans="2:17" s="11" customFormat="1" ht="21" x14ac:dyDescent="0.5">
      <c r="B35" s="110" t="s">
        <v>55</v>
      </c>
      <c r="C35" s="110"/>
      <c r="D35" s="110"/>
      <c r="E35" s="36">
        <v>5</v>
      </c>
      <c r="F35" s="63"/>
      <c r="G35" s="95" t="s">
        <v>56</v>
      </c>
      <c r="H35" s="96"/>
      <c r="I35" s="97"/>
      <c r="J35" s="66"/>
      <c r="K35" s="67"/>
      <c r="L35" s="31"/>
      <c r="N35" s="24"/>
      <c r="O35" s="25"/>
      <c r="P35" s="25"/>
      <c r="Q35" s="26"/>
    </row>
    <row r="36" spans="2:17" s="11" customFormat="1" ht="21" x14ac:dyDescent="0.5">
      <c r="B36" s="94" t="s">
        <v>57</v>
      </c>
      <c r="C36" s="94"/>
      <c r="D36" s="94"/>
      <c r="E36" s="37">
        <v>24.4</v>
      </c>
      <c r="F36" s="63"/>
      <c r="G36" s="95" t="s">
        <v>58</v>
      </c>
      <c r="H36" s="96"/>
      <c r="I36" s="97"/>
      <c r="J36" s="68"/>
      <c r="K36" s="69"/>
      <c r="L36" s="31"/>
      <c r="N36" s="24"/>
      <c r="O36" s="25"/>
      <c r="P36" s="25"/>
      <c r="Q36" s="26"/>
    </row>
    <row r="37" spans="2:17" s="11" customFormat="1" ht="21" x14ac:dyDescent="0.5">
      <c r="B37" s="94" t="s">
        <v>109</v>
      </c>
      <c r="C37" s="94"/>
      <c r="D37" s="94"/>
      <c r="E37" s="37">
        <v>23.8</v>
      </c>
      <c r="F37" s="63"/>
      <c r="G37" s="95" t="s">
        <v>59</v>
      </c>
      <c r="H37" s="96"/>
      <c r="I37" s="97"/>
      <c r="J37" s="68"/>
      <c r="K37" s="69"/>
      <c r="L37" s="24"/>
      <c r="N37" s="24"/>
      <c r="O37" s="25"/>
      <c r="P37" s="25"/>
      <c r="Q37" s="26"/>
    </row>
    <row r="38" spans="2:17" s="11" customFormat="1" ht="21" x14ac:dyDescent="0.5">
      <c r="B38" s="94" t="s">
        <v>110</v>
      </c>
      <c r="C38" s="94"/>
      <c r="D38" s="94"/>
      <c r="E38" s="39">
        <v>2573</v>
      </c>
      <c r="F38" s="63"/>
      <c r="G38" s="95" t="s">
        <v>60</v>
      </c>
      <c r="H38" s="96"/>
      <c r="I38" s="97"/>
      <c r="J38" s="68"/>
      <c r="K38" s="69"/>
      <c r="L38" s="24"/>
      <c r="N38" s="24"/>
      <c r="O38" s="25"/>
      <c r="P38" s="25"/>
      <c r="Q38" s="26"/>
    </row>
    <row r="39" spans="2:17" s="11" customFormat="1" ht="21" x14ac:dyDescent="0.5">
      <c r="B39" s="110" t="s">
        <v>61</v>
      </c>
      <c r="C39" s="110"/>
      <c r="D39" s="110"/>
      <c r="E39" s="36">
        <v>17.899999999999999</v>
      </c>
      <c r="F39" s="63"/>
      <c r="G39" s="95" t="s">
        <v>62</v>
      </c>
      <c r="H39" s="96"/>
      <c r="I39" s="97"/>
      <c r="J39" s="66"/>
      <c r="K39" s="67"/>
      <c r="L39" s="24"/>
      <c r="N39" s="24"/>
      <c r="O39" s="25"/>
      <c r="P39" s="25"/>
      <c r="Q39" s="26"/>
    </row>
    <row r="40" spans="2:17" s="11" customFormat="1" ht="21" x14ac:dyDescent="0.5">
      <c r="B40" s="94" t="s">
        <v>63</v>
      </c>
      <c r="C40" s="94"/>
      <c r="D40" s="94"/>
      <c r="E40" s="37">
        <v>4.4800000000000004</v>
      </c>
      <c r="F40" s="63"/>
      <c r="G40" s="95" t="s">
        <v>64</v>
      </c>
      <c r="H40" s="96"/>
      <c r="I40" s="97"/>
      <c r="J40" s="66"/>
      <c r="K40" s="67"/>
      <c r="L40" s="24"/>
      <c r="N40" s="24"/>
      <c r="O40" s="25"/>
      <c r="P40" s="25"/>
      <c r="Q40" s="26"/>
    </row>
    <row r="41" spans="2:17" s="11" customFormat="1" ht="21" x14ac:dyDescent="0.5">
      <c r="B41" s="94" t="s">
        <v>65</v>
      </c>
      <c r="C41" s="94"/>
      <c r="D41" s="94"/>
      <c r="E41" s="37">
        <v>8.73</v>
      </c>
      <c r="F41" s="63"/>
      <c r="G41" s="95" t="s">
        <v>66</v>
      </c>
      <c r="H41" s="96"/>
      <c r="I41" s="97"/>
      <c r="J41" s="66"/>
      <c r="K41" s="67"/>
      <c r="L41" s="24"/>
      <c r="N41" s="24"/>
      <c r="O41" s="25"/>
      <c r="P41" s="25"/>
      <c r="Q41" s="26"/>
    </row>
    <row r="42" spans="2:17" s="11" customFormat="1" ht="21" x14ac:dyDescent="0.5">
      <c r="B42" s="94" t="s">
        <v>67</v>
      </c>
      <c r="C42" s="94"/>
      <c r="D42" s="94"/>
      <c r="E42" s="37">
        <v>87.3</v>
      </c>
      <c r="F42" s="63" t="s">
        <v>112</v>
      </c>
      <c r="G42" s="95" t="s">
        <v>68</v>
      </c>
      <c r="H42" s="96"/>
      <c r="I42" s="97"/>
      <c r="J42" s="68"/>
      <c r="K42" s="69"/>
      <c r="L42" s="24"/>
      <c r="N42" s="24"/>
      <c r="O42" s="25"/>
      <c r="P42" s="25"/>
      <c r="Q42" s="26"/>
    </row>
    <row r="43" spans="2:17" s="11" customFormat="1" ht="21" x14ac:dyDescent="0.5">
      <c r="B43" s="94" t="s">
        <v>69</v>
      </c>
      <c r="C43" s="94"/>
      <c r="D43" s="94"/>
      <c r="E43" s="65">
        <v>0.42</v>
      </c>
      <c r="F43" s="63"/>
      <c r="G43" s="95" t="s">
        <v>70</v>
      </c>
      <c r="H43" s="96"/>
      <c r="I43" s="97"/>
      <c r="J43" s="66"/>
      <c r="K43" s="67"/>
      <c r="L43" s="24"/>
      <c r="N43" s="24"/>
      <c r="O43" s="25"/>
      <c r="P43" s="25"/>
      <c r="Q43" s="26"/>
    </row>
    <row r="44" spans="2:17" s="11" customFormat="1" ht="21" x14ac:dyDescent="0.5">
      <c r="B44" s="34" t="s">
        <v>71</v>
      </c>
      <c r="C44" s="40"/>
      <c r="D44" s="40"/>
      <c r="E44" s="36">
        <v>5.0999999999999996</v>
      </c>
      <c r="F44" s="63"/>
      <c r="G44" s="95" t="s">
        <v>72</v>
      </c>
      <c r="H44" s="96"/>
      <c r="I44" s="97"/>
      <c r="J44" s="66"/>
      <c r="K44" s="67"/>
      <c r="L44" s="31"/>
      <c r="N44" s="24"/>
      <c r="O44" s="25"/>
      <c r="P44" s="25"/>
      <c r="Q44" s="26"/>
    </row>
    <row r="45" spans="2:17" s="11" customFormat="1" ht="21" x14ac:dyDescent="0.5">
      <c r="B45" s="94" t="s">
        <v>73</v>
      </c>
      <c r="C45" s="94"/>
      <c r="D45" s="94"/>
      <c r="E45" s="37">
        <v>70.3</v>
      </c>
      <c r="F45" s="63" t="s">
        <v>113</v>
      </c>
      <c r="G45" s="95" t="s">
        <v>74</v>
      </c>
      <c r="H45" s="96"/>
      <c r="I45" s="97"/>
      <c r="J45" s="66"/>
      <c r="K45" s="67"/>
      <c r="N45" s="24"/>
      <c r="O45" s="25"/>
      <c r="P45" s="25"/>
      <c r="Q45" s="26"/>
    </row>
    <row r="46" spans="2:17" s="11" customFormat="1" ht="21" x14ac:dyDescent="0.5">
      <c r="B46" s="94" t="s">
        <v>75</v>
      </c>
      <c r="C46" s="94"/>
      <c r="D46" s="94"/>
      <c r="E46" s="37">
        <v>14</v>
      </c>
      <c r="F46" s="63" t="s">
        <v>112</v>
      </c>
      <c r="G46" s="95" t="s">
        <v>74</v>
      </c>
      <c r="H46" s="96"/>
      <c r="I46" s="97"/>
      <c r="J46" s="66"/>
      <c r="K46" s="67"/>
      <c r="N46" s="24"/>
      <c r="O46" s="25"/>
      <c r="P46" s="25"/>
      <c r="Q46" s="26"/>
    </row>
    <row r="47" spans="2:17" s="11" customFormat="1" ht="21" x14ac:dyDescent="0.5">
      <c r="B47" s="94" t="s">
        <v>76</v>
      </c>
      <c r="C47" s="94"/>
      <c r="D47" s="94"/>
      <c r="E47" s="37">
        <v>15.7</v>
      </c>
      <c r="F47" s="63" t="s">
        <v>112</v>
      </c>
      <c r="G47" s="95" t="s">
        <v>74</v>
      </c>
      <c r="H47" s="96"/>
      <c r="I47" s="97"/>
      <c r="J47" s="66"/>
      <c r="K47" s="67"/>
      <c r="N47" s="24"/>
      <c r="O47" s="25"/>
      <c r="P47" s="25"/>
      <c r="Q47" s="26"/>
    </row>
    <row r="48" spans="2:17" s="11" customFormat="1" ht="21" x14ac:dyDescent="0.5">
      <c r="B48" s="94" t="s">
        <v>77</v>
      </c>
      <c r="C48" s="94"/>
      <c r="D48" s="94"/>
      <c r="E48" s="39">
        <v>2278</v>
      </c>
      <c r="F48" s="63" t="s">
        <v>113</v>
      </c>
      <c r="G48" s="95" t="s">
        <v>78</v>
      </c>
      <c r="H48" s="96"/>
      <c r="I48" s="97"/>
      <c r="J48" s="66"/>
      <c r="K48" s="67"/>
      <c r="L48" s="31"/>
      <c r="N48" s="24"/>
      <c r="O48" s="25"/>
      <c r="P48" s="25"/>
      <c r="Q48" s="26"/>
    </row>
    <row r="49" spans="1:17" s="11" customFormat="1" ht="21" x14ac:dyDescent="0.5">
      <c r="B49" s="94" t="s">
        <v>79</v>
      </c>
      <c r="C49" s="94"/>
      <c r="D49" s="94"/>
      <c r="E49" s="39">
        <v>1645</v>
      </c>
      <c r="F49" s="63"/>
      <c r="G49" s="41" t="s">
        <v>80</v>
      </c>
      <c r="H49" s="42"/>
      <c r="I49" s="43"/>
      <c r="J49" s="68"/>
      <c r="K49" s="69"/>
      <c r="L49" s="31"/>
      <c r="N49" s="24"/>
      <c r="O49" s="25"/>
      <c r="P49" s="25"/>
      <c r="Q49" s="26"/>
    </row>
    <row r="50" spans="1:17" s="11" customFormat="1" ht="21" x14ac:dyDescent="0.5">
      <c r="B50" s="94" t="s">
        <v>81</v>
      </c>
      <c r="C50" s="94"/>
      <c r="D50" s="94"/>
      <c r="E50" s="37">
        <v>45.6</v>
      </c>
      <c r="F50" s="63"/>
      <c r="G50" s="41" t="s">
        <v>82</v>
      </c>
      <c r="H50" s="42"/>
      <c r="I50" s="43"/>
      <c r="J50" s="68"/>
      <c r="K50" s="69"/>
      <c r="L50" s="31"/>
      <c r="N50" s="24"/>
      <c r="O50" s="25"/>
      <c r="P50" s="25"/>
      <c r="Q50" s="26"/>
    </row>
    <row r="51" spans="1:17" s="11" customFormat="1" ht="21" x14ac:dyDescent="0.5">
      <c r="B51" s="94" t="s">
        <v>83</v>
      </c>
      <c r="C51" s="94"/>
      <c r="D51" s="94"/>
      <c r="E51" s="37">
        <v>18.3</v>
      </c>
      <c r="F51" s="63"/>
      <c r="G51" s="41" t="s">
        <v>84</v>
      </c>
      <c r="H51" s="42"/>
      <c r="I51" s="43"/>
      <c r="J51" s="68"/>
      <c r="K51" s="69"/>
      <c r="L51" s="31"/>
      <c r="N51" s="24"/>
      <c r="O51" s="25"/>
      <c r="P51" s="25"/>
      <c r="Q51" s="26"/>
    </row>
    <row r="52" spans="1:17" s="11" customFormat="1" ht="21" x14ac:dyDescent="0.5">
      <c r="B52" s="34" t="s">
        <v>85</v>
      </c>
      <c r="C52" s="40"/>
      <c r="D52" s="40"/>
      <c r="E52" s="36">
        <v>61.2</v>
      </c>
      <c r="F52" s="63"/>
      <c r="G52" s="95" t="s">
        <v>86</v>
      </c>
      <c r="H52" s="96"/>
      <c r="I52" s="97"/>
      <c r="J52" s="66"/>
      <c r="K52" s="67"/>
      <c r="N52" s="24"/>
      <c r="O52" s="25"/>
      <c r="P52" s="25"/>
      <c r="Q52" s="26"/>
    </row>
    <row r="53" spans="1:17" s="11" customFormat="1" ht="21" x14ac:dyDescent="0.5">
      <c r="B53" s="94" t="s">
        <v>87</v>
      </c>
      <c r="C53" s="94"/>
      <c r="D53" s="94"/>
      <c r="E53" s="39">
        <v>3941</v>
      </c>
      <c r="F53" s="63"/>
      <c r="G53" s="95" t="s">
        <v>88</v>
      </c>
      <c r="H53" s="96"/>
      <c r="I53" s="97"/>
      <c r="J53" s="66"/>
      <c r="K53" s="67"/>
      <c r="N53" s="24"/>
      <c r="O53" s="25"/>
      <c r="P53" s="25"/>
      <c r="Q53" s="26"/>
    </row>
    <row r="54" spans="1:17" s="11" customFormat="1" ht="21" x14ac:dyDescent="0.5">
      <c r="B54" s="94" t="s">
        <v>89</v>
      </c>
      <c r="C54" s="94"/>
      <c r="D54" s="94"/>
      <c r="E54" s="37">
        <v>25.4</v>
      </c>
      <c r="F54" s="63"/>
      <c r="G54" s="95" t="s">
        <v>90</v>
      </c>
      <c r="H54" s="96"/>
      <c r="I54" s="97"/>
      <c r="J54" s="66"/>
      <c r="K54" s="67"/>
      <c r="N54" s="24"/>
      <c r="O54" s="25"/>
      <c r="P54" s="25"/>
      <c r="Q54" s="26"/>
    </row>
    <row r="55" spans="1:17" s="11" customFormat="1" ht="21" x14ac:dyDescent="0.5">
      <c r="B55" s="94" t="s">
        <v>91</v>
      </c>
      <c r="C55" s="94"/>
      <c r="D55" s="94"/>
      <c r="E55" s="37">
        <v>17</v>
      </c>
      <c r="F55" s="63"/>
      <c r="G55" s="95" t="s">
        <v>92</v>
      </c>
      <c r="H55" s="96"/>
      <c r="I55" s="97"/>
      <c r="J55" s="66"/>
      <c r="K55" s="67"/>
      <c r="N55" s="24"/>
      <c r="O55" s="25"/>
      <c r="P55" s="25"/>
      <c r="Q55" s="26"/>
    </row>
    <row r="56" spans="1:17" s="11" customFormat="1" ht="21" x14ac:dyDescent="0.5">
      <c r="B56" s="94" t="s">
        <v>93</v>
      </c>
      <c r="C56" s="94"/>
      <c r="D56" s="94"/>
      <c r="E56" s="39">
        <v>4819</v>
      </c>
      <c r="F56" s="63"/>
      <c r="G56" s="95" t="s">
        <v>94</v>
      </c>
      <c r="H56" s="96"/>
      <c r="I56" s="97"/>
      <c r="J56" s="66"/>
      <c r="K56" s="67"/>
      <c r="L56" s="24"/>
      <c r="N56" s="24"/>
      <c r="O56" s="25"/>
      <c r="P56" s="25"/>
      <c r="Q56" s="26"/>
    </row>
    <row r="57" spans="1:17" s="11" customFormat="1" ht="21" x14ac:dyDescent="0.5">
      <c r="B57" s="94" t="s">
        <v>95</v>
      </c>
      <c r="C57" s="94"/>
      <c r="D57" s="94"/>
      <c r="E57" s="39">
        <v>7336</v>
      </c>
      <c r="F57" s="63"/>
      <c r="G57" s="95" t="s">
        <v>96</v>
      </c>
      <c r="H57" s="96"/>
      <c r="I57" s="97"/>
      <c r="J57" s="68"/>
      <c r="K57" s="69"/>
      <c r="L57" s="24"/>
      <c r="N57" s="24"/>
      <c r="O57" s="25"/>
      <c r="P57" s="25"/>
      <c r="Q57" s="26"/>
    </row>
    <row r="58" spans="1:17" s="11" customFormat="1" ht="21" x14ac:dyDescent="0.35">
      <c r="B58" s="72" t="s">
        <v>115</v>
      </c>
      <c r="C58" s="40"/>
      <c r="D58" s="40"/>
      <c r="E58" s="73">
        <v>7.3</v>
      </c>
      <c r="F58" s="74" t="s">
        <v>112</v>
      </c>
      <c r="G58" s="79" t="s">
        <v>116</v>
      </c>
      <c r="H58" s="80"/>
      <c r="I58" s="81"/>
      <c r="J58" s="68"/>
      <c r="K58" s="24"/>
      <c r="L58" s="24"/>
      <c r="N58" s="24"/>
      <c r="O58" s="25"/>
      <c r="P58" s="25"/>
      <c r="Q58" s="26"/>
    </row>
    <row r="59" spans="1:17" s="11" customFormat="1" ht="21" x14ac:dyDescent="0.35">
      <c r="B59" s="72" t="s">
        <v>117</v>
      </c>
      <c r="C59" s="40"/>
      <c r="D59" s="40"/>
      <c r="E59" s="73">
        <v>0.7</v>
      </c>
      <c r="F59" s="74"/>
      <c r="G59" s="79" t="s">
        <v>118</v>
      </c>
      <c r="H59" s="80"/>
      <c r="I59" s="81"/>
      <c r="J59" s="68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62"/>
      <c r="E60" s="62"/>
      <c r="F60" s="75"/>
      <c r="G60" s="62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37.200000000000003" customHeight="1" x14ac:dyDescent="0.35">
      <c r="A61" s="45" t="s">
        <v>97</v>
      </c>
      <c r="B61" s="82" t="s">
        <v>124</v>
      </c>
      <c r="C61" s="82"/>
      <c r="D61" s="82"/>
      <c r="E61" s="82"/>
      <c r="F61" s="82"/>
      <c r="G61" s="82"/>
      <c r="H61" s="82"/>
      <c r="I61" s="82"/>
      <c r="J61" s="82"/>
      <c r="K61" s="24"/>
      <c r="L61" s="24"/>
      <c r="N61" s="24"/>
      <c r="O61" s="25"/>
      <c r="P61" s="25"/>
      <c r="Q61" s="26"/>
    </row>
    <row r="62" spans="1:17" s="11" customFormat="1" ht="18" x14ac:dyDescent="0.35">
      <c r="A62" s="45"/>
      <c r="B62" s="77" t="s">
        <v>119</v>
      </c>
      <c r="C62" s="77"/>
      <c r="D62" s="77"/>
      <c r="E62" s="77"/>
      <c r="F62" s="77"/>
      <c r="G62" s="77"/>
      <c r="H62" s="77"/>
      <c r="I62" s="77"/>
      <c r="J62" s="77"/>
      <c r="K62" s="24"/>
      <c r="L62" s="24"/>
      <c r="N62" s="24"/>
      <c r="O62" s="25"/>
      <c r="P62" s="25"/>
      <c r="Q62" s="26"/>
    </row>
    <row r="63" spans="1:17" s="11" customFormat="1" ht="18" x14ac:dyDescent="0.35">
      <c r="A63" s="29"/>
      <c r="B63" s="77" t="s">
        <v>123</v>
      </c>
      <c r="C63" s="77"/>
      <c r="D63" s="77"/>
      <c r="E63" s="77"/>
      <c r="F63" s="77"/>
      <c r="G63" s="77"/>
      <c r="H63" s="77"/>
      <c r="I63" s="77"/>
      <c r="J63" s="77"/>
      <c r="K63" s="24"/>
      <c r="L63" s="24"/>
      <c r="N63" s="24"/>
      <c r="O63" s="25"/>
      <c r="P63" s="25"/>
      <c r="Q63" s="26"/>
    </row>
    <row r="64" spans="1:17" s="11" customFormat="1" ht="36" customHeight="1" x14ac:dyDescent="0.35">
      <c r="A64" s="29"/>
      <c r="B64" s="77" t="s">
        <v>122</v>
      </c>
      <c r="C64" s="77"/>
      <c r="D64" s="77"/>
      <c r="E64" s="77"/>
      <c r="F64" s="77"/>
      <c r="G64" s="77"/>
      <c r="H64" s="77"/>
      <c r="I64" s="77"/>
      <c r="J64" s="77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77" t="s">
        <v>120</v>
      </c>
      <c r="C65" s="77"/>
      <c r="D65" s="77"/>
      <c r="E65" s="77"/>
      <c r="F65" s="77"/>
      <c r="G65" s="77"/>
      <c r="H65" s="77"/>
      <c r="I65" s="77"/>
      <c r="J65" s="77"/>
      <c r="L65" s="47"/>
    </row>
    <row r="66" spans="1:12" s="46" customFormat="1" ht="20.100000000000001" customHeight="1" x14ac:dyDescent="0.3">
      <c r="A66" s="29"/>
      <c r="B66" s="78" t="s">
        <v>121</v>
      </c>
      <c r="C66" s="78"/>
      <c r="D66" s="78"/>
      <c r="E66" s="78"/>
      <c r="F66" s="78"/>
      <c r="G66" s="78"/>
      <c r="H66" s="78"/>
      <c r="I66" s="78"/>
      <c r="J66" s="78"/>
      <c r="L66" s="47"/>
    </row>
    <row r="67" spans="1:12" s="46" customFormat="1" ht="20.100000000000001" customHeight="1" x14ac:dyDescent="0.3">
      <c r="A67" s="29"/>
      <c r="B67" s="76"/>
      <c r="C67" s="76"/>
      <c r="D67" s="76"/>
      <c r="E67" s="76"/>
      <c r="F67" s="76"/>
      <c r="G67" s="76"/>
      <c r="H67" s="76"/>
      <c r="I67" s="76"/>
      <c r="J67" s="76"/>
      <c r="L67" s="47"/>
    </row>
    <row r="68" spans="1:12" ht="18.899999999999999" customHeight="1" x14ac:dyDescent="0.35">
      <c r="B68" s="44" t="s">
        <v>114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98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99</v>
      </c>
      <c r="C71" s="29"/>
      <c r="D71" s="15" t="s">
        <v>100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101</v>
      </c>
      <c r="C72" s="29"/>
      <c r="D72" s="15" t="s">
        <v>102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55:D55"/>
    <mergeCell ref="G55:I55"/>
    <mergeCell ref="B56:D56"/>
    <mergeCell ref="G56:I56"/>
    <mergeCell ref="B57:D57"/>
    <mergeCell ref="G57:I57"/>
    <mergeCell ref="B51:D51"/>
    <mergeCell ref="G52:I52"/>
    <mergeCell ref="B53:D53"/>
    <mergeCell ref="G53:I53"/>
    <mergeCell ref="B54:D54"/>
    <mergeCell ref="G54:I54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49:D49"/>
    <mergeCell ref="B40:D40"/>
    <mergeCell ref="G40:I40"/>
    <mergeCell ref="B41:D41"/>
    <mergeCell ref="G41:I41"/>
    <mergeCell ref="B42:D42"/>
    <mergeCell ref="G42:I42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2:D32"/>
    <mergeCell ref="G32:I32"/>
    <mergeCell ref="B33:D33"/>
    <mergeCell ref="G33:I33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  <mergeCell ref="B65:J65"/>
    <mergeCell ref="B66:J66"/>
    <mergeCell ref="G58:I58"/>
    <mergeCell ref="G59:I59"/>
    <mergeCell ref="B61:J61"/>
    <mergeCell ref="B62:J62"/>
    <mergeCell ref="B63:J63"/>
    <mergeCell ref="B64:J64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2020-07-31T10:27:32Z</cp:lastPrinted>
  <dcterms:created xsi:type="dcterms:W3CDTF">2020-04-01T14:39:01Z</dcterms:created>
  <dcterms:modified xsi:type="dcterms:W3CDTF">2020-07-31T10:27:36Z</dcterms:modified>
</cp:coreProperties>
</file>