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540" yWindow="2490" windowWidth="14340" windowHeight="8895" activeTab="7"/>
  </bookViews>
  <sheets>
    <sheet name="SOUHRN" sheetId="10" r:id="rId1"/>
    <sheet name="GEN" sheetId="1" r:id="rId2"/>
    <sheet name="HOK" sheetId="2" r:id="rId3"/>
    <sheet name="IMUNO" sheetId="3" r:id="rId4"/>
    <sheet name="MIKRO" sheetId="4" r:id="rId5"/>
    <sheet name="OKB" sheetId="5" r:id="rId6"/>
    <sheet name="PATOL" sheetId="6" r:id="rId7"/>
    <sheet name="TO" sheetId="7" r:id="rId8"/>
    <sheet name="ONK" sheetId="8" r:id="rId9"/>
  </sheets>
  <calcPr calcId="125725"/>
</workbook>
</file>

<file path=xl/calcChain.xml><?xml version="1.0" encoding="utf-8"?>
<calcChain xmlns="http://schemas.openxmlformats.org/spreadsheetml/2006/main">
  <c r="E31" i="10"/>
  <c r="E54"/>
  <c r="E65"/>
</calcChain>
</file>

<file path=xl/sharedStrings.xml><?xml version="1.0" encoding="utf-8"?>
<sst xmlns="http://schemas.openxmlformats.org/spreadsheetml/2006/main" count="688" uniqueCount="200">
  <si>
    <t>Pořadí</t>
  </si>
  <si>
    <t>Název</t>
  </si>
  <si>
    <t>Cena do 5mil</t>
  </si>
  <si>
    <t>Priorita</t>
  </si>
  <si>
    <t>..…Návrh vlastního projektu….</t>
  </si>
  <si>
    <t>Investice z rozpočtu FNOL - požadavek do investičního plánu 2021                                                                        (ostatní přístroje mimo dotace ReactEU)</t>
  </si>
  <si>
    <t>Cena nad 5 mil</t>
  </si>
  <si>
    <t>Již realizováno (Ano/Ne)</t>
  </si>
  <si>
    <t>Poznámka / Odůvodnění / Popis funkce přístroje v projektu</t>
  </si>
  <si>
    <r>
      <rPr>
        <b/>
        <sz val="11"/>
        <color theme="1"/>
        <rFont val="Calibri"/>
        <family val="2"/>
        <charset val="238"/>
        <scheme val="minor"/>
      </rPr>
      <t xml:space="preserve">PROJEKT 1: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Přístroje, které mohou sloužit k diagnostice virových/bakteriálních infekčních onemocnění (molekulárně genetická vyšetření, vyšetření protilátek, antigenní vyšetření, izolace DNA/RNA, atd.)</t>
    </r>
  </si>
  <si>
    <r>
      <rPr>
        <b/>
        <sz val="11"/>
        <color theme="1"/>
        <rFont val="Calibri"/>
        <family val="2"/>
        <charset val="238"/>
        <scheme val="minor"/>
      </rPr>
      <t xml:space="preserve">PROJEKT 2: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Přístroje pro triážování pacientů k hospitalizaci a monitorování hospitalizovaných pacientů – urgentní vyšetření, sledování léčby</t>
    </r>
  </si>
  <si>
    <t>Název kliniky</t>
  </si>
  <si>
    <t>Kontakní osoba - jméno, titul</t>
  </si>
  <si>
    <t>Email</t>
  </si>
  <si>
    <t>Telefon</t>
  </si>
  <si>
    <t>Popis projektu:</t>
  </si>
  <si>
    <t>Zpracovává klinika (Ano/Ne)</t>
  </si>
  <si>
    <t>termocykler</t>
  </si>
  <si>
    <t>ne</t>
  </si>
  <si>
    <t>Zvýšení - zajištění  laboratorních kapacit - stávající přístroje jsou na pokraji životnosti. Přístroj pro PCR - amplifikace nukleových kyselin.</t>
  </si>
  <si>
    <t>genetický analyzátor</t>
  </si>
  <si>
    <t>Přístroj na sekvenci nukleových kyselin, stávající přístroj je na pokraji životnosti.</t>
  </si>
  <si>
    <t>bioanalyzér – TapeStation</t>
  </si>
  <si>
    <t>Ověřování kvality nukleových kyselin před jejich sekvenováním.</t>
  </si>
  <si>
    <t>Vakuová centrifuga</t>
  </si>
  <si>
    <t>Zvyšování koncentrace vzorků nukleových kyselin před jejich analýzou.</t>
  </si>
  <si>
    <t>Hemato-onkologická klinika</t>
  </si>
  <si>
    <t>Doc. Mgr. Luděk Slavík , PhD</t>
  </si>
  <si>
    <t>ludek.slavik@fnol.cz</t>
  </si>
  <si>
    <t>Izolátory DNA</t>
  </si>
  <si>
    <t>Ano</t>
  </si>
  <si>
    <t>Ne</t>
  </si>
  <si>
    <t>Slouží k izolaci meteriálu pro PCR stanovení</t>
  </si>
  <si>
    <t>Kapilární elektroforéza</t>
  </si>
  <si>
    <t>Identifikace neznámých mutačních stavů při DNA diagnostice</t>
  </si>
  <si>
    <t>Digital PCR</t>
  </si>
  <si>
    <t>Kvantitativní identifikace mutačních stavů</t>
  </si>
  <si>
    <t>Spektrofotometr na měření kvality DNA</t>
  </si>
  <si>
    <t>stanovení kvality izolavané DNA</t>
  </si>
  <si>
    <t>Sekvenační software</t>
  </si>
  <si>
    <t>Vyhodnocení neznámých mutačních stavů proti databance</t>
  </si>
  <si>
    <t>Light cycler</t>
  </si>
  <si>
    <t>PCR cycler s možností kvantifikace produktů</t>
  </si>
  <si>
    <t>Průtokový cytometr 1</t>
  </si>
  <si>
    <t>Průtokovou cytometrii lze využít pro triážování pacientů potřebujících plicní podporu na zákaldě markerů časné sepse CD64</t>
  </si>
  <si>
    <t>Průtokový cytometr 2</t>
  </si>
  <si>
    <t>Lyzační stanice</t>
  </si>
  <si>
    <t>Ústav imunologie</t>
  </si>
  <si>
    <t>prof. MUDr. Mgr. Milan Raška, Ph.D.</t>
  </si>
  <si>
    <t>milan.raska@fnol.cz</t>
  </si>
  <si>
    <t>585 632751 / 2752</t>
  </si>
  <si>
    <t>ELISA analyzátor</t>
  </si>
  <si>
    <t>Rozšíření a posílení diagnostiky slizniční imunity</t>
  </si>
  <si>
    <t>Hlubokomrazící box na mínus 70 st.</t>
  </si>
  <si>
    <t>Dlouhoodbé skladování vzorků a diagnostik.</t>
  </si>
  <si>
    <t>Genetický analyzátor pro sekvenování nové generace (NGS) střední kapacity</t>
  </si>
  <si>
    <t>Umožnění epigenetické analýzy a sekvenování imunitních genů pro studie a diagnostiku genetické predispozice k infekčním a imunopatologickým chorobám a jejím komplikacím. Technologie NGS výrazně zefektivní studium a diagnostiku vlastní vnímavosti k chorobám a přispěje ke stratifikaci pacientů podle rizika časných i pozdních  komplikací.</t>
  </si>
  <si>
    <t>Analyzátor pro zpracování imunoblotů</t>
  </si>
  <si>
    <t>Infekce představuje jeden ze zevních spouštěčů autoimunitního zánětu u predisponovaných osob, včasné multiplexové vyšetření usnadní diagnostiku autoimunitního onemocnění. Význam nejen pro diagnsotiku, ale i pro terapeuticko - predikční účely.</t>
  </si>
  <si>
    <t>Analyzátor pro zpracování metody nepřímé imunofluorescence</t>
  </si>
  <si>
    <t>Náhrada manuálního zpracování, ušetření pracovní síly, urychlení vyšetřovacího postupu, možnost zpracování více vzorků.</t>
  </si>
  <si>
    <r>
      <t>..…Návrh vlastního projektu….</t>
    </r>
    <r>
      <rPr>
        <sz val="11"/>
        <color rgb="FFFF0000"/>
        <rFont val="Calibri"/>
        <family val="2"/>
        <charset val="238"/>
        <scheme val="minor"/>
      </rPr>
      <t>společný projekt s Transfúzním odd. (Systém NAT)</t>
    </r>
  </si>
  <si>
    <t>Spektrální průtokový cytometr</t>
  </si>
  <si>
    <t>Ve spolupráci s Transfúzním odd.</t>
  </si>
  <si>
    <t>Vyšetření paměťové buněčné imunity u pacientů s prokázaným infekčním onemocněním a multiparametrické stanovení efektorových populací leukocytů u akutně nebo recentně infikovaných pacientů</t>
  </si>
  <si>
    <t>Datové úložiště</t>
  </si>
  <si>
    <t>Určeno pro využití všech laboratoří.</t>
  </si>
  <si>
    <t>Ústav mikrobiologie</t>
  </si>
  <si>
    <t>Milan Kolář,prof. MUDr. Ph.D., Yvona Lovečková, MUDr. Ph.D.</t>
  </si>
  <si>
    <t>milan.kolar@fnol.cz, yvona.lovecková@fnol.cz</t>
  </si>
  <si>
    <t>klapka 2407, klapka 2409</t>
  </si>
  <si>
    <t>BD MAX™ System</t>
  </si>
  <si>
    <t>ANO</t>
  </si>
  <si>
    <t>NE</t>
  </si>
  <si>
    <t>Přístroje 1-4 je nutné brát jako diagnostický komplet umožňující detekci virových, bakteriálních a mykotických původců infekčních onemocnění</t>
  </si>
  <si>
    <t>BD BACTEC™ FX Top</t>
  </si>
  <si>
    <t>viz řádek 6</t>
  </si>
  <si>
    <t>BD BACTEC™ FX40</t>
  </si>
  <si>
    <t>BD EpiCenter™ System</t>
  </si>
  <si>
    <t>Myčka na laboratorní sklo</t>
  </si>
  <si>
    <t>Je nutná obnova myčky na laboratorní sklo</t>
  </si>
  <si>
    <t>Modul na přípravu mikroskopického preparátu</t>
  </si>
  <si>
    <t>Příprava mikroskopických preparátů pro diagnostiku infekčních onemocnění</t>
  </si>
  <si>
    <t>Inokulační automat</t>
  </si>
  <si>
    <t>Je/bude vypsáno výběrové řízení</t>
  </si>
  <si>
    <t>VZ 2020</t>
  </si>
  <si>
    <t>Automat na inokulaci biologických vzorků na kultivační půdy pro detekci původců infekčních onemocnění</t>
  </si>
  <si>
    <t>Moduly pro GeneXpert</t>
  </si>
  <si>
    <t>Detekce virových patogenů, včetně SARS-CoV-2</t>
  </si>
  <si>
    <t>Lyofilizační přístroj</t>
  </si>
  <si>
    <t>NE, ivpl2021</t>
  </si>
  <si>
    <t>Uchovávání původců infekčních onemocnění k další typizaci a použití, např. pro přípravu vakcín</t>
  </si>
  <si>
    <t>Oddělení klinické biochemie</t>
  </si>
  <si>
    <t>RNDr. Jitka Prošková</t>
  </si>
  <si>
    <t>jitka.proskova@fnol.cz</t>
  </si>
  <si>
    <t>588 44 4230</t>
  </si>
  <si>
    <t>Centrifugy 2x</t>
  </si>
  <si>
    <t xml:space="preserve"> Ne</t>
  </si>
  <si>
    <t>Mrazák laboratorní pultový 300 l</t>
  </si>
  <si>
    <t>Chladničky laboratorní 360-400 l</t>
  </si>
  <si>
    <t>ELISA automat</t>
  </si>
  <si>
    <t>ano</t>
  </si>
  <si>
    <t>Analyzátor umožňuje testování protilátek</t>
  </si>
  <si>
    <t>Nefelometr</t>
  </si>
  <si>
    <t>Analyzátor k testování specifických proteinů včetně zánětlivých markerů, touto technikou lze sledovat proteiny o nízké koncentraci (např. v moči nebo dalších tělních tekutinách). Lze sledovat stav pacientů v septickém stavu a vývoj jejich onemocnění.</t>
  </si>
  <si>
    <t>Vysokorozlišující hmotnostní spektrometrie pro studium a diagnostiku vybraných onemocnění</t>
  </si>
  <si>
    <t>Kapalinová chromatorafie / vysokorozlišovací hmotnostní spektrometrie</t>
  </si>
  <si>
    <t>Jedná se o obnovu stávajícího přístroje LC/MS API 4000, Applied Biosystems. Na základě dlouhodobých zkušeností pracoviště OKB, FN Olomouc s hmotnostní spektrometrii bude tento přístroj využit pro detailní studium vybraných onemocnění na úrovni metabolitů, lipidů a glyko/proteinů. První studie v oblasti COVID-19 ukazují potenciál těchto skupin látek jakožto budoucí možné biomarkery. Je plánováno použití přístroje pro rutinní měření hladiny vitaminu D v souvislosti s COVID-19. Univerzálnost tohoto přístroje umožní použít jej pro nový diagnostický přístup ať už známých nebo i nových vzácných monogenních chorob (dědičné metabolické poruchy, DMP). Přístroj bude mimo to sloužit jakožto záložní pro již zavedené metody monitorování hladin léků, novorozeneckého screeningu a vyšetřování pacientů s DMP.</t>
  </si>
  <si>
    <t>Procesovací Datastanice</t>
  </si>
  <si>
    <t>PC pro nezávislé zpracování velkých objemů dat z LC/MS</t>
  </si>
  <si>
    <t>Statistický software</t>
  </si>
  <si>
    <t>SIMCA, MedCalc, GraphPad</t>
  </si>
  <si>
    <t>Puncher pro přípravu vzorků z krevní skvrny</t>
  </si>
  <si>
    <t>Projekt rozvodů elektrické sítě pro záložní zdroj</t>
  </si>
  <si>
    <t>rekonstrukce rozvodů elektrické sítě v LDMP, OKB, FNOL, změna výstupu UPS z 1 =&gt; 3 fáze, kompletní rozvody, projekt (konzultováno s Ing. Zbořilem, bude ještě dořešeno s Ing. Olejníčkem)</t>
  </si>
  <si>
    <t>Generátor dusíku</t>
  </si>
  <si>
    <t>generátor dusíku pro LC/MS přístroj, včetně úpravy rozvodu plynů</t>
  </si>
  <si>
    <t>Klimatizační jednotka</t>
  </si>
  <si>
    <t>doplnění o jednu klimatizační jednotku k LC/MS přístroji</t>
  </si>
  <si>
    <t>Sušička skla</t>
  </si>
  <si>
    <t>Analyzátor acidobazické rovnováhy</t>
  </si>
  <si>
    <t>Automatický analyzátor glykovaného hemoglobinu</t>
  </si>
  <si>
    <t>UKMP LF UP a FN Olomouc</t>
  </si>
  <si>
    <t>MUDr. Daniela Skanderová</t>
  </si>
  <si>
    <t>Daniela.Skanderova@fnol.cz</t>
  </si>
  <si>
    <t>Mgr. Gabriela Kořínková, PhD.</t>
  </si>
  <si>
    <t>Gabriela.Korinkova@fnol.cz</t>
  </si>
  <si>
    <t>585 639 453 (2461)</t>
  </si>
  <si>
    <t>Kapilární proteinová analýza</t>
  </si>
  <si>
    <t>Umožňuje detekci ale i kvantifikaci proteinů  souvisejících s patogenezí ale i s léčbou infekčních, nádorových a jiných onemocnění</t>
  </si>
  <si>
    <t>Analyzátor pro mol. diagnostiku</t>
  </si>
  <si>
    <t>1 600 000 kč</t>
  </si>
  <si>
    <t>Umožňuje plně automatickou expresní/statimovou PCR detekci DNA/RNA sekvencí souvisejících s patogenezí ale i s léčbou infekčních, nádorových a jiných onemocnění</t>
  </si>
  <si>
    <t>Real-Time PCR cycler</t>
  </si>
  <si>
    <t>2 000 000 kč</t>
  </si>
  <si>
    <t>Umožňuje real-time PCR detekci ale i kvantifikaci DNA/RNA  sekvencí  souvisejících s patogenezí ale i s léčbou infekčních, nádorových a jiných onemocnění</t>
  </si>
  <si>
    <t>Automatický tkáňový procesor</t>
  </si>
  <si>
    <t>cena pod 5 mil</t>
  </si>
  <si>
    <t>Komplexní bioptická diagnostika - výrazný posun k automatizaci, digitalizaci, standardizaci a k časové i personální flexibilitě provozu</t>
  </si>
  <si>
    <t>Automatická zalévací linka</t>
  </si>
  <si>
    <t>Mikroskopy s kamerami - 5 kusů</t>
  </si>
  <si>
    <t>2 500 000 kč</t>
  </si>
  <si>
    <t>Kryostat</t>
  </si>
  <si>
    <t>1 500 000 kč</t>
  </si>
  <si>
    <t>Urgentní diagnostika u aktuálně probíhající operace na sále  (čas odezvy do 30 minut) -  výrazné rozšíření kapacity a urychlení/automatizace kryostatových vyšetření bioptických vzorků</t>
  </si>
  <si>
    <t>Barvící automat pro kryořezy</t>
  </si>
  <si>
    <t>300 000 kč</t>
  </si>
  <si>
    <t>Vodní lázeň PT Link pro IHC</t>
  </si>
  <si>
    <t>200 000 kč</t>
  </si>
  <si>
    <t>Vodní lázeň třepací pro ISH</t>
  </si>
  <si>
    <t>150 000 kč</t>
  </si>
  <si>
    <t xml:space="preserve">Transfuzní oddělení </t>
  </si>
  <si>
    <t>MUDr. Dana Galuszková</t>
  </si>
  <si>
    <t>dana.galuszkova@fnol.cz</t>
  </si>
  <si>
    <t>Analytický systém ke screeningu virových markerů pomocí NAT( dg. RNA,DNA virů) u dárců krve,včetně pooleru pro přípravu směsných vzorků</t>
  </si>
  <si>
    <t xml:space="preserve">ne </t>
  </si>
  <si>
    <t>Zvýšení bezpečnosti transfuze, tj. snížení rizika přenosu infekce transfuzí. V současné době testujeme legislativně  správně, ale s vědomím  reálného rizika přenosu infekcí. Testování již má zavedono VFN Praha, ÚVN Praha, FN Královské Vinohrady, FN Brno, TO Frýdek Místek.</t>
  </si>
  <si>
    <t xml:space="preserve">Hematologický analyzátor včetně speciální  módu k měření transfuzních přípravků
Vyšetření transfuzních přípravků – stanovení počtu buněk a reziduálních buněk
v transfuzních přípravcích  1x </t>
  </si>
  <si>
    <t>Ano, společně s obchodním úsekem</t>
  </si>
  <si>
    <t xml:space="preserve">Přístroj bude složit k rychlejšímu testování dárců krve před odběrem a navíc ke kontrole kvality  transfuzních přípravků. Kontrola kvality transfuzních přípravků se dnes provádí v Nagetově komůrce, pořízením analyzátoru by došlo k automatizaci této činnosti a tím ke standardizaci výroby transfuzních přípravků. </t>
  </si>
  <si>
    <t>Hematologický analyzátor    1x</t>
  </si>
  <si>
    <t xml:space="preserve">Lednice laboratorní  360 litrů  2x </t>
  </si>
  <si>
    <t>Mraznice, nejméně 300 l, -9 °C až - 30 °C  2x</t>
  </si>
  <si>
    <t xml:space="preserve">Centrifuga chlazená 4 x 290 ml   2x </t>
  </si>
  <si>
    <t>Svářečky</t>
  </si>
  <si>
    <t>Mikroskop</t>
  </si>
  <si>
    <t>Inkubátor</t>
  </si>
  <si>
    <t>Agitátor krevních destiček</t>
  </si>
  <si>
    <t>Onkologická klinika</t>
  </si>
  <si>
    <t>MUDr. Hana Študentová, Ph.D.</t>
  </si>
  <si>
    <t>hana.studentova@fnol.cz</t>
  </si>
  <si>
    <t>Real-time PCR</t>
  </si>
  <si>
    <t>věda/výzkum, lze využít i v klinické praxi</t>
  </si>
  <si>
    <t>doc. RNDr. Radek Vrtěl, Ph.D.</t>
  </si>
  <si>
    <t>GENERIKA</t>
  </si>
  <si>
    <t>vrtel@fnol.cz</t>
  </si>
  <si>
    <t>Společně s OBMI</t>
  </si>
  <si>
    <t>NÁZEV</t>
  </si>
  <si>
    <t>KLINIKA</t>
  </si>
  <si>
    <t>CENA</t>
  </si>
  <si>
    <t>TECHNICKÁ SPECIFIKACE</t>
  </si>
  <si>
    <t>REALIZOVÁNO</t>
  </si>
  <si>
    <t>POZN.</t>
  </si>
  <si>
    <t>Termocykler</t>
  </si>
  <si>
    <t>GEN</t>
  </si>
  <si>
    <t>Genetický analyzátor</t>
  </si>
  <si>
    <t>Bioanalyzér _TapeStation</t>
  </si>
  <si>
    <t>Centrifuga</t>
  </si>
  <si>
    <t>HOK</t>
  </si>
  <si>
    <t>IMUNO</t>
  </si>
  <si>
    <t>MIKRO</t>
  </si>
  <si>
    <t>OKB</t>
  </si>
  <si>
    <t>PATOL</t>
  </si>
  <si>
    <t>TO</t>
  </si>
  <si>
    <r>
      <rPr>
        <b/>
        <sz val="11"/>
        <color theme="1"/>
        <rFont val="Calibri"/>
        <family val="2"/>
        <charset val="238"/>
        <scheme val="minor"/>
      </rPr>
      <t>Cena pod 5mil nenapsali cenu</t>
    </r>
    <r>
      <rPr>
        <sz val="11"/>
        <color theme="1"/>
        <rFont val="Calibri"/>
        <family val="2"/>
        <charset val="238"/>
        <scheme val="minor"/>
      </rPr>
      <t>.Komplexní bioptická diagnostika - výrazný posun k automatizaci, digitalizaci, standardizaci a k časové i personální flexibilitě provozu</t>
    </r>
  </si>
  <si>
    <t>ONK</t>
  </si>
  <si>
    <t>Flow box 2ks</t>
  </si>
  <si>
    <t>využití  k izolacím mononuklearnich kyselin</t>
  </si>
  <si>
    <t>Digestoř 1x</t>
  </si>
  <si>
    <t>??</t>
  </si>
</sst>
</file>

<file path=xl/styles.xml><?xml version="1.0" encoding="utf-8"?>
<styleSheet xmlns="http://schemas.openxmlformats.org/spreadsheetml/2006/main">
  <numFmts count="3">
    <numFmt numFmtId="6" formatCode="#,##0\ &quot;Kč&quot;;[Red]\-#,##0\ &quot;Kč&quot;"/>
    <numFmt numFmtId="164" formatCode="#,##0\ &quot;Kč&quot;"/>
    <numFmt numFmtId="165" formatCode="0.00;\-0.00"/>
  </numFmts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u/>
      <sz val="6.6"/>
      <color theme="1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5" xfId="0" applyBorder="1" applyAlignment="1">
      <alignment wrapText="1"/>
    </xf>
    <xf numFmtId="164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1" fillId="2" borderId="14" xfId="0" applyFont="1" applyFill="1" applyBorder="1"/>
    <xf numFmtId="0" fontId="0" fillId="0" borderId="17" xfId="0" applyBorder="1"/>
    <xf numFmtId="0" fontId="0" fillId="2" borderId="15" xfId="0" applyFill="1" applyBorder="1"/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164" fontId="0" fillId="0" borderId="5" xfId="0" applyNumberFormat="1" applyBorder="1" applyAlignment="1">
      <alignment wrapText="1"/>
    </xf>
    <xf numFmtId="0" fontId="0" fillId="0" borderId="13" xfId="0" applyBorder="1"/>
    <xf numFmtId="0" fontId="0" fillId="0" borderId="1" xfId="0" applyFont="1" applyBorder="1"/>
    <xf numFmtId="164" fontId="0" fillId="0" borderId="1" xfId="0" applyNumberFormat="1" applyFont="1" applyFill="1" applyBorder="1" applyAlignment="1">
      <alignment horizontal="right" vertical="top"/>
    </xf>
    <xf numFmtId="165" fontId="0" fillId="0" borderId="1" xfId="0" applyNumberFormat="1" applyFont="1" applyFill="1" applyBorder="1" applyAlignment="1">
      <alignment horizontal="right" vertical="top"/>
    </xf>
    <xf numFmtId="165" fontId="0" fillId="0" borderId="1" xfId="0" applyNumberFormat="1" applyFont="1" applyFill="1" applyBorder="1" applyAlignment="1">
      <alignment horizontal="left" vertical="top"/>
    </xf>
    <xf numFmtId="0" fontId="5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6" fillId="3" borderId="7" xfId="0" applyFont="1" applyFill="1" applyBorder="1"/>
    <xf numFmtId="0" fontId="6" fillId="3" borderId="7" xfId="0" applyFont="1" applyFill="1" applyBorder="1" applyAlignment="1">
      <alignment wrapText="1"/>
    </xf>
    <xf numFmtId="164" fontId="0" fillId="0" borderId="13" xfId="0" applyNumberFormat="1" applyBorder="1"/>
    <xf numFmtId="164" fontId="0" fillId="0" borderId="23" xfId="0" applyNumberFormat="1" applyBorder="1"/>
    <xf numFmtId="0" fontId="0" fillId="0" borderId="24" xfId="0" applyBorder="1"/>
    <xf numFmtId="0" fontId="0" fillId="0" borderId="24" xfId="0" applyBorder="1" applyAlignment="1">
      <alignment wrapText="1"/>
    </xf>
    <xf numFmtId="164" fontId="0" fillId="0" borderId="25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7" fillId="0" borderId="27" xfId="1" applyFont="1" applyBorder="1" applyAlignment="1" applyProtection="1">
      <alignment horizontal="left"/>
    </xf>
    <xf numFmtId="3" fontId="0" fillId="0" borderId="27" xfId="0" applyNumberFormat="1" applyBorder="1" applyAlignment="1">
      <alignment horizontal="left"/>
    </xf>
    <xf numFmtId="0" fontId="0" fillId="0" borderId="29" xfId="0" applyBorder="1" applyAlignment="1">
      <alignment horizontal="left"/>
    </xf>
    <xf numFmtId="0" fontId="0" fillId="4" borderId="5" xfId="0" applyFill="1" applyBorder="1" applyAlignment="1">
      <alignment wrapText="1"/>
    </xf>
    <xf numFmtId="164" fontId="0" fillId="4" borderId="5" xfId="0" applyNumberFormat="1" applyFill="1" applyBorder="1" applyAlignment="1">
      <alignment horizontal="center"/>
    </xf>
    <xf numFmtId="164" fontId="0" fillId="4" borderId="5" xfId="0" applyNumberFormat="1" applyFill="1" applyBorder="1"/>
    <xf numFmtId="0" fontId="0" fillId="4" borderId="5" xfId="0" applyFill="1" applyBorder="1"/>
    <xf numFmtId="0" fontId="0" fillId="4" borderId="6" xfId="0" applyFill="1" applyBorder="1" applyAlignment="1">
      <alignment wrapText="1"/>
    </xf>
    <xf numFmtId="0" fontId="6" fillId="4" borderId="2" xfId="0" applyFont="1" applyFill="1" applyBorder="1"/>
    <xf numFmtId="164" fontId="6" fillId="4" borderId="1" xfId="0" applyNumberFormat="1" applyFont="1" applyFill="1" applyBorder="1" applyAlignment="1">
      <alignment horizontal="center"/>
    </xf>
    <xf numFmtId="164" fontId="6" fillId="4" borderId="2" xfId="0" applyNumberFormat="1" applyFont="1" applyFill="1" applyBorder="1"/>
    <xf numFmtId="0" fontId="0" fillId="4" borderId="1" xfId="0" applyFill="1" applyBorder="1"/>
    <xf numFmtId="0" fontId="0" fillId="4" borderId="8" xfId="0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0" fillId="4" borderId="30" xfId="0" applyNumberFormat="1" applyFill="1" applyBorder="1" applyAlignment="1">
      <alignment horizontal="center"/>
    </xf>
    <xf numFmtId="164" fontId="0" fillId="4" borderId="1" xfId="0" applyNumberFormat="1" applyFill="1" applyBorder="1"/>
    <xf numFmtId="0" fontId="0" fillId="4" borderId="7" xfId="0" applyFill="1" applyBorder="1" applyAlignment="1">
      <alignment wrapText="1"/>
    </xf>
    <xf numFmtId="164" fontId="0" fillId="0" borderId="2" xfId="0" applyNumberFormat="1" applyBorder="1" applyAlignment="1">
      <alignment horizontal="center"/>
    </xf>
    <xf numFmtId="0" fontId="0" fillId="0" borderId="8" xfId="0" applyBorder="1" applyAlignment="1">
      <alignment wrapText="1"/>
    </xf>
    <xf numFmtId="0" fontId="8" fillId="0" borderId="2" xfId="0" applyFont="1" applyBorder="1"/>
    <xf numFmtId="164" fontId="8" fillId="0" borderId="2" xfId="0" applyNumberFormat="1" applyFont="1" applyBorder="1" applyAlignment="1">
      <alignment horizontal="center"/>
    </xf>
    <xf numFmtId="164" fontId="8" fillId="0" borderId="2" xfId="0" applyNumberFormat="1" applyFont="1" applyBorder="1"/>
    <xf numFmtId="164" fontId="0" fillId="0" borderId="3" xfId="0" applyNumberFormat="1" applyBorder="1" applyAlignment="1">
      <alignment horizontal="center"/>
    </xf>
    <xf numFmtId="0" fontId="0" fillId="0" borderId="9" xfId="0" applyBorder="1" applyAlignment="1">
      <alignment wrapText="1"/>
    </xf>
    <xf numFmtId="164" fontId="0" fillId="4" borderId="1" xfId="0" applyNumberFormat="1" applyFill="1" applyBorder="1" applyAlignment="1">
      <alignment horizontal="center"/>
    </xf>
    <xf numFmtId="0" fontId="0" fillId="4" borderId="31" xfId="0" applyFill="1" applyBorder="1" applyAlignment="1">
      <alignment wrapText="1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/>
    <xf numFmtId="0" fontId="0" fillId="0" borderId="15" xfId="0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164" fontId="1" fillId="2" borderId="5" xfId="0" applyNumberFormat="1" applyFont="1" applyFill="1" applyBorder="1"/>
    <xf numFmtId="0" fontId="1" fillId="2" borderId="6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164" fontId="0" fillId="6" borderId="1" xfId="0" applyNumberFormat="1" applyFill="1" applyBorder="1"/>
    <xf numFmtId="0" fontId="1" fillId="0" borderId="1" xfId="0" applyFont="1" applyBorder="1" applyAlignment="1">
      <alignment wrapText="1"/>
    </xf>
    <xf numFmtId="164" fontId="0" fillId="0" borderId="1" xfId="0" applyNumberFormat="1" applyFill="1" applyBorder="1"/>
    <xf numFmtId="0" fontId="1" fillId="7" borderId="1" xfId="0" applyFont="1" applyFill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6" borderId="1" xfId="0" applyNumberFormat="1" applyFill="1" applyBorder="1" applyAlignment="1">
      <alignment wrapText="1"/>
    </xf>
    <xf numFmtId="0" fontId="0" fillId="6" borderId="1" xfId="0" applyFill="1" applyBorder="1" applyAlignment="1">
      <alignment wrapText="1"/>
    </xf>
    <xf numFmtId="165" fontId="0" fillId="6" borderId="1" xfId="0" applyNumberFormat="1" applyFont="1" applyFill="1" applyBorder="1" applyAlignment="1">
      <alignment horizontal="left" vertical="top" wrapText="1"/>
    </xf>
    <xf numFmtId="165" fontId="0" fillId="0" borderId="1" xfId="0" applyNumberFormat="1" applyFill="1" applyBorder="1" applyAlignment="1">
      <alignment horizontal="left" vertical="top" wrapText="1"/>
    </xf>
    <xf numFmtId="165" fontId="0" fillId="0" borderId="1" xfId="0" applyNumberFormat="1" applyFont="1" applyFill="1" applyBorder="1" applyAlignment="1">
      <alignment horizontal="left" vertical="top" wrapText="1"/>
    </xf>
    <xf numFmtId="0" fontId="1" fillId="0" borderId="3" xfId="0" applyFont="1" applyBorder="1" applyAlignment="1">
      <alignment wrapText="1"/>
    </xf>
    <xf numFmtId="164" fontId="0" fillId="0" borderId="3" xfId="0" applyNumberFormat="1" applyFont="1" applyFill="1" applyBorder="1" applyAlignment="1">
      <alignment horizontal="right" vertical="top"/>
    </xf>
    <xf numFmtId="165" fontId="0" fillId="0" borderId="3" xfId="0" applyNumberFormat="1" applyFill="1" applyBorder="1" applyAlignment="1">
      <alignment horizontal="left" vertical="top" wrapText="1"/>
    </xf>
    <xf numFmtId="0" fontId="0" fillId="0" borderId="3" xfId="0" applyFill="1" applyBorder="1"/>
    <xf numFmtId="0" fontId="0" fillId="2" borderId="32" xfId="0" applyFill="1" applyBorder="1" applyAlignment="1">
      <alignment horizontal="center" vertical="center" wrapText="1"/>
    </xf>
    <xf numFmtId="0" fontId="1" fillId="0" borderId="33" xfId="0" applyFont="1" applyBorder="1" applyAlignment="1">
      <alignment wrapText="1"/>
    </xf>
    <xf numFmtId="0" fontId="0" fillId="0" borderId="33" xfId="0" applyBorder="1"/>
    <xf numFmtId="164" fontId="10" fillId="4" borderId="33" xfId="0" applyNumberFormat="1" applyFont="1" applyFill="1" applyBorder="1" applyAlignment="1">
      <alignment horizontal="right" vertical="top"/>
    </xf>
    <xf numFmtId="165" fontId="0" fillId="0" borderId="33" xfId="0" applyNumberFormat="1" applyFill="1" applyBorder="1" applyAlignment="1">
      <alignment horizontal="left" vertical="top" wrapText="1"/>
    </xf>
    <xf numFmtId="0" fontId="0" fillId="0" borderId="33" xfId="0" applyFill="1" applyBorder="1"/>
    <xf numFmtId="0" fontId="0" fillId="0" borderId="34" xfId="0" applyBorder="1" applyAlignment="1">
      <alignment wrapText="1"/>
    </xf>
    <xf numFmtId="0" fontId="1" fillId="8" borderId="5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1" fillId="10" borderId="1" xfId="0" applyFont="1" applyFill="1" applyBorder="1" applyAlignment="1">
      <alignment wrapText="1"/>
    </xf>
    <xf numFmtId="0" fontId="1" fillId="11" borderId="1" xfId="0" applyFont="1" applyFill="1" applyBorder="1" applyAlignment="1">
      <alignment wrapText="1"/>
    </xf>
    <xf numFmtId="3" fontId="0" fillId="0" borderId="1" xfId="0" applyNumberFormat="1" applyBorder="1"/>
    <xf numFmtId="0" fontId="1" fillId="9" borderId="3" xfId="0" applyFont="1" applyFill="1" applyBorder="1" applyAlignment="1">
      <alignment wrapText="1"/>
    </xf>
    <xf numFmtId="164" fontId="0" fillId="6" borderId="3" xfId="0" applyNumberFormat="1" applyFill="1" applyBorder="1"/>
    <xf numFmtId="164" fontId="10" fillId="4" borderId="33" xfId="0" applyNumberFormat="1" applyFont="1" applyFill="1" applyBorder="1"/>
    <xf numFmtId="164" fontId="0" fillId="0" borderId="33" xfId="0" applyNumberFormat="1" applyBorder="1"/>
    <xf numFmtId="0" fontId="1" fillId="0" borderId="5" xfId="0" applyFont="1" applyBorder="1" applyAlignment="1">
      <alignment wrapText="1"/>
    </xf>
    <xf numFmtId="0" fontId="1" fillId="0" borderId="3" xfId="0" applyFont="1" applyBorder="1"/>
    <xf numFmtId="164" fontId="0" fillId="0" borderId="3" xfId="0" applyNumberFormat="1" applyFill="1" applyBorder="1"/>
    <xf numFmtId="0" fontId="1" fillId="0" borderId="0" xfId="0" applyFont="1" applyBorder="1" applyAlignment="1">
      <alignment wrapText="1"/>
    </xf>
    <xf numFmtId="0" fontId="0" fillId="0" borderId="0" xfId="0" applyBorder="1"/>
    <xf numFmtId="164" fontId="10" fillId="4" borderId="0" xfId="0" applyNumberFormat="1" applyFont="1" applyFill="1" applyBorder="1"/>
    <xf numFmtId="0" fontId="1" fillId="0" borderId="0" xfId="0" applyFont="1"/>
    <xf numFmtId="0" fontId="1" fillId="0" borderId="2" xfId="0" applyFont="1" applyBorder="1"/>
    <xf numFmtId="6" fontId="0" fillId="0" borderId="2" xfId="0" applyNumberFormat="1" applyBorder="1"/>
    <xf numFmtId="164" fontId="0" fillId="6" borderId="2" xfId="0" applyNumberFormat="1" applyFill="1" applyBorder="1"/>
    <xf numFmtId="0" fontId="0" fillId="0" borderId="8" xfId="0" applyBorder="1" applyAlignment="1"/>
    <xf numFmtId="164" fontId="0" fillId="0" borderId="1" xfId="0" applyNumberFormat="1" applyBorder="1" applyAlignment="1">
      <alignment horizontal="right" vertical="top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2" borderId="6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3" xfId="1" applyBorder="1" applyAlignment="1" applyProtection="1">
      <alignment horizontal="left"/>
    </xf>
    <xf numFmtId="0" fontId="4" fillId="0" borderId="3" xfId="1" applyFont="1" applyBorder="1" applyAlignment="1" applyProtection="1">
      <alignment horizontal="left"/>
    </xf>
    <xf numFmtId="0" fontId="0" fillId="3" borderId="3" xfId="0" applyFill="1" applyBorder="1" applyAlignment="1">
      <alignment horizontal="left"/>
    </xf>
    <xf numFmtId="0" fontId="0" fillId="3" borderId="10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7" fillId="0" borderId="3" xfId="1" applyFont="1" applyBorder="1" applyAlignment="1" applyProtection="1">
      <alignment horizontal="left"/>
    </xf>
    <xf numFmtId="3" fontId="0" fillId="0" borderId="3" xfId="0" applyNumberFormat="1" applyBorder="1" applyAlignment="1">
      <alignment horizontal="left"/>
    </xf>
    <xf numFmtId="0" fontId="9" fillId="0" borderId="10" xfId="0" applyFont="1" applyBorder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ludek.slavik@fnol.cz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milan.raska@fnol.cz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jitka.proskova@fnol.cz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Gabriela.Korinkova@fnol.cz" TargetMode="External"/><Relationship Id="rId1" Type="http://schemas.openxmlformats.org/officeDocument/2006/relationships/hyperlink" Target="mailto:Daniela.Skanderova@fnol.cz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dana.galuszkova@fnol.cz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hana.student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337"/>
  <sheetViews>
    <sheetView topLeftCell="A22" workbookViewId="0">
      <selection activeCell="D31" sqref="D31"/>
    </sheetView>
  </sheetViews>
  <sheetFormatPr defaultRowHeight="15"/>
  <cols>
    <col min="1" max="1" width="9.140625" style="1"/>
    <col min="2" max="2" width="35.42578125" style="1" customWidth="1"/>
    <col min="3" max="3" width="23.85546875" style="85" customWidth="1"/>
    <col min="4" max="4" width="9.140625" style="1"/>
    <col min="5" max="5" width="13.28515625" style="7" customWidth="1"/>
    <col min="6" max="6" width="16.5703125" style="1" customWidth="1"/>
    <col min="7" max="7" width="13.28515625" style="1" customWidth="1"/>
    <col min="8" max="8" width="140" style="76" customWidth="1"/>
    <col min="9" max="16384" width="9.140625" style="1"/>
  </cols>
  <sheetData>
    <row r="1" spans="2:8">
      <c r="C1" s="121"/>
      <c r="E1" s="1"/>
      <c r="H1" s="1"/>
    </row>
    <row r="2" spans="2:8" ht="15.75" thickBot="1">
      <c r="C2" s="121"/>
      <c r="E2" s="1"/>
      <c r="H2" s="1"/>
    </row>
    <row r="3" spans="2:8" ht="30">
      <c r="B3" s="78"/>
      <c r="C3" s="79" t="s">
        <v>177</v>
      </c>
      <c r="D3" s="80" t="s">
        <v>178</v>
      </c>
      <c r="E3" s="81" t="s">
        <v>179</v>
      </c>
      <c r="F3" s="79" t="s">
        <v>180</v>
      </c>
      <c r="G3" s="80" t="s">
        <v>181</v>
      </c>
      <c r="H3" s="82" t="s">
        <v>182</v>
      </c>
    </row>
    <row r="4" spans="2:8">
      <c r="B4" s="127" t="s">
        <v>9</v>
      </c>
      <c r="C4" s="83" t="s">
        <v>183</v>
      </c>
      <c r="D4" s="2" t="s">
        <v>184</v>
      </c>
      <c r="E4" s="3">
        <v>250000</v>
      </c>
      <c r="F4" s="84" t="s">
        <v>176</v>
      </c>
      <c r="G4" s="2" t="s">
        <v>18</v>
      </c>
      <c r="H4" s="26" t="s">
        <v>19</v>
      </c>
    </row>
    <row r="5" spans="2:8">
      <c r="B5" s="127"/>
      <c r="C5" s="83" t="s">
        <v>183</v>
      </c>
      <c r="D5" s="2" t="s">
        <v>184</v>
      </c>
      <c r="E5" s="3">
        <v>250000</v>
      </c>
      <c r="F5" s="84" t="s">
        <v>176</v>
      </c>
      <c r="G5" s="2" t="s">
        <v>18</v>
      </c>
      <c r="H5" s="26" t="s">
        <v>19</v>
      </c>
    </row>
    <row r="6" spans="2:8">
      <c r="B6" s="127"/>
      <c r="C6" s="85" t="s">
        <v>185</v>
      </c>
      <c r="D6" s="2" t="s">
        <v>184</v>
      </c>
      <c r="E6" s="3">
        <v>1200000</v>
      </c>
      <c r="F6" s="84" t="s">
        <v>176</v>
      </c>
      <c r="G6" s="2" t="s">
        <v>18</v>
      </c>
      <c r="H6" s="26" t="s">
        <v>21</v>
      </c>
    </row>
    <row r="7" spans="2:8">
      <c r="B7" s="127"/>
      <c r="C7" s="85" t="s">
        <v>186</v>
      </c>
      <c r="D7" s="2" t="s">
        <v>184</v>
      </c>
      <c r="E7" s="3">
        <v>900000</v>
      </c>
      <c r="F7" s="84" t="s">
        <v>176</v>
      </c>
      <c r="G7" s="2" t="s">
        <v>18</v>
      </c>
      <c r="H7" s="26" t="s">
        <v>23</v>
      </c>
    </row>
    <row r="8" spans="2:8">
      <c r="B8" s="127"/>
      <c r="C8" s="85" t="s">
        <v>187</v>
      </c>
      <c r="D8" s="2" t="s">
        <v>184</v>
      </c>
      <c r="E8" s="3">
        <v>250000</v>
      </c>
      <c r="F8" s="84" t="s">
        <v>176</v>
      </c>
      <c r="G8" s="2" t="s">
        <v>18</v>
      </c>
      <c r="H8" s="26" t="s">
        <v>25</v>
      </c>
    </row>
    <row r="9" spans="2:8">
      <c r="B9" s="127"/>
      <c r="C9" s="85" t="s">
        <v>29</v>
      </c>
      <c r="D9" s="2" t="s">
        <v>188</v>
      </c>
      <c r="E9" s="3"/>
      <c r="F9" s="86" t="s">
        <v>72</v>
      </c>
      <c r="G9" s="2" t="s">
        <v>18</v>
      </c>
      <c r="H9" s="26" t="s">
        <v>32</v>
      </c>
    </row>
    <row r="10" spans="2:8">
      <c r="B10" s="127"/>
      <c r="C10" s="85" t="s">
        <v>33</v>
      </c>
      <c r="D10" s="2" t="s">
        <v>188</v>
      </c>
      <c r="E10" s="3"/>
      <c r="F10" s="86" t="s">
        <v>72</v>
      </c>
      <c r="G10" s="2" t="s">
        <v>18</v>
      </c>
      <c r="H10" s="26" t="s">
        <v>34</v>
      </c>
    </row>
    <row r="11" spans="2:8">
      <c r="B11" s="127"/>
      <c r="C11" s="85" t="s">
        <v>35</v>
      </c>
      <c r="D11" s="2" t="s">
        <v>188</v>
      </c>
      <c r="E11" s="3"/>
      <c r="F11" s="86" t="s">
        <v>72</v>
      </c>
      <c r="G11" s="2" t="s">
        <v>18</v>
      </c>
      <c r="H11" s="26" t="s">
        <v>36</v>
      </c>
    </row>
    <row r="12" spans="2:8" ht="30">
      <c r="B12" s="127"/>
      <c r="C12" s="85" t="s">
        <v>37</v>
      </c>
      <c r="D12" s="2" t="s">
        <v>188</v>
      </c>
      <c r="E12" s="3"/>
      <c r="F12" s="86" t="s">
        <v>72</v>
      </c>
      <c r="G12" s="2" t="s">
        <v>18</v>
      </c>
      <c r="H12" s="26" t="s">
        <v>38</v>
      </c>
    </row>
    <row r="13" spans="2:8">
      <c r="B13" s="127"/>
      <c r="C13" s="85" t="s">
        <v>39</v>
      </c>
      <c r="D13" s="2" t="s">
        <v>188</v>
      </c>
      <c r="E13" s="3"/>
      <c r="F13" s="86" t="s">
        <v>72</v>
      </c>
      <c r="G13" s="2" t="s">
        <v>18</v>
      </c>
      <c r="H13" s="26" t="s">
        <v>40</v>
      </c>
    </row>
    <row r="14" spans="2:8">
      <c r="B14" s="127"/>
      <c r="C14" s="87" t="s">
        <v>41</v>
      </c>
      <c r="D14" s="2" t="s">
        <v>188</v>
      </c>
      <c r="E14" s="3"/>
      <c r="F14" s="86" t="s">
        <v>72</v>
      </c>
      <c r="G14" s="2" t="s">
        <v>18</v>
      </c>
      <c r="H14" s="26" t="s">
        <v>42</v>
      </c>
    </row>
    <row r="15" spans="2:8">
      <c r="B15" s="127"/>
      <c r="C15" s="122" t="s">
        <v>196</v>
      </c>
      <c r="D15" s="2" t="s">
        <v>188</v>
      </c>
      <c r="E15" s="3">
        <v>500000</v>
      </c>
      <c r="F15" s="86" t="s">
        <v>72</v>
      </c>
      <c r="G15" s="2" t="s">
        <v>18</v>
      </c>
      <c r="H15" s="13" t="s">
        <v>197</v>
      </c>
    </row>
    <row r="16" spans="2:8">
      <c r="B16" s="127"/>
      <c r="C16" s="85" t="s">
        <v>51</v>
      </c>
      <c r="D16" s="2" t="s">
        <v>189</v>
      </c>
      <c r="E16" s="3"/>
      <c r="F16" s="86" t="s">
        <v>72</v>
      </c>
      <c r="G16" s="2"/>
      <c r="H16" s="26" t="s">
        <v>52</v>
      </c>
    </row>
    <row r="17" spans="2:8" ht="30">
      <c r="B17" s="127"/>
      <c r="C17" s="85" t="s">
        <v>53</v>
      </c>
      <c r="D17" s="2" t="s">
        <v>189</v>
      </c>
      <c r="E17" s="3"/>
      <c r="F17" s="86" t="s">
        <v>72</v>
      </c>
      <c r="G17" s="2"/>
      <c r="H17" s="26" t="s">
        <v>54</v>
      </c>
    </row>
    <row r="18" spans="2:8">
      <c r="B18" s="127"/>
      <c r="C18" s="85" t="s">
        <v>71</v>
      </c>
      <c r="D18" s="2" t="s">
        <v>190</v>
      </c>
      <c r="E18" s="3">
        <v>950000</v>
      </c>
      <c r="F18" s="88" t="s">
        <v>72</v>
      </c>
      <c r="G18" s="2" t="s">
        <v>73</v>
      </c>
      <c r="H18" s="26" t="s">
        <v>74</v>
      </c>
    </row>
    <row r="19" spans="2:8">
      <c r="B19" s="127"/>
      <c r="C19" s="85" t="s">
        <v>75</v>
      </c>
      <c r="D19" s="2" t="s">
        <v>190</v>
      </c>
      <c r="E19" s="3">
        <v>990000</v>
      </c>
      <c r="F19" s="88" t="s">
        <v>72</v>
      </c>
      <c r="G19" s="2" t="s">
        <v>73</v>
      </c>
      <c r="H19" s="26" t="s">
        <v>76</v>
      </c>
    </row>
    <row r="20" spans="2:8">
      <c r="B20" s="127"/>
      <c r="C20" s="85" t="s">
        <v>77</v>
      </c>
      <c r="D20" s="2" t="s">
        <v>190</v>
      </c>
      <c r="E20" s="3">
        <v>260000</v>
      </c>
      <c r="F20" s="88" t="s">
        <v>72</v>
      </c>
      <c r="G20" s="2" t="s">
        <v>73</v>
      </c>
      <c r="H20" s="26" t="s">
        <v>76</v>
      </c>
    </row>
    <row r="21" spans="2:8">
      <c r="B21" s="127"/>
      <c r="C21" s="85" t="s">
        <v>78</v>
      </c>
      <c r="D21" s="2" t="s">
        <v>190</v>
      </c>
      <c r="E21" s="3">
        <v>200000</v>
      </c>
      <c r="F21" s="88" t="s">
        <v>72</v>
      </c>
      <c r="G21" s="2" t="s">
        <v>73</v>
      </c>
      <c r="H21" s="26" t="s">
        <v>76</v>
      </c>
    </row>
    <row r="22" spans="2:8" ht="30">
      <c r="B22" s="127"/>
      <c r="C22" s="85" t="s">
        <v>79</v>
      </c>
      <c r="D22" s="2" t="s">
        <v>190</v>
      </c>
      <c r="E22" s="3">
        <v>350000</v>
      </c>
      <c r="F22" s="89" t="s">
        <v>73</v>
      </c>
      <c r="G22" s="2" t="s">
        <v>73</v>
      </c>
      <c r="H22" s="26" t="s">
        <v>80</v>
      </c>
    </row>
    <row r="23" spans="2:8" ht="45">
      <c r="B23" s="127"/>
      <c r="C23" s="85" t="s">
        <v>81</v>
      </c>
      <c r="D23" s="2" t="s">
        <v>190</v>
      </c>
      <c r="E23" s="3">
        <v>2449000</v>
      </c>
      <c r="F23" s="88" t="s">
        <v>72</v>
      </c>
      <c r="G23" s="2" t="s">
        <v>73</v>
      </c>
      <c r="H23" s="26" t="s">
        <v>82</v>
      </c>
    </row>
    <row r="24" spans="2:8" ht="30">
      <c r="B24" s="127"/>
      <c r="C24" s="85" t="s">
        <v>83</v>
      </c>
      <c r="D24" s="2" t="s">
        <v>190</v>
      </c>
      <c r="E24" s="62">
        <v>8000000</v>
      </c>
      <c r="F24" s="90" t="s">
        <v>84</v>
      </c>
      <c r="G24" s="58" t="s">
        <v>85</v>
      </c>
      <c r="H24" s="26" t="s">
        <v>86</v>
      </c>
    </row>
    <row r="25" spans="2:8">
      <c r="B25" s="127"/>
      <c r="C25" s="85" t="s">
        <v>87</v>
      </c>
      <c r="D25" s="2" t="s">
        <v>190</v>
      </c>
      <c r="E25" s="3">
        <v>600000</v>
      </c>
      <c r="F25" s="90" t="s">
        <v>73</v>
      </c>
      <c r="G25" s="2" t="s">
        <v>73</v>
      </c>
      <c r="H25" s="26" t="s">
        <v>88</v>
      </c>
    </row>
    <row r="26" spans="2:8">
      <c r="B26" s="127"/>
      <c r="C26" s="85" t="s">
        <v>89</v>
      </c>
      <c r="D26" s="2" t="s">
        <v>190</v>
      </c>
      <c r="E26" s="30">
        <v>1000000</v>
      </c>
      <c r="F26" s="91" t="s">
        <v>73</v>
      </c>
      <c r="G26" s="2" t="s">
        <v>90</v>
      </c>
      <c r="H26" s="26" t="s">
        <v>91</v>
      </c>
    </row>
    <row r="27" spans="2:8" ht="30">
      <c r="B27" s="127"/>
      <c r="C27" s="85" t="s">
        <v>128</v>
      </c>
      <c r="D27" s="2" t="s">
        <v>192</v>
      </c>
      <c r="E27" s="30">
        <v>2000000</v>
      </c>
      <c r="F27" s="92" t="s">
        <v>72</v>
      </c>
      <c r="G27" s="2"/>
      <c r="H27" s="26" t="s">
        <v>129</v>
      </c>
    </row>
    <row r="28" spans="2:8" ht="30">
      <c r="B28" s="127"/>
      <c r="C28" s="85" t="s">
        <v>130</v>
      </c>
      <c r="D28" s="2" t="s">
        <v>192</v>
      </c>
      <c r="E28" s="30">
        <v>1600000</v>
      </c>
      <c r="F28" s="93"/>
      <c r="G28" s="58" t="s">
        <v>72</v>
      </c>
      <c r="H28" s="26" t="s">
        <v>132</v>
      </c>
    </row>
    <row r="29" spans="2:8" ht="30">
      <c r="B29" s="127"/>
      <c r="C29" s="87" t="s">
        <v>133</v>
      </c>
      <c r="D29" s="2" t="s">
        <v>192</v>
      </c>
      <c r="E29" s="30">
        <v>200000</v>
      </c>
      <c r="F29" s="92" t="s">
        <v>72</v>
      </c>
      <c r="G29" s="2"/>
      <c r="H29" s="26" t="s">
        <v>135</v>
      </c>
    </row>
    <row r="30" spans="2:8" ht="30.75" customHeight="1" thickBot="1">
      <c r="B30" s="128"/>
      <c r="C30" s="94" t="s">
        <v>154</v>
      </c>
      <c r="D30" s="4" t="s">
        <v>193</v>
      </c>
      <c r="E30" s="95">
        <v>15000000</v>
      </c>
      <c r="F30" s="96" t="s">
        <v>72</v>
      </c>
      <c r="G30" s="97" t="s">
        <v>18</v>
      </c>
      <c r="H30" s="70" t="s">
        <v>156</v>
      </c>
    </row>
    <row r="31" spans="2:8" ht="15.75" thickBot="1">
      <c r="B31" s="98"/>
      <c r="C31" s="99"/>
      <c r="D31" s="100"/>
      <c r="E31" s="101">
        <f>SUM(E4:E30)</f>
        <v>36949000</v>
      </c>
      <c r="F31" s="102"/>
      <c r="G31" s="103"/>
      <c r="H31" s="104"/>
    </row>
    <row r="32" spans="2:8">
      <c r="B32" s="129" t="s">
        <v>10</v>
      </c>
      <c r="C32" s="105" t="s">
        <v>43</v>
      </c>
      <c r="D32" s="10" t="s">
        <v>188</v>
      </c>
      <c r="E32" s="9"/>
      <c r="F32" s="9" t="s">
        <v>30</v>
      </c>
      <c r="G32" s="10" t="s">
        <v>31</v>
      </c>
      <c r="H32" s="24" t="s">
        <v>44</v>
      </c>
    </row>
    <row r="33" spans="2:8">
      <c r="B33" s="127"/>
      <c r="C33" s="106" t="s">
        <v>45</v>
      </c>
      <c r="D33" s="2" t="s">
        <v>188</v>
      </c>
      <c r="E33" s="3"/>
      <c r="F33" s="3" t="s">
        <v>30</v>
      </c>
      <c r="G33" s="2" t="s">
        <v>31</v>
      </c>
      <c r="H33" s="26"/>
    </row>
    <row r="34" spans="2:8">
      <c r="B34" s="127"/>
      <c r="C34" s="85" t="s">
        <v>46</v>
      </c>
      <c r="D34" s="2" t="s">
        <v>188</v>
      </c>
      <c r="E34" s="3"/>
      <c r="F34" s="3" t="s">
        <v>30</v>
      </c>
      <c r="G34" s="2" t="s">
        <v>31</v>
      </c>
      <c r="H34" s="26"/>
    </row>
    <row r="35" spans="2:8" ht="60">
      <c r="B35" s="127"/>
      <c r="C35" s="85" t="s">
        <v>55</v>
      </c>
      <c r="D35" s="2" t="s">
        <v>189</v>
      </c>
      <c r="E35" s="3">
        <v>4500000</v>
      </c>
      <c r="F35" s="3" t="s">
        <v>30</v>
      </c>
      <c r="G35" s="2" t="s">
        <v>18</v>
      </c>
      <c r="H35" s="26" t="s">
        <v>56</v>
      </c>
    </row>
    <row r="36" spans="2:8" ht="30">
      <c r="B36" s="127"/>
      <c r="C36" s="85" t="s">
        <v>57</v>
      </c>
      <c r="D36" s="2" t="s">
        <v>189</v>
      </c>
      <c r="E36" s="3">
        <v>400000</v>
      </c>
      <c r="F36" s="3" t="s">
        <v>30</v>
      </c>
      <c r="G36" s="2"/>
      <c r="H36" s="26" t="s">
        <v>58</v>
      </c>
    </row>
    <row r="37" spans="2:8" ht="60">
      <c r="B37" s="127"/>
      <c r="C37" s="85" t="s">
        <v>59</v>
      </c>
      <c r="D37" s="2" t="s">
        <v>189</v>
      </c>
      <c r="E37" s="3">
        <v>450000</v>
      </c>
      <c r="F37" s="3" t="s">
        <v>30</v>
      </c>
      <c r="G37" s="2"/>
      <c r="H37" s="26" t="s">
        <v>60</v>
      </c>
    </row>
    <row r="38" spans="2:8">
      <c r="B38" s="127"/>
      <c r="C38" s="107" t="s">
        <v>96</v>
      </c>
      <c r="D38" s="2" t="s">
        <v>191</v>
      </c>
      <c r="E38" s="3">
        <v>400000</v>
      </c>
      <c r="F38" s="84" t="s">
        <v>18</v>
      </c>
      <c r="G38" s="2" t="s">
        <v>18</v>
      </c>
      <c r="H38" s="26"/>
    </row>
    <row r="39" spans="2:8" ht="30">
      <c r="B39" s="127"/>
      <c r="C39" s="108" t="s">
        <v>98</v>
      </c>
      <c r="D39" s="2" t="s">
        <v>191</v>
      </c>
      <c r="E39" s="3">
        <v>100000</v>
      </c>
      <c r="F39" s="84" t="s">
        <v>18</v>
      </c>
      <c r="G39" s="2" t="s">
        <v>18</v>
      </c>
      <c r="H39" s="26"/>
    </row>
    <row r="40" spans="2:8" ht="30">
      <c r="B40" s="127"/>
      <c r="C40" s="109" t="s">
        <v>99</v>
      </c>
      <c r="D40" s="2" t="s">
        <v>191</v>
      </c>
      <c r="E40" s="3">
        <v>165000</v>
      </c>
      <c r="F40" s="84" t="s">
        <v>18</v>
      </c>
      <c r="G40" s="2" t="s">
        <v>18</v>
      </c>
      <c r="H40" s="26"/>
    </row>
    <row r="41" spans="2:8">
      <c r="B41" s="127"/>
      <c r="C41" s="85" t="s">
        <v>100</v>
      </c>
      <c r="D41" s="2" t="s">
        <v>191</v>
      </c>
      <c r="E41" s="3">
        <v>2000000</v>
      </c>
      <c r="F41" s="3" t="s">
        <v>101</v>
      </c>
      <c r="G41" s="2" t="s">
        <v>18</v>
      </c>
      <c r="H41" s="37" t="s">
        <v>102</v>
      </c>
    </row>
    <row r="42" spans="2:8" ht="30">
      <c r="B42" s="127"/>
      <c r="C42" s="85" t="s">
        <v>103</v>
      </c>
      <c r="D42" s="2" t="s">
        <v>191</v>
      </c>
      <c r="E42" s="3">
        <v>1000000</v>
      </c>
      <c r="F42" s="3" t="s">
        <v>101</v>
      </c>
      <c r="G42" s="2" t="s">
        <v>18</v>
      </c>
      <c r="H42" s="37" t="s">
        <v>104</v>
      </c>
    </row>
    <row r="43" spans="2:8" ht="30">
      <c r="B43" s="127"/>
      <c r="C43" s="85" t="s">
        <v>136</v>
      </c>
      <c r="D43" s="2" t="s">
        <v>192</v>
      </c>
      <c r="E43" s="3">
        <v>4900000</v>
      </c>
      <c r="F43" s="3" t="s">
        <v>72</v>
      </c>
      <c r="G43" s="2"/>
      <c r="H43" s="26" t="s">
        <v>194</v>
      </c>
    </row>
    <row r="44" spans="2:8" ht="30">
      <c r="B44" s="127"/>
      <c r="C44" s="85" t="s">
        <v>139</v>
      </c>
      <c r="D44" s="2" t="s">
        <v>192</v>
      </c>
      <c r="E44" s="3">
        <v>4900000</v>
      </c>
      <c r="F44" s="3" t="s">
        <v>72</v>
      </c>
      <c r="G44" s="2"/>
      <c r="H44" s="26" t="s">
        <v>194</v>
      </c>
    </row>
    <row r="45" spans="2:8" ht="30">
      <c r="B45" s="127"/>
      <c r="C45" s="85" t="s">
        <v>140</v>
      </c>
      <c r="D45" s="2" t="s">
        <v>192</v>
      </c>
      <c r="E45" s="3" t="s">
        <v>141</v>
      </c>
      <c r="F45" s="3" t="s">
        <v>72</v>
      </c>
      <c r="G45" s="2"/>
      <c r="H45" s="26" t="s">
        <v>138</v>
      </c>
    </row>
    <row r="46" spans="2:8" ht="30">
      <c r="B46" s="127"/>
      <c r="C46" s="85" t="s">
        <v>142</v>
      </c>
      <c r="D46" s="2" t="s">
        <v>192</v>
      </c>
      <c r="E46" s="3" t="s">
        <v>143</v>
      </c>
      <c r="F46" s="3" t="s">
        <v>72</v>
      </c>
      <c r="G46" s="2"/>
      <c r="H46" s="26" t="s">
        <v>144</v>
      </c>
    </row>
    <row r="47" spans="2:8" ht="30">
      <c r="B47" s="127"/>
      <c r="C47" s="85" t="s">
        <v>145</v>
      </c>
      <c r="D47" s="2" t="s">
        <v>192</v>
      </c>
      <c r="E47" s="3" t="s">
        <v>146</v>
      </c>
      <c r="F47" s="3" t="s">
        <v>72</v>
      </c>
      <c r="G47" s="2"/>
      <c r="H47" s="26" t="s">
        <v>144</v>
      </c>
    </row>
    <row r="48" spans="2:8" ht="150">
      <c r="B48" s="127"/>
      <c r="C48" s="85" t="s">
        <v>157</v>
      </c>
      <c r="D48" s="2" t="s">
        <v>193</v>
      </c>
      <c r="E48" s="3">
        <v>1500000</v>
      </c>
      <c r="F48" s="89" t="s">
        <v>158</v>
      </c>
      <c r="G48" s="2" t="s">
        <v>18</v>
      </c>
      <c r="H48" s="26" t="s">
        <v>159</v>
      </c>
    </row>
    <row r="49" spans="2:8" ht="45">
      <c r="B49" s="127"/>
      <c r="C49" s="85" t="s">
        <v>160</v>
      </c>
      <c r="D49" s="2" t="s">
        <v>193</v>
      </c>
      <c r="E49" s="110">
        <v>500000</v>
      </c>
      <c r="F49" s="90" t="s">
        <v>158</v>
      </c>
      <c r="G49" s="2" t="s">
        <v>18</v>
      </c>
      <c r="H49" s="26"/>
    </row>
    <row r="50" spans="2:8" ht="30">
      <c r="B50" s="127"/>
      <c r="C50" s="109" t="s">
        <v>161</v>
      </c>
      <c r="D50" s="2" t="s">
        <v>193</v>
      </c>
      <c r="E50" s="3">
        <v>150000</v>
      </c>
      <c r="F50" s="84" t="s">
        <v>18</v>
      </c>
      <c r="G50" s="2" t="s">
        <v>18</v>
      </c>
      <c r="H50" s="26"/>
    </row>
    <row r="51" spans="2:8" ht="30">
      <c r="B51" s="127"/>
      <c r="C51" s="108" t="s">
        <v>162</v>
      </c>
      <c r="D51" s="2" t="s">
        <v>193</v>
      </c>
      <c r="E51" s="3">
        <v>500000</v>
      </c>
      <c r="F51" s="84" t="s">
        <v>18</v>
      </c>
      <c r="G51" s="2" t="s">
        <v>18</v>
      </c>
      <c r="H51" s="26"/>
    </row>
    <row r="52" spans="2:8" ht="30.75" thickBot="1">
      <c r="B52" s="130"/>
      <c r="C52" s="85" t="s">
        <v>167</v>
      </c>
      <c r="D52" s="4" t="s">
        <v>193</v>
      </c>
      <c r="E52" s="123">
        <v>200000</v>
      </c>
      <c r="F52" s="124" t="s">
        <v>18</v>
      </c>
      <c r="G52" s="6" t="s">
        <v>18</v>
      </c>
      <c r="H52" s="125"/>
    </row>
    <row r="53" spans="2:8" ht="30.75" thickBot="1">
      <c r="B53" s="128"/>
      <c r="C53" s="111" t="s">
        <v>163</v>
      </c>
      <c r="D53" s="4" t="s">
        <v>193</v>
      </c>
      <c r="E53" s="5">
        <v>800000</v>
      </c>
      <c r="F53" s="112" t="s">
        <v>18</v>
      </c>
      <c r="G53" s="4" t="s">
        <v>18</v>
      </c>
      <c r="H53" s="70"/>
    </row>
    <row r="54" spans="2:8" ht="15.75" thickBot="1">
      <c r="B54" s="98"/>
      <c r="C54" s="99"/>
      <c r="D54" s="100"/>
      <c r="E54" s="113">
        <f>SUM(E32:E53)</f>
        <v>22465000</v>
      </c>
      <c r="F54" s="114"/>
      <c r="G54" s="100"/>
      <c r="H54" s="104"/>
    </row>
    <row r="55" spans="2:8" ht="30">
      <c r="B55" s="131" t="s">
        <v>4</v>
      </c>
      <c r="C55" s="115" t="s">
        <v>62</v>
      </c>
      <c r="D55" s="10" t="s">
        <v>189</v>
      </c>
      <c r="E55" s="52">
        <v>13000000</v>
      </c>
      <c r="F55" s="27" t="s">
        <v>63</v>
      </c>
      <c r="G55" s="10" t="s">
        <v>18</v>
      </c>
      <c r="H55" s="24" t="s">
        <v>64</v>
      </c>
    </row>
    <row r="56" spans="2:8">
      <c r="B56" s="132"/>
      <c r="C56" s="85" t="s">
        <v>65</v>
      </c>
      <c r="D56" s="2" t="s">
        <v>189</v>
      </c>
      <c r="E56" s="3"/>
      <c r="F56" s="2"/>
      <c r="G56" s="2" t="s">
        <v>18</v>
      </c>
      <c r="H56" s="26" t="s">
        <v>66</v>
      </c>
    </row>
    <row r="57" spans="2:8" ht="90">
      <c r="B57" s="132"/>
      <c r="C57" s="85" t="s">
        <v>106</v>
      </c>
      <c r="D57" s="2" t="s">
        <v>191</v>
      </c>
      <c r="E57" s="62">
        <v>22000000</v>
      </c>
      <c r="F57" s="3" t="s">
        <v>101</v>
      </c>
      <c r="G57" s="2" t="s">
        <v>18</v>
      </c>
      <c r="H57" s="26" t="s">
        <v>107</v>
      </c>
    </row>
    <row r="58" spans="2:8">
      <c r="B58" s="132"/>
      <c r="C58" s="85" t="s">
        <v>108</v>
      </c>
      <c r="D58" s="2" t="s">
        <v>191</v>
      </c>
      <c r="E58" s="3">
        <v>100000</v>
      </c>
      <c r="F58" s="3" t="s">
        <v>101</v>
      </c>
      <c r="G58" s="2" t="s">
        <v>18</v>
      </c>
      <c r="H58" s="26" t="s">
        <v>109</v>
      </c>
    </row>
    <row r="59" spans="2:8">
      <c r="B59" s="132"/>
      <c r="C59" s="85" t="s">
        <v>110</v>
      </c>
      <c r="D59" s="2" t="s">
        <v>191</v>
      </c>
      <c r="E59" s="3">
        <v>120000</v>
      </c>
      <c r="F59" s="3" t="s">
        <v>101</v>
      </c>
      <c r="G59" s="2" t="s">
        <v>18</v>
      </c>
      <c r="H59" s="26" t="s">
        <v>111</v>
      </c>
    </row>
    <row r="60" spans="2:8" ht="30">
      <c r="B60" s="132"/>
      <c r="C60" s="85" t="s">
        <v>112</v>
      </c>
      <c r="D60" s="2" t="s">
        <v>191</v>
      </c>
      <c r="E60" s="3">
        <v>500000</v>
      </c>
      <c r="F60" s="3" t="s">
        <v>101</v>
      </c>
      <c r="G60" s="2" t="s">
        <v>18</v>
      </c>
      <c r="H60" s="26"/>
    </row>
    <row r="61" spans="2:8" ht="45">
      <c r="B61" s="132"/>
      <c r="C61" s="85" t="s">
        <v>113</v>
      </c>
      <c r="D61" s="2" t="s">
        <v>191</v>
      </c>
      <c r="E61" s="3">
        <v>1700000</v>
      </c>
      <c r="F61" s="84" t="s">
        <v>18</v>
      </c>
      <c r="G61" s="2" t="s">
        <v>18</v>
      </c>
      <c r="H61" s="26" t="s">
        <v>114</v>
      </c>
    </row>
    <row r="62" spans="2:8">
      <c r="B62" s="132"/>
      <c r="C62" s="85" t="s">
        <v>115</v>
      </c>
      <c r="D62" s="2" t="s">
        <v>191</v>
      </c>
      <c r="E62" s="3">
        <v>700000</v>
      </c>
      <c r="F62" s="84" t="s">
        <v>18</v>
      </c>
      <c r="G62" s="2" t="s">
        <v>18</v>
      </c>
      <c r="H62" s="26" t="s">
        <v>116</v>
      </c>
    </row>
    <row r="63" spans="2:8">
      <c r="B63" s="132"/>
      <c r="C63" s="85" t="s">
        <v>117</v>
      </c>
      <c r="D63" s="2" t="s">
        <v>191</v>
      </c>
      <c r="E63" s="3">
        <v>70000</v>
      </c>
      <c r="F63" s="84" t="s">
        <v>18</v>
      </c>
      <c r="G63" s="2" t="s">
        <v>18</v>
      </c>
      <c r="H63" s="26" t="s">
        <v>118</v>
      </c>
    </row>
    <row r="64" spans="2:8" ht="15.75" thickBot="1">
      <c r="B64" s="133"/>
      <c r="C64" s="116" t="s">
        <v>171</v>
      </c>
      <c r="D64" s="4" t="s">
        <v>195</v>
      </c>
      <c r="E64" s="5">
        <v>1500000</v>
      </c>
      <c r="F64" s="117" t="s">
        <v>72</v>
      </c>
      <c r="G64" s="4" t="s">
        <v>73</v>
      </c>
      <c r="H64" s="70" t="s">
        <v>172</v>
      </c>
    </row>
    <row r="65" spans="3:8">
      <c r="C65" s="118"/>
      <c r="D65" s="119"/>
      <c r="E65" s="120">
        <f>SUM(E55:E64)</f>
        <v>39690000</v>
      </c>
      <c r="F65" s="119"/>
    </row>
    <row r="66" spans="3:8">
      <c r="C66" s="121"/>
      <c r="E66" s="1"/>
    </row>
    <row r="67" spans="3:8">
      <c r="C67" s="121"/>
      <c r="E67" s="1"/>
    </row>
    <row r="68" spans="3:8">
      <c r="C68" s="121"/>
      <c r="E68" s="1"/>
    </row>
    <row r="69" spans="3:8">
      <c r="C69" s="121"/>
      <c r="E69" s="1"/>
    </row>
    <row r="70" spans="3:8">
      <c r="C70" s="121"/>
      <c r="E70" s="1"/>
    </row>
    <row r="71" spans="3:8">
      <c r="C71" s="121"/>
      <c r="E71" s="1"/>
    </row>
    <row r="72" spans="3:8">
      <c r="C72" s="121"/>
      <c r="E72" s="1"/>
    </row>
    <row r="73" spans="3:8">
      <c r="C73" s="121"/>
      <c r="E73" s="1"/>
    </row>
    <row r="74" spans="3:8">
      <c r="C74" s="121"/>
      <c r="E74" s="1"/>
    </row>
    <row r="75" spans="3:8">
      <c r="C75" s="121"/>
      <c r="E75" s="1"/>
    </row>
    <row r="76" spans="3:8">
      <c r="C76" s="121"/>
      <c r="E76" s="1"/>
    </row>
    <row r="77" spans="3:8">
      <c r="C77" s="121"/>
      <c r="E77" s="1"/>
    </row>
    <row r="78" spans="3:8">
      <c r="C78" s="121"/>
      <c r="E78" s="1"/>
    </row>
    <row r="79" spans="3:8">
      <c r="C79" s="121"/>
      <c r="E79" s="1"/>
    </row>
    <row r="80" spans="3:8">
      <c r="C80" s="121"/>
      <c r="E80" s="1"/>
      <c r="H80" s="1"/>
    </row>
    <row r="81" spans="3:8">
      <c r="C81" s="121"/>
      <c r="E81" s="1"/>
      <c r="H81" s="1"/>
    </row>
    <row r="82" spans="3:8">
      <c r="C82" s="121"/>
      <c r="E82" s="1"/>
      <c r="H82" s="1"/>
    </row>
    <row r="83" spans="3:8">
      <c r="C83" s="121"/>
      <c r="E83" s="1"/>
      <c r="H83" s="1"/>
    </row>
    <row r="84" spans="3:8">
      <c r="C84" s="121"/>
      <c r="E84" s="1"/>
      <c r="H84" s="1"/>
    </row>
    <row r="85" spans="3:8">
      <c r="C85" s="121"/>
      <c r="E85" s="1"/>
      <c r="H85" s="1"/>
    </row>
    <row r="86" spans="3:8">
      <c r="C86" s="121"/>
      <c r="E86" s="1"/>
      <c r="H86" s="1"/>
    </row>
    <row r="87" spans="3:8">
      <c r="C87" s="121"/>
      <c r="E87" s="1"/>
      <c r="H87" s="1"/>
    </row>
    <row r="88" spans="3:8">
      <c r="C88" s="121"/>
      <c r="E88" s="1"/>
      <c r="H88" s="1"/>
    </row>
    <row r="89" spans="3:8">
      <c r="C89" s="121"/>
      <c r="E89" s="1"/>
      <c r="H89" s="1"/>
    </row>
    <row r="90" spans="3:8">
      <c r="C90" s="121"/>
      <c r="E90" s="1"/>
      <c r="H90" s="1"/>
    </row>
    <row r="91" spans="3:8">
      <c r="C91" s="121"/>
      <c r="E91" s="1"/>
      <c r="H91" s="1"/>
    </row>
    <row r="92" spans="3:8">
      <c r="C92" s="121"/>
      <c r="E92" s="1"/>
      <c r="H92" s="1"/>
    </row>
    <row r="93" spans="3:8">
      <c r="C93" s="121"/>
      <c r="E93" s="1"/>
      <c r="H93" s="1"/>
    </row>
    <row r="94" spans="3:8">
      <c r="C94" s="121"/>
      <c r="E94" s="1"/>
      <c r="H94" s="1"/>
    </row>
    <row r="95" spans="3:8">
      <c r="C95" s="121"/>
      <c r="E95" s="1"/>
      <c r="H95" s="1"/>
    </row>
    <row r="96" spans="3:8">
      <c r="C96" s="121"/>
      <c r="E96" s="1"/>
      <c r="H96" s="1"/>
    </row>
    <row r="97" spans="3:8">
      <c r="C97" s="121"/>
      <c r="E97" s="1"/>
      <c r="H97" s="1"/>
    </row>
    <row r="98" spans="3:8">
      <c r="C98" s="121"/>
      <c r="E98" s="1"/>
      <c r="H98" s="1"/>
    </row>
    <row r="99" spans="3:8">
      <c r="C99" s="121"/>
      <c r="E99" s="1"/>
      <c r="H99" s="1"/>
    </row>
    <row r="100" spans="3:8">
      <c r="C100" s="121"/>
      <c r="E100" s="1"/>
      <c r="H100" s="1"/>
    </row>
    <row r="101" spans="3:8">
      <c r="C101" s="121"/>
      <c r="E101" s="1"/>
      <c r="H101" s="1"/>
    </row>
    <row r="102" spans="3:8">
      <c r="C102" s="121"/>
      <c r="E102" s="1"/>
      <c r="H102" s="1"/>
    </row>
    <row r="103" spans="3:8">
      <c r="C103" s="121"/>
      <c r="E103" s="1"/>
      <c r="H103" s="1"/>
    </row>
    <row r="104" spans="3:8">
      <c r="C104" s="121"/>
      <c r="E104" s="1"/>
      <c r="H104" s="1"/>
    </row>
    <row r="105" spans="3:8">
      <c r="C105" s="121"/>
      <c r="E105" s="1"/>
      <c r="H105" s="1"/>
    </row>
    <row r="106" spans="3:8">
      <c r="C106" s="121"/>
      <c r="E106" s="1"/>
      <c r="H106" s="1"/>
    </row>
    <row r="107" spans="3:8">
      <c r="C107" s="121"/>
      <c r="E107" s="1"/>
      <c r="H107" s="1"/>
    </row>
    <row r="108" spans="3:8">
      <c r="C108" s="121"/>
      <c r="E108" s="1"/>
      <c r="H108" s="1"/>
    </row>
    <row r="109" spans="3:8">
      <c r="C109" s="121"/>
      <c r="E109" s="1"/>
      <c r="H109" s="1"/>
    </row>
    <row r="110" spans="3:8">
      <c r="C110" s="121"/>
      <c r="E110" s="1"/>
      <c r="H110" s="1"/>
    </row>
    <row r="111" spans="3:8">
      <c r="C111" s="121"/>
      <c r="E111" s="1"/>
      <c r="H111" s="1"/>
    </row>
    <row r="112" spans="3:8">
      <c r="C112" s="121"/>
      <c r="E112" s="1"/>
      <c r="H112" s="1"/>
    </row>
    <row r="113" spans="3:8">
      <c r="C113" s="121"/>
      <c r="E113" s="1"/>
      <c r="H113" s="1"/>
    </row>
    <row r="114" spans="3:8">
      <c r="C114" s="121"/>
      <c r="E114" s="1"/>
      <c r="H114" s="1"/>
    </row>
    <row r="115" spans="3:8">
      <c r="C115" s="121"/>
      <c r="E115" s="1"/>
      <c r="H115" s="1"/>
    </row>
    <row r="116" spans="3:8">
      <c r="C116" s="121"/>
      <c r="E116" s="1"/>
      <c r="H116" s="1"/>
    </row>
    <row r="117" spans="3:8">
      <c r="C117" s="121"/>
      <c r="E117" s="1"/>
      <c r="H117" s="1"/>
    </row>
    <row r="118" spans="3:8">
      <c r="C118" s="121"/>
      <c r="E118" s="1"/>
      <c r="H118" s="1"/>
    </row>
    <row r="119" spans="3:8">
      <c r="C119" s="121"/>
      <c r="E119" s="1"/>
      <c r="H119" s="1"/>
    </row>
    <row r="120" spans="3:8">
      <c r="C120" s="121"/>
      <c r="E120" s="1"/>
      <c r="H120" s="1"/>
    </row>
    <row r="121" spans="3:8">
      <c r="C121" s="121"/>
      <c r="E121" s="1"/>
      <c r="H121" s="1"/>
    </row>
    <row r="122" spans="3:8">
      <c r="C122" s="121"/>
      <c r="E122" s="1"/>
      <c r="H122" s="1"/>
    </row>
    <row r="123" spans="3:8">
      <c r="C123" s="121"/>
      <c r="E123" s="1"/>
      <c r="H123" s="1"/>
    </row>
    <row r="124" spans="3:8">
      <c r="C124" s="121"/>
      <c r="E124" s="1"/>
      <c r="H124" s="1"/>
    </row>
    <row r="125" spans="3:8">
      <c r="C125" s="121"/>
      <c r="E125" s="1"/>
      <c r="H125" s="1"/>
    </row>
    <row r="126" spans="3:8">
      <c r="C126" s="121"/>
      <c r="E126" s="1"/>
      <c r="H126" s="1"/>
    </row>
    <row r="127" spans="3:8">
      <c r="C127" s="121"/>
      <c r="E127" s="1"/>
      <c r="H127" s="1"/>
    </row>
    <row r="128" spans="3:8">
      <c r="C128" s="121"/>
      <c r="E128" s="1"/>
      <c r="H128" s="1"/>
    </row>
    <row r="129" spans="3:8">
      <c r="C129" s="121"/>
      <c r="E129" s="1"/>
      <c r="H129" s="1"/>
    </row>
    <row r="130" spans="3:8">
      <c r="C130" s="121"/>
      <c r="E130" s="1"/>
      <c r="H130" s="1"/>
    </row>
    <row r="131" spans="3:8">
      <c r="C131" s="121"/>
      <c r="E131" s="1"/>
      <c r="H131" s="1"/>
    </row>
    <row r="132" spans="3:8">
      <c r="C132" s="121"/>
      <c r="E132" s="1"/>
      <c r="H132" s="1"/>
    </row>
    <row r="133" spans="3:8">
      <c r="C133" s="121"/>
      <c r="E133" s="1"/>
      <c r="H133" s="1"/>
    </row>
    <row r="134" spans="3:8">
      <c r="C134" s="121"/>
      <c r="E134" s="1"/>
      <c r="H134" s="1"/>
    </row>
    <row r="135" spans="3:8">
      <c r="C135" s="121"/>
      <c r="E135" s="1"/>
      <c r="H135" s="1"/>
    </row>
    <row r="136" spans="3:8">
      <c r="C136" s="121"/>
      <c r="E136" s="1"/>
      <c r="H136" s="1"/>
    </row>
    <row r="137" spans="3:8">
      <c r="C137" s="121"/>
      <c r="E137" s="1"/>
      <c r="H137" s="1"/>
    </row>
    <row r="138" spans="3:8">
      <c r="C138" s="121"/>
      <c r="E138" s="1"/>
      <c r="H138" s="1"/>
    </row>
    <row r="139" spans="3:8">
      <c r="C139" s="121"/>
      <c r="E139" s="1"/>
      <c r="H139" s="1"/>
    </row>
    <row r="140" spans="3:8">
      <c r="C140" s="121"/>
      <c r="E140" s="1"/>
      <c r="H140" s="1"/>
    </row>
    <row r="141" spans="3:8">
      <c r="C141" s="121"/>
      <c r="E141" s="1"/>
      <c r="H141" s="1"/>
    </row>
    <row r="142" spans="3:8">
      <c r="C142" s="121"/>
      <c r="E142" s="1"/>
      <c r="H142" s="1"/>
    </row>
    <row r="143" spans="3:8">
      <c r="C143" s="121"/>
      <c r="E143" s="1"/>
      <c r="H143" s="1"/>
    </row>
    <row r="144" spans="3:8">
      <c r="C144" s="121"/>
      <c r="E144" s="1"/>
      <c r="H144" s="1"/>
    </row>
    <row r="145" spans="3:8">
      <c r="C145" s="121"/>
      <c r="E145" s="1"/>
      <c r="H145" s="1"/>
    </row>
    <row r="146" spans="3:8">
      <c r="C146" s="121"/>
      <c r="E146" s="1"/>
      <c r="H146" s="1"/>
    </row>
    <row r="147" spans="3:8">
      <c r="C147" s="121"/>
      <c r="E147" s="1"/>
      <c r="H147" s="1"/>
    </row>
    <row r="148" spans="3:8">
      <c r="C148" s="121"/>
      <c r="E148" s="1"/>
      <c r="H148" s="1"/>
    </row>
    <row r="149" spans="3:8">
      <c r="C149" s="121"/>
      <c r="E149" s="1"/>
      <c r="H149" s="1"/>
    </row>
    <row r="150" spans="3:8">
      <c r="C150" s="121"/>
      <c r="E150" s="1"/>
      <c r="H150" s="1"/>
    </row>
    <row r="151" spans="3:8">
      <c r="C151" s="121"/>
      <c r="E151" s="1"/>
      <c r="H151" s="1"/>
    </row>
    <row r="152" spans="3:8">
      <c r="C152" s="121"/>
      <c r="E152" s="1"/>
      <c r="H152" s="1"/>
    </row>
    <row r="153" spans="3:8">
      <c r="C153" s="121"/>
      <c r="E153" s="1"/>
      <c r="H153" s="1"/>
    </row>
    <row r="154" spans="3:8">
      <c r="C154" s="121"/>
      <c r="E154" s="1"/>
      <c r="H154" s="1"/>
    </row>
    <row r="155" spans="3:8">
      <c r="C155" s="121"/>
      <c r="E155" s="1"/>
      <c r="H155" s="1"/>
    </row>
    <row r="156" spans="3:8">
      <c r="C156" s="121"/>
      <c r="E156" s="1"/>
      <c r="H156" s="1"/>
    </row>
    <row r="157" spans="3:8">
      <c r="C157" s="121"/>
      <c r="E157" s="1"/>
      <c r="H157" s="1"/>
    </row>
    <row r="158" spans="3:8">
      <c r="C158" s="121"/>
      <c r="E158" s="1"/>
      <c r="H158" s="1"/>
    </row>
    <row r="159" spans="3:8">
      <c r="C159" s="121"/>
      <c r="E159" s="1"/>
      <c r="H159" s="1"/>
    </row>
    <row r="160" spans="3:8">
      <c r="C160" s="121"/>
      <c r="E160" s="1"/>
      <c r="H160" s="1"/>
    </row>
    <row r="161" spans="3:8">
      <c r="C161" s="121"/>
      <c r="E161" s="1"/>
      <c r="H161" s="1"/>
    </row>
    <row r="162" spans="3:8">
      <c r="C162" s="121"/>
      <c r="E162" s="1"/>
      <c r="H162" s="1"/>
    </row>
    <row r="163" spans="3:8">
      <c r="C163" s="121"/>
      <c r="E163" s="1"/>
      <c r="H163" s="1"/>
    </row>
    <row r="164" spans="3:8">
      <c r="C164" s="121"/>
      <c r="E164" s="1"/>
      <c r="H164" s="1"/>
    </row>
    <row r="165" spans="3:8">
      <c r="C165" s="121"/>
      <c r="E165" s="1"/>
      <c r="H165" s="1"/>
    </row>
    <row r="166" spans="3:8">
      <c r="C166" s="121"/>
      <c r="E166" s="1"/>
      <c r="H166" s="1"/>
    </row>
    <row r="167" spans="3:8">
      <c r="C167" s="121"/>
      <c r="E167" s="1"/>
      <c r="H167" s="1"/>
    </row>
    <row r="168" spans="3:8">
      <c r="C168" s="121"/>
      <c r="E168" s="1"/>
      <c r="H168" s="1"/>
    </row>
    <row r="169" spans="3:8">
      <c r="C169" s="121"/>
      <c r="E169" s="1"/>
      <c r="H169" s="1"/>
    </row>
    <row r="170" spans="3:8">
      <c r="C170" s="121"/>
      <c r="E170" s="1"/>
      <c r="H170" s="1"/>
    </row>
    <row r="171" spans="3:8">
      <c r="C171" s="121"/>
      <c r="E171" s="1"/>
      <c r="H171" s="1"/>
    </row>
    <row r="172" spans="3:8">
      <c r="C172" s="121"/>
      <c r="E172" s="1"/>
      <c r="H172" s="1"/>
    </row>
    <row r="173" spans="3:8">
      <c r="C173" s="121"/>
      <c r="E173" s="1"/>
      <c r="H173" s="1"/>
    </row>
    <row r="174" spans="3:8">
      <c r="C174" s="121"/>
      <c r="E174" s="1"/>
      <c r="H174" s="1"/>
    </row>
    <row r="175" spans="3:8">
      <c r="C175" s="121"/>
      <c r="E175" s="1"/>
      <c r="H175" s="1"/>
    </row>
    <row r="176" spans="3:8">
      <c r="C176" s="121"/>
      <c r="E176" s="1"/>
      <c r="H176" s="1"/>
    </row>
    <row r="177" spans="3:8">
      <c r="C177" s="121"/>
      <c r="E177" s="1"/>
      <c r="H177" s="1"/>
    </row>
    <row r="178" spans="3:8">
      <c r="C178" s="121"/>
      <c r="E178" s="1"/>
      <c r="H178" s="1"/>
    </row>
    <row r="179" spans="3:8">
      <c r="C179" s="121"/>
      <c r="E179" s="1"/>
      <c r="H179" s="1"/>
    </row>
    <row r="180" spans="3:8">
      <c r="C180" s="121"/>
      <c r="E180" s="1"/>
      <c r="H180" s="1"/>
    </row>
    <row r="181" spans="3:8">
      <c r="C181" s="121"/>
      <c r="E181" s="1"/>
      <c r="H181" s="1"/>
    </row>
    <row r="182" spans="3:8">
      <c r="C182" s="121"/>
      <c r="E182" s="1"/>
      <c r="H182" s="1"/>
    </row>
    <row r="183" spans="3:8">
      <c r="C183" s="121"/>
      <c r="E183" s="1"/>
      <c r="H183" s="1"/>
    </row>
    <row r="184" spans="3:8">
      <c r="C184" s="121"/>
      <c r="E184" s="1"/>
      <c r="H184" s="1"/>
    </row>
    <row r="185" spans="3:8">
      <c r="C185" s="121"/>
      <c r="E185" s="1"/>
      <c r="H185" s="1"/>
    </row>
    <row r="186" spans="3:8">
      <c r="C186" s="121"/>
      <c r="E186" s="1"/>
      <c r="H186" s="1"/>
    </row>
    <row r="187" spans="3:8">
      <c r="C187" s="121"/>
      <c r="E187" s="1"/>
      <c r="H187" s="1"/>
    </row>
    <row r="188" spans="3:8">
      <c r="C188" s="121"/>
      <c r="E188" s="1"/>
      <c r="H188" s="1"/>
    </row>
    <row r="189" spans="3:8">
      <c r="C189" s="121"/>
      <c r="E189" s="1"/>
      <c r="H189" s="1"/>
    </row>
    <row r="190" spans="3:8">
      <c r="C190" s="121"/>
      <c r="E190" s="1"/>
      <c r="H190" s="1"/>
    </row>
    <row r="191" spans="3:8">
      <c r="C191" s="121"/>
      <c r="E191" s="1"/>
      <c r="H191" s="1"/>
    </row>
    <row r="192" spans="3:8">
      <c r="C192" s="121"/>
      <c r="E192" s="1"/>
      <c r="H192" s="1"/>
    </row>
    <row r="193" spans="3:8">
      <c r="C193" s="121"/>
      <c r="E193" s="1"/>
      <c r="H193" s="1"/>
    </row>
    <row r="194" spans="3:8">
      <c r="C194" s="121"/>
      <c r="E194" s="1"/>
      <c r="H194" s="1"/>
    </row>
    <row r="195" spans="3:8">
      <c r="C195" s="121"/>
      <c r="E195" s="1"/>
      <c r="H195" s="1"/>
    </row>
    <row r="196" spans="3:8">
      <c r="C196" s="121"/>
      <c r="E196" s="1"/>
      <c r="H196" s="1"/>
    </row>
    <row r="197" spans="3:8">
      <c r="C197" s="121"/>
      <c r="E197" s="1"/>
      <c r="H197" s="1"/>
    </row>
    <row r="198" spans="3:8">
      <c r="C198" s="121"/>
      <c r="E198" s="1"/>
      <c r="H198" s="1"/>
    </row>
    <row r="199" spans="3:8">
      <c r="C199" s="121"/>
      <c r="E199" s="1"/>
      <c r="H199" s="1"/>
    </row>
    <row r="200" spans="3:8">
      <c r="C200" s="121"/>
      <c r="E200" s="1"/>
      <c r="H200" s="1"/>
    </row>
    <row r="201" spans="3:8">
      <c r="C201" s="121"/>
      <c r="E201" s="1"/>
      <c r="H201" s="1"/>
    </row>
    <row r="202" spans="3:8">
      <c r="C202" s="121"/>
      <c r="E202" s="1"/>
      <c r="H202" s="1"/>
    </row>
    <row r="203" spans="3:8">
      <c r="C203" s="121"/>
      <c r="E203" s="1"/>
      <c r="H203" s="1"/>
    </row>
    <row r="204" spans="3:8">
      <c r="C204" s="121"/>
      <c r="E204" s="1"/>
      <c r="H204" s="1"/>
    </row>
    <row r="205" spans="3:8">
      <c r="C205" s="121"/>
      <c r="E205" s="1"/>
      <c r="H205" s="1"/>
    </row>
    <row r="206" spans="3:8">
      <c r="C206" s="121"/>
      <c r="E206" s="1"/>
      <c r="H206" s="1"/>
    </row>
    <row r="207" spans="3:8">
      <c r="C207" s="121"/>
      <c r="E207" s="1"/>
      <c r="H207" s="1"/>
    </row>
    <row r="208" spans="3:8">
      <c r="C208" s="121"/>
      <c r="E208" s="1"/>
      <c r="H208" s="1"/>
    </row>
    <row r="209" spans="3:8">
      <c r="C209" s="121"/>
      <c r="E209" s="1"/>
      <c r="H209" s="1"/>
    </row>
    <row r="210" spans="3:8">
      <c r="C210" s="121"/>
      <c r="E210" s="1"/>
      <c r="H210" s="1"/>
    </row>
    <row r="211" spans="3:8">
      <c r="C211" s="121"/>
      <c r="E211" s="1"/>
      <c r="H211" s="1"/>
    </row>
    <row r="212" spans="3:8">
      <c r="C212" s="121"/>
      <c r="E212" s="1"/>
      <c r="H212" s="1"/>
    </row>
    <row r="213" spans="3:8">
      <c r="C213" s="121"/>
      <c r="E213" s="1"/>
      <c r="H213" s="1"/>
    </row>
    <row r="214" spans="3:8">
      <c r="C214" s="121"/>
      <c r="E214" s="1"/>
      <c r="H214" s="1"/>
    </row>
    <row r="215" spans="3:8">
      <c r="C215" s="121"/>
      <c r="E215" s="1"/>
      <c r="H215" s="1"/>
    </row>
    <row r="216" spans="3:8">
      <c r="C216" s="121"/>
      <c r="E216" s="1"/>
      <c r="H216" s="1"/>
    </row>
    <row r="217" spans="3:8">
      <c r="C217" s="121"/>
      <c r="E217" s="1"/>
      <c r="H217" s="1"/>
    </row>
    <row r="218" spans="3:8">
      <c r="C218" s="121"/>
      <c r="E218" s="1"/>
      <c r="H218" s="1"/>
    </row>
    <row r="219" spans="3:8">
      <c r="C219" s="121"/>
      <c r="E219" s="1"/>
      <c r="H219" s="1"/>
    </row>
    <row r="220" spans="3:8">
      <c r="C220" s="121"/>
      <c r="E220" s="1"/>
      <c r="H220" s="1"/>
    </row>
    <row r="221" spans="3:8">
      <c r="C221" s="121"/>
      <c r="E221" s="1"/>
      <c r="H221" s="1"/>
    </row>
    <row r="222" spans="3:8">
      <c r="C222" s="121"/>
      <c r="E222" s="1"/>
      <c r="H222" s="1"/>
    </row>
    <row r="223" spans="3:8">
      <c r="C223" s="121"/>
      <c r="E223" s="1"/>
      <c r="H223" s="1"/>
    </row>
    <row r="224" spans="3:8">
      <c r="C224" s="121"/>
      <c r="E224" s="1"/>
      <c r="H224" s="1"/>
    </row>
    <row r="225" spans="3:8">
      <c r="C225" s="121"/>
      <c r="E225" s="1"/>
      <c r="H225" s="1"/>
    </row>
    <row r="226" spans="3:8">
      <c r="C226" s="121"/>
      <c r="E226" s="1"/>
      <c r="H226" s="1"/>
    </row>
    <row r="227" spans="3:8">
      <c r="C227" s="121"/>
      <c r="E227" s="1"/>
      <c r="H227" s="1"/>
    </row>
    <row r="228" spans="3:8">
      <c r="C228" s="121"/>
      <c r="E228" s="1"/>
      <c r="H228" s="1"/>
    </row>
    <row r="229" spans="3:8">
      <c r="C229" s="121"/>
      <c r="E229" s="1"/>
      <c r="H229" s="1"/>
    </row>
    <row r="230" spans="3:8">
      <c r="C230" s="121"/>
      <c r="E230" s="1"/>
      <c r="H230" s="1"/>
    </row>
    <row r="231" spans="3:8">
      <c r="C231" s="121"/>
      <c r="E231" s="1"/>
      <c r="H231" s="1"/>
    </row>
    <row r="232" spans="3:8">
      <c r="C232" s="121"/>
      <c r="E232" s="1"/>
      <c r="H232" s="1"/>
    </row>
    <row r="233" spans="3:8">
      <c r="C233" s="121"/>
      <c r="E233" s="1"/>
      <c r="H233" s="1"/>
    </row>
    <row r="234" spans="3:8">
      <c r="C234" s="121"/>
      <c r="E234" s="1"/>
      <c r="H234" s="1"/>
    </row>
    <row r="235" spans="3:8">
      <c r="C235" s="121"/>
      <c r="E235" s="1"/>
      <c r="H235" s="1"/>
    </row>
    <row r="236" spans="3:8">
      <c r="C236" s="121"/>
      <c r="E236" s="1"/>
      <c r="H236" s="1"/>
    </row>
    <row r="237" spans="3:8">
      <c r="C237" s="121"/>
      <c r="E237" s="1"/>
      <c r="H237" s="1"/>
    </row>
    <row r="238" spans="3:8">
      <c r="C238" s="121"/>
      <c r="E238" s="1"/>
      <c r="H238" s="1"/>
    </row>
    <row r="239" spans="3:8">
      <c r="C239" s="121"/>
      <c r="E239" s="1"/>
      <c r="H239" s="1"/>
    </row>
    <row r="240" spans="3:8">
      <c r="C240" s="121"/>
      <c r="E240" s="1"/>
      <c r="H240" s="1"/>
    </row>
    <row r="241" spans="3:8">
      <c r="C241" s="121"/>
      <c r="E241" s="1"/>
      <c r="H241" s="1"/>
    </row>
    <row r="242" spans="3:8">
      <c r="C242" s="121"/>
      <c r="E242" s="1"/>
      <c r="H242" s="1"/>
    </row>
    <row r="243" spans="3:8">
      <c r="C243" s="121"/>
      <c r="E243" s="1"/>
      <c r="H243" s="1"/>
    </row>
    <row r="244" spans="3:8">
      <c r="C244" s="121"/>
      <c r="E244" s="1"/>
      <c r="H244" s="1"/>
    </row>
    <row r="245" spans="3:8">
      <c r="C245" s="121"/>
      <c r="E245" s="1"/>
      <c r="H245" s="1"/>
    </row>
    <row r="246" spans="3:8">
      <c r="C246" s="121"/>
      <c r="E246" s="1"/>
      <c r="H246" s="1"/>
    </row>
    <row r="247" spans="3:8">
      <c r="C247" s="121"/>
      <c r="E247" s="1"/>
      <c r="H247" s="1"/>
    </row>
    <row r="248" spans="3:8">
      <c r="C248" s="121"/>
      <c r="E248" s="1"/>
      <c r="H248" s="1"/>
    </row>
    <row r="249" spans="3:8">
      <c r="C249" s="121"/>
      <c r="E249" s="1"/>
      <c r="H249" s="1"/>
    </row>
    <row r="250" spans="3:8">
      <c r="C250" s="121"/>
      <c r="E250" s="1"/>
      <c r="H250" s="1"/>
    </row>
    <row r="251" spans="3:8">
      <c r="C251" s="121"/>
      <c r="E251" s="1"/>
      <c r="H251" s="1"/>
    </row>
    <row r="252" spans="3:8">
      <c r="C252" s="121"/>
      <c r="E252" s="1"/>
      <c r="H252" s="1"/>
    </row>
    <row r="253" spans="3:8">
      <c r="C253" s="121"/>
      <c r="E253" s="1"/>
      <c r="H253" s="1"/>
    </row>
    <row r="254" spans="3:8">
      <c r="C254" s="121"/>
      <c r="E254" s="1"/>
      <c r="H254" s="1"/>
    </row>
    <row r="255" spans="3:8">
      <c r="C255" s="121"/>
      <c r="E255" s="1"/>
      <c r="H255" s="1"/>
    </row>
    <row r="256" spans="3:8">
      <c r="C256" s="121"/>
      <c r="E256" s="1"/>
      <c r="H256" s="1"/>
    </row>
    <row r="257" spans="3:8">
      <c r="C257" s="121"/>
      <c r="E257" s="1"/>
      <c r="H257" s="1"/>
    </row>
    <row r="258" spans="3:8">
      <c r="C258" s="121"/>
      <c r="E258" s="1"/>
      <c r="H258" s="1"/>
    </row>
    <row r="259" spans="3:8">
      <c r="C259" s="121"/>
      <c r="E259" s="1"/>
      <c r="H259" s="1"/>
    </row>
    <row r="260" spans="3:8">
      <c r="C260" s="121"/>
      <c r="E260" s="1"/>
      <c r="H260" s="1"/>
    </row>
    <row r="261" spans="3:8">
      <c r="C261" s="121"/>
      <c r="E261" s="1"/>
      <c r="H261" s="1"/>
    </row>
    <row r="262" spans="3:8">
      <c r="C262" s="121"/>
      <c r="E262" s="1"/>
      <c r="H262" s="1"/>
    </row>
    <row r="263" spans="3:8">
      <c r="C263" s="121"/>
      <c r="E263" s="1"/>
      <c r="H263" s="1"/>
    </row>
    <row r="264" spans="3:8">
      <c r="C264" s="121"/>
      <c r="E264" s="1"/>
      <c r="H264" s="1"/>
    </row>
    <row r="265" spans="3:8">
      <c r="C265" s="121"/>
      <c r="E265" s="1"/>
      <c r="H265" s="1"/>
    </row>
    <row r="266" spans="3:8">
      <c r="C266" s="121"/>
      <c r="E266" s="1"/>
      <c r="H266" s="1"/>
    </row>
    <row r="267" spans="3:8">
      <c r="C267" s="121"/>
      <c r="E267" s="1"/>
      <c r="H267" s="1"/>
    </row>
    <row r="268" spans="3:8">
      <c r="C268" s="121"/>
      <c r="E268" s="1"/>
      <c r="H268" s="1"/>
    </row>
    <row r="269" spans="3:8">
      <c r="C269" s="121"/>
      <c r="E269" s="1"/>
      <c r="H269" s="1"/>
    </row>
    <row r="270" spans="3:8">
      <c r="C270" s="121"/>
      <c r="E270" s="1"/>
      <c r="H270" s="1"/>
    </row>
    <row r="271" spans="3:8">
      <c r="C271" s="121"/>
      <c r="E271" s="1"/>
      <c r="H271" s="1"/>
    </row>
    <row r="272" spans="3:8">
      <c r="C272" s="121"/>
      <c r="E272" s="1"/>
      <c r="H272" s="1"/>
    </row>
    <row r="273" spans="3:8">
      <c r="C273" s="121"/>
      <c r="E273" s="1"/>
      <c r="H273" s="1"/>
    </row>
    <row r="274" spans="3:8">
      <c r="C274" s="121"/>
      <c r="E274" s="1"/>
      <c r="H274" s="1"/>
    </row>
    <row r="275" spans="3:8">
      <c r="C275" s="121"/>
      <c r="E275" s="1"/>
      <c r="H275" s="1"/>
    </row>
    <row r="276" spans="3:8">
      <c r="C276" s="121"/>
      <c r="E276" s="1"/>
      <c r="H276" s="1"/>
    </row>
    <row r="277" spans="3:8">
      <c r="C277" s="121"/>
      <c r="E277" s="1"/>
      <c r="H277" s="1"/>
    </row>
    <row r="278" spans="3:8">
      <c r="C278" s="121"/>
      <c r="E278" s="1"/>
      <c r="H278" s="1"/>
    </row>
    <row r="279" spans="3:8">
      <c r="C279" s="121"/>
      <c r="E279" s="1"/>
      <c r="H279" s="1"/>
    </row>
    <row r="280" spans="3:8">
      <c r="C280" s="121"/>
      <c r="E280" s="1"/>
      <c r="H280" s="1"/>
    </row>
    <row r="281" spans="3:8">
      <c r="C281" s="121"/>
      <c r="E281" s="1"/>
      <c r="H281" s="1"/>
    </row>
    <row r="282" spans="3:8">
      <c r="C282" s="121"/>
      <c r="E282" s="1"/>
      <c r="H282" s="1"/>
    </row>
    <row r="283" spans="3:8">
      <c r="C283" s="121"/>
      <c r="E283" s="1"/>
      <c r="H283" s="1"/>
    </row>
    <row r="284" spans="3:8">
      <c r="C284" s="121"/>
      <c r="E284" s="1"/>
      <c r="H284" s="1"/>
    </row>
    <row r="285" spans="3:8">
      <c r="C285" s="121"/>
      <c r="E285" s="1"/>
      <c r="H285" s="1"/>
    </row>
    <row r="286" spans="3:8">
      <c r="C286" s="121"/>
      <c r="E286" s="1"/>
      <c r="H286" s="1"/>
    </row>
    <row r="287" spans="3:8">
      <c r="C287" s="121"/>
      <c r="E287" s="1"/>
      <c r="H287" s="1"/>
    </row>
    <row r="288" spans="3:8">
      <c r="C288" s="121"/>
      <c r="E288" s="1"/>
      <c r="H288" s="1"/>
    </row>
    <row r="289" spans="3:8">
      <c r="C289" s="121"/>
      <c r="E289" s="1"/>
      <c r="H289" s="1"/>
    </row>
    <row r="290" spans="3:8">
      <c r="C290" s="121"/>
      <c r="E290" s="1"/>
      <c r="H290" s="1"/>
    </row>
    <row r="291" spans="3:8">
      <c r="C291" s="121"/>
      <c r="E291" s="1"/>
      <c r="H291" s="1"/>
    </row>
    <row r="292" spans="3:8">
      <c r="C292" s="121"/>
      <c r="E292" s="1"/>
      <c r="H292" s="1"/>
    </row>
    <row r="293" spans="3:8">
      <c r="C293" s="121"/>
      <c r="E293" s="1"/>
      <c r="H293" s="1"/>
    </row>
    <row r="294" spans="3:8">
      <c r="C294" s="121"/>
      <c r="E294" s="1"/>
      <c r="H294" s="1"/>
    </row>
    <row r="295" spans="3:8">
      <c r="C295" s="121"/>
      <c r="E295" s="1"/>
      <c r="H295" s="1"/>
    </row>
    <row r="296" spans="3:8">
      <c r="C296" s="121"/>
      <c r="E296" s="1"/>
      <c r="H296" s="1"/>
    </row>
    <row r="297" spans="3:8">
      <c r="C297" s="121"/>
      <c r="E297" s="1"/>
      <c r="H297" s="1"/>
    </row>
    <row r="298" spans="3:8">
      <c r="C298" s="121"/>
      <c r="E298" s="1"/>
      <c r="H298" s="1"/>
    </row>
    <row r="299" spans="3:8">
      <c r="C299" s="121"/>
      <c r="E299" s="1"/>
      <c r="H299" s="1"/>
    </row>
    <row r="300" spans="3:8">
      <c r="C300" s="121"/>
      <c r="E300" s="1"/>
      <c r="H300" s="1"/>
    </row>
    <row r="301" spans="3:8">
      <c r="C301" s="121"/>
      <c r="E301" s="1"/>
      <c r="H301" s="1"/>
    </row>
    <row r="302" spans="3:8">
      <c r="C302" s="121"/>
      <c r="E302" s="1"/>
      <c r="H302" s="1"/>
    </row>
    <row r="303" spans="3:8">
      <c r="C303" s="121"/>
      <c r="E303" s="1"/>
      <c r="H303" s="1"/>
    </row>
    <row r="304" spans="3:8">
      <c r="C304" s="121"/>
      <c r="E304" s="1"/>
      <c r="H304" s="1"/>
    </row>
    <row r="305" spans="3:8">
      <c r="C305" s="121"/>
      <c r="E305" s="1"/>
      <c r="H305" s="1"/>
    </row>
    <row r="306" spans="3:8">
      <c r="C306" s="121"/>
      <c r="E306" s="1"/>
      <c r="H306" s="1"/>
    </row>
    <row r="307" spans="3:8">
      <c r="C307" s="121"/>
      <c r="E307" s="1"/>
      <c r="H307" s="1"/>
    </row>
    <row r="308" spans="3:8">
      <c r="C308" s="121"/>
      <c r="E308" s="1"/>
      <c r="H308" s="1"/>
    </row>
    <row r="309" spans="3:8">
      <c r="C309" s="121"/>
      <c r="E309" s="1"/>
      <c r="H309" s="1"/>
    </row>
    <row r="310" spans="3:8">
      <c r="C310" s="121"/>
      <c r="E310" s="1"/>
      <c r="H310" s="1"/>
    </row>
    <row r="311" spans="3:8">
      <c r="C311" s="121"/>
      <c r="E311" s="1"/>
      <c r="H311" s="1"/>
    </row>
    <row r="312" spans="3:8">
      <c r="C312" s="121"/>
      <c r="E312" s="1"/>
      <c r="H312" s="1"/>
    </row>
    <row r="313" spans="3:8">
      <c r="C313" s="121"/>
      <c r="E313" s="1"/>
      <c r="H313" s="1"/>
    </row>
    <row r="314" spans="3:8">
      <c r="C314" s="121"/>
      <c r="E314" s="1"/>
      <c r="H314" s="1"/>
    </row>
    <row r="315" spans="3:8">
      <c r="C315" s="121"/>
      <c r="E315" s="1"/>
      <c r="H315" s="1"/>
    </row>
    <row r="316" spans="3:8">
      <c r="C316" s="121"/>
      <c r="E316" s="1"/>
      <c r="H316" s="1"/>
    </row>
    <row r="317" spans="3:8">
      <c r="C317" s="121"/>
      <c r="E317" s="1"/>
      <c r="H317" s="1"/>
    </row>
    <row r="318" spans="3:8">
      <c r="C318" s="121"/>
      <c r="E318" s="1"/>
      <c r="H318" s="1"/>
    </row>
    <row r="319" spans="3:8">
      <c r="C319" s="121"/>
      <c r="E319" s="1"/>
      <c r="H319" s="1"/>
    </row>
    <row r="320" spans="3:8">
      <c r="C320" s="121"/>
      <c r="E320" s="1"/>
      <c r="H320" s="1"/>
    </row>
    <row r="321" spans="3:8">
      <c r="C321" s="121"/>
      <c r="E321" s="1"/>
      <c r="H321" s="1"/>
    </row>
    <row r="322" spans="3:8">
      <c r="C322" s="121"/>
      <c r="E322" s="1"/>
      <c r="H322" s="1"/>
    </row>
    <row r="323" spans="3:8">
      <c r="C323" s="121"/>
      <c r="E323" s="1"/>
      <c r="H323" s="1"/>
    </row>
    <row r="324" spans="3:8">
      <c r="C324" s="121"/>
      <c r="E324" s="1"/>
      <c r="H324" s="1"/>
    </row>
    <row r="325" spans="3:8">
      <c r="C325" s="121"/>
      <c r="E325" s="1"/>
      <c r="H325" s="1"/>
    </row>
    <row r="326" spans="3:8">
      <c r="C326" s="121"/>
      <c r="E326" s="1"/>
      <c r="H326" s="1"/>
    </row>
    <row r="327" spans="3:8">
      <c r="C327" s="121"/>
      <c r="E327" s="1"/>
      <c r="H327" s="1"/>
    </row>
    <row r="328" spans="3:8">
      <c r="C328" s="121"/>
      <c r="E328" s="1"/>
      <c r="H328" s="1"/>
    </row>
    <row r="329" spans="3:8">
      <c r="C329" s="121"/>
      <c r="E329" s="1"/>
      <c r="H329" s="1"/>
    </row>
    <row r="330" spans="3:8">
      <c r="C330" s="121"/>
      <c r="E330" s="1"/>
      <c r="H330" s="1"/>
    </row>
    <row r="331" spans="3:8">
      <c r="C331" s="121"/>
      <c r="E331" s="1"/>
      <c r="H331" s="1"/>
    </row>
    <row r="332" spans="3:8">
      <c r="C332" s="121"/>
      <c r="E332" s="1"/>
      <c r="H332" s="1"/>
    </row>
    <row r="333" spans="3:8">
      <c r="C333" s="121"/>
      <c r="E333" s="1"/>
      <c r="H333" s="1"/>
    </row>
    <row r="334" spans="3:8">
      <c r="C334" s="121"/>
      <c r="E334" s="1"/>
      <c r="H334" s="1"/>
    </row>
    <row r="335" spans="3:8">
      <c r="C335" s="121"/>
      <c r="E335" s="1"/>
      <c r="H335" s="1"/>
    </row>
    <row r="336" spans="3:8">
      <c r="C336" s="121"/>
      <c r="E336" s="1"/>
      <c r="H336" s="1"/>
    </row>
    <row r="337" spans="3:8">
      <c r="C337" s="121"/>
      <c r="E337" s="1"/>
      <c r="H337" s="1"/>
    </row>
  </sheetData>
  <mergeCells count="3">
    <mergeCell ref="B4:B30"/>
    <mergeCell ref="B32:B53"/>
    <mergeCell ref="B55:B64"/>
  </mergeCells>
  <pageMargins left="0.19685039370078741" right="0.11811023622047245" top="0.19685039370078741" bottom="0.19685039370078741" header="0" footer="0"/>
  <pageSetup paperSize="9" scale="55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J40"/>
  <sheetViews>
    <sheetView topLeftCell="C31" workbookViewId="0">
      <selection activeCell="F9" sqref="F9"/>
    </sheetView>
  </sheetViews>
  <sheetFormatPr defaultRowHeight="15"/>
  <cols>
    <col min="2" max="2" width="32.85546875" customWidth="1"/>
    <col min="4" max="4" width="29.140625" customWidth="1"/>
    <col min="5" max="5" width="19.5703125" customWidth="1"/>
    <col min="6" max="6" width="19.28515625" customWidth="1"/>
    <col min="7" max="7" width="25.85546875" customWidth="1"/>
    <col min="8" max="8" width="22.85546875" customWidth="1"/>
    <col min="10" max="10" width="87.7109375" customWidth="1"/>
  </cols>
  <sheetData>
    <row r="1" spans="2:10" ht="15.75" thickBot="1"/>
    <row r="2" spans="2:10" s="1" customFormat="1">
      <c r="B2" s="23" t="s">
        <v>11</v>
      </c>
      <c r="C2" s="137" t="s">
        <v>12</v>
      </c>
      <c r="D2" s="137"/>
      <c r="E2" s="137" t="s">
        <v>13</v>
      </c>
      <c r="F2" s="137"/>
      <c r="G2" s="137" t="s">
        <v>14</v>
      </c>
      <c r="H2" s="145"/>
    </row>
    <row r="3" spans="2:10" s="1" customFormat="1" ht="15.75" thickBot="1">
      <c r="B3" s="22" t="s">
        <v>174</v>
      </c>
      <c r="C3" s="138" t="s">
        <v>173</v>
      </c>
      <c r="D3" s="138"/>
      <c r="E3" s="138" t="s">
        <v>175</v>
      </c>
      <c r="F3" s="138"/>
      <c r="G3" s="138">
        <v>2866</v>
      </c>
      <c r="H3" s="146"/>
    </row>
    <row r="4" spans="2:10" ht="15.75" thickBot="1"/>
    <row r="5" spans="2:10" ht="45" customHeight="1" thickBot="1">
      <c r="B5" s="1"/>
      <c r="C5" s="19" t="s">
        <v>0</v>
      </c>
      <c r="D5" s="20" t="s">
        <v>1</v>
      </c>
      <c r="E5" s="20" t="s">
        <v>2</v>
      </c>
      <c r="F5" s="20" t="s">
        <v>6</v>
      </c>
      <c r="G5" s="20" t="s">
        <v>16</v>
      </c>
      <c r="H5" s="20" t="s">
        <v>7</v>
      </c>
      <c r="I5" s="20" t="s">
        <v>3</v>
      </c>
      <c r="J5" s="21" t="s">
        <v>8</v>
      </c>
    </row>
    <row r="6" spans="2:10" ht="15.75" thickBot="1">
      <c r="B6" s="134" t="s">
        <v>9</v>
      </c>
      <c r="C6" s="15">
        <v>1</v>
      </c>
      <c r="D6" s="8" t="s">
        <v>17</v>
      </c>
      <c r="E6" s="9">
        <v>250000</v>
      </c>
      <c r="F6" s="9"/>
      <c r="G6" s="9" t="s">
        <v>176</v>
      </c>
      <c r="H6" s="10" t="s">
        <v>18</v>
      </c>
      <c r="I6" s="10"/>
      <c r="J6" s="1" t="s">
        <v>19</v>
      </c>
    </row>
    <row r="7" spans="2:10" ht="15.75" thickBot="1">
      <c r="B7" s="135"/>
      <c r="C7" s="16">
        <v>2</v>
      </c>
      <c r="D7" s="2" t="s">
        <v>17</v>
      </c>
      <c r="E7" s="3">
        <v>250000</v>
      </c>
      <c r="F7" s="3"/>
      <c r="G7" s="9" t="s">
        <v>176</v>
      </c>
      <c r="H7" s="2" t="s">
        <v>18</v>
      </c>
      <c r="I7" s="2"/>
      <c r="J7" s="12" t="s">
        <v>19</v>
      </c>
    </row>
    <row r="8" spans="2:10" ht="15" customHeight="1" thickBot="1">
      <c r="B8" s="135"/>
      <c r="C8" s="16">
        <v>3</v>
      </c>
      <c r="D8" t="s">
        <v>20</v>
      </c>
      <c r="E8" s="3">
        <v>1200000</v>
      </c>
      <c r="F8" s="3"/>
      <c r="G8" s="9" t="s">
        <v>176</v>
      </c>
      <c r="H8" s="2" t="s">
        <v>18</v>
      </c>
      <c r="I8" s="2"/>
      <c r="J8" s="1" t="s">
        <v>21</v>
      </c>
    </row>
    <row r="9" spans="2:10" s="1" customFormat="1" ht="15" customHeight="1" thickBot="1">
      <c r="B9" s="135"/>
      <c r="C9" s="16">
        <v>4</v>
      </c>
      <c r="D9" t="s">
        <v>22</v>
      </c>
      <c r="E9" s="7">
        <v>900000</v>
      </c>
      <c r="F9" s="7"/>
      <c r="G9" s="9" t="s">
        <v>176</v>
      </c>
      <c r="H9" s="6" t="s">
        <v>18</v>
      </c>
      <c r="I9" s="6"/>
      <c r="J9" s="1" t="s">
        <v>23</v>
      </c>
    </row>
    <row r="10" spans="2:10" s="1" customFormat="1" ht="15" customHeight="1">
      <c r="B10" s="135"/>
      <c r="C10" s="16">
        <v>5</v>
      </c>
      <c r="D10" t="s">
        <v>24</v>
      </c>
      <c r="E10" s="7">
        <v>250000</v>
      </c>
      <c r="F10" s="7"/>
      <c r="G10" s="9" t="s">
        <v>176</v>
      </c>
      <c r="H10" s="6" t="s">
        <v>18</v>
      </c>
      <c r="I10" s="6"/>
      <c r="J10" s="13" t="s">
        <v>25</v>
      </c>
    </row>
    <row r="11" spans="2:10" s="1" customFormat="1" ht="15" customHeight="1">
      <c r="B11" s="135"/>
      <c r="C11" s="18">
        <v>6</v>
      </c>
      <c r="D11" s="6"/>
      <c r="E11" s="7"/>
      <c r="F11" s="7"/>
      <c r="G11" s="7"/>
      <c r="H11" s="6"/>
      <c r="I11" s="6"/>
      <c r="J11" s="13"/>
    </row>
    <row r="12" spans="2:10" s="1" customFormat="1" ht="15" customHeight="1">
      <c r="B12" s="135"/>
      <c r="C12" s="18">
        <v>7</v>
      </c>
      <c r="D12" s="6"/>
      <c r="E12" s="7"/>
      <c r="F12" s="7"/>
      <c r="G12" s="7"/>
      <c r="H12" s="6"/>
      <c r="I12" s="6"/>
      <c r="J12" s="13"/>
    </row>
    <row r="13" spans="2:10" ht="15.75" thickBot="1">
      <c r="B13" s="136"/>
      <c r="C13" s="17">
        <v>8</v>
      </c>
      <c r="D13" s="4"/>
      <c r="E13" s="5"/>
      <c r="F13" s="5"/>
      <c r="G13" s="5"/>
      <c r="H13" s="4"/>
      <c r="I13" s="4"/>
      <c r="J13" s="14"/>
    </row>
    <row r="14" spans="2:10">
      <c r="B14" s="134" t="s">
        <v>10</v>
      </c>
      <c r="C14" s="15">
        <v>9</v>
      </c>
      <c r="D14" s="10"/>
      <c r="E14" s="9"/>
      <c r="F14" s="9"/>
      <c r="G14" s="9"/>
      <c r="H14" s="10"/>
      <c r="I14" s="10"/>
      <c r="J14" s="11"/>
    </row>
    <row r="15" spans="2:10">
      <c r="B15" s="135"/>
      <c r="C15" s="16">
        <v>10</v>
      </c>
      <c r="D15" s="2"/>
      <c r="E15" s="3"/>
      <c r="F15" s="3"/>
      <c r="G15" s="3"/>
      <c r="H15" s="2"/>
      <c r="I15" s="2"/>
      <c r="J15" s="12"/>
    </row>
    <row r="16" spans="2:10" s="1" customFormat="1">
      <c r="B16" s="135"/>
      <c r="C16" s="16">
        <v>11</v>
      </c>
      <c r="D16" s="2"/>
      <c r="E16" s="3"/>
      <c r="F16" s="3"/>
      <c r="G16" s="3"/>
      <c r="H16" s="2"/>
      <c r="I16" s="2"/>
      <c r="J16" s="12"/>
    </row>
    <row r="17" spans="2:10" s="1" customFormat="1">
      <c r="B17" s="135"/>
      <c r="C17" s="16">
        <v>12</v>
      </c>
      <c r="D17" s="2"/>
      <c r="E17" s="3"/>
      <c r="F17" s="3"/>
      <c r="G17" s="3"/>
      <c r="H17" s="2"/>
      <c r="I17" s="2"/>
      <c r="J17" s="12"/>
    </row>
    <row r="18" spans="2:10" s="1" customFormat="1">
      <c r="B18" s="135"/>
      <c r="C18" s="16">
        <v>13</v>
      </c>
      <c r="D18" s="2"/>
      <c r="E18" s="3"/>
      <c r="F18" s="3"/>
      <c r="G18" s="3"/>
      <c r="H18" s="2"/>
      <c r="I18" s="2"/>
      <c r="J18" s="12"/>
    </row>
    <row r="19" spans="2:10" s="1" customFormat="1">
      <c r="B19" s="135"/>
      <c r="C19" s="16">
        <v>14</v>
      </c>
      <c r="D19" s="2"/>
      <c r="E19" s="3"/>
      <c r="F19" s="3"/>
      <c r="G19" s="3"/>
      <c r="H19" s="2"/>
      <c r="I19" s="2"/>
      <c r="J19" s="12"/>
    </row>
    <row r="20" spans="2:10" s="1" customFormat="1">
      <c r="B20" s="135"/>
      <c r="C20" s="16">
        <v>15</v>
      </c>
      <c r="D20" s="2"/>
      <c r="E20" s="3"/>
      <c r="F20" s="3"/>
      <c r="G20" s="3"/>
      <c r="H20" s="2"/>
      <c r="I20" s="2"/>
      <c r="J20" s="12"/>
    </row>
    <row r="21" spans="2:10" ht="15.75" thickBot="1">
      <c r="B21" s="136"/>
      <c r="C21" s="18">
        <v>16</v>
      </c>
      <c r="D21" s="6"/>
      <c r="E21" s="7"/>
      <c r="F21" s="7"/>
      <c r="G21" s="7"/>
      <c r="H21" s="6"/>
      <c r="I21" s="6"/>
      <c r="J21" s="13"/>
    </row>
    <row r="22" spans="2:10">
      <c r="B22" s="134" t="s">
        <v>4</v>
      </c>
      <c r="C22" s="15">
        <v>17</v>
      </c>
      <c r="D22" s="10"/>
      <c r="E22" s="9"/>
      <c r="F22" s="9"/>
      <c r="G22" s="9"/>
      <c r="H22" s="10"/>
      <c r="I22" s="10"/>
      <c r="J22" s="11"/>
    </row>
    <row r="23" spans="2:10">
      <c r="B23" s="135"/>
      <c r="C23" s="16">
        <v>18</v>
      </c>
      <c r="D23" s="2"/>
      <c r="E23" s="3"/>
      <c r="F23" s="3"/>
      <c r="G23" s="3"/>
      <c r="H23" s="2"/>
      <c r="I23" s="2"/>
      <c r="J23" s="12"/>
    </row>
    <row r="24" spans="2:10">
      <c r="B24" s="135"/>
      <c r="C24" s="16">
        <v>19</v>
      </c>
      <c r="D24" s="2"/>
      <c r="E24" s="3"/>
      <c r="F24" s="3"/>
      <c r="G24" s="3"/>
      <c r="H24" s="2"/>
      <c r="I24" s="2"/>
      <c r="J24" s="12"/>
    </row>
    <row r="25" spans="2:10">
      <c r="B25" s="135"/>
      <c r="C25" s="16">
        <v>20</v>
      </c>
      <c r="D25" s="2"/>
      <c r="E25" s="3"/>
      <c r="F25" s="3"/>
      <c r="G25" s="3"/>
      <c r="H25" s="2"/>
      <c r="I25" s="2"/>
      <c r="J25" s="12"/>
    </row>
    <row r="26" spans="2:10">
      <c r="B26" s="135"/>
      <c r="C26" s="16">
        <v>21</v>
      </c>
      <c r="D26" s="2"/>
      <c r="E26" s="3"/>
      <c r="F26" s="3"/>
      <c r="G26" s="3"/>
      <c r="H26" s="2"/>
      <c r="I26" s="2"/>
      <c r="J26" s="12"/>
    </row>
    <row r="27" spans="2:10">
      <c r="B27" s="135"/>
      <c r="C27" s="16">
        <v>22</v>
      </c>
      <c r="D27" s="2"/>
      <c r="E27" s="3"/>
      <c r="F27" s="3"/>
      <c r="G27" s="3"/>
      <c r="H27" s="2"/>
      <c r="I27" s="2"/>
      <c r="J27" s="12"/>
    </row>
    <row r="28" spans="2:10">
      <c r="B28" s="135"/>
      <c r="C28" s="16">
        <v>23</v>
      </c>
      <c r="D28" s="2"/>
      <c r="E28" s="3"/>
      <c r="F28" s="3"/>
      <c r="G28" s="3"/>
      <c r="H28" s="2"/>
      <c r="I28" s="2"/>
      <c r="J28" s="12"/>
    </row>
    <row r="29" spans="2:10" ht="15.75" thickBot="1">
      <c r="B29" s="136"/>
      <c r="C29" s="17">
        <v>24</v>
      </c>
      <c r="D29" s="4"/>
      <c r="E29" s="5"/>
      <c r="F29" s="5"/>
      <c r="G29" s="5"/>
      <c r="H29" s="4"/>
      <c r="I29" s="4"/>
      <c r="J29" s="14"/>
    </row>
    <row r="30" spans="2:10" s="1" customFormat="1">
      <c r="B30" s="134" t="s">
        <v>15</v>
      </c>
      <c r="C30" s="139"/>
      <c r="D30" s="140"/>
      <c r="E30" s="140"/>
      <c r="F30" s="140"/>
      <c r="G30" s="140"/>
      <c r="H30" s="140"/>
      <c r="I30" s="140"/>
      <c r="J30" s="141"/>
    </row>
    <row r="31" spans="2:10" s="1" customFormat="1" ht="15.75" thickBot="1">
      <c r="B31" s="136"/>
      <c r="C31" s="142"/>
      <c r="D31" s="143"/>
      <c r="E31" s="143"/>
      <c r="F31" s="143"/>
      <c r="G31" s="143"/>
      <c r="H31" s="143"/>
      <c r="I31" s="143"/>
      <c r="J31" s="144"/>
    </row>
    <row r="32" spans="2:10" ht="15.75" thickBot="1"/>
    <row r="33" spans="2:10">
      <c r="B33" s="134" t="s">
        <v>5</v>
      </c>
      <c r="C33" s="15">
        <v>1</v>
      </c>
      <c r="D33" s="10"/>
      <c r="E33" s="9"/>
      <c r="F33" s="9"/>
      <c r="G33" s="9"/>
      <c r="H33" s="10"/>
      <c r="I33" s="10"/>
      <c r="J33" s="11"/>
    </row>
    <row r="34" spans="2:10">
      <c r="B34" s="135"/>
      <c r="C34" s="16">
        <v>2</v>
      </c>
      <c r="D34" s="2"/>
      <c r="E34" s="3"/>
      <c r="F34" s="3"/>
      <c r="G34" s="3"/>
      <c r="H34" s="2"/>
      <c r="I34" s="2"/>
      <c r="J34" s="12"/>
    </row>
    <row r="35" spans="2:10">
      <c r="B35" s="135"/>
      <c r="C35" s="16">
        <v>3</v>
      </c>
      <c r="D35" s="2"/>
      <c r="E35" s="3"/>
      <c r="F35" s="3"/>
      <c r="G35" s="3"/>
      <c r="H35" s="2"/>
      <c r="I35" s="2"/>
      <c r="J35" s="12"/>
    </row>
    <row r="36" spans="2:10">
      <c r="B36" s="135"/>
      <c r="C36" s="16">
        <v>4</v>
      </c>
      <c r="D36" s="2"/>
      <c r="E36" s="3"/>
      <c r="F36" s="3"/>
      <c r="G36" s="3"/>
      <c r="H36" s="2"/>
      <c r="I36" s="2"/>
      <c r="J36" s="12"/>
    </row>
    <row r="37" spans="2:10">
      <c r="B37" s="135"/>
      <c r="C37" s="16">
        <v>5</v>
      </c>
      <c r="D37" s="2"/>
      <c r="E37" s="3"/>
      <c r="F37" s="3"/>
      <c r="G37" s="3"/>
      <c r="H37" s="2"/>
      <c r="I37" s="2"/>
      <c r="J37" s="12"/>
    </row>
    <row r="38" spans="2:10">
      <c r="B38" s="135"/>
      <c r="C38" s="16">
        <v>6</v>
      </c>
      <c r="D38" s="2"/>
      <c r="E38" s="3"/>
      <c r="F38" s="3"/>
      <c r="G38" s="3"/>
      <c r="H38" s="2"/>
      <c r="I38" s="2"/>
      <c r="J38" s="12"/>
    </row>
    <row r="39" spans="2:10">
      <c r="B39" s="135"/>
      <c r="C39" s="16">
        <v>7</v>
      </c>
      <c r="D39" s="2"/>
      <c r="E39" s="3"/>
      <c r="F39" s="3"/>
      <c r="G39" s="3"/>
      <c r="H39" s="2"/>
      <c r="I39" s="2"/>
      <c r="J39" s="12"/>
    </row>
    <row r="40" spans="2:10" ht="15.75" thickBot="1">
      <c r="B40" s="136"/>
      <c r="C40" s="17">
        <v>8</v>
      </c>
      <c r="D40" s="4"/>
      <c r="E40" s="5"/>
      <c r="F40" s="5"/>
      <c r="G40" s="5"/>
      <c r="H40" s="4"/>
      <c r="I40" s="4"/>
      <c r="J40" s="14"/>
    </row>
  </sheetData>
  <mergeCells count="12">
    <mergeCell ref="B14:B21"/>
    <mergeCell ref="B22:B29"/>
    <mergeCell ref="B33:B40"/>
    <mergeCell ref="C2:D2"/>
    <mergeCell ref="C3:D3"/>
    <mergeCell ref="C30:J31"/>
    <mergeCell ref="B30:B31"/>
    <mergeCell ref="E2:F2"/>
    <mergeCell ref="G2:H2"/>
    <mergeCell ref="G3:H3"/>
    <mergeCell ref="E3:F3"/>
    <mergeCell ref="B6:B13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J40"/>
  <sheetViews>
    <sheetView topLeftCell="A28" workbookViewId="0">
      <selection activeCell="C6" sqref="C6:E16"/>
    </sheetView>
  </sheetViews>
  <sheetFormatPr defaultRowHeight="15"/>
  <cols>
    <col min="1" max="1" width="9.140625" style="1"/>
    <col min="2" max="2" width="32.85546875" style="1" customWidth="1"/>
    <col min="3" max="3" width="9.140625" style="1"/>
    <col min="4" max="4" width="37.7109375" style="1" customWidth="1"/>
    <col min="5" max="5" width="19.5703125" style="1" customWidth="1"/>
    <col min="6" max="6" width="19.28515625" style="1" customWidth="1"/>
    <col min="7" max="7" width="25.85546875" style="1" customWidth="1"/>
    <col min="8" max="8" width="22.85546875" style="1" customWidth="1"/>
    <col min="9" max="9" width="9.140625" style="1"/>
    <col min="10" max="10" width="87.7109375" style="1" customWidth="1"/>
    <col min="11" max="16384" width="9.140625" style="1"/>
  </cols>
  <sheetData>
    <row r="1" spans="2:10" ht="15.75" thickBot="1"/>
    <row r="2" spans="2:10">
      <c r="B2" s="23" t="s">
        <v>11</v>
      </c>
      <c r="C2" s="137" t="s">
        <v>12</v>
      </c>
      <c r="D2" s="137"/>
      <c r="E2" s="137" t="s">
        <v>13</v>
      </c>
      <c r="F2" s="137"/>
      <c r="G2" s="137" t="s">
        <v>14</v>
      </c>
      <c r="H2" s="145"/>
    </row>
    <row r="3" spans="2:10" ht="15.75" thickBot="1">
      <c r="B3" s="22" t="s">
        <v>26</v>
      </c>
      <c r="C3" s="138" t="s">
        <v>27</v>
      </c>
      <c r="D3" s="138"/>
      <c r="E3" s="147" t="s">
        <v>28</v>
      </c>
      <c r="F3" s="138"/>
      <c r="G3" s="138">
        <v>585855350</v>
      </c>
      <c r="H3" s="146"/>
    </row>
    <row r="4" spans="2:10" ht="15.75" thickBot="1"/>
    <row r="5" spans="2:10" ht="45" customHeight="1" thickBot="1">
      <c r="C5" s="19" t="s">
        <v>0</v>
      </c>
      <c r="D5" s="20" t="s">
        <v>1</v>
      </c>
      <c r="E5" s="20" t="s">
        <v>2</v>
      </c>
      <c r="F5" s="20" t="s">
        <v>6</v>
      </c>
      <c r="G5" s="20" t="s">
        <v>16</v>
      </c>
      <c r="H5" s="20" t="s">
        <v>7</v>
      </c>
      <c r="I5" s="20" t="s">
        <v>3</v>
      </c>
      <c r="J5" s="21" t="s">
        <v>8</v>
      </c>
    </row>
    <row r="6" spans="2:10">
      <c r="B6" s="134" t="s">
        <v>9</v>
      </c>
      <c r="C6" s="15">
        <v>1</v>
      </c>
      <c r="D6" s="8" t="s">
        <v>29</v>
      </c>
      <c r="E6" s="73">
        <v>2000000</v>
      </c>
      <c r="F6" s="9"/>
      <c r="G6" s="9" t="s">
        <v>30</v>
      </c>
      <c r="H6" s="10" t="s">
        <v>31</v>
      </c>
      <c r="I6" s="10"/>
      <c r="J6" s="11" t="s">
        <v>32</v>
      </c>
    </row>
    <row r="7" spans="2:10">
      <c r="B7" s="135"/>
      <c r="C7" s="16">
        <v>2</v>
      </c>
      <c r="D7" s="2" t="s">
        <v>33</v>
      </c>
      <c r="E7" s="73">
        <v>2000000</v>
      </c>
      <c r="F7" s="3"/>
      <c r="G7" s="3" t="s">
        <v>30</v>
      </c>
      <c r="H7" s="2" t="s">
        <v>31</v>
      </c>
      <c r="I7" s="2"/>
      <c r="J7" s="12" t="s">
        <v>34</v>
      </c>
    </row>
    <row r="8" spans="2:10" ht="15" customHeight="1">
      <c r="B8" s="135"/>
      <c r="C8" s="16">
        <v>3</v>
      </c>
      <c r="D8" s="1" t="s">
        <v>35</v>
      </c>
      <c r="E8" s="73">
        <v>4000000</v>
      </c>
      <c r="F8" s="3"/>
      <c r="G8" s="3" t="s">
        <v>30</v>
      </c>
      <c r="H8" s="2" t="s">
        <v>31</v>
      </c>
      <c r="I8" s="2"/>
      <c r="J8" s="12" t="s">
        <v>36</v>
      </c>
    </row>
    <row r="9" spans="2:10" ht="15" customHeight="1">
      <c r="B9" s="135"/>
      <c r="C9" s="16">
        <v>4</v>
      </c>
      <c r="D9" s="2" t="s">
        <v>37</v>
      </c>
      <c r="E9" s="73">
        <v>300000</v>
      </c>
      <c r="F9" s="7"/>
      <c r="G9" s="7" t="s">
        <v>30</v>
      </c>
      <c r="H9" s="6" t="s">
        <v>18</v>
      </c>
      <c r="I9" s="6"/>
      <c r="J9" s="13" t="s">
        <v>38</v>
      </c>
    </row>
    <row r="10" spans="2:10" ht="15" customHeight="1">
      <c r="B10" s="135"/>
      <c r="C10" s="16">
        <v>5</v>
      </c>
      <c r="D10" s="6" t="s">
        <v>39</v>
      </c>
      <c r="E10" s="73">
        <v>300000</v>
      </c>
      <c r="F10" s="7"/>
      <c r="G10" s="7" t="s">
        <v>30</v>
      </c>
      <c r="H10" s="6" t="s">
        <v>31</v>
      </c>
      <c r="I10" s="6"/>
      <c r="J10" s="13" t="s">
        <v>40</v>
      </c>
    </row>
    <row r="11" spans="2:10" ht="15" customHeight="1">
      <c r="B11" s="135"/>
      <c r="C11" s="18">
        <v>6</v>
      </c>
      <c r="D11" s="6" t="s">
        <v>41</v>
      </c>
      <c r="E11" s="73">
        <v>1000000</v>
      </c>
      <c r="F11" s="7"/>
      <c r="G11" s="7" t="s">
        <v>30</v>
      </c>
      <c r="H11" s="6" t="s">
        <v>31</v>
      </c>
      <c r="I11" s="6"/>
      <c r="J11" s="13" t="s">
        <v>42</v>
      </c>
    </row>
    <row r="12" spans="2:10" ht="15" customHeight="1">
      <c r="B12" s="135"/>
      <c r="C12" s="18">
        <v>7</v>
      </c>
      <c r="D12" s="6" t="s">
        <v>196</v>
      </c>
      <c r="E12" s="73">
        <v>500000</v>
      </c>
      <c r="F12" s="7"/>
      <c r="G12" s="7" t="s">
        <v>101</v>
      </c>
      <c r="H12" s="6" t="s">
        <v>18</v>
      </c>
      <c r="I12" s="6"/>
      <c r="J12" s="13" t="s">
        <v>197</v>
      </c>
    </row>
    <row r="13" spans="2:10" ht="15.75" thickBot="1">
      <c r="B13" s="136"/>
      <c r="C13" s="17">
        <v>8</v>
      </c>
      <c r="D13" s="4"/>
      <c r="E13" s="5"/>
      <c r="F13" s="5"/>
      <c r="G13" s="5"/>
      <c r="H13" s="4"/>
      <c r="I13" s="4"/>
      <c r="J13" s="14"/>
    </row>
    <row r="14" spans="2:10">
      <c r="B14" s="134" t="s">
        <v>10</v>
      </c>
      <c r="C14" s="15">
        <v>9</v>
      </c>
      <c r="D14" s="10" t="s">
        <v>43</v>
      </c>
      <c r="E14" s="74">
        <v>4500000</v>
      </c>
      <c r="F14" s="9"/>
      <c r="G14" s="9" t="s">
        <v>30</v>
      </c>
      <c r="H14" s="10" t="s">
        <v>31</v>
      </c>
      <c r="I14" s="10">
        <v>1</v>
      </c>
      <c r="J14" s="11" t="s">
        <v>44</v>
      </c>
    </row>
    <row r="15" spans="2:10">
      <c r="B15" s="135"/>
      <c r="C15" s="16">
        <v>10</v>
      </c>
      <c r="D15" s="2" t="s">
        <v>45</v>
      </c>
      <c r="E15" s="73">
        <v>3500000</v>
      </c>
      <c r="F15" s="3"/>
      <c r="G15" s="3" t="s">
        <v>30</v>
      </c>
      <c r="H15" s="2" t="s">
        <v>31</v>
      </c>
      <c r="I15" s="2"/>
      <c r="J15" s="12"/>
    </row>
    <row r="16" spans="2:10">
      <c r="B16" s="135"/>
      <c r="C16" s="16">
        <v>11</v>
      </c>
      <c r="D16" s="2" t="s">
        <v>46</v>
      </c>
      <c r="E16" s="73">
        <v>100000</v>
      </c>
      <c r="F16" s="3"/>
      <c r="G16" s="3" t="s">
        <v>30</v>
      </c>
      <c r="H16" s="2" t="s">
        <v>31</v>
      </c>
      <c r="I16" s="2"/>
      <c r="J16" s="12"/>
    </row>
    <row r="17" spans="2:10">
      <c r="B17" s="135"/>
      <c r="C17" s="16">
        <v>12</v>
      </c>
      <c r="D17" s="2"/>
      <c r="E17" s="3"/>
      <c r="F17" s="3"/>
      <c r="G17" s="3"/>
      <c r="H17" s="2"/>
      <c r="I17" s="2"/>
      <c r="J17" s="12"/>
    </row>
    <row r="18" spans="2:10">
      <c r="B18" s="135"/>
      <c r="C18" s="16">
        <v>13</v>
      </c>
      <c r="D18" s="2"/>
      <c r="E18" s="3"/>
      <c r="F18" s="3"/>
      <c r="G18" s="3"/>
      <c r="H18" s="2"/>
      <c r="I18" s="2"/>
      <c r="J18" s="12"/>
    </row>
    <row r="19" spans="2:10">
      <c r="B19" s="135"/>
      <c r="C19" s="16">
        <v>14</v>
      </c>
      <c r="D19" s="2"/>
      <c r="E19" s="3"/>
      <c r="F19" s="3"/>
      <c r="G19" s="3"/>
      <c r="H19" s="2"/>
      <c r="I19" s="2"/>
      <c r="J19" s="12"/>
    </row>
    <row r="20" spans="2:10">
      <c r="B20" s="135"/>
      <c r="C20" s="16">
        <v>15</v>
      </c>
      <c r="D20" s="2"/>
      <c r="E20" s="3"/>
      <c r="F20" s="3"/>
      <c r="G20" s="3"/>
      <c r="H20" s="2"/>
      <c r="I20" s="2"/>
      <c r="J20" s="12"/>
    </row>
    <row r="21" spans="2:10" ht="15.75" thickBot="1">
      <c r="B21" s="136"/>
      <c r="C21" s="18">
        <v>16</v>
      </c>
      <c r="D21" s="6"/>
      <c r="E21" s="7"/>
      <c r="F21" s="7"/>
      <c r="G21" s="7"/>
      <c r="H21" s="6"/>
      <c r="I21" s="6"/>
      <c r="J21" s="13"/>
    </row>
    <row r="22" spans="2:10">
      <c r="B22" s="134" t="s">
        <v>4</v>
      </c>
      <c r="C22" s="15">
        <v>17</v>
      </c>
      <c r="D22" s="10"/>
      <c r="E22" s="9"/>
      <c r="F22" s="9"/>
      <c r="G22" s="9"/>
      <c r="H22" s="10"/>
      <c r="I22" s="10"/>
      <c r="J22" s="11"/>
    </row>
    <row r="23" spans="2:10">
      <c r="B23" s="135"/>
      <c r="C23" s="16">
        <v>18</v>
      </c>
      <c r="D23" s="2"/>
      <c r="E23" s="3"/>
      <c r="F23" s="3"/>
      <c r="G23" s="3"/>
      <c r="H23" s="2"/>
      <c r="I23" s="2"/>
      <c r="J23" s="12"/>
    </row>
    <row r="24" spans="2:10">
      <c r="B24" s="135"/>
      <c r="C24" s="16">
        <v>19</v>
      </c>
      <c r="D24" s="2"/>
      <c r="E24" s="3"/>
      <c r="F24" s="3"/>
      <c r="G24" s="3"/>
      <c r="H24" s="2"/>
      <c r="I24" s="2"/>
      <c r="J24" s="12"/>
    </row>
    <row r="25" spans="2:10">
      <c r="B25" s="135"/>
      <c r="C25" s="16">
        <v>20</v>
      </c>
      <c r="D25" s="2"/>
      <c r="E25" s="3"/>
      <c r="F25" s="3"/>
      <c r="G25" s="3"/>
      <c r="H25" s="2"/>
      <c r="I25" s="2"/>
      <c r="J25" s="12"/>
    </row>
    <row r="26" spans="2:10">
      <c r="B26" s="135"/>
      <c r="C26" s="16">
        <v>21</v>
      </c>
      <c r="D26" s="2"/>
      <c r="E26" s="3"/>
      <c r="F26" s="3"/>
      <c r="G26" s="3"/>
      <c r="H26" s="2"/>
      <c r="I26" s="2"/>
      <c r="J26" s="12"/>
    </row>
    <row r="27" spans="2:10">
      <c r="B27" s="135"/>
      <c r="C27" s="16">
        <v>22</v>
      </c>
      <c r="D27" s="2"/>
      <c r="E27" s="3"/>
      <c r="F27" s="3"/>
      <c r="G27" s="3"/>
      <c r="H27" s="2"/>
      <c r="I27" s="2"/>
      <c r="J27" s="12"/>
    </row>
    <row r="28" spans="2:10">
      <c r="B28" s="135"/>
      <c r="C28" s="16">
        <v>23</v>
      </c>
      <c r="D28" s="2"/>
      <c r="E28" s="3"/>
      <c r="F28" s="3"/>
      <c r="G28" s="3"/>
      <c r="H28" s="2"/>
      <c r="I28" s="2"/>
      <c r="J28" s="12"/>
    </row>
    <row r="29" spans="2:10" ht="15.75" thickBot="1">
      <c r="B29" s="136"/>
      <c r="C29" s="17">
        <v>24</v>
      </c>
      <c r="D29" s="4"/>
      <c r="E29" s="5"/>
      <c r="F29" s="5"/>
      <c r="G29" s="5"/>
      <c r="H29" s="4"/>
      <c r="I29" s="4"/>
      <c r="J29" s="14"/>
    </row>
    <row r="30" spans="2:10">
      <c r="B30" s="134" t="s">
        <v>15</v>
      </c>
      <c r="C30" s="139"/>
      <c r="D30" s="140"/>
      <c r="E30" s="140"/>
      <c r="F30" s="140"/>
      <c r="G30" s="140"/>
      <c r="H30" s="140"/>
      <c r="I30" s="140"/>
      <c r="J30" s="141"/>
    </row>
    <row r="31" spans="2:10" ht="15.75" thickBot="1">
      <c r="B31" s="136"/>
      <c r="C31" s="142"/>
      <c r="D31" s="143"/>
      <c r="E31" s="143"/>
      <c r="F31" s="143"/>
      <c r="G31" s="143"/>
      <c r="H31" s="143"/>
      <c r="I31" s="143"/>
      <c r="J31" s="144"/>
    </row>
    <row r="32" spans="2:10" ht="15.75" thickBot="1"/>
    <row r="33" spans="2:10">
      <c r="B33" s="134" t="s">
        <v>5</v>
      </c>
      <c r="C33" s="15">
        <v>1</v>
      </c>
      <c r="D33" s="10"/>
      <c r="E33" s="9"/>
      <c r="F33" s="9"/>
      <c r="G33" s="9"/>
      <c r="H33" s="10"/>
      <c r="I33" s="10"/>
      <c r="J33" s="11"/>
    </row>
    <row r="34" spans="2:10">
      <c r="B34" s="135"/>
      <c r="C34" s="16">
        <v>2</v>
      </c>
      <c r="D34" s="2"/>
      <c r="E34" s="3"/>
      <c r="F34" s="3"/>
      <c r="G34" s="3"/>
      <c r="H34" s="2"/>
      <c r="I34" s="2"/>
      <c r="J34" s="12"/>
    </row>
    <row r="35" spans="2:10">
      <c r="B35" s="135"/>
      <c r="C35" s="16">
        <v>3</v>
      </c>
      <c r="D35" s="2"/>
      <c r="E35" s="3"/>
      <c r="F35" s="3"/>
      <c r="G35" s="3"/>
      <c r="H35" s="2"/>
      <c r="I35" s="2"/>
      <c r="J35" s="12"/>
    </row>
    <row r="36" spans="2:10">
      <c r="B36" s="135"/>
      <c r="C36" s="16">
        <v>4</v>
      </c>
      <c r="D36" s="2"/>
      <c r="E36" s="3"/>
      <c r="F36" s="3"/>
      <c r="G36" s="3"/>
      <c r="H36" s="2"/>
      <c r="I36" s="2"/>
      <c r="J36" s="12"/>
    </row>
    <row r="37" spans="2:10">
      <c r="B37" s="135"/>
      <c r="C37" s="16">
        <v>5</v>
      </c>
      <c r="D37" s="2"/>
      <c r="E37" s="3"/>
      <c r="F37" s="3"/>
      <c r="G37" s="3"/>
      <c r="H37" s="2"/>
      <c r="I37" s="2"/>
      <c r="J37" s="12"/>
    </row>
    <row r="38" spans="2:10">
      <c r="B38" s="135"/>
      <c r="C38" s="16">
        <v>6</v>
      </c>
      <c r="D38" s="2"/>
      <c r="E38" s="3"/>
      <c r="F38" s="3"/>
      <c r="G38" s="3"/>
      <c r="H38" s="2"/>
      <c r="I38" s="2"/>
      <c r="J38" s="12"/>
    </row>
    <row r="39" spans="2:10">
      <c r="B39" s="135"/>
      <c r="C39" s="16">
        <v>7</v>
      </c>
      <c r="D39" s="2"/>
      <c r="E39" s="3"/>
      <c r="F39" s="3"/>
      <c r="G39" s="3"/>
      <c r="H39" s="2"/>
      <c r="I39" s="2"/>
      <c r="J39" s="12"/>
    </row>
    <row r="40" spans="2:10" ht="15.75" thickBot="1">
      <c r="B40" s="136"/>
      <c r="C40" s="17">
        <v>8</v>
      </c>
      <c r="D40" s="4"/>
      <c r="E40" s="5"/>
      <c r="F40" s="5"/>
      <c r="G40" s="5"/>
      <c r="H40" s="4"/>
      <c r="I40" s="4"/>
      <c r="J40" s="14"/>
    </row>
  </sheetData>
  <mergeCells count="12">
    <mergeCell ref="B33:B40"/>
    <mergeCell ref="C2:D2"/>
    <mergeCell ref="E2:F2"/>
    <mergeCell ref="G2:H2"/>
    <mergeCell ref="C3:D3"/>
    <mergeCell ref="E3:F3"/>
    <mergeCell ref="G3:H3"/>
    <mergeCell ref="B6:B13"/>
    <mergeCell ref="B14:B21"/>
    <mergeCell ref="B22:B29"/>
    <mergeCell ref="B30:B31"/>
    <mergeCell ref="C30:J31"/>
  </mergeCells>
  <hyperlinks>
    <hyperlink ref="E3" r:id="rId1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J40"/>
  <sheetViews>
    <sheetView topLeftCell="A31" workbookViewId="0">
      <selection activeCell="A21" sqref="A20:A21"/>
    </sheetView>
  </sheetViews>
  <sheetFormatPr defaultRowHeight="15"/>
  <cols>
    <col min="1" max="1" width="9.140625" style="1"/>
    <col min="2" max="2" width="32.85546875" style="1" customWidth="1"/>
    <col min="3" max="3" width="9.140625" style="1"/>
    <col min="4" max="4" width="29.140625" style="1" customWidth="1"/>
    <col min="5" max="5" width="19.5703125" style="1" customWidth="1"/>
    <col min="6" max="6" width="19.28515625" style="1" customWidth="1"/>
    <col min="7" max="7" width="25.85546875" style="1" customWidth="1"/>
    <col min="8" max="8" width="22.85546875" style="1" customWidth="1"/>
    <col min="9" max="9" width="9.140625" style="1"/>
    <col min="10" max="10" width="87.7109375" style="1" customWidth="1"/>
    <col min="11" max="16384" width="9.140625" style="1"/>
  </cols>
  <sheetData>
    <row r="1" spans="2:10" ht="15.75" thickBot="1"/>
    <row r="2" spans="2:10">
      <c r="B2" s="23" t="s">
        <v>11</v>
      </c>
      <c r="C2" s="137" t="s">
        <v>12</v>
      </c>
      <c r="D2" s="137"/>
      <c r="E2" s="137" t="s">
        <v>13</v>
      </c>
      <c r="F2" s="137"/>
      <c r="G2" s="137" t="s">
        <v>14</v>
      </c>
      <c r="H2" s="145"/>
    </row>
    <row r="3" spans="2:10" ht="15.75" thickBot="1">
      <c r="B3" s="22" t="s">
        <v>47</v>
      </c>
      <c r="C3" s="138" t="s">
        <v>48</v>
      </c>
      <c r="D3" s="138"/>
      <c r="E3" s="148" t="s">
        <v>49</v>
      </c>
      <c r="F3" s="138"/>
      <c r="G3" s="138" t="s">
        <v>50</v>
      </c>
      <c r="H3" s="146"/>
    </row>
    <row r="4" spans="2:10" ht="15.75" thickBot="1"/>
    <row r="5" spans="2:10" ht="45" customHeight="1" thickBot="1">
      <c r="C5" s="19" t="s">
        <v>0</v>
      </c>
      <c r="D5" s="20" t="s">
        <v>1</v>
      </c>
      <c r="E5" s="20" t="s">
        <v>2</v>
      </c>
      <c r="F5" s="20" t="s">
        <v>6</v>
      </c>
      <c r="G5" s="20" t="s">
        <v>16</v>
      </c>
      <c r="H5" s="20" t="s">
        <v>7</v>
      </c>
      <c r="I5" s="20" t="s">
        <v>3</v>
      </c>
      <c r="J5" s="21" t="s">
        <v>8</v>
      </c>
    </row>
    <row r="6" spans="2:10" ht="15.75" thickBot="1">
      <c r="B6" s="134" t="s">
        <v>9</v>
      </c>
      <c r="C6" s="15">
        <v>1</v>
      </c>
      <c r="D6" s="8" t="s">
        <v>51</v>
      </c>
      <c r="E6" s="9">
        <v>700000</v>
      </c>
      <c r="F6" s="9"/>
      <c r="G6" s="9" t="s">
        <v>72</v>
      </c>
      <c r="H6" s="10"/>
      <c r="I6" s="10"/>
      <c r="J6" s="11" t="s">
        <v>52</v>
      </c>
    </row>
    <row r="7" spans="2:10">
      <c r="B7" s="135"/>
      <c r="C7" s="16">
        <v>2</v>
      </c>
      <c r="D7" s="2" t="s">
        <v>53</v>
      </c>
      <c r="E7" s="3">
        <v>300000</v>
      </c>
      <c r="F7" s="3"/>
      <c r="G7" s="9" t="s">
        <v>72</v>
      </c>
      <c r="H7" s="2"/>
      <c r="I7" s="2"/>
      <c r="J7" s="12" t="s">
        <v>54</v>
      </c>
    </row>
    <row r="8" spans="2:10" ht="15" customHeight="1">
      <c r="B8" s="135"/>
      <c r="C8" s="16">
        <v>3</v>
      </c>
      <c r="D8" s="2"/>
      <c r="E8" s="3"/>
      <c r="F8" s="3"/>
      <c r="G8" s="3"/>
      <c r="H8" s="2"/>
      <c r="I8" s="2"/>
      <c r="J8" s="12"/>
    </row>
    <row r="9" spans="2:10" ht="15" customHeight="1">
      <c r="B9" s="135"/>
      <c r="C9" s="16">
        <v>4</v>
      </c>
      <c r="D9" s="6"/>
      <c r="E9" s="7"/>
      <c r="F9" s="7"/>
      <c r="G9" s="7"/>
      <c r="H9" s="6"/>
      <c r="I9" s="6"/>
      <c r="J9" s="13"/>
    </row>
    <row r="10" spans="2:10" ht="15" customHeight="1">
      <c r="B10" s="135"/>
      <c r="C10" s="16">
        <v>5</v>
      </c>
      <c r="D10" s="6"/>
      <c r="E10" s="7"/>
      <c r="F10" s="7"/>
      <c r="G10" s="7"/>
      <c r="H10" s="6"/>
      <c r="I10" s="6"/>
      <c r="J10" s="13"/>
    </row>
    <row r="11" spans="2:10" ht="15" customHeight="1">
      <c r="B11" s="135"/>
      <c r="C11" s="18">
        <v>6</v>
      </c>
      <c r="D11" s="6"/>
      <c r="E11" s="7"/>
      <c r="F11" s="7"/>
      <c r="G11" s="7"/>
      <c r="H11" s="6"/>
      <c r="I11" s="6"/>
      <c r="J11" s="13"/>
    </row>
    <row r="12" spans="2:10" ht="15" customHeight="1">
      <c r="B12" s="135"/>
      <c r="C12" s="18">
        <v>7</v>
      </c>
      <c r="D12" s="6"/>
      <c r="E12" s="7"/>
      <c r="F12" s="7"/>
      <c r="G12" s="7"/>
      <c r="H12" s="6"/>
      <c r="I12" s="6"/>
      <c r="J12" s="13"/>
    </row>
    <row r="13" spans="2:10" ht="15.75" thickBot="1">
      <c r="B13" s="136"/>
      <c r="C13" s="17">
        <v>8</v>
      </c>
      <c r="D13" s="4"/>
      <c r="E13" s="5"/>
      <c r="F13" s="5"/>
      <c r="G13" s="5"/>
      <c r="H13" s="4"/>
      <c r="I13" s="4"/>
      <c r="J13" s="14"/>
    </row>
    <row r="14" spans="2:10" ht="60.75" thickBot="1">
      <c r="B14" s="134" t="s">
        <v>10</v>
      </c>
      <c r="C14" s="15">
        <v>9</v>
      </c>
      <c r="D14" s="8" t="s">
        <v>55</v>
      </c>
      <c r="E14" s="9">
        <v>4500000</v>
      </c>
      <c r="F14" s="9"/>
      <c r="G14" s="9" t="s">
        <v>72</v>
      </c>
      <c r="H14" s="10" t="s">
        <v>18</v>
      </c>
      <c r="I14" s="10"/>
      <c r="J14" s="24" t="s">
        <v>56</v>
      </c>
    </row>
    <row r="15" spans="2:10" ht="45.75" thickBot="1">
      <c r="B15" s="135"/>
      <c r="C15" s="16">
        <v>10</v>
      </c>
      <c r="D15" s="25" t="s">
        <v>57</v>
      </c>
      <c r="E15" s="3">
        <v>400000</v>
      </c>
      <c r="F15" s="3"/>
      <c r="G15" s="9" t="s">
        <v>72</v>
      </c>
      <c r="H15" s="2"/>
      <c r="I15" s="2"/>
      <c r="J15" s="26" t="s">
        <v>58</v>
      </c>
    </row>
    <row r="16" spans="2:10" ht="45">
      <c r="B16" s="135"/>
      <c r="C16" s="16">
        <v>11</v>
      </c>
      <c r="D16" s="25" t="s">
        <v>59</v>
      </c>
      <c r="E16" s="3">
        <v>450000</v>
      </c>
      <c r="F16" s="3"/>
      <c r="G16" s="9" t="s">
        <v>72</v>
      </c>
      <c r="H16" s="2"/>
      <c r="I16" s="2"/>
      <c r="J16" s="26" t="s">
        <v>60</v>
      </c>
    </row>
    <row r="17" spans="2:10">
      <c r="B17" s="135"/>
      <c r="C17" s="16">
        <v>12</v>
      </c>
      <c r="D17" s="2"/>
      <c r="E17" s="3"/>
      <c r="F17" s="3"/>
      <c r="G17" s="3"/>
      <c r="H17" s="2"/>
      <c r="I17" s="2"/>
      <c r="J17" s="12"/>
    </row>
    <row r="18" spans="2:10">
      <c r="B18" s="135"/>
      <c r="C18" s="16">
        <v>13</v>
      </c>
      <c r="D18" s="2"/>
      <c r="E18" s="3"/>
      <c r="F18" s="3"/>
      <c r="G18" s="3"/>
      <c r="H18" s="2"/>
      <c r="I18" s="2"/>
      <c r="J18" s="12"/>
    </row>
    <row r="19" spans="2:10">
      <c r="B19" s="135"/>
      <c r="C19" s="16">
        <v>14</v>
      </c>
      <c r="D19" s="2"/>
      <c r="E19" s="3"/>
      <c r="F19" s="3"/>
      <c r="G19" s="3"/>
      <c r="H19" s="2"/>
      <c r="I19" s="2"/>
      <c r="J19" s="12"/>
    </row>
    <row r="20" spans="2:10">
      <c r="B20" s="135"/>
      <c r="C20" s="16">
        <v>15</v>
      </c>
      <c r="D20" s="2"/>
      <c r="E20" s="3"/>
      <c r="F20" s="3"/>
      <c r="G20" s="3"/>
      <c r="H20" s="2"/>
      <c r="I20" s="2"/>
      <c r="J20" s="12"/>
    </row>
    <row r="21" spans="2:10" ht="15.75" thickBot="1">
      <c r="B21" s="136"/>
      <c r="C21" s="18">
        <v>16</v>
      </c>
      <c r="D21" s="6"/>
      <c r="E21" s="7"/>
      <c r="F21" s="7"/>
      <c r="G21" s="7"/>
      <c r="H21" s="6"/>
      <c r="I21" s="6"/>
      <c r="J21" s="13"/>
    </row>
    <row r="22" spans="2:10" ht="45">
      <c r="B22" s="134" t="s">
        <v>61</v>
      </c>
      <c r="C22" s="15">
        <v>17</v>
      </c>
      <c r="D22" s="10" t="s">
        <v>62</v>
      </c>
      <c r="E22" s="9"/>
      <c r="F22" s="9">
        <v>13000000</v>
      </c>
      <c r="G22" s="27"/>
      <c r="H22" s="10" t="s">
        <v>18</v>
      </c>
      <c r="I22" s="10"/>
      <c r="J22" s="24" t="s">
        <v>64</v>
      </c>
    </row>
    <row r="23" spans="2:10">
      <c r="B23" s="135"/>
      <c r="C23" s="16">
        <v>18</v>
      </c>
      <c r="D23" s="2" t="s">
        <v>65</v>
      </c>
      <c r="E23" s="3"/>
      <c r="F23" s="3"/>
      <c r="G23" s="3"/>
      <c r="H23" s="2"/>
      <c r="I23" s="2"/>
      <c r="J23" s="12" t="s">
        <v>66</v>
      </c>
    </row>
    <row r="24" spans="2:10">
      <c r="B24" s="135"/>
      <c r="C24" s="16">
        <v>19</v>
      </c>
      <c r="D24" s="2"/>
      <c r="E24" s="3"/>
      <c r="F24" s="3"/>
      <c r="G24" s="3"/>
      <c r="H24" s="2"/>
      <c r="I24" s="2"/>
      <c r="J24" s="12"/>
    </row>
    <row r="25" spans="2:10">
      <c r="B25" s="135"/>
      <c r="C25" s="16">
        <v>20</v>
      </c>
      <c r="D25" s="2"/>
      <c r="E25" s="3"/>
      <c r="F25" s="3"/>
      <c r="G25" s="3"/>
      <c r="H25" s="2"/>
      <c r="I25" s="2"/>
      <c r="J25" s="12"/>
    </row>
    <row r="26" spans="2:10">
      <c r="B26" s="135"/>
      <c r="C26" s="16">
        <v>21</v>
      </c>
      <c r="D26" s="2"/>
      <c r="E26" s="3"/>
      <c r="F26" s="3"/>
      <c r="G26" s="3"/>
      <c r="H26" s="2"/>
      <c r="I26" s="2"/>
      <c r="J26" s="12"/>
    </row>
    <row r="27" spans="2:10">
      <c r="B27" s="135"/>
      <c r="C27" s="16">
        <v>22</v>
      </c>
      <c r="D27" s="2"/>
      <c r="E27" s="3"/>
      <c r="F27" s="3"/>
      <c r="G27" s="3"/>
      <c r="H27" s="2"/>
      <c r="I27" s="2"/>
      <c r="J27" s="12"/>
    </row>
    <row r="28" spans="2:10">
      <c r="B28" s="135"/>
      <c r="C28" s="16">
        <v>23</v>
      </c>
      <c r="D28" s="2"/>
      <c r="E28" s="3"/>
      <c r="F28" s="3"/>
      <c r="G28" s="3"/>
      <c r="H28" s="2"/>
      <c r="I28" s="2"/>
      <c r="J28" s="12"/>
    </row>
    <row r="29" spans="2:10" ht="15.75" thickBot="1">
      <c r="B29" s="136"/>
      <c r="C29" s="17">
        <v>24</v>
      </c>
      <c r="D29" s="4"/>
      <c r="E29" s="5"/>
      <c r="F29" s="5"/>
      <c r="G29" s="5"/>
      <c r="H29" s="4"/>
      <c r="I29" s="4"/>
      <c r="J29" s="14"/>
    </row>
    <row r="30" spans="2:10">
      <c r="B30" s="134" t="s">
        <v>15</v>
      </c>
      <c r="C30" s="139"/>
      <c r="D30" s="140"/>
      <c r="E30" s="140"/>
      <c r="F30" s="140"/>
      <c r="G30" s="140"/>
      <c r="H30" s="140"/>
      <c r="I30" s="140"/>
      <c r="J30" s="141"/>
    </row>
    <row r="31" spans="2:10" ht="15.75" thickBot="1">
      <c r="B31" s="136"/>
      <c r="C31" s="142"/>
      <c r="D31" s="143"/>
      <c r="E31" s="143"/>
      <c r="F31" s="143"/>
      <c r="G31" s="143"/>
      <c r="H31" s="143"/>
      <c r="I31" s="143"/>
      <c r="J31" s="144"/>
    </row>
    <row r="32" spans="2:10" ht="15.75" thickBot="1"/>
    <row r="33" spans="2:10">
      <c r="B33" s="134" t="s">
        <v>5</v>
      </c>
      <c r="C33" s="15">
        <v>1</v>
      </c>
      <c r="D33" s="10"/>
      <c r="E33" s="9"/>
      <c r="F33" s="9"/>
      <c r="G33" s="9"/>
      <c r="H33" s="10"/>
      <c r="I33" s="10"/>
      <c r="J33" s="11"/>
    </row>
    <row r="34" spans="2:10">
      <c r="B34" s="135"/>
      <c r="C34" s="16">
        <v>2</v>
      </c>
      <c r="D34" s="2"/>
      <c r="E34" s="3"/>
      <c r="F34" s="3"/>
      <c r="G34" s="3"/>
      <c r="H34" s="2"/>
      <c r="I34" s="2"/>
      <c r="J34" s="12"/>
    </row>
    <row r="35" spans="2:10">
      <c r="B35" s="135"/>
      <c r="C35" s="16">
        <v>3</v>
      </c>
      <c r="D35" s="2"/>
      <c r="E35" s="3"/>
      <c r="F35" s="3"/>
      <c r="G35" s="3"/>
      <c r="H35" s="2"/>
      <c r="I35" s="2"/>
      <c r="J35" s="12"/>
    </row>
    <row r="36" spans="2:10">
      <c r="B36" s="135"/>
      <c r="C36" s="16">
        <v>4</v>
      </c>
      <c r="D36" s="2"/>
      <c r="E36" s="3"/>
      <c r="F36" s="3"/>
      <c r="G36" s="3"/>
      <c r="H36" s="2"/>
      <c r="I36" s="2"/>
      <c r="J36" s="12"/>
    </row>
    <row r="37" spans="2:10">
      <c r="B37" s="135"/>
      <c r="C37" s="16">
        <v>5</v>
      </c>
      <c r="D37" s="2"/>
      <c r="E37" s="3"/>
      <c r="F37" s="3"/>
      <c r="G37" s="3"/>
      <c r="H37" s="2"/>
      <c r="I37" s="2"/>
      <c r="J37" s="12"/>
    </row>
    <row r="38" spans="2:10">
      <c r="B38" s="135"/>
      <c r="C38" s="16">
        <v>6</v>
      </c>
      <c r="D38" s="2"/>
      <c r="E38" s="3"/>
      <c r="F38" s="3"/>
      <c r="G38" s="3"/>
      <c r="H38" s="2"/>
      <c r="I38" s="2"/>
      <c r="J38" s="12"/>
    </row>
    <row r="39" spans="2:10">
      <c r="B39" s="135"/>
      <c r="C39" s="16">
        <v>7</v>
      </c>
      <c r="D39" s="2"/>
      <c r="E39" s="3"/>
      <c r="F39" s="3"/>
      <c r="G39" s="3"/>
      <c r="H39" s="2"/>
      <c r="I39" s="2"/>
      <c r="J39" s="12"/>
    </row>
    <row r="40" spans="2:10" ht="15.75" thickBot="1">
      <c r="B40" s="136"/>
      <c r="C40" s="17">
        <v>8</v>
      </c>
      <c r="D40" s="4"/>
      <c r="E40" s="5"/>
      <c r="F40" s="5"/>
      <c r="G40" s="5"/>
      <c r="H40" s="4"/>
      <c r="I40" s="4"/>
      <c r="J40" s="14"/>
    </row>
  </sheetData>
  <mergeCells count="12">
    <mergeCell ref="B33:B40"/>
    <mergeCell ref="C2:D2"/>
    <mergeCell ref="E2:F2"/>
    <mergeCell ref="G2:H2"/>
    <mergeCell ref="C3:D3"/>
    <mergeCell ref="E3:F3"/>
    <mergeCell ref="G3:H3"/>
    <mergeCell ref="B6:B13"/>
    <mergeCell ref="B14:B21"/>
    <mergeCell ref="B22:B29"/>
    <mergeCell ref="B30:B31"/>
    <mergeCell ref="C30:J31"/>
  </mergeCells>
  <hyperlinks>
    <hyperlink ref="E3" r:id="rId1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J41"/>
  <sheetViews>
    <sheetView topLeftCell="A25" workbookViewId="0">
      <selection activeCell="D6" sqref="D6:E14"/>
    </sheetView>
  </sheetViews>
  <sheetFormatPr defaultRowHeight="15"/>
  <cols>
    <col min="1" max="1" width="9.140625" style="1"/>
    <col min="2" max="2" width="32.85546875" style="1" customWidth="1"/>
    <col min="3" max="3" width="9.140625" style="1"/>
    <col min="4" max="4" width="42" style="1" customWidth="1"/>
    <col min="5" max="5" width="19.5703125" style="1" customWidth="1"/>
    <col min="6" max="6" width="19.28515625" style="1" customWidth="1"/>
    <col min="7" max="7" width="33.7109375" style="1" customWidth="1"/>
    <col min="8" max="8" width="22.85546875" style="1" customWidth="1"/>
    <col min="9" max="9" width="9.140625" style="1"/>
    <col min="10" max="10" width="87.7109375" style="1" customWidth="1"/>
    <col min="11" max="16384" width="9.140625" style="1"/>
  </cols>
  <sheetData>
    <row r="1" spans="2:10" ht="15.75" thickBot="1"/>
    <row r="2" spans="2:10">
      <c r="B2" s="23" t="s">
        <v>11</v>
      </c>
      <c r="C2" s="137" t="s">
        <v>12</v>
      </c>
      <c r="D2" s="137"/>
      <c r="E2" s="137" t="s">
        <v>13</v>
      </c>
      <c r="F2" s="137"/>
      <c r="G2" s="137" t="s">
        <v>14</v>
      </c>
      <c r="H2" s="145"/>
    </row>
    <row r="3" spans="2:10" ht="15.75" thickBot="1">
      <c r="B3" s="22" t="s">
        <v>67</v>
      </c>
      <c r="C3" s="138" t="s">
        <v>68</v>
      </c>
      <c r="D3" s="138"/>
      <c r="E3" s="138" t="s">
        <v>69</v>
      </c>
      <c r="F3" s="138"/>
      <c r="G3" s="138" t="s">
        <v>70</v>
      </c>
      <c r="H3" s="146"/>
    </row>
    <row r="4" spans="2:10" ht="15.75" thickBot="1"/>
    <row r="5" spans="2:10" ht="45" customHeight="1" thickBot="1">
      <c r="C5" s="19" t="s">
        <v>0</v>
      </c>
      <c r="D5" s="20" t="s">
        <v>1</v>
      </c>
      <c r="E5" s="20" t="s">
        <v>2</v>
      </c>
      <c r="F5" s="20" t="s">
        <v>6</v>
      </c>
      <c r="G5" s="20" t="s">
        <v>16</v>
      </c>
      <c r="H5" s="20" t="s">
        <v>7</v>
      </c>
      <c r="I5" s="20" t="s">
        <v>3</v>
      </c>
      <c r="J5" s="21" t="s">
        <v>8</v>
      </c>
    </row>
    <row r="6" spans="2:10" ht="15.75" thickBot="1">
      <c r="B6" s="134" t="s">
        <v>9</v>
      </c>
      <c r="C6" s="15">
        <v>1</v>
      </c>
      <c r="D6" s="8" t="s">
        <v>71</v>
      </c>
      <c r="E6" s="9">
        <v>950000</v>
      </c>
      <c r="F6" s="9"/>
      <c r="G6" s="9" t="s">
        <v>72</v>
      </c>
      <c r="H6" s="10" t="s">
        <v>73</v>
      </c>
      <c r="I6" s="2" t="s">
        <v>72</v>
      </c>
      <c r="J6" s="11" t="s">
        <v>74</v>
      </c>
    </row>
    <row r="7" spans="2:10" ht="15.75" thickBot="1">
      <c r="B7" s="135"/>
      <c r="C7" s="16">
        <v>2</v>
      </c>
      <c r="D7" s="2" t="s">
        <v>75</v>
      </c>
      <c r="E7" s="3">
        <v>990000</v>
      </c>
      <c r="F7" s="3"/>
      <c r="G7" s="3" t="s">
        <v>72</v>
      </c>
      <c r="H7" s="10" t="s">
        <v>73</v>
      </c>
      <c r="I7" s="2" t="s">
        <v>72</v>
      </c>
      <c r="J7" s="12" t="s">
        <v>76</v>
      </c>
    </row>
    <row r="8" spans="2:10" ht="15" customHeight="1" thickBot="1">
      <c r="B8" s="135"/>
      <c r="C8" s="16">
        <v>3</v>
      </c>
      <c r="D8" s="2" t="s">
        <v>77</v>
      </c>
      <c r="E8" s="3">
        <v>260000</v>
      </c>
      <c r="F8" s="3"/>
      <c r="G8" s="3" t="s">
        <v>72</v>
      </c>
      <c r="H8" s="10" t="s">
        <v>73</v>
      </c>
      <c r="I8" s="2" t="s">
        <v>72</v>
      </c>
      <c r="J8" s="12" t="s">
        <v>76</v>
      </c>
    </row>
    <row r="9" spans="2:10" ht="15" customHeight="1">
      <c r="B9" s="135"/>
      <c r="C9" s="16">
        <v>4</v>
      </c>
      <c r="D9" s="6" t="s">
        <v>78</v>
      </c>
      <c r="E9" s="7">
        <v>200000</v>
      </c>
      <c r="F9" s="7"/>
      <c r="G9" s="7" t="s">
        <v>72</v>
      </c>
      <c r="H9" s="28" t="s">
        <v>73</v>
      </c>
      <c r="I9" s="2" t="s">
        <v>72</v>
      </c>
      <c r="J9" s="12" t="s">
        <v>76</v>
      </c>
    </row>
    <row r="10" spans="2:10" ht="15" customHeight="1">
      <c r="B10" s="135"/>
      <c r="C10" s="16">
        <v>5</v>
      </c>
      <c r="D10" s="2" t="s">
        <v>79</v>
      </c>
      <c r="E10" s="3">
        <v>350000</v>
      </c>
      <c r="F10" s="3"/>
      <c r="G10" s="3" t="s">
        <v>73</v>
      </c>
      <c r="H10" s="2" t="s">
        <v>73</v>
      </c>
      <c r="I10" s="2" t="s">
        <v>72</v>
      </c>
      <c r="J10" s="13" t="s">
        <v>80</v>
      </c>
    </row>
    <row r="11" spans="2:10" ht="15" customHeight="1">
      <c r="B11" s="135"/>
      <c r="C11" s="18">
        <v>6</v>
      </c>
      <c r="D11" s="29" t="s">
        <v>81</v>
      </c>
      <c r="E11" s="3">
        <v>2449000</v>
      </c>
      <c r="F11" s="3"/>
      <c r="G11" s="3" t="s">
        <v>72</v>
      </c>
      <c r="H11" s="2" t="s">
        <v>73</v>
      </c>
      <c r="I11" s="6" t="s">
        <v>73</v>
      </c>
      <c r="J11" s="13" t="s">
        <v>82</v>
      </c>
    </row>
    <row r="12" spans="2:10" ht="15" customHeight="1">
      <c r="B12" s="135"/>
      <c r="C12" s="18">
        <v>7</v>
      </c>
      <c r="D12" s="29" t="s">
        <v>83</v>
      </c>
      <c r="E12" s="3">
        <v>8000000</v>
      </c>
      <c r="F12" s="2"/>
      <c r="G12" s="2" t="s">
        <v>84</v>
      </c>
      <c r="H12" s="2" t="s">
        <v>85</v>
      </c>
      <c r="I12" s="2" t="s">
        <v>72</v>
      </c>
      <c r="J12" s="13" t="s">
        <v>86</v>
      </c>
    </row>
    <row r="13" spans="2:10" ht="15" customHeight="1" thickBot="1">
      <c r="B13" s="135"/>
      <c r="C13" s="18">
        <v>8</v>
      </c>
      <c r="D13" s="29" t="s">
        <v>87</v>
      </c>
      <c r="E13" s="3">
        <v>600000</v>
      </c>
      <c r="F13" s="2"/>
      <c r="G13" s="2" t="s">
        <v>73</v>
      </c>
      <c r="H13" s="2" t="s">
        <v>73</v>
      </c>
      <c r="I13" s="2" t="s">
        <v>72</v>
      </c>
      <c r="J13" s="14" t="s">
        <v>88</v>
      </c>
    </row>
    <row r="14" spans="2:10" ht="15.75" thickBot="1">
      <c r="B14" s="136"/>
      <c r="C14" s="17">
        <v>9</v>
      </c>
      <c r="D14" s="2" t="s">
        <v>89</v>
      </c>
      <c r="E14" s="30">
        <v>1000000</v>
      </c>
      <c r="F14" s="31"/>
      <c r="G14" s="32" t="s">
        <v>73</v>
      </c>
      <c r="H14" s="2" t="s">
        <v>90</v>
      </c>
      <c r="I14" s="2" t="s">
        <v>73</v>
      </c>
      <c r="J14" s="11" t="s">
        <v>91</v>
      </c>
    </row>
    <row r="15" spans="2:10">
      <c r="B15" s="134" t="s">
        <v>10</v>
      </c>
      <c r="C15" s="15"/>
    </row>
    <row r="16" spans="2:10">
      <c r="B16" s="135"/>
      <c r="C16" s="16"/>
      <c r="D16" s="33"/>
      <c r="E16" s="30"/>
      <c r="F16" s="2"/>
      <c r="G16" s="2"/>
      <c r="H16" s="2"/>
      <c r="I16" s="2"/>
      <c r="J16" s="12"/>
    </row>
    <row r="17" spans="2:10">
      <c r="B17" s="135"/>
      <c r="C17" s="16"/>
      <c r="D17" s="2"/>
      <c r="E17" s="3"/>
      <c r="F17" s="3"/>
      <c r="G17" s="3"/>
      <c r="H17" s="2"/>
      <c r="I17" s="2"/>
      <c r="J17" s="12"/>
    </row>
    <row r="18" spans="2:10">
      <c r="B18" s="135"/>
      <c r="C18" s="16"/>
      <c r="D18" s="2"/>
      <c r="E18" s="3"/>
      <c r="F18" s="3"/>
      <c r="G18" s="3"/>
      <c r="H18" s="2"/>
      <c r="I18" s="2"/>
      <c r="J18" s="12"/>
    </row>
    <row r="19" spans="2:10">
      <c r="B19" s="135"/>
      <c r="C19" s="16"/>
      <c r="D19" s="2"/>
      <c r="E19" s="3"/>
      <c r="F19" s="3"/>
      <c r="G19" s="3"/>
      <c r="H19" s="2"/>
      <c r="I19" s="2"/>
      <c r="J19" s="12"/>
    </row>
    <row r="20" spans="2:10">
      <c r="B20" s="135"/>
      <c r="C20" s="16"/>
      <c r="D20" s="2"/>
      <c r="E20" s="3"/>
      <c r="F20" s="3"/>
      <c r="G20" s="3"/>
      <c r="H20" s="2"/>
      <c r="I20" s="2"/>
      <c r="J20" s="12"/>
    </row>
    <row r="21" spans="2:10">
      <c r="B21" s="135"/>
      <c r="C21" s="16"/>
      <c r="D21" s="2"/>
      <c r="E21" s="3"/>
      <c r="F21" s="3"/>
      <c r="G21" s="3"/>
      <c r="H21" s="2"/>
      <c r="I21" s="2"/>
      <c r="J21" s="12"/>
    </row>
    <row r="22" spans="2:10" ht="15.75" thickBot="1">
      <c r="B22" s="136"/>
      <c r="C22" s="18"/>
      <c r="D22" s="6"/>
      <c r="E22" s="7"/>
      <c r="F22" s="7"/>
      <c r="G22" s="7"/>
      <c r="H22" s="6"/>
      <c r="I22" s="6"/>
      <c r="J22" s="13"/>
    </row>
    <row r="23" spans="2:10">
      <c r="B23" s="134" t="s">
        <v>4</v>
      </c>
      <c r="C23" s="15"/>
      <c r="D23" s="10"/>
      <c r="E23" s="9"/>
      <c r="F23" s="9"/>
      <c r="G23" s="9"/>
      <c r="H23" s="10"/>
      <c r="I23" s="10"/>
      <c r="J23" s="11"/>
    </row>
    <row r="24" spans="2:10">
      <c r="B24" s="135"/>
      <c r="C24" s="16"/>
      <c r="D24" s="2"/>
      <c r="E24" s="3"/>
      <c r="F24" s="3"/>
      <c r="G24" s="3"/>
      <c r="H24" s="2"/>
      <c r="I24" s="2"/>
      <c r="J24" s="12"/>
    </row>
    <row r="25" spans="2:10">
      <c r="B25" s="135"/>
      <c r="C25" s="16"/>
      <c r="D25" s="2"/>
      <c r="E25" s="3"/>
      <c r="F25" s="3"/>
      <c r="G25" s="3"/>
      <c r="H25" s="2"/>
      <c r="I25" s="2"/>
      <c r="J25" s="12"/>
    </row>
    <row r="26" spans="2:10">
      <c r="B26" s="135"/>
      <c r="C26" s="16"/>
      <c r="D26" s="2"/>
      <c r="E26" s="3"/>
      <c r="F26" s="3"/>
      <c r="G26" s="3"/>
      <c r="H26" s="2"/>
      <c r="I26" s="2"/>
      <c r="J26" s="12"/>
    </row>
    <row r="27" spans="2:10">
      <c r="B27" s="135"/>
      <c r="C27" s="16"/>
      <c r="D27" s="2"/>
      <c r="E27" s="3"/>
      <c r="F27" s="3"/>
      <c r="G27" s="3"/>
      <c r="H27" s="2"/>
      <c r="I27" s="2"/>
      <c r="J27" s="12"/>
    </row>
    <row r="28" spans="2:10">
      <c r="B28" s="135"/>
      <c r="C28" s="16"/>
      <c r="D28" s="2"/>
      <c r="E28" s="3"/>
      <c r="F28" s="3"/>
      <c r="G28" s="3"/>
      <c r="H28" s="2"/>
      <c r="I28" s="2"/>
      <c r="J28" s="12"/>
    </row>
    <row r="29" spans="2:10">
      <c r="B29" s="135"/>
      <c r="C29" s="16"/>
      <c r="D29" s="2"/>
      <c r="E29" s="3"/>
      <c r="F29" s="3"/>
      <c r="G29" s="3"/>
      <c r="H29" s="2"/>
      <c r="I29" s="2"/>
      <c r="J29" s="12"/>
    </row>
    <row r="30" spans="2:10" ht="15.75" thickBot="1">
      <c r="B30" s="136"/>
      <c r="C30" s="17"/>
      <c r="D30" s="4"/>
      <c r="E30" s="5"/>
      <c r="F30" s="5"/>
      <c r="G30" s="5"/>
      <c r="H30" s="4"/>
      <c r="I30" s="4"/>
      <c r="J30" s="14"/>
    </row>
    <row r="31" spans="2:10">
      <c r="B31" s="134" t="s">
        <v>15</v>
      </c>
      <c r="C31" s="139"/>
      <c r="D31" s="140"/>
      <c r="E31" s="140"/>
      <c r="F31" s="140"/>
      <c r="G31" s="140"/>
      <c r="H31" s="140"/>
      <c r="I31" s="140"/>
      <c r="J31" s="141"/>
    </row>
    <row r="32" spans="2:10" ht="15.75" thickBot="1">
      <c r="B32" s="136"/>
      <c r="C32" s="142"/>
      <c r="D32" s="143"/>
      <c r="E32" s="143"/>
      <c r="F32" s="143"/>
      <c r="G32" s="143"/>
      <c r="H32" s="143"/>
      <c r="I32" s="143"/>
      <c r="J32" s="144"/>
    </row>
    <row r="33" spans="2:10" ht="15.75" thickBot="1"/>
    <row r="34" spans="2:10">
      <c r="B34" s="134" t="s">
        <v>5</v>
      </c>
      <c r="C34" s="15">
        <v>1</v>
      </c>
      <c r="D34" s="10"/>
      <c r="E34" s="9"/>
      <c r="F34" s="9"/>
      <c r="G34" s="9"/>
      <c r="H34" s="10"/>
      <c r="I34" s="10"/>
      <c r="J34" s="11"/>
    </row>
    <row r="35" spans="2:10">
      <c r="B35" s="135"/>
      <c r="C35" s="16">
        <v>2</v>
      </c>
      <c r="D35" s="2"/>
      <c r="E35" s="3"/>
      <c r="F35" s="3"/>
      <c r="G35" s="3"/>
      <c r="H35" s="2"/>
      <c r="I35" s="2"/>
      <c r="J35" s="12"/>
    </row>
    <row r="36" spans="2:10">
      <c r="B36" s="135"/>
      <c r="C36" s="16">
        <v>3</v>
      </c>
      <c r="D36" s="2"/>
      <c r="E36" s="3"/>
      <c r="F36" s="3"/>
      <c r="G36" s="3"/>
      <c r="H36" s="2"/>
      <c r="I36" s="2"/>
      <c r="J36" s="12"/>
    </row>
    <row r="37" spans="2:10">
      <c r="B37" s="135"/>
      <c r="C37" s="16">
        <v>4</v>
      </c>
      <c r="D37" s="2"/>
      <c r="E37" s="3"/>
      <c r="F37" s="3"/>
      <c r="G37" s="3"/>
      <c r="H37" s="2"/>
      <c r="I37" s="2"/>
      <c r="J37" s="12"/>
    </row>
    <row r="38" spans="2:10">
      <c r="B38" s="135"/>
      <c r="C38" s="16">
        <v>5</v>
      </c>
      <c r="D38" s="2"/>
      <c r="E38" s="3"/>
      <c r="F38" s="3"/>
      <c r="G38" s="3"/>
      <c r="H38" s="2"/>
      <c r="I38" s="2"/>
      <c r="J38" s="12"/>
    </row>
    <row r="39" spans="2:10">
      <c r="B39" s="135"/>
      <c r="C39" s="16">
        <v>6</v>
      </c>
      <c r="D39" s="2"/>
      <c r="E39" s="3"/>
      <c r="F39" s="3"/>
      <c r="G39" s="3"/>
      <c r="H39" s="2"/>
      <c r="I39" s="2"/>
      <c r="J39" s="12"/>
    </row>
    <row r="40" spans="2:10">
      <c r="B40" s="135"/>
      <c r="C40" s="16">
        <v>7</v>
      </c>
      <c r="D40" s="2"/>
      <c r="E40" s="3"/>
      <c r="F40" s="3"/>
      <c r="G40" s="3"/>
      <c r="H40" s="2"/>
      <c r="I40" s="2"/>
      <c r="J40" s="12"/>
    </row>
    <row r="41" spans="2:10" ht="15.75" thickBot="1">
      <c r="B41" s="136"/>
      <c r="C41" s="17">
        <v>8</v>
      </c>
      <c r="D41" s="4"/>
      <c r="E41" s="5"/>
      <c r="F41" s="5"/>
      <c r="G41" s="5"/>
      <c r="H41" s="4"/>
      <c r="I41" s="4"/>
      <c r="J41" s="14"/>
    </row>
  </sheetData>
  <mergeCells count="12">
    <mergeCell ref="B34:B41"/>
    <mergeCell ref="C2:D2"/>
    <mergeCell ref="E2:F2"/>
    <mergeCell ref="G2:H2"/>
    <mergeCell ref="C3:D3"/>
    <mergeCell ref="E3:F3"/>
    <mergeCell ref="G3:H3"/>
    <mergeCell ref="B6:B14"/>
    <mergeCell ref="B15:B22"/>
    <mergeCell ref="B23:B30"/>
    <mergeCell ref="B31:B32"/>
    <mergeCell ref="C31:J3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J40"/>
  <sheetViews>
    <sheetView topLeftCell="A22" workbookViewId="0">
      <selection activeCell="D33" sqref="D33:E35"/>
    </sheetView>
  </sheetViews>
  <sheetFormatPr defaultRowHeight="15"/>
  <cols>
    <col min="1" max="1" width="9.140625" style="1"/>
    <col min="2" max="2" width="32.85546875" style="1" customWidth="1"/>
    <col min="3" max="3" width="9.140625" style="1"/>
    <col min="4" max="4" width="29.140625" style="1" customWidth="1"/>
    <col min="5" max="5" width="19.5703125" style="1" customWidth="1"/>
    <col min="6" max="6" width="19.28515625" style="1" customWidth="1"/>
    <col min="7" max="7" width="25.85546875" style="1" customWidth="1"/>
    <col min="8" max="8" width="22.85546875" style="1" customWidth="1"/>
    <col min="9" max="9" width="9.140625" style="1"/>
    <col min="10" max="10" width="133.28515625" style="1" customWidth="1"/>
    <col min="11" max="16384" width="9.140625" style="1"/>
  </cols>
  <sheetData>
    <row r="1" spans="2:10" ht="15.75" thickBot="1"/>
    <row r="2" spans="2:10">
      <c r="B2" s="23" t="s">
        <v>11</v>
      </c>
      <c r="C2" s="137" t="s">
        <v>12</v>
      </c>
      <c r="D2" s="137"/>
      <c r="E2" s="137" t="s">
        <v>13</v>
      </c>
      <c r="F2" s="137"/>
      <c r="G2" s="137" t="s">
        <v>14</v>
      </c>
      <c r="H2" s="145"/>
    </row>
    <row r="3" spans="2:10" ht="15.75" thickBot="1">
      <c r="B3" s="22" t="s">
        <v>92</v>
      </c>
      <c r="C3" s="149" t="s">
        <v>93</v>
      </c>
      <c r="D3" s="149"/>
      <c r="E3" s="147" t="s">
        <v>94</v>
      </c>
      <c r="F3" s="138"/>
      <c r="G3" s="138" t="s">
        <v>95</v>
      </c>
      <c r="H3" s="146"/>
    </row>
    <row r="4" spans="2:10" ht="15.75" thickBot="1"/>
    <row r="5" spans="2:10" ht="45" customHeight="1" thickBot="1">
      <c r="C5" s="19" t="s">
        <v>0</v>
      </c>
      <c r="D5" s="20" t="s">
        <v>1</v>
      </c>
      <c r="E5" s="20" t="s">
        <v>2</v>
      </c>
      <c r="F5" s="20" t="s">
        <v>6</v>
      </c>
      <c r="G5" s="20" t="s">
        <v>16</v>
      </c>
      <c r="H5" s="20" t="s">
        <v>7</v>
      </c>
      <c r="I5" s="20" t="s">
        <v>3</v>
      </c>
      <c r="J5" s="21" t="s">
        <v>8</v>
      </c>
    </row>
    <row r="6" spans="2:10" ht="39.75" customHeight="1">
      <c r="B6" s="134" t="s">
        <v>9</v>
      </c>
      <c r="C6" s="34">
        <v>1</v>
      </c>
      <c r="D6" s="2"/>
      <c r="E6" s="3"/>
      <c r="F6" s="3"/>
      <c r="G6" s="3"/>
      <c r="H6" s="2"/>
      <c r="I6" s="2"/>
      <c r="J6" s="26"/>
    </row>
    <row r="7" spans="2:10" ht="38.25" customHeight="1">
      <c r="B7" s="135"/>
      <c r="C7" s="34">
        <v>2</v>
      </c>
      <c r="D7" s="2"/>
      <c r="E7" s="3"/>
      <c r="F7" s="3"/>
      <c r="G7" s="3"/>
      <c r="H7" s="2"/>
      <c r="I7" s="2"/>
      <c r="J7" s="25"/>
    </row>
    <row r="8" spans="2:10" ht="20.25" customHeight="1">
      <c r="B8" s="135"/>
      <c r="C8" s="34">
        <v>3</v>
      </c>
      <c r="D8" s="2"/>
      <c r="F8" s="3"/>
      <c r="G8" s="3"/>
      <c r="H8" s="2"/>
      <c r="I8" s="2"/>
      <c r="J8" s="35"/>
    </row>
    <row r="9" spans="2:10" ht="15" customHeight="1">
      <c r="B9" s="135"/>
      <c r="C9" s="34">
        <v>4</v>
      </c>
      <c r="D9" s="2"/>
      <c r="E9" s="2"/>
      <c r="F9" s="3"/>
      <c r="G9" s="3"/>
      <c r="H9" s="2"/>
      <c r="I9" s="2"/>
      <c r="J9" s="2"/>
    </row>
    <row r="10" spans="2:10" ht="15" customHeight="1">
      <c r="B10" s="135"/>
      <c r="C10" s="34">
        <v>5</v>
      </c>
      <c r="D10" s="2"/>
      <c r="E10" s="2"/>
      <c r="F10" s="3"/>
      <c r="G10" s="3"/>
      <c r="H10" s="2"/>
      <c r="I10" s="2"/>
      <c r="J10" s="2"/>
    </row>
    <row r="11" spans="2:10" ht="15" customHeight="1">
      <c r="B11" s="135"/>
      <c r="C11" s="34">
        <v>6</v>
      </c>
      <c r="D11" s="2"/>
      <c r="E11" s="3"/>
      <c r="F11" s="3"/>
      <c r="G11" s="3"/>
      <c r="H11" s="2"/>
      <c r="I11" s="2"/>
      <c r="J11" s="2"/>
    </row>
    <row r="12" spans="2:10" ht="15" customHeight="1">
      <c r="B12" s="135"/>
      <c r="C12" s="34">
        <v>7</v>
      </c>
      <c r="D12" s="2"/>
      <c r="E12" s="3"/>
      <c r="F12" s="3"/>
      <c r="G12" s="3"/>
      <c r="H12" s="2"/>
      <c r="I12" s="2"/>
      <c r="J12" s="13"/>
    </row>
    <row r="13" spans="2:10" ht="15.75" thickBot="1">
      <c r="B13" s="136"/>
      <c r="C13" s="17">
        <v>8</v>
      </c>
      <c r="D13" s="4"/>
      <c r="E13" s="5"/>
      <c r="F13" s="5"/>
      <c r="G13" s="5"/>
      <c r="H13" s="4"/>
      <c r="I13" s="4"/>
      <c r="J13" s="14"/>
    </row>
    <row r="14" spans="2:10">
      <c r="B14" s="134" t="s">
        <v>10</v>
      </c>
      <c r="C14" s="15">
        <v>9</v>
      </c>
      <c r="D14" s="8" t="s">
        <v>96</v>
      </c>
      <c r="E14" s="9">
        <v>400000</v>
      </c>
      <c r="F14" s="9"/>
      <c r="G14" s="9" t="s">
        <v>18</v>
      </c>
      <c r="H14" s="10" t="s">
        <v>97</v>
      </c>
      <c r="I14" s="10"/>
      <c r="J14" s="11"/>
    </row>
    <row r="15" spans="2:10">
      <c r="B15" s="135"/>
      <c r="C15" s="16">
        <v>10</v>
      </c>
      <c r="D15" s="2" t="s">
        <v>98</v>
      </c>
      <c r="E15" s="3">
        <v>100000</v>
      </c>
      <c r="F15" s="3"/>
      <c r="G15" s="3" t="s">
        <v>18</v>
      </c>
      <c r="H15" s="2" t="s">
        <v>97</v>
      </c>
      <c r="I15" s="2"/>
      <c r="J15" s="12"/>
    </row>
    <row r="16" spans="2:10">
      <c r="B16" s="135"/>
      <c r="C16" s="16">
        <v>11</v>
      </c>
      <c r="D16" s="2" t="s">
        <v>99</v>
      </c>
      <c r="E16" s="3">
        <v>165000</v>
      </c>
      <c r="F16" s="3"/>
      <c r="G16" s="3" t="s">
        <v>18</v>
      </c>
      <c r="H16" s="2" t="s">
        <v>97</v>
      </c>
      <c r="I16" s="2"/>
      <c r="J16" s="12"/>
    </row>
    <row r="17" spans="2:10">
      <c r="B17" s="135"/>
      <c r="C17" s="16">
        <v>12</v>
      </c>
      <c r="D17" s="6" t="s">
        <v>100</v>
      </c>
      <c r="E17" s="7">
        <v>2000000</v>
      </c>
      <c r="F17" s="7"/>
      <c r="G17" s="7" t="s">
        <v>101</v>
      </c>
      <c r="H17" s="6" t="s">
        <v>97</v>
      </c>
      <c r="I17" s="2"/>
      <c r="J17" s="36" t="s">
        <v>102</v>
      </c>
    </row>
    <row r="18" spans="2:10" ht="30">
      <c r="B18" s="135"/>
      <c r="C18" s="16">
        <v>13</v>
      </c>
      <c r="D18" s="6" t="s">
        <v>103</v>
      </c>
      <c r="E18" s="7">
        <v>1000000</v>
      </c>
      <c r="F18" s="7"/>
      <c r="G18" s="7" t="s">
        <v>101</v>
      </c>
      <c r="H18" s="6" t="s">
        <v>97</v>
      </c>
      <c r="I18" s="2"/>
      <c r="J18" s="37" t="s">
        <v>104</v>
      </c>
    </row>
    <row r="19" spans="2:10">
      <c r="B19" s="135"/>
      <c r="C19" s="16">
        <v>14</v>
      </c>
      <c r="D19" s="6"/>
      <c r="E19" s="7"/>
      <c r="F19" s="7"/>
      <c r="G19" s="7"/>
      <c r="H19" s="6"/>
      <c r="I19" s="2"/>
    </row>
    <row r="20" spans="2:10">
      <c r="B20" s="135"/>
      <c r="C20" s="16">
        <v>15</v>
      </c>
      <c r="D20" s="6"/>
      <c r="E20" s="7"/>
      <c r="F20" s="7"/>
      <c r="G20" s="7"/>
      <c r="H20" s="6"/>
      <c r="I20" s="2"/>
      <c r="J20" s="12"/>
    </row>
    <row r="21" spans="2:10" ht="15.75" thickBot="1">
      <c r="B21" s="136"/>
      <c r="C21" s="18">
        <v>16</v>
      </c>
      <c r="D21" s="4"/>
      <c r="E21" s="5"/>
      <c r="F21" s="5"/>
      <c r="G21" s="5"/>
      <c r="H21" s="4"/>
      <c r="I21" s="6"/>
      <c r="J21" s="13"/>
    </row>
    <row r="22" spans="2:10" ht="90.75" thickBot="1">
      <c r="B22" s="134" t="s">
        <v>105</v>
      </c>
      <c r="C22" s="15">
        <v>17</v>
      </c>
      <c r="D22" s="8" t="s">
        <v>106</v>
      </c>
      <c r="E22" s="9"/>
      <c r="F22" s="38">
        <v>22000000</v>
      </c>
      <c r="G22" s="38" t="s">
        <v>101</v>
      </c>
      <c r="H22" s="28" t="s">
        <v>31</v>
      </c>
      <c r="I22" s="28"/>
      <c r="J22" s="24" t="s">
        <v>107</v>
      </c>
    </row>
    <row r="23" spans="2:10" ht="15.75" thickBot="1">
      <c r="B23" s="135"/>
      <c r="C23" s="16">
        <v>18</v>
      </c>
      <c r="D23" s="2" t="s">
        <v>108</v>
      </c>
      <c r="E23" s="39">
        <v>100000</v>
      </c>
      <c r="F23" s="3"/>
      <c r="G23" s="3" t="s">
        <v>101</v>
      </c>
      <c r="H23" s="28" t="s">
        <v>31</v>
      </c>
      <c r="I23" s="2"/>
      <c r="J23" s="40" t="s">
        <v>109</v>
      </c>
    </row>
    <row r="24" spans="2:10" ht="15.75" thickBot="1">
      <c r="B24" s="135"/>
      <c r="C24" s="16">
        <v>19</v>
      </c>
      <c r="D24" s="2" t="s">
        <v>110</v>
      </c>
      <c r="E24" s="39">
        <v>120000</v>
      </c>
      <c r="F24" s="3"/>
      <c r="G24" s="3" t="s">
        <v>101</v>
      </c>
      <c r="H24" s="28" t="s">
        <v>31</v>
      </c>
      <c r="I24" s="2"/>
      <c r="J24" s="40" t="s">
        <v>111</v>
      </c>
    </row>
    <row r="25" spans="2:10" ht="15.75" thickBot="1">
      <c r="B25" s="135"/>
      <c r="C25" s="16">
        <v>20</v>
      </c>
      <c r="D25" s="2" t="s">
        <v>112</v>
      </c>
      <c r="E25" s="39">
        <v>500000</v>
      </c>
      <c r="F25" s="3"/>
      <c r="G25" s="3" t="s">
        <v>101</v>
      </c>
      <c r="H25" s="28" t="s">
        <v>31</v>
      </c>
      <c r="I25" s="2"/>
      <c r="J25" s="40"/>
    </row>
    <row r="26" spans="2:10" ht="30.75" thickBot="1">
      <c r="B26" s="135"/>
      <c r="C26" s="16">
        <v>21</v>
      </c>
      <c r="D26" s="25" t="s">
        <v>113</v>
      </c>
      <c r="E26" s="39">
        <v>1700000</v>
      </c>
      <c r="F26" s="3"/>
      <c r="G26" s="3" t="s">
        <v>18</v>
      </c>
      <c r="H26" s="28" t="s">
        <v>31</v>
      </c>
      <c r="I26" s="2"/>
      <c r="J26" s="41" t="s">
        <v>114</v>
      </c>
    </row>
    <row r="27" spans="2:10" ht="15.75" thickBot="1">
      <c r="B27" s="135"/>
      <c r="C27" s="16">
        <v>22</v>
      </c>
      <c r="D27" s="2" t="s">
        <v>115</v>
      </c>
      <c r="E27" s="39">
        <v>700000</v>
      </c>
      <c r="F27" s="3"/>
      <c r="G27" s="3" t="s">
        <v>18</v>
      </c>
      <c r="H27" s="28" t="s">
        <v>31</v>
      </c>
      <c r="I27" s="2"/>
      <c r="J27" s="40" t="s">
        <v>116</v>
      </c>
    </row>
    <row r="28" spans="2:10">
      <c r="B28" s="135"/>
      <c r="C28" s="16">
        <v>23</v>
      </c>
      <c r="D28" s="2" t="s">
        <v>117</v>
      </c>
      <c r="E28" s="39">
        <v>70000</v>
      </c>
      <c r="F28" s="3"/>
      <c r="G28" s="3" t="s">
        <v>18</v>
      </c>
      <c r="H28" s="28" t="s">
        <v>31</v>
      </c>
      <c r="I28" s="2"/>
      <c r="J28" s="40" t="s">
        <v>118</v>
      </c>
    </row>
    <row r="29" spans="2:10" ht="15.75" thickBot="1">
      <c r="B29" s="136"/>
      <c r="C29" s="17">
        <v>24</v>
      </c>
      <c r="D29" s="4"/>
      <c r="E29" s="5"/>
      <c r="F29" s="42"/>
      <c r="G29" s="42"/>
      <c r="H29" s="43"/>
      <c r="I29" s="43"/>
      <c r="J29" s="14"/>
    </row>
    <row r="30" spans="2:10">
      <c r="B30" s="134" t="s">
        <v>15</v>
      </c>
      <c r="C30" s="150"/>
      <c r="D30" s="151"/>
      <c r="E30" s="151"/>
      <c r="F30" s="151"/>
      <c r="G30" s="151"/>
      <c r="H30" s="151"/>
      <c r="I30" s="151"/>
      <c r="J30" s="152"/>
    </row>
    <row r="31" spans="2:10" ht="15.75" thickBot="1">
      <c r="B31" s="136"/>
      <c r="C31" s="153"/>
      <c r="D31" s="154"/>
      <c r="E31" s="154"/>
      <c r="F31" s="154"/>
      <c r="G31" s="154"/>
      <c r="H31" s="154"/>
      <c r="I31" s="154"/>
      <c r="J31" s="155"/>
    </row>
    <row r="32" spans="2:10" ht="15.75" thickBot="1"/>
    <row r="33" spans="2:10">
      <c r="B33" s="134" t="s">
        <v>5</v>
      </c>
      <c r="C33" s="15">
        <v>1</v>
      </c>
      <c r="D33" s="10" t="s">
        <v>119</v>
      </c>
      <c r="E33" s="9">
        <v>70000</v>
      </c>
      <c r="F33" s="9"/>
      <c r="G33" s="9"/>
      <c r="H33" s="10"/>
      <c r="I33" s="10"/>
      <c r="J33" s="11"/>
    </row>
    <row r="34" spans="2:10">
      <c r="B34" s="135"/>
      <c r="C34" s="16">
        <v>2</v>
      </c>
      <c r="D34" s="2" t="s">
        <v>120</v>
      </c>
      <c r="E34" s="3">
        <v>990000</v>
      </c>
      <c r="F34" s="3"/>
      <c r="G34" s="3"/>
      <c r="H34" s="2"/>
      <c r="I34" s="2"/>
      <c r="J34" s="12"/>
    </row>
    <row r="35" spans="2:10">
      <c r="B35" s="135"/>
      <c r="C35" s="16">
        <v>3</v>
      </c>
      <c r="D35" s="2" t="s">
        <v>121</v>
      </c>
      <c r="E35" s="3">
        <v>600000</v>
      </c>
      <c r="F35" s="3"/>
      <c r="G35" s="3"/>
      <c r="H35" s="2"/>
      <c r="I35" s="2"/>
      <c r="J35" s="12"/>
    </row>
    <row r="36" spans="2:10">
      <c r="B36" s="135"/>
      <c r="C36" s="16">
        <v>4</v>
      </c>
      <c r="D36" s="2"/>
      <c r="E36" s="3"/>
      <c r="F36" s="3"/>
      <c r="G36" s="3"/>
      <c r="H36" s="2"/>
      <c r="I36" s="2"/>
      <c r="J36" s="12"/>
    </row>
    <row r="37" spans="2:10">
      <c r="B37" s="135"/>
      <c r="C37" s="16">
        <v>5</v>
      </c>
      <c r="D37" s="2"/>
      <c r="E37" s="3"/>
      <c r="F37" s="3"/>
      <c r="G37" s="3"/>
      <c r="H37" s="2"/>
      <c r="I37" s="2"/>
      <c r="J37" s="12"/>
    </row>
    <row r="38" spans="2:10">
      <c r="B38" s="135"/>
      <c r="C38" s="16">
        <v>6</v>
      </c>
      <c r="D38" s="2"/>
      <c r="E38" s="3"/>
      <c r="F38" s="3"/>
      <c r="G38" s="3"/>
      <c r="H38" s="2"/>
      <c r="I38" s="2"/>
      <c r="J38" s="12"/>
    </row>
    <row r="39" spans="2:10">
      <c r="B39" s="135"/>
      <c r="C39" s="16">
        <v>7</v>
      </c>
      <c r="D39" s="2"/>
      <c r="E39" s="3"/>
      <c r="F39" s="3"/>
      <c r="G39" s="3"/>
      <c r="H39" s="2"/>
      <c r="I39" s="2"/>
      <c r="J39" s="12"/>
    </row>
    <row r="40" spans="2:10" ht="15.75" thickBot="1">
      <c r="B40" s="136"/>
      <c r="C40" s="17">
        <v>8</v>
      </c>
      <c r="D40" s="4"/>
      <c r="E40" s="5"/>
      <c r="F40" s="5"/>
      <c r="G40" s="5"/>
      <c r="H40" s="4"/>
      <c r="I40" s="4"/>
      <c r="J40" s="14"/>
    </row>
  </sheetData>
  <mergeCells count="12">
    <mergeCell ref="B33:B40"/>
    <mergeCell ref="C2:D2"/>
    <mergeCell ref="E2:F2"/>
    <mergeCell ref="G2:H2"/>
    <mergeCell ref="C3:D3"/>
    <mergeCell ref="E3:F3"/>
    <mergeCell ref="G3:H3"/>
    <mergeCell ref="B6:B13"/>
    <mergeCell ref="B14:B21"/>
    <mergeCell ref="B22:B29"/>
    <mergeCell ref="B30:B31"/>
    <mergeCell ref="C30:J31"/>
  </mergeCells>
  <hyperlinks>
    <hyperlink ref="E3" r:id="rId1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J41"/>
  <sheetViews>
    <sheetView topLeftCell="A19" workbookViewId="0">
      <selection activeCell="D34" sqref="D34:E35"/>
    </sheetView>
  </sheetViews>
  <sheetFormatPr defaultRowHeight="15"/>
  <cols>
    <col min="1" max="1" width="9.140625" style="1"/>
    <col min="2" max="2" width="32.85546875" style="1" customWidth="1"/>
    <col min="3" max="3" width="9.140625" style="1"/>
    <col min="4" max="4" width="29.140625" style="1" customWidth="1"/>
    <col min="5" max="5" width="19.5703125" style="1" customWidth="1"/>
    <col min="6" max="6" width="19.28515625" style="1" customWidth="1"/>
    <col min="7" max="7" width="25.85546875" style="1" customWidth="1"/>
    <col min="8" max="8" width="22.85546875" style="1" customWidth="1"/>
    <col min="9" max="9" width="9.140625" style="1"/>
    <col min="10" max="10" width="87.7109375" style="1" customWidth="1"/>
    <col min="11" max="16384" width="9.140625" style="1"/>
  </cols>
  <sheetData>
    <row r="1" spans="2:10" ht="15.75" thickBot="1"/>
    <row r="2" spans="2:10">
      <c r="B2" s="23" t="s">
        <v>11</v>
      </c>
      <c r="C2" s="137" t="s">
        <v>12</v>
      </c>
      <c r="D2" s="137"/>
      <c r="E2" s="137" t="s">
        <v>13</v>
      </c>
      <c r="F2" s="137"/>
      <c r="G2" s="137" t="s">
        <v>14</v>
      </c>
      <c r="H2" s="145"/>
    </row>
    <row r="3" spans="2:10" ht="15.75" thickBot="1">
      <c r="B3" s="22" t="s">
        <v>122</v>
      </c>
      <c r="C3" s="138" t="s">
        <v>123</v>
      </c>
      <c r="D3" s="138"/>
      <c r="E3" s="156" t="s">
        <v>124</v>
      </c>
      <c r="F3" s="138"/>
      <c r="G3" s="157">
        <v>585632466</v>
      </c>
      <c r="H3" s="146"/>
    </row>
    <row r="4" spans="2:10" ht="15.75" thickBot="1">
      <c r="B4" s="44"/>
      <c r="C4" s="45" t="s">
        <v>125</v>
      </c>
      <c r="D4" s="46"/>
      <c r="E4" s="47" t="s">
        <v>126</v>
      </c>
      <c r="F4" s="46"/>
      <c r="G4" s="48" t="s">
        <v>127</v>
      </c>
      <c r="H4" s="49"/>
    </row>
    <row r="5" spans="2:10" ht="15.75" thickBot="1"/>
    <row r="6" spans="2:10" ht="45" customHeight="1" thickBot="1">
      <c r="C6" s="19" t="s">
        <v>0</v>
      </c>
      <c r="D6" s="20" t="s">
        <v>1</v>
      </c>
      <c r="E6" s="20" t="s">
        <v>2</v>
      </c>
      <c r="F6" s="20" t="s">
        <v>6</v>
      </c>
      <c r="G6" s="20" t="s">
        <v>16</v>
      </c>
      <c r="H6" s="20" t="s">
        <v>7</v>
      </c>
      <c r="I6" s="20" t="s">
        <v>3</v>
      </c>
      <c r="J6" s="21" t="s">
        <v>8</v>
      </c>
    </row>
    <row r="7" spans="2:10" ht="30" customHeight="1">
      <c r="B7" s="134" t="s">
        <v>9</v>
      </c>
      <c r="C7" s="15">
        <v>1</v>
      </c>
      <c r="D7" s="50" t="s">
        <v>128</v>
      </c>
      <c r="E7" s="51">
        <v>2000000</v>
      </c>
      <c r="F7" s="52"/>
      <c r="G7" s="52" t="s">
        <v>72</v>
      </c>
      <c r="H7" s="53"/>
      <c r="I7" s="53">
        <v>4</v>
      </c>
      <c r="J7" s="54" t="s">
        <v>129</v>
      </c>
    </row>
    <row r="8" spans="2:10" ht="30" customHeight="1">
      <c r="B8" s="135"/>
      <c r="C8" s="16">
        <v>2</v>
      </c>
      <c r="D8" s="55" t="s">
        <v>130</v>
      </c>
      <c r="E8" s="56" t="s">
        <v>131</v>
      </c>
      <c r="F8" s="57"/>
      <c r="G8" s="57"/>
      <c r="H8" s="55" t="s">
        <v>72</v>
      </c>
      <c r="I8" s="58">
        <v>8</v>
      </c>
      <c r="J8" s="59" t="s">
        <v>132</v>
      </c>
    </row>
    <row r="9" spans="2:10" ht="30" customHeight="1">
      <c r="B9" s="135"/>
      <c r="C9" s="16">
        <v>3</v>
      </c>
      <c r="D9" s="60" t="s">
        <v>133</v>
      </c>
      <c r="E9" s="61" t="s">
        <v>134</v>
      </c>
      <c r="F9" s="62"/>
      <c r="G9" s="62" t="s">
        <v>72</v>
      </c>
      <c r="H9" s="58"/>
      <c r="I9" s="58">
        <v>7</v>
      </c>
      <c r="J9" s="63" t="s">
        <v>135</v>
      </c>
    </row>
    <row r="10" spans="2:10" ht="15" customHeight="1">
      <c r="B10" s="135"/>
      <c r="C10" s="16">
        <v>4</v>
      </c>
      <c r="D10" s="6"/>
      <c r="E10" s="64"/>
      <c r="F10" s="7"/>
      <c r="G10" s="7"/>
      <c r="H10" s="6"/>
      <c r="I10" s="6"/>
      <c r="J10" s="65"/>
    </row>
    <row r="11" spans="2:10" ht="15" customHeight="1">
      <c r="B11" s="135"/>
      <c r="C11" s="16">
        <v>5</v>
      </c>
      <c r="D11" s="6"/>
      <c r="E11" s="64"/>
      <c r="F11" s="7"/>
      <c r="G11" s="7"/>
      <c r="H11" s="6"/>
      <c r="I11" s="6"/>
      <c r="J11" s="65"/>
    </row>
    <row r="12" spans="2:10" ht="15" customHeight="1">
      <c r="B12" s="135"/>
      <c r="C12" s="18">
        <v>6</v>
      </c>
      <c r="D12" s="6"/>
      <c r="E12" s="64"/>
      <c r="F12" s="7"/>
      <c r="G12" s="7"/>
      <c r="H12" s="6"/>
      <c r="I12" s="6"/>
      <c r="J12" s="65"/>
    </row>
    <row r="13" spans="2:10" ht="15" customHeight="1">
      <c r="B13" s="135"/>
      <c r="C13" s="18">
        <v>7</v>
      </c>
      <c r="D13" s="66"/>
      <c r="E13" s="67"/>
      <c r="F13" s="68"/>
      <c r="G13" s="68"/>
      <c r="H13" s="66"/>
      <c r="I13" s="6"/>
      <c r="J13" s="65"/>
    </row>
    <row r="14" spans="2:10" ht="15" customHeight="1" thickBot="1">
      <c r="B14" s="136"/>
      <c r="C14" s="17">
        <v>8</v>
      </c>
      <c r="D14" s="4"/>
      <c r="E14" s="69"/>
      <c r="F14" s="5"/>
      <c r="G14" s="5"/>
      <c r="H14" s="4"/>
      <c r="I14" s="4"/>
      <c r="J14" s="70"/>
    </row>
    <row r="15" spans="2:10" ht="30" customHeight="1">
      <c r="B15" s="134" t="s">
        <v>10</v>
      </c>
      <c r="C15" s="15">
        <v>9</v>
      </c>
      <c r="D15" s="53" t="s">
        <v>136</v>
      </c>
      <c r="E15" s="51" t="s">
        <v>137</v>
      </c>
      <c r="F15" s="52"/>
      <c r="G15" s="52" t="s">
        <v>72</v>
      </c>
      <c r="H15" s="53"/>
      <c r="I15" s="53">
        <v>1</v>
      </c>
      <c r="J15" s="54" t="s">
        <v>138</v>
      </c>
    </row>
    <row r="16" spans="2:10" ht="30" customHeight="1">
      <c r="B16" s="135"/>
      <c r="C16" s="16">
        <v>10</v>
      </c>
      <c r="D16" s="58" t="s">
        <v>139</v>
      </c>
      <c r="E16" s="71" t="s">
        <v>137</v>
      </c>
      <c r="F16" s="62"/>
      <c r="G16" s="62" t="s">
        <v>72</v>
      </c>
      <c r="H16" s="58"/>
      <c r="I16" s="58">
        <v>2</v>
      </c>
      <c r="J16" s="63" t="s">
        <v>138</v>
      </c>
    </row>
    <row r="17" spans="2:10" ht="30" customHeight="1">
      <c r="B17" s="135"/>
      <c r="C17" s="16">
        <v>11</v>
      </c>
      <c r="D17" s="58" t="s">
        <v>140</v>
      </c>
      <c r="E17" s="71" t="s">
        <v>141</v>
      </c>
      <c r="F17" s="62"/>
      <c r="G17" s="62" t="s">
        <v>72</v>
      </c>
      <c r="H17" s="58"/>
      <c r="I17" s="58">
        <v>3</v>
      </c>
      <c r="J17" s="72" t="s">
        <v>138</v>
      </c>
    </row>
    <row r="18" spans="2:10" ht="30" customHeight="1">
      <c r="B18" s="135"/>
      <c r="C18" s="16">
        <v>12</v>
      </c>
      <c r="D18" s="58" t="s">
        <v>142</v>
      </c>
      <c r="E18" s="71" t="s">
        <v>143</v>
      </c>
      <c r="F18" s="62"/>
      <c r="G18" s="62" t="s">
        <v>72</v>
      </c>
      <c r="H18" s="58"/>
      <c r="I18" s="58">
        <v>5</v>
      </c>
      <c r="J18" s="63" t="s">
        <v>144</v>
      </c>
    </row>
    <row r="19" spans="2:10" ht="30" customHeight="1">
      <c r="B19" s="135"/>
      <c r="C19" s="16">
        <v>13</v>
      </c>
      <c r="D19" s="58" t="s">
        <v>145</v>
      </c>
      <c r="E19" s="71" t="s">
        <v>146</v>
      </c>
      <c r="F19" s="62"/>
      <c r="G19" s="62" t="s">
        <v>72</v>
      </c>
      <c r="H19" s="58"/>
      <c r="I19" s="58">
        <v>6</v>
      </c>
      <c r="J19" s="63" t="s">
        <v>144</v>
      </c>
    </row>
    <row r="20" spans="2:10" ht="15" customHeight="1">
      <c r="B20" s="135"/>
      <c r="C20" s="16">
        <v>14</v>
      </c>
      <c r="D20" s="2"/>
      <c r="E20" s="73"/>
      <c r="F20" s="3"/>
      <c r="G20" s="3"/>
      <c r="H20" s="2"/>
      <c r="I20" s="2"/>
      <c r="J20" s="26"/>
    </row>
    <row r="21" spans="2:10" ht="15" customHeight="1">
      <c r="B21" s="135"/>
      <c r="C21" s="16">
        <v>15</v>
      </c>
      <c r="D21" s="2"/>
      <c r="E21" s="73"/>
      <c r="F21" s="3"/>
      <c r="G21" s="3"/>
      <c r="H21" s="2"/>
      <c r="I21" s="2"/>
      <c r="J21" s="26"/>
    </row>
    <row r="22" spans="2:10" ht="15" customHeight="1" thickBot="1">
      <c r="B22" s="136"/>
      <c r="C22" s="18">
        <v>16</v>
      </c>
      <c r="D22" s="6"/>
      <c r="E22" s="64"/>
      <c r="F22" s="7"/>
      <c r="G22" s="7"/>
      <c r="H22" s="6"/>
      <c r="I22" s="6"/>
      <c r="J22" s="65"/>
    </row>
    <row r="23" spans="2:10">
      <c r="B23" s="134" t="s">
        <v>4</v>
      </c>
      <c r="C23" s="15">
        <v>17</v>
      </c>
      <c r="D23" s="10"/>
      <c r="E23" s="74"/>
      <c r="F23" s="9"/>
      <c r="G23" s="9"/>
      <c r="H23" s="10"/>
      <c r="I23" s="10"/>
      <c r="J23" s="11"/>
    </row>
    <row r="24" spans="2:10">
      <c r="B24" s="135"/>
      <c r="C24" s="16">
        <v>18</v>
      </c>
      <c r="D24" s="2"/>
      <c r="E24" s="73"/>
      <c r="F24" s="3"/>
      <c r="G24" s="3"/>
      <c r="H24" s="2"/>
      <c r="I24" s="2"/>
      <c r="J24" s="12"/>
    </row>
    <row r="25" spans="2:10" ht="15" customHeight="1">
      <c r="B25" s="135"/>
      <c r="C25" s="16">
        <v>19</v>
      </c>
      <c r="D25" s="2"/>
      <c r="E25" s="73"/>
      <c r="F25" s="3"/>
      <c r="G25" s="3"/>
      <c r="H25" s="2"/>
      <c r="I25" s="2"/>
      <c r="J25" s="12"/>
    </row>
    <row r="26" spans="2:10">
      <c r="B26" s="135"/>
      <c r="C26" s="16">
        <v>20</v>
      </c>
      <c r="D26" s="2"/>
      <c r="E26" s="73"/>
      <c r="F26" s="3"/>
      <c r="G26" s="3"/>
      <c r="H26" s="2"/>
      <c r="I26" s="2"/>
      <c r="J26" s="12"/>
    </row>
    <row r="27" spans="2:10">
      <c r="B27" s="135"/>
      <c r="C27" s="16">
        <v>21</v>
      </c>
      <c r="D27" s="2"/>
      <c r="E27" s="73"/>
      <c r="F27" s="3"/>
      <c r="G27" s="3"/>
      <c r="H27" s="2"/>
      <c r="I27" s="2"/>
      <c r="J27" s="12"/>
    </row>
    <row r="28" spans="2:10">
      <c r="B28" s="135"/>
      <c r="C28" s="16">
        <v>22</v>
      </c>
      <c r="D28" s="2"/>
      <c r="E28" s="73"/>
      <c r="F28" s="3"/>
      <c r="G28" s="3"/>
      <c r="H28" s="2"/>
      <c r="I28" s="2"/>
      <c r="J28" s="12"/>
    </row>
    <row r="29" spans="2:10">
      <c r="B29" s="135"/>
      <c r="C29" s="16">
        <v>23</v>
      </c>
      <c r="D29" s="2"/>
      <c r="E29" s="73"/>
      <c r="F29" s="3"/>
      <c r="G29" s="3"/>
      <c r="H29" s="2"/>
      <c r="I29" s="2"/>
      <c r="J29" s="12"/>
    </row>
    <row r="30" spans="2:10" ht="15.75" thickBot="1">
      <c r="B30" s="136"/>
      <c r="C30" s="17">
        <v>24</v>
      </c>
      <c r="D30" s="4"/>
      <c r="E30" s="69"/>
      <c r="F30" s="5"/>
      <c r="G30" s="5"/>
      <c r="H30" s="4"/>
      <c r="I30" s="4"/>
      <c r="J30" s="14"/>
    </row>
    <row r="31" spans="2:10">
      <c r="B31" s="134" t="s">
        <v>15</v>
      </c>
      <c r="C31" s="158"/>
      <c r="D31" s="140"/>
      <c r="E31" s="140"/>
      <c r="F31" s="140"/>
      <c r="G31" s="140"/>
      <c r="H31" s="140"/>
      <c r="I31" s="140"/>
      <c r="J31" s="141"/>
    </row>
    <row r="32" spans="2:10" ht="15.75" thickBot="1">
      <c r="B32" s="136"/>
      <c r="C32" s="142"/>
      <c r="D32" s="143"/>
      <c r="E32" s="143"/>
      <c r="F32" s="143"/>
      <c r="G32" s="143"/>
      <c r="H32" s="143"/>
      <c r="I32" s="143"/>
      <c r="J32" s="144"/>
    </row>
    <row r="33" spans="2:10" ht="15.75" thickBot="1"/>
    <row r="34" spans="2:10">
      <c r="B34" s="134" t="s">
        <v>5</v>
      </c>
      <c r="C34" s="15">
        <v>1</v>
      </c>
      <c r="D34" s="10" t="s">
        <v>147</v>
      </c>
      <c r="E34" s="74" t="s">
        <v>148</v>
      </c>
      <c r="F34" s="9"/>
      <c r="G34" s="9"/>
      <c r="H34" s="10"/>
      <c r="I34" s="10"/>
      <c r="J34" s="11"/>
    </row>
    <row r="35" spans="2:10">
      <c r="B35" s="135"/>
      <c r="C35" s="16">
        <v>2</v>
      </c>
      <c r="D35" s="2" t="s">
        <v>149</v>
      </c>
      <c r="E35" s="75" t="s">
        <v>150</v>
      </c>
      <c r="F35" s="3"/>
      <c r="G35" s="3"/>
      <c r="H35" s="2"/>
      <c r="I35" s="2"/>
      <c r="J35" s="12"/>
    </row>
    <row r="36" spans="2:10">
      <c r="B36" s="135"/>
      <c r="C36" s="16">
        <v>3</v>
      </c>
      <c r="D36" s="2"/>
      <c r="E36" s="73"/>
      <c r="F36" s="3"/>
      <c r="G36" s="3"/>
      <c r="H36" s="2"/>
      <c r="I36" s="2"/>
      <c r="J36" s="12"/>
    </row>
    <row r="37" spans="2:10">
      <c r="B37" s="135"/>
      <c r="C37" s="16">
        <v>4</v>
      </c>
      <c r="D37" s="2"/>
      <c r="E37" s="73"/>
      <c r="F37" s="3"/>
      <c r="G37" s="3"/>
      <c r="H37" s="2"/>
      <c r="I37" s="2"/>
      <c r="J37" s="12"/>
    </row>
    <row r="38" spans="2:10">
      <c r="B38" s="135"/>
      <c r="C38" s="16">
        <v>5</v>
      </c>
      <c r="D38" s="2"/>
      <c r="E38" s="73"/>
      <c r="F38" s="3"/>
      <c r="G38" s="3"/>
      <c r="H38" s="2"/>
      <c r="I38" s="2"/>
      <c r="J38" s="12"/>
    </row>
    <row r="39" spans="2:10">
      <c r="B39" s="135"/>
      <c r="C39" s="16">
        <v>6</v>
      </c>
      <c r="D39" s="2"/>
      <c r="E39" s="73"/>
      <c r="F39" s="3"/>
      <c r="G39" s="3"/>
      <c r="H39" s="2"/>
      <c r="I39" s="2"/>
      <c r="J39" s="12"/>
    </row>
    <row r="40" spans="2:10">
      <c r="B40" s="135"/>
      <c r="C40" s="16">
        <v>7</v>
      </c>
      <c r="D40" s="2"/>
      <c r="E40" s="73"/>
      <c r="F40" s="3"/>
      <c r="G40" s="3"/>
      <c r="H40" s="2"/>
      <c r="I40" s="2"/>
      <c r="J40" s="12"/>
    </row>
    <row r="41" spans="2:10" ht="15.75" thickBot="1">
      <c r="B41" s="136"/>
      <c r="C41" s="17">
        <v>8</v>
      </c>
      <c r="D41" s="4"/>
      <c r="E41" s="69"/>
      <c r="F41" s="5"/>
      <c r="G41" s="5"/>
      <c r="H41" s="4"/>
      <c r="I41" s="4"/>
      <c r="J41" s="14"/>
    </row>
  </sheetData>
  <mergeCells count="12">
    <mergeCell ref="B34:B41"/>
    <mergeCell ref="C2:D2"/>
    <mergeCell ref="E2:F2"/>
    <mergeCell ref="G2:H2"/>
    <mergeCell ref="C3:D3"/>
    <mergeCell ref="E3:F3"/>
    <mergeCell ref="G3:H3"/>
    <mergeCell ref="B7:B14"/>
    <mergeCell ref="B15:B22"/>
    <mergeCell ref="B23:B30"/>
    <mergeCell ref="B31:B32"/>
    <mergeCell ref="C31:J32"/>
  </mergeCells>
  <hyperlinks>
    <hyperlink ref="E3" r:id="rId1"/>
    <hyperlink ref="E4" r:id="rId2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J40"/>
  <sheetViews>
    <sheetView tabSelected="1" workbookViewId="0">
      <selection activeCell="D14" sqref="D14:D18"/>
    </sheetView>
  </sheetViews>
  <sheetFormatPr defaultRowHeight="15"/>
  <cols>
    <col min="1" max="1" width="9.140625" style="1"/>
    <col min="2" max="2" width="32.85546875" style="1" customWidth="1"/>
    <col min="3" max="3" width="9.140625" style="1"/>
    <col min="4" max="4" width="39" style="1" customWidth="1"/>
    <col min="5" max="5" width="25.5703125" style="1" customWidth="1"/>
    <col min="6" max="6" width="19.28515625" style="1" customWidth="1"/>
    <col min="7" max="7" width="25.85546875" style="1" customWidth="1"/>
    <col min="8" max="8" width="22.85546875" style="1" customWidth="1"/>
    <col min="9" max="9" width="9.140625" style="1"/>
    <col min="10" max="10" width="87.7109375" style="1" customWidth="1"/>
    <col min="11" max="16384" width="9.140625" style="1"/>
  </cols>
  <sheetData>
    <row r="1" spans="2:10" ht="15.75" thickBot="1"/>
    <row r="2" spans="2:10">
      <c r="B2" s="23" t="s">
        <v>11</v>
      </c>
      <c r="C2" s="137" t="s">
        <v>12</v>
      </c>
      <c r="D2" s="137"/>
      <c r="E2" s="137" t="s">
        <v>13</v>
      </c>
      <c r="F2" s="137"/>
      <c r="G2" s="137" t="s">
        <v>14</v>
      </c>
      <c r="H2" s="145"/>
    </row>
    <row r="3" spans="2:10" ht="15.75" thickBot="1">
      <c r="B3" s="22" t="s">
        <v>151</v>
      </c>
      <c r="C3" s="138" t="s">
        <v>152</v>
      </c>
      <c r="D3" s="138"/>
      <c r="E3" s="147" t="s">
        <v>153</v>
      </c>
      <c r="F3" s="138"/>
      <c r="G3" s="138">
        <v>588442893</v>
      </c>
      <c r="H3" s="146"/>
    </row>
    <row r="4" spans="2:10" ht="15.75" thickBot="1"/>
    <row r="5" spans="2:10" ht="45" customHeight="1" thickBot="1">
      <c r="C5" s="19" t="s">
        <v>0</v>
      </c>
      <c r="D5" s="20" t="s">
        <v>1</v>
      </c>
      <c r="E5" s="20" t="s">
        <v>2</v>
      </c>
      <c r="F5" s="20" t="s">
        <v>6</v>
      </c>
      <c r="G5" s="20" t="s">
        <v>16</v>
      </c>
      <c r="H5" s="20" t="s">
        <v>7</v>
      </c>
      <c r="I5" s="20" t="s">
        <v>3</v>
      </c>
      <c r="J5" s="21" t="s">
        <v>8</v>
      </c>
    </row>
    <row r="6" spans="2:10">
      <c r="B6" s="134" t="s">
        <v>9</v>
      </c>
      <c r="C6" s="15">
        <v>1</v>
      </c>
      <c r="D6" s="8"/>
      <c r="E6" s="9"/>
      <c r="F6" s="9"/>
      <c r="G6" s="9"/>
      <c r="H6" s="10"/>
      <c r="I6" s="10"/>
      <c r="J6" s="76"/>
    </row>
    <row r="7" spans="2:10" ht="15.75" thickBot="1">
      <c r="B7" s="135"/>
      <c r="C7" s="16">
        <v>2</v>
      </c>
      <c r="D7" s="2"/>
      <c r="E7" s="3"/>
      <c r="F7" s="3"/>
      <c r="G7" s="3"/>
      <c r="H7" s="2"/>
      <c r="I7" s="2"/>
    </row>
    <row r="8" spans="2:10" ht="15" customHeight="1">
      <c r="B8" s="135"/>
      <c r="C8" s="16">
        <v>3</v>
      </c>
      <c r="D8" s="2"/>
      <c r="E8" s="3"/>
      <c r="F8" s="3"/>
      <c r="G8" s="3"/>
      <c r="H8" s="2"/>
      <c r="I8" s="2"/>
      <c r="J8" s="11"/>
    </row>
    <row r="9" spans="2:10" ht="15" customHeight="1">
      <c r="B9" s="135"/>
      <c r="C9" s="16">
        <v>4</v>
      </c>
      <c r="D9" s="6"/>
      <c r="E9" s="7"/>
      <c r="F9" s="7"/>
      <c r="G9" s="7"/>
      <c r="H9" s="6"/>
      <c r="I9" s="6"/>
      <c r="J9" s="13"/>
    </row>
    <row r="10" spans="2:10" ht="15" customHeight="1">
      <c r="B10" s="135"/>
      <c r="C10" s="16">
        <v>5</v>
      </c>
      <c r="D10" s="6"/>
      <c r="E10" s="7"/>
      <c r="F10" s="7"/>
      <c r="G10" s="7"/>
      <c r="H10" s="6"/>
      <c r="I10" s="6"/>
      <c r="J10" s="13"/>
    </row>
    <row r="11" spans="2:10" ht="15" customHeight="1">
      <c r="B11" s="135"/>
      <c r="C11" s="18">
        <v>6</v>
      </c>
      <c r="D11" s="6"/>
      <c r="E11" s="7"/>
      <c r="F11" s="7"/>
      <c r="G11" s="7"/>
      <c r="H11" s="6"/>
      <c r="I11" s="6"/>
      <c r="J11" s="13"/>
    </row>
    <row r="12" spans="2:10" ht="15" customHeight="1">
      <c r="B12" s="135"/>
      <c r="C12" s="18">
        <v>7</v>
      </c>
      <c r="D12" s="6"/>
      <c r="E12" s="7"/>
      <c r="F12" s="7"/>
      <c r="G12" s="7"/>
      <c r="H12" s="6"/>
      <c r="I12" s="6"/>
      <c r="J12" s="13"/>
    </row>
    <row r="13" spans="2:10" ht="15.75" thickBot="1">
      <c r="B13" s="136"/>
      <c r="C13" s="17">
        <v>8</v>
      </c>
      <c r="D13" s="4"/>
      <c r="E13" s="5"/>
      <c r="F13" s="5"/>
      <c r="G13" s="5"/>
      <c r="H13" s="4"/>
      <c r="I13" s="4"/>
      <c r="J13" s="14"/>
    </row>
    <row r="14" spans="2:10">
      <c r="B14" s="134" t="s">
        <v>10</v>
      </c>
      <c r="C14" s="15">
        <v>9</v>
      </c>
      <c r="D14" s="2" t="s">
        <v>161</v>
      </c>
      <c r="E14" s="3">
        <v>150000</v>
      </c>
      <c r="F14" s="3" t="s">
        <v>18</v>
      </c>
      <c r="G14" s="3" t="s">
        <v>18</v>
      </c>
      <c r="H14" s="2" t="s">
        <v>18</v>
      </c>
      <c r="I14" s="2" t="s">
        <v>101</v>
      </c>
      <c r="J14" s="24"/>
    </row>
    <row r="15" spans="2:10">
      <c r="B15" s="135"/>
      <c r="C15" s="16">
        <v>10</v>
      </c>
      <c r="D15" s="2" t="s">
        <v>162</v>
      </c>
      <c r="E15" s="3">
        <v>500000</v>
      </c>
      <c r="F15" s="3" t="s">
        <v>18</v>
      </c>
      <c r="G15" s="3" t="s">
        <v>18</v>
      </c>
      <c r="H15" s="2" t="s">
        <v>18</v>
      </c>
      <c r="I15" s="2" t="s">
        <v>101</v>
      </c>
      <c r="J15" s="12"/>
    </row>
    <row r="16" spans="2:10">
      <c r="B16" s="135"/>
      <c r="C16" s="16">
        <v>11</v>
      </c>
      <c r="D16" s="2" t="s">
        <v>163</v>
      </c>
      <c r="E16" s="3">
        <v>800000</v>
      </c>
      <c r="F16" s="3" t="s">
        <v>18</v>
      </c>
      <c r="G16" s="3" t="s">
        <v>18</v>
      </c>
      <c r="H16" s="2" t="s">
        <v>18</v>
      </c>
      <c r="I16" s="2" t="s">
        <v>101</v>
      </c>
      <c r="J16" s="12"/>
    </row>
    <row r="17" spans="2:10">
      <c r="B17" s="135"/>
      <c r="C17" s="16">
        <v>12</v>
      </c>
      <c r="D17" s="100" t="s">
        <v>198</v>
      </c>
      <c r="E17" s="77">
        <v>400000</v>
      </c>
      <c r="F17" s="114" t="s">
        <v>18</v>
      </c>
      <c r="G17" s="114" t="s">
        <v>18</v>
      </c>
      <c r="H17" s="100" t="s">
        <v>18</v>
      </c>
      <c r="I17" s="100" t="s">
        <v>199</v>
      </c>
      <c r="J17" s="12"/>
    </row>
    <row r="18" spans="2:10">
      <c r="B18" s="135"/>
      <c r="C18" s="16">
        <v>13</v>
      </c>
      <c r="D18" s="2" t="s">
        <v>167</v>
      </c>
      <c r="E18" s="126">
        <v>200000</v>
      </c>
      <c r="F18" s="114" t="s">
        <v>18</v>
      </c>
      <c r="G18" s="114" t="s">
        <v>18</v>
      </c>
      <c r="H18" s="100" t="s">
        <v>155</v>
      </c>
      <c r="I18" s="100" t="s">
        <v>101</v>
      </c>
      <c r="J18" s="12"/>
    </row>
    <row r="19" spans="2:10">
      <c r="B19" s="135"/>
      <c r="C19" s="16">
        <v>14</v>
      </c>
      <c r="D19" s="2"/>
      <c r="E19" s="3"/>
      <c r="F19" s="3"/>
      <c r="G19" s="3"/>
      <c r="H19" s="2"/>
      <c r="I19" s="2"/>
      <c r="J19" s="12"/>
    </row>
    <row r="20" spans="2:10">
      <c r="B20" s="135"/>
      <c r="C20" s="16">
        <v>15</v>
      </c>
      <c r="D20" s="2"/>
      <c r="E20" s="3"/>
      <c r="F20" s="3"/>
      <c r="G20" s="3"/>
      <c r="H20" s="2"/>
      <c r="I20" s="2"/>
      <c r="J20" s="12"/>
    </row>
    <row r="21" spans="2:10" ht="15.75" thickBot="1">
      <c r="B21" s="136"/>
      <c r="C21" s="18">
        <v>16</v>
      </c>
      <c r="D21" s="6"/>
      <c r="E21" s="7"/>
      <c r="F21" s="7"/>
      <c r="G21" s="7"/>
      <c r="H21" s="6"/>
      <c r="I21" s="6"/>
      <c r="J21" s="13"/>
    </row>
    <row r="22" spans="2:10">
      <c r="B22" s="134" t="s">
        <v>4</v>
      </c>
      <c r="C22" s="15">
        <v>17</v>
      </c>
      <c r="D22" s="10"/>
      <c r="E22" s="9"/>
      <c r="F22" s="9"/>
      <c r="G22" s="9"/>
      <c r="H22" s="10"/>
      <c r="I22" s="10"/>
      <c r="J22" s="11"/>
    </row>
    <row r="23" spans="2:10">
      <c r="B23" s="135"/>
      <c r="C23" s="16">
        <v>18</v>
      </c>
      <c r="D23" s="2"/>
      <c r="E23" s="3"/>
      <c r="F23" s="3"/>
      <c r="G23" s="3"/>
      <c r="H23" s="2"/>
      <c r="I23" s="2"/>
      <c r="J23" s="12"/>
    </row>
    <row r="24" spans="2:10">
      <c r="B24" s="135"/>
      <c r="C24" s="16">
        <v>19</v>
      </c>
      <c r="D24" s="2"/>
      <c r="E24" s="3"/>
      <c r="F24" s="3"/>
      <c r="G24" s="3"/>
      <c r="H24" s="2"/>
      <c r="I24" s="2"/>
      <c r="J24" s="12"/>
    </row>
    <row r="25" spans="2:10">
      <c r="B25" s="135"/>
      <c r="C25" s="16">
        <v>20</v>
      </c>
      <c r="D25" s="2"/>
      <c r="E25" s="3"/>
      <c r="F25" s="3"/>
      <c r="G25" s="3"/>
      <c r="H25" s="2"/>
      <c r="I25" s="2"/>
      <c r="J25" s="12"/>
    </row>
    <row r="26" spans="2:10">
      <c r="B26" s="135"/>
      <c r="C26" s="16">
        <v>21</v>
      </c>
      <c r="D26" s="2"/>
      <c r="E26" s="3"/>
      <c r="F26" s="3"/>
      <c r="G26" s="3"/>
      <c r="H26" s="2"/>
      <c r="I26" s="2"/>
      <c r="J26" s="12"/>
    </row>
    <row r="27" spans="2:10">
      <c r="B27" s="135"/>
      <c r="C27" s="16">
        <v>22</v>
      </c>
      <c r="D27" s="2"/>
      <c r="E27" s="3"/>
      <c r="F27" s="3"/>
      <c r="G27" s="3"/>
      <c r="H27" s="2"/>
      <c r="I27" s="2"/>
      <c r="J27" s="12"/>
    </row>
    <row r="28" spans="2:10">
      <c r="B28" s="135"/>
      <c r="C28" s="16">
        <v>23</v>
      </c>
      <c r="D28" s="2"/>
      <c r="E28" s="3"/>
      <c r="F28" s="3"/>
      <c r="G28" s="3"/>
      <c r="H28" s="2"/>
      <c r="I28" s="2"/>
      <c r="J28" s="12"/>
    </row>
    <row r="29" spans="2:10" ht="15.75" thickBot="1">
      <c r="B29" s="136"/>
      <c r="C29" s="17">
        <v>24</v>
      </c>
      <c r="D29" s="4"/>
      <c r="E29" s="5"/>
      <c r="F29" s="5"/>
      <c r="G29" s="5"/>
      <c r="H29" s="4"/>
      <c r="I29" s="4"/>
      <c r="J29" s="14"/>
    </row>
    <row r="30" spans="2:10">
      <c r="B30" s="134" t="s">
        <v>15</v>
      </c>
      <c r="C30" s="139"/>
      <c r="D30" s="140"/>
      <c r="E30" s="140"/>
      <c r="F30" s="140"/>
      <c r="G30" s="140"/>
      <c r="H30" s="140"/>
      <c r="I30" s="140"/>
      <c r="J30" s="141"/>
    </row>
    <row r="31" spans="2:10" ht="15.75" thickBot="1">
      <c r="B31" s="136"/>
      <c r="C31" s="142"/>
      <c r="D31" s="143"/>
      <c r="E31" s="143"/>
      <c r="F31" s="143"/>
      <c r="G31" s="143"/>
      <c r="H31" s="143"/>
      <c r="I31" s="143"/>
      <c r="J31" s="144"/>
    </row>
    <row r="32" spans="2:10" ht="15.75" thickBot="1"/>
    <row r="33" spans="2:10">
      <c r="B33" s="134" t="s">
        <v>5</v>
      </c>
      <c r="C33" s="15">
        <v>1</v>
      </c>
      <c r="D33" s="2" t="s">
        <v>164</v>
      </c>
      <c r="E33" s="3">
        <v>400000</v>
      </c>
      <c r="F33" s="9"/>
      <c r="G33" s="9"/>
      <c r="H33" s="10"/>
      <c r="I33" s="10"/>
      <c r="J33" s="11"/>
    </row>
    <row r="34" spans="2:10">
      <c r="B34" s="135"/>
      <c r="C34" s="16">
        <v>2</v>
      </c>
      <c r="D34" s="2" t="s">
        <v>165</v>
      </c>
      <c r="E34" s="126">
        <v>100000</v>
      </c>
      <c r="F34" s="3"/>
      <c r="G34" s="3"/>
      <c r="H34" s="2"/>
      <c r="I34" s="2"/>
      <c r="J34" s="12"/>
    </row>
    <row r="35" spans="2:10">
      <c r="B35" s="135"/>
      <c r="C35" s="16">
        <v>3</v>
      </c>
      <c r="D35" s="2" t="s">
        <v>166</v>
      </c>
      <c r="E35" s="126">
        <v>200000</v>
      </c>
      <c r="F35" s="3"/>
      <c r="G35" s="3"/>
      <c r="H35" s="2"/>
      <c r="I35" s="2"/>
      <c r="J35" s="12"/>
    </row>
    <row r="36" spans="2:10">
      <c r="B36" s="135"/>
      <c r="C36" s="16">
        <v>4</v>
      </c>
      <c r="D36" s="2" t="s">
        <v>167</v>
      </c>
      <c r="E36" s="126">
        <v>200000</v>
      </c>
      <c r="F36" s="3"/>
      <c r="G36" s="3"/>
      <c r="H36" s="2"/>
      <c r="I36" s="2"/>
      <c r="J36" s="12"/>
    </row>
    <row r="37" spans="2:10">
      <c r="B37" s="135"/>
      <c r="C37" s="16">
        <v>5</v>
      </c>
      <c r="F37" s="3"/>
      <c r="G37" s="3"/>
      <c r="H37" s="2"/>
      <c r="I37" s="2"/>
      <c r="J37" s="12"/>
    </row>
    <row r="38" spans="2:10">
      <c r="B38" s="135"/>
      <c r="C38" s="16">
        <v>6</v>
      </c>
      <c r="D38" s="2"/>
      <c r="E38" s="126"/>
      <c r="F38" s="3"/>
      <c r="G38" s="3"/>
      <c r="H38" s="2"/>
      <c r="I38" s="2"/>
      <c r="J38" s="12"/>
    </row>
    <row r="39" spans="2:10">
      <c r="B39" s="135"/>
      <c r="C39" s="16">
        <v>7</v>
      </c>
      <c r="D39" s="2"/>
      <c r="E39" s="2"/>
      <c r="F39" s="3"/>
      <c r="G39" s="3"/>
      <c r="H39" s="2"/>
      <c r="I39" s="2"/>
      <c r="J39" s="12"/>
    </row>
    <row r="40" spans="2:10" ht="15.75" thickBot="1">
      <c r="B40" s="136"/>
      <c r="C40" s="17">
        <v>8</v>
      </c>
      <c r="D40" s="2"/>
      <c r="E40" s="2"/>
      <c r="F40" s="5"/>
      <c r="G40" s="5"/>
      <c r="H40" s="4"/>
      <c r="I40" s="4"/>
      <c r="J40" s="14"/>
    </row>
  </sheetData>
  <mergeCells count="12">
    <mergeCell ref="B33:B40"/>
    <mergeCell ref="C2:D2"/>
    <mergeCell ref="E2:F2"/>
    <mergeCell ref="G2:H2"/>
    <mergeCell ref="C3:D3"/>
    <mergeCell ref="E3:F3"/>
    <mergeCell ref="G3:H3"/>
    <mergeCell ref="B6:B13"/>
    <mergeCell ref="B14:B21"/>
    <mergeCell ref="B22:B29"/>
    <mergeCell ref="B30:B31"/>
    <mergeCell ref="C30:J31"/>
  </mergeCells>
  <hyperlinks>
    <hyperlink ref="E3" r:id="rId1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1:J40"/>
  <sheetViews>
    <sheetView topLeftCell="B22" workbookViewId="0">
      <selection activeCell="D33" sqref="D33:E33"/>
    </sheetView>
  </sheetViews>
  <sheetFormatPr defaultRowHeight="15"/>
  <cols>
    <col min="1" max="1" width="9.140625" style="1"/>
    <col min="2" max="2" width="32.85546875" style="1" customWidth="1"/>
    <col min="3" max="3" width="9.140625" style="1"/>
    <col min="4" max="4" width="29.140625" style="1" customWidth="1"/>
    <col min="5" max="5" width="19.5703125" style="1" customWidth="1"/>
    <col min="6" max="6" width="19.28515625" style="1" customWidth="1"/>
    <col min="7" max="7" width="25.85546875" style="1" customWidth="1"/>
    <col min="8" max="8" width="22.85546875" style="1" customWidth="1"/>
    <col min="9" max="9" width="9.140625" style="1"/>
    <col min="10" max="10" width="87.7109375" style="1" customWidth="1"/>
    <col min="11" max="16384" width="9.140625" style="1"/>
  </cols>
  <sheetData>
    <row r="1" spans="2:10" ht="15.75" thickBot="1"/>
    <row r="2" spans="2:10">
      <c r="B2" s="23" t="s">
        <v>11</v>
      </c>
      <c r="C2" s="137" t="s">
        <v>12</v>
      </c>
      <c r="D2" s="137"/>
      <c r="E2" s="137" t="s">
        <v>13</v>
      </c>
      <c r="F2" s="137"/>
      <c r="G2" s="137" t="s">
        <v>14</v>
      </c>
      <c r="H2" s="145"/>
    </row>
    <row r="3" spans="2:10" ht="15.75" thickBot="1">
      <c r="B3" s="22" t="s">
        <v>168</v>
      </c>
      <c r="C3" s="138" t="s">
        <v>169</v>
      </c>
      <c r="D3" s="138"/>
      <c r="E3" s="156" t="s">
        <v>170</v>
      </c>
      <c r="F3" s="138"/>
      <c r="G3" s="138">
        <v>588445923</v>
      </c>
      <c r="H3" s="146"/>
    </row>
    <row r="4" spans="2:10" ht="15.75" thickBot="1"/>
    <row r="5" spans="2:10" ht="45" customHeight="1" thickBot="1">
      <c r="C5" s="19" t="s">
        <v>0</v>
      </c>
      <c r="D5" s="20" t="s">
        <v>1</v>
      </c>
      <c r="E5" s="20" t="s">
        <v>2</v>
      </c>
      <c r="F5" s="20" t="s">
        <v>6</v>
      </c>
      <c r="G5" s="20" t="s">
        <v>16</v>
      </c>
      <c r="H5" s="20" t="s">
        <v>7</v>
      </c>
      <c r="I5" s="20" t="s">
        <v>3</v>
      </c>
      <c r="J5" s="21" t="s">
        <v>8</v>
      </c>
    </row>
    <row r="6" spans="2:10">
      <c r="B6" s="134" t="s">
        <v>9</v>
      </c>
      <c r="C6" s="15">
        <v>1</v>
      </c>
      <c r="D6" s="8"/>
      <c r="E6" s="9"/>
      <c r="F6" s="9"/>
      <c r="G6" s="9"/>
      <c r="H6" s="10"/>
      <c r="I6" s="10"/>
      <c r="J6" s="11"/>
    </row>
    <row r="7" spans="2:10">
      <c r="B7" s="135"/>
      <c r="C7" s="16">
        <v>2</v>
      </c>
      <c r="D7" s="2"/>
      <c r="E7" s="3"/>
      <c r="F7" s="3"/>
      <c r="G7" s="3"/>
      <c r="H7" s="2"/>
      <c r="I7" s="2"/>
      <c r="J7" s="12"/>
    </row>
    <row r="8" spans="2:10" ht="15" customHeight="1">
      <c r="B8" s="135"/>
      <c r="C8" s="16">
        <v>3</v>
      </c>
      <c r="D8" s="2"/>
      <c r="E8" s="3"/>
      <c r="F8" s="3"/>
      <c r="G8" s="3"/>
      <c r="H8" s="2"/>
      <c r="I8" s="2"/>
      <c r="J8" s="12"/>
    </row>
    <row r="9" spans="2:10" ht="15" customHeight="1">
      <c r="B9" s="135"/>
      <c r="C9" s="16">
        <v>4</v>
      </c>
      <c r="D9" s="6"/>
      <c r="E9" s="7"/>
      <c r="F9" s="7"/>
      <c r="G9" s="7"/>
      <c r="H9" s="6"/>
      <c r="I9" s="6"/>
      <c r="J9" s="13"/>
    </row>
    <row r="10" spans="2:10" ht="15" customHeight="1">
      <c r="B10" s="135"/>
      <c r="C10" s="16">
        <v>5</v>
      </c>
      <c r="D10" s="6"/>
      <c r="E10" s="7"/>
      <c r="F10" s="7"/>
      <c r="G10" s="7"/>
      <c r="H10" s="6"/>
      <c r="I10" s="6"/>
      <c r="J10" s="13"/>
    </row>
    <row r="11" spans="2:10" ht="15" customHeight="1">
      <c r="B11" s="135"/>
      <c r="C11" s="18">
        <v>6</v>
      </c>
      <c r="D11" s="6"/>
      <c r="E11" s="7"/>
      <c r="F11" s="7"/>
      <c r="G11" s="7"/>
      <c r="H11" s="6"/>
      <c r="I11" s="6"/>
      <c r="J11" s="13"/>
    </row>
    <row r="12" spans="2:10" ht="15" customHeight="1">
      <c r="B12" s="135"/>
      <c r="C12" s="18">
        <v>7</v>
      </c>
      <c r="D12" s="6"/>
      <c r="E12" s="7"/>
      <c r="F12" s="7"/>
      <c r="G12" s="7"/>
      <c r="H12" s="6"/>
      <c r="I12" s="6"/>
      <c r="J12" s="13"/>
    </row>
    <row r="13" spans="2:10" ht="15.75" thickBot="1">
      <c r="B13" s="136"/>
      <c r="C13" s="17">
        <v>8</v>
      </c>
      <c r="D13" s="4"/>
      <c r="E13" s="5"/>
      <c r="F13" s="5"/>
      <c r="G13" s="5"/>
      <c r="H13" s="4"/>
      <c r="I13" s="4"/>
      <c r="J13" s="14"/>
    </row>
    <row r="14" spans="2:10">
      <c r="B14" s="134" t="s">
        <v>10</v>
      </c>
      <c r="C14" s="15">
        <v>9</v>
      </c>
      <c r="D14" s="10"/>
      <c r="E14" s="9"/>
      <c r="F14" s="9"/>
      <c r="G14" s="9"/>
      <c r="H14" s="10"/>
      <c r="I14" s="10"/>
      <c r="J14" s="11"/>
    </row>
    <row r="15" spans="2:10">
      <c r="B15" s="135"/>
      <c r="C15" s="16">
        <v>10</v>
      </c>
      <c r="D15" s="2"/>
      <c r="E15" s="3"/>
      <c r="F15" s="3"/>
      <c r="G15" s="3"/>
      <c r="H15" s="2"/>
      <c r="I15" s="2"/>
      <c r="J15" s="12"/>
    </row>
    <row r="16" spans="2:10">
      <c r="B16" s="135"/>
      <c r="C16" s="16">
        <v>11</v>
      </c>
      <c r="D16" s="2"/>
      <c r="E16" s="3"/>
      <c r="F16" s="3"/>
      <c r="G16" s="3"/>
      <c r="H16" s="2"/>
      <c r="I16" s="2"/>
      <c r="J16" s="12"/>
    </row>
    <row r="17" spans="2:10">
      <c r="B17" s="135"/>
      <c r="C17" s="16">
        <v>12</v>
      </c>
      <c r="D17" s="2"/>
      <c r="E17" s="3"/>
      <c r="F17" s="3"/>
      <c r="G17" s="3"/>
      <c r="H17" s="2"/>
      <c r="I17" s="2"/>
      <c r="J17" s="12"/>
    </row>
    <row r="18" spans="2:10">
      <c r="B18" s="135"/>
      <c r="C18" s="16">
        <v>13</v>
      </c>
      <c r="D18" s="2"/>
      <c r="E18" s="3"/>
      <c r="F18" s="3"/>
      <c r="G18" s="3"/>
      <c r="H18" s="2"/>
      <c r="I18" s="2"/>
      <c r="J18" s="12"/>
    </row>
    <row r="19" spans="2:10">
      <c r="B19" s="135"/>
      <c r="C19" s="16">
        <v>14</v>
      </c>
      <c r="D19" s="2"/>
      <c r="E19" s="3"/>
      <c r="F19" s="3"/>
      <c r="G19" s="3"/>
      <c r="H19" s="2"/>
      <c r="I19" s="2"/>
      <c r="J19" s="12"/>
    </row>
    <row r="20" spans="2:10">
      <c r="B20" s="135"/>
      <c r="C20" s="16">
        <v>15</v>
      </c>
      <c r="D20" s="2"/>
      <c r="E20" s="3"/>
      <c r="F20" s="3"/>
      <c r="G20" s="3"/>
      <c r="H20" s="2"/>
      <c r="I20" s="2"/>
      <c r="J20" s="12"/>
    </row>
    <row r="21" spans="2:10" ht="15.75" thickBot="1">
      <c r="B21" s="136"/>
      <c r="C21" s="18">
        <v>16</v>
      </c>
      <c r="D21" s="6"/>
      <c r="E21" s="7"/>
      <c r="F21" s="7"/>
      <c r="G21" s="7"/>
      <c r="H21" s="6"/>
      <c r="I21" s="6"/>
      <c r="J21" s="13"/>
    </row>
    <row r="22" spans="2:10">
      <c r="B22" s="134" t="s">
        <v>4</v>
      </c>
      <c r="C22" s="15">
        <v>17</v>
      </c>
      <c r="D22" s="10"/>
      <c r="E22" s="9"/>
      <c r="F22" s="9"/>
      <c r="G22" s="9"/>
      <c r="H22" s="10"/>
      <c r="I22" s="10"/>
      <c r="J22" s="11"/>
    </row>
    <row r="23" spans="2:10">
      <c r="B23" s="135"/>
      <c r="C23" s="16">
        <v>18</v>
      </c>
      <c r="D23" s="2"/>
      <c r="E23" s="3"/>
      <c r="F23" s="3"/>
      <c r="G23" s="3"/>
      <c r="H23" s="2"/>
      <c r="I23" s="2"/>
      <c r="J23" s="12"/>
    </row>
    <row r="24" spans="2:10">
      <c r="B24" s="135"/>
      <c r="C24" s="16">
        <v>19</v>
      </c>
      <c r="D24" s="2"/>
      <c r="E24" s="3"/>
      <c r="F24" s="3"/>
      <c r="G24" s="3"/>
      <c r="H24" s="2"/>
      <c r="I24" s="2"/>
      <c r="J24" s="12"/>
    </row>
    <row r="25" spans="2:10">
      <c r="B25" s="135"/>
      <c r="C25" s="16">
        <v>20</v>
      </c>
      <c r="D25" s="2"/>
      <c r="E25" s="3"/>
      <c r="F25" s="3"/>
      <c r="G25" s="3"/>
      <c r="H25" s="2"/>
      <c r="I25" s="2"/>
      <c r="J25" s="12"/>
    </row>
    <row r="26" spans="2:10">
      <c r="B26" s="135"/>
      <c r="C26" s="16">
        <v>21</v>
      </c>
      <c r="D26" s="2"/>
      <c r="E26" s="3"/>
      <c r="F26" s="3"/>
      <c r="G26" s="3"/>
      <c r="H26" s="2"/>
      <c r="I26" s="2"/>
      <c r="J26" s="12"/>
    </row>
    <row r="27" spans="2:10">
      <c r="B27" s="135"/>
      <c r="C27" s="16">
        <v>22</v>
      </c>
      <c r="D27" s="2"/>
      <c r="E27" s="3"/>
      <c r="F27" s="3"/>
      <c r="G27" s="3"/>
      <c r="H27" s="2"/>
      <c r="I27" s="2"/>
      <c r="J27" s="12"/>
    </row>
    <row r="28" spans="2:10">
      <c r="B28" s="135"/>
      <c r="C28" s="16">
        <v>23</v>
      </c>
      <c r="D28" s="2"/>
      <c r="E28" s="3"/>
      <c r="F28" s="3"/>
      <c r="G28" s="3"/>
      <c r="H28" s="2"/>
      <c r="I28" s="2"/>
      <c r="J28" s="12"/>
    </row>
    <row r="29" spans="2:10" ht="15.75" thickBot="1">
      <c r="B29" s="136"/>
      <c r="C29" s="17">
        <v>24</v>
      </c>
      <c r="D29" s="4"/>
      <c r="E29" s="5"/>
      <c r="F29" s="5"/>
      <c r="G29" s="5"/>
      <c r="H29" s="4"/>
      <c r="I29" s="4"/>
      <c r="J29" s="14"/>
    </row>
    <row r="30" spans="2:10">
      <c r="B30" s="134" t="s">
        <v>15</v>
      </c>
      <c r="C30" s="139"/>
      <c r="D30" s="140"/>
      <c r="E30" s="140"/>
      <c r="F30" s="140"/>
      <c r="G30" s="140"/>
      <c r="H30" s="140"/>
      <c r="I30" s="140"/>
      <c r="J30" s="141"/>
    </row>
    <row r="31" spans="2:10" ht="15.75" thickBot="1">
      <c r="B31" s="136"/>
      <c r="C31" s="142"/>
      <c r="D31" s="143"/>
      <c r="E31" s="143"/>
      <c r="F31" s="143"/>
      <c r="G31" s="143"/>
      <c r="H31" s="143"/>
      <c r="I31" s="143"/>
      <c r="J31" s="144"/>
    </row>
    <row r="32" spans="2:10" ht="15.75" thickBot="1"/>
    <row r="33" spans="2:10">
      <c r="B33" s="134" t="s">
        <v>5</v>
      </c>
      <c r="C33" s="15">
        <v>1</v>
      </c>
      <c r="D33" s="10" t="s">
        <v>171</v>
      </c>
      <c r="E33" s="9">
        <v>1500000</v>
      </c>
      <c r="F33" s="9"/>
      <c r="G33" s="9" t="s">
        <v>30</v>
      </c>
      <c r="H33" s="10" t="s">
        <v>31</v>
      </c>
      <c r="I33" s="10">
        <v>1</v>
      </c>
      <c r="J33" s="11" t="s">
        <v>172</v>
      </c>
    </row>
    <row r="34" spans="2:10">
      <c r="B34" s="135"/>
      <c r="C34" s="16">
        <v>2</v>
      </c>
      <c r="D34" s="2"/>
      <c r="E34" s="3"/>
      <c r="F34" s="3"/>
      <c r="G34" s="3"/>
      <c r="H34" s="2"/>
      <c r="I34" s="2"/>
      <c r="J34" s="12"/>
    </row>
    <row r="35" spans="2:10">
      <c r="B35" s="135"/>
      <c r="C35" s="16">
        <v>3</v>
      </c>
      <c r="D35" s="2"/>
      <c r="E35" s="3"/>
      <c r="F35" s="3"/>
      <c r="G35" s="3"/>
      <c r="H35" s="2"/>
      <c r="I35" s="2"/>
      <c r="J35" s="12"/>
    </row>
    <row r="36" spans="2:10">
      <c r="B36" s="135"/>
      <c r="C36" s="16">
        <v>4</v>
      </c>
      <c r="D36" s="2"/>
      <c r="E36" s="3"/>
      <c r="F36" s="3"/>
      <c r="G36" s="3"/>
      <c r="H36" s="2"/>
      <c r="I36" s="2"/>
      <c r="J36" s="12"/>
    </row>
    <row r="37" spans="2:10">
      <c r="B37" s="135"/>
      <c r="C37" s="16">
        <v>5</v>
      </c>
      <c r="D37" s="2"/>
      <c r="E37" s="3"/>
      <c r="F37" s="3"/>
      <c r="G37" s="3"/>
      <c r="H37" s="2"/>
      <c r="I37" s="2"/>
      <c r="J37" s="12"/>
    </row>
    <row r="38" spans="2:10">
      <c r="B38" s="135"/>
      <c r="C38" s="16">
        <v>6</v>
      </c>
      <c r="D38" s="2"/>
      <c r="E38" s="3"/>
      <c r="F38" s="3"/>
      <c r="G38" s="3"/>
      <c r="H38" s="2"/>
      <c r="I38" s="2"/>
      <c r="J38" s="12"/>
    </row>
    <row r="39" spans="2:10">
      <c r="B39" s="135"/>
      <c r="C39" s="16">
        <v>7</v>
      </c>
      <c r="D39" s="2"/>
      <c r="E39" s="3"/>
      <c r="F39" s="3"/>
      <c r="G39" s="3"/>
      <c r="H39" s="2"/>
      <c r="I39" s="2"/>
      <c r="J39" s="12"/>
    </row>
    <row r="40" spans="2:10" ht="15.75" thickBot="1">
      <c r="B40" s="136"/>
      <c r="C40" s="17">
        <v>8</v>
      </c>
      <c r="D40" s="4"/>
      <c r="E40" s="5"/>
      <c r="F40" s="5"/>
      <c r="G40" s="5"/>
      <c r="H40" s="4"/>
      <c r="I40" s="4"/>
      <c r="J40" s="14"/>
    </row>
  </sheetData>
  <mergeCells count="12">
    <mergeCell ref="B33:B40"/>
    <mergeCell ref="C2:D2"/>
    <mergeCell ref="E2:F2"/>
    <mergeCell ref="G2:H2"/>
    <mergeCell ref="C3:D3"/>
    <mergeCell ref="E3:F3"/>
    <mergeCell ref="G3:H3"/>
    <mergeCell ref="B6:B13"/>
    <mergeCell ref="B14:B21"/>
    <mergeCell ref="B22:B29"/>
    <mergeCell ref="B30:B31"/>
    <mergeCell ref="C30:J31"/>
  </mergeCells>
  <hyperlinks>
    <hyperlink ref="E3" r:id="rId1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SOUHRN</vt:lpstr>
      <vt:lpstr>GEN</vt:lpstr>
      <vt:lpstr>HOK</vt:lpstr>
      <vt:lpstr>IMUNO</vt:lpstr>
      <vt:lpstr>MIKRO</vt:lpstr>
      <vt:lpstr>OKB</vt:lpstr>
      <vt:lpstr>PATOL</vt:lpstr>
      <vt:lpstr>TO</vt:lpstr>
      <vt:lpstr>ONK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Uživatel systému Windows</cp:lastModifiedBy>
  <cp:lastPrinted>2021-01-13T07:37:05Z</cp:lastPrinted>
  <dcterms:created xsi:type="dcterms:W3CDTF">2020-12-18T12:20:21Z</dcterms:created>
  <dcterms:modified xsi:type="dcterms:W3CDTF">2021-01-14T12:28:50Z</dcterms:modified>
</cp:coreProperties>
</file>