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FNOL\MIS\Grafy\"/>
    </mc:Choice>
  </mc:AlternateContent>
  <xr:revisionPtr revIDLastSave="0" documentId="13_ncr:1_{BC4CD20F-0911-49B3-A9E0-F6F0C11B662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Data" sheetId="16" r:id="rId1"/>
    <sheet name="Graf" sheetId="17" r:id="rId2"/>
  </sheets>
  <definedNames>
    <definedName name="_xlnm.Print_Area" localSheetId="0">Data!#REF!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78" i="16" l="1"/>
  <c r="I277" i="16"/>
  <c r="I276" i="16"/>
  <c r="I275" i="16"/>
  <c r="I274" i="16"/>
  <c r="I273" i="16"/>
  <c r="I272" i="16"/>
  <c r="I268" i="16"/>
  <c r="I269" i="16"/>
  <c r="I270" i="16"/>
  <c r="I265" i="16"/>
  <c r="I266" i="16"/>
  <c r="I267" i="16"/>
  <c r="I264" i="16"/>
  <c r="I42" i="16"/>
  <c r="I259" i="16"/>
  <c r="I260" i="16"/>
  <c r="I261" i="16"/>
  <c r="I262" i="16"/>
  <c r="I263" i="16"/>
  <c r="I258" i="16"/>
  <c r="I257" i="16"/>
  <c r="I52" i="16"/>
  <c r="I253" i="16"/>
  <c r="I254" i="16"/>
  <c r="I255" i="16"/>
  <c r="I256" i="16"/>
  <c r="I248" i="16"/>
  <c r="I249" i="16"/>
  <c r="I250" i="16"/>
  <c r="I251" i="16"/>
  <c r="I252" i="16"/>
  <c r="I245" i="16" l="1"/>
  <c r="I246" i="16"/>
  <c r="I247" i="16"/>
  <c r="I244" i="16" l="1"/>
  <c r="I240" i="16" l="1"/>
  <c r="I241" i="16"/>
  <c r="I242" i="16"/>
  <c r="I243" i="16"/>
  <c r="I239" i="16" l="1"/>
  <c r="I238" i="16" l="1"/>
  <c r="I236" i="16" l="1"/>
  <c r="I237" i="16"/>
  <c r="I233" i="16" l="1"/>
  <c r="I234" i="16"/>
  <c r="I235" i="16"/>
  <c r="I232" i="16" l="1"/>
  <c r="I229" i="16" l="1"/>
  <c r="I230" i="16"/>
  <c r="I231" i="16"/>
  <c r="I225" i="16" l="1"/>
  <c r="I226" i="16"/>
  <c r="I227" i="16"/>
  <c r="I228" i="16"/>
  <c r="I223" i="16" l="1"/>
  <c r="I224" i="16"/>
  <c r="I222" i="16" l="1"/>
  <c r="I218" i="16" l="1"/>
  <c r="I219" i="16"/>
  <c r="I220" i="16"/>
  <c r="I221" i="16"/>
  <c r="I209" i="16" l="1"/>
  <c r="I210" i="16"/>
  <c r="I211" i="16"/>
  <c r="I212" i="16"/>
  <c r="I213" i="16"/>
  <c r="I214" i="16"/>
  <c r="I215" i="16"/>
  <c r="I216" i="16"/>
  <c r="I217" i="16"/>
  <c r="I198" i="16" l="1"/>
  <c r="I199" i="16"/>
  <c r="I200" i="16"/>
  <c r="I201" i="16"/>
  <c r="I202" i="16"/>
  <c r="I203" i="16"/>
  <c r="I204" i="16"/>
  <c r="I205" i="16"/>
  <c r="I206" i="16"/>
  <c r="I207" i="16"/>
  <c r="I208" i="16"/>
  <c r="I197" i="16" l="1"/>
  <c r="I196" i="16" l="1"/>
  <c r="I193" i="16" l="1"/>
  <c r="I194" i="16"/>
  <c r="I195" i="16"/>
  <c r="I34" i="16" l="1"/>
  <c r="I35" i="16"/>
  <c r="I36" i="16"/>
  <c r="I37" i="16"/>
  <c r="I38" i="16"/>
  <c r="I39" i="16"/>
  <c r="I40" i="16" l="1"/>
  <c r="I43" i="16"/>
  <c r="I44" i="16"/>
  <c r="I45" i="16"/>
  <c r="I46" i="16"/>
  <c r="I47" i="16"/>
  <c r="I48" i="16"/>
  <c r="I49" i="16"/>
  <c r="I50" i="16"/>
  <c r="I53" i="16"/>
  <c r="I54" i="16"/>
  <c r="I55" i="16"/>
  <c r="I56" i="16"/>
  <c r="I57" i="16"/>
  <c r="I58" i="16"/>
  <c r="I59" i="16"/>
  <c r="I60" i="16"/>
  <c r="I61" i="16"/>
  <c r="I62" i="16"/>
  <c r="I63" i="16"/>
  <c r="I64" i="16"/>
  <c r="I65" i="16"/>
  <c r="I66" i="16"/>
  <c r="I67" i="16"/>
  <c r="I68" i="16"/>
  <c r="I69" i="16"/>
  <c r="I70" i="16"/>
  <c r="I71" i="16"/>
  <c r="I72" i="16"/>
  <c r="I73" i="16"/>
  <c r="I74" i="16"/>
  <c r="I75" i="16"/>
  <c r="I76" i="16"/>
  <c r="I77" i="16"/>
  <c r="I78" i="16"/>
  <c r="I79" i="16"/>
  <c r="I80" i="16"/>
  <c r="I81" i="16"/>
  <c r="I82" i="16"/>
  <c r="I83" i="16"/>
  <c r="I84" i="16"/>
  <c r="I85" i="16"/>
  <c r="I86" i="16"/>
  <c r="I87" i="16"/>
  <c r="I88" i="16"/>
  <c r="I89" i="16"/>
  <c r="I90" i="16"/>
  <c r="I91" i="16"/>
  <c r="I92" i="16"/>
  <c r="I93" i="16"/>
  <c r="I94" i="16"/>
  <c r="I95" i="16"/>
  <c r="I96" i="16"/>
  <c r="I97" i="16"/>
  <c r="I98" i="16"/>
  <c r="I99" i="16"/>
  <c r="I100" i="16"/>
  <c r="I101" i="16"/>
  <c r="I102" i="16"/>
  <c r="I103" i="16"/>
  <c r="I104" i="16"/>
  <c r="I105" i="16"/>
  <c r="I106" i="16"/>
  <c r="I107" i="16"/>
  <c r="I108" i="16"/>
  <c r="I109" i="16"/>
  <c r="I110" i="16"/>
  <c r="I111" i="16"/>
  <c r="I112" i="16"/>
  <c r="I113" i="16"/>
  <c r="I114" i="16"/>
  <c r="I115" i="16"/>
  <c r="I116" i="16"/>
  <c r="I117" i="16"/>
  <c r="I118" i="16"/>
  <c r="I119" i="16"/>
  <c r="I120" i="16"/>
  <c r="I121" i="16"/>
  <c r="I122" i="16"/>
  <c r="I123" i="16"/>
  <c r="I124" i="16"/>
  <c r="I125" i="16"/>
  <c r="I126" i="16"/>
  <c r="I127" i="16"/>
  <c r="I128" i="16"/>
  <c r="I129" i="16"/>
  <c r="I130" i="16"/>
  <c r="I131" i="16"/>
  <c r="I132" i="16"/>
  <c r="I133" i="16"/>
  <c r="I134" i="16"/>
  <c r="I135" i="16"/>
  <c r="I136" i="16"/>
  <c r="I137" i="16"/>
  <c r="I138" i="16"/>
  <c r="I139" i="16"/>
  <c r="I140" i="16"/>
  <c r="I141" i="16"/>
  <c r="I142" i="16"/>
  <c r="I143" i="16"/>
  <c r="I144" i="16"/>
  <c r="I145" i="16"/>
  <c r="I146" i="16"/>
  <c r="I147" i="16"/>
  <c r="I148" i="16"/>
  <c r="I149" i="16"/>
  <c r="I150" i="16"/>
  <c r="I151" i="16"/>
  <c r="I152" i="16"/>
  <c r="I153" i="16"/>
  <c r="I154" i="16"/>
  <c r="I155" i="16"/>
  <c r="I156" i="16"/>
  <c r="I157" i="16"/>
  <c r="I158" i="16"/>
  <c r="I159" i="16"/>
  <c r="I160" i="16"/>
  <c r="I161" i="16"/>
  <c r="I162" i="16"/>
  <c r="I163" i="16"/>
  <c r="I164" i="16"/>
  <c r="I165" i="16"/>
  <c r="I166" i="16"/>
  <c r="I167" i="16"/>
  <c r="I168" i="16"/>
  <c r="I169" i="16"/>
  <c r="I170" i="16"/>
  <c r="I171" i="16"/>
  <c r="I172" i="16"/>
  <c r="I173" i="16"/>
  <c r="I174" i="16"/>
  <c r="I175" i="16"/>
  <c r="I176" i="16"/>
  <c r="I177" i="16"/>
  <c r="I178" i="16"/>
  <c r="I179" i="16"/>
  <c r="I180" i="16"/>
  <c r="I181" i="16"/>
  <c r="I182" i="16"/>
  <c r="I183" i="16"/>
  <c r="I184" i="16"/>
  <c r="I185" i="16"/>
  <c r="I186" i="16"/>
  <c r="I187" i="16"/>
  <c r="I188" i="16"/>
  <c r="I189" i="16"/>
  <c r="I190" i="16"/>
  <c r="I191" i="16"/>
  <c r="I192" i="16"/>
</calcChain>
</file>

<file path=xl/sharedStrings.xml><?xml version="1.0" encoding="utf-8"?>
<sst xmlns="http://schemas.openxmlformats.org/spreadsheetml/2006/main" count="703" uniqueCount="355">
  <si>
    <t>RadaXfull</t>
  </si>
  <si>
    <t>Datum</t>
  </si>
  <si>
    <t>End</t>
  </si>
  <si>
    <t>01.09. Út</t>
  </si>
  <si>
    <t>02.09. St</t>
  </si>
  <si>
    <t>03.09. Čt</t>
  </si>
  <si>
    <t>04.09. Pá</t>
  </si>
  <si>
    <t>05.09. So</t>
  </si>
  <si>
    <t>06.09. Ne</t>
  </si>
  <si>
    <t>07.09. Po</t>
  </si>
  <si>
    <t>08.09. Út</t>
  </si>
  <si>
    <t>09.09. St</t>
  </si>
  <si>
    <t>10.09. Čt</t>
  </si>
  <si>
    <t>11.09. Pá</t>
  </si>
  <si>
    <t>12.09. So</t>
  </si>
  <si>
    <t>13.09. Ne</t>
  </si>
  <si>
    <t>14.09. Po</t>
  </si>
  <si>
    <t>15.09. Út</t>
  </si>
  <si>
    <t>16.09. St</t>
  </si>
  <si>
    <t>17.09. Čt</t>
  </si>
  <si>
    <t>18.09. Pá</t>
  </si>
  <si>
    <t>19.09. So</t>
  </si>
  <si>
    <t>20.09. Ne</t>
  </si>
  <si>
    <t>21.09. Po</t>
  </si>
  <si>
    <t>22.09. Út</t>
  </si>
  <si>
    <t>23.09. St</t>
  </si>
  <si>
    <t>24.09. Čt</t>
  </si>
  <si>
    <t>25.09. Pá</t>
  </si>
  <si>
    <t>26.09. So</t>
  </si>
  <si>
    <t>27.09. Ne</t>
  </si>
  <si>
    <t>28.09. Po</t>
  </si>
  <si>
    <t>29.09. Út</t>
  </si>
  <si>
    <t>30.09. St</t>
  </si>
  <si>
    <t>01.10. Čt</t>
  </si>
  <si>
    <t>02.10. Pá</t>
  </si>
  <si>
    <t>03.10. So</t>
  </si>
  <si>
    <t>04.10. Ne</t>
  </si>
  <si>
    <t>05.10. Po</t>
  </si>
  <si>
    <t>06.10. Út</t>
  </si>
  <si>
    <t>07.10. St</t>
  </si>
  <si>
    <t>08.10. Čt</t>
  </si>
  <si>
    <t>09.10. Pá</t>
  </si>
  <si>
    <t>10.10. So</t>
  </si>
  <si>
    <t>11.10. Ne</t>
  </si>
  <si>
    <t>12.10. Po</t>
  </si>
  <si>
    <t>13.10. Út</t>
  </si>
  <si>
    <t>14.10. St</t>
  </si>
  <si>
    <t>15.10. Čt</t>
  </si>
  <si>
    <t>16.10. Pá</t>
  </si>
  <si>
    <t>17.10. So</t>
  </si>
  <si>
    <t>18.10. Ne</t>
  </si>
  <si>
    <t>19.10. Po</t>
  </si>
  <si>
    <t>20.10. Út</t>
  </si>
  <si>
    <t>21.10. St</t>
  </si>
  <si>
    <t>22.10. Čt</t>
  </si>
  <si>
    <t>23.10. Pá</t>
  </si>
  <si>
    <t>24.10. So</t>
  </si>
  <si>
    <t>25.10. Ne</t>
  </si>
  <si>
    <t>26.10. Po</t>
  </si>
  <si>
    <t>27.10. Út</t>
  </si>
  <si>
    <t>28.10. St</t>
  </si>
  <si>
    <t>29.10. Čt</t>
  </si>
  <si>
    <t>30.10. Pá</t>
  </si>
  <si>
    <t>31.10. So</t>
  </si>
  <si>
    <t>01.11. Ne</t>
  </si>
  <si>
    <t>02.11. Po</t>
  </si>
  <si>
    <t>03.11. Út</t>
  </si>
  <si>
    <t>04.11. St</t>
  </si>
  <si>
    <t>05.11. Čt</t>
  </si>
  <si>
    <t>06.11. Pá</t>
  </si>
  <si>
    <t>07.11. So</t>
  </si>
  <si>
    <t>08.11. Ne</t>
  </si>
  <si>
    <t>09.11. Po</t>
  </si>
  <si>
    <t>10.11. Út</t>
  </si>
  <si>
    <t>11.11. St</t>
  </si>
  <si>
    <t>12.11. Čt</t>
  </si>
  <si>
    <t>13.11. Pá</t>
  </si>
  <si>
    <t>14.11. So</t>
  </si>
  <si>
    <t>15.11. Ne</t>
  </si>
  <si>
    <t>16.11. Po</t>
  </si>
  <si>
    <t>17.11. Út</t>
  </si>
  <si>
    <t>18.11. St</t>
  </si>
  <si>
    <t>19.11. Čt</t>
  </si>
  <si>
    <t>20.11. Pá</t>
  </si>
  <si>
    <t>21.11. So</t>
  </si>
  <si>
    <t>22.11. Ne</t>
  </si>
  <si>
    <t>23.11. Po</t>
  </si>
  <si>
    <t>24.11. Út</t>
  </si>
  <si>
    <t>25.11. St</t>
  </si>
  <si>
    <t>26.11. Čt</t>
  </si>
  <si>
    <t>27.11. Pá</t>
  </si>
  <si>
    <t>28.11. So</t>
  </si>
  <si>
    <t>29.11. Ne</t>
  </si>
  <si>
    <t>30.11. Po</t>
  </si>
  <si>
    <t>01.12. Út</t>
  </si>
  <si>
    <t>02.12. St</t>
  </si>
  <si>
    <t>03.12. Čt</t>
  </si>
  <si>
    <t>04.12. Pá</t>
  </si>
  <si>
    <t>05.12. So</t>
  </si>
  <si>
    <t>06.12. Ne</t>
  </si>
  <si>
    <t>07.12. Po</t>
  </si>
  <si>
    <t>08.12. Út</t>
  </si>
  <si>
    <t>09.12. St</t>
  </si>
  <si>
    <t>10.12. Čt</t>
  </si>
  <si>
    <t>11.12. Pá</t>
  </si>
  <si>
    <t>12.12. So</t>
  </si>
  <si>
    <t>13.12. Ne</t>
  </si>
  <si>
    <t>14.12. Po</t>
  </si>
  <si>
    <t>15.12. Út</t>
  </si>
  <si>
    <t>01.01. Pá</t>
  </si>
  <si>
    <t>16.12. St</t>
  </si>
  <si>
    <t>17.12. Čt</t>
  </si>
  <si>
    <t>18.12. Pá</t>
  </si>
  <si>
    <t>19.12. So</t>
  </si>
  <si>
    <t>20.12. Ne</t>
  </si>
  <si>
    <t>21.12. Po</t>
  </si>
  <si>
    <t>22.12. Út</t>
  </si>
  <si>
    <t>23.12. St</t>
  </si>
  <si>
    <t>24.12. Čt</t>
  </si>
  <si>
    <t>25.12. Pá</t>
  </si>
  <si>
    <t>26.12. So</t>
  </si>
  <si>
    <t>27.12. Ne</t>
  </si>
  <si>
    <t>28.12. Po</t>
  </si>
  <si>
    <t>29.12. Út</t>
  </si>
  <si>
    <t>30.12. St</t>
  </si>
  <si>
    <t>31.12. Čt</t>
  </si>
  <si>
    <t>02.01. So</t>
  </si>
  <si>
    <t>03.01. Ne</t>
  </si>
  <si>
    <t>04.01. Po</t>
  </si>
  <si>
    <t>05.01. Út</t>
  </si>
  <si>
    <t>06.01. St</t>
  </si>
  <si>
    <t>07.01. Čt</t>
  </si>
  <si>
    <t>08.01. Pá</t>
  </si>
  <si>
    <t>09.01. So</t>
  </si>
  <si>
    <t>10.01. Ne</t>
  </si>
  <si>
    <t>11.01. Po</t>
  </si>
  <si>
    <t>12.01. Út</t>
  </si>
  <si>
    <t>13.01. St</t>
  </si>
  <si>
    <t>14.01. Čt</t>
  </si>
  <si>
    <t>15.01. Pá</t>
  </si>
  <si>
    <t>16.01. So</t>
  </si>
  <si>
    <t>17.01. Ne</t>
  </si>
  <si>
    <t>18.01. Po</t>
  </si>
  <si>
    <t>19.01. Út</t>
  </si>
  <si>
    <t>20.01. St</t>
  </si>
  <si>
    <t>21.01. Čt</t>
  </si>
  <si>
    <t>22.01. Pá</t>
  </si>
  <si>
    <t>23.01. So</t>
  </si>
  <si>
    <t>24.01. Ne</t>
  </si>
  <si>
    <t>25.01. Po</t>
  </si>
  <si>
    <t>26.01. Út</t>
  </si>
  <si>
    <t>27.01. St</t>
  </si>
  <si>
    <t>28.01. Čt</t>
  </si>
  <si>
    <t>29.01. Pá</t>
  </si>
  <si>
    <t>30.01. So</t>
  </si>
  <si>
    <t>31.01. Ne</t>
  </si>
  <si>
    <t>01.02. Po</t>
  </si>
  <si>
    <t>02.02. Út</t>
  </si>
  <si>
    <t>03.02. St</t>
  </si>
  <si>
    <t>04.02. Čt</t>
  </si>
  <si>
    <t>05.02. Pá</t>
  </si>
  <si>
    <t>06.02. So</t>
  </si>
  <si>
    <t>07.02. Ne</t>
  </si>
  <si>
    <t>08.02. Po</t>
  </si>
  <si>
    <t>09.02. Út</t>
  </si>
  <si>
    <t>10.02. St</t>
  </si>
  <si>
    <t>11.02. Čt</t>
  </si>
  <si>
    <t>12.02. Pá</t>
  </si>
  <si>
    <t>13.02. So</t>
  </si>
  <si>
    <t>14.02. Ne</t>
  </si>
  <si>
    <t>15.02. Po</t>
  </si>
  <si>
    <t>16.02. Út</t>
  </si>
  <si>
    <t>17.02. St</t>
  </si>
  <si>
    <t>18.02. Čt</t>
  </si>
  <si>
    <t>19.02. Pá</t>
  </si>
  <si>
    <t>20.02. So</t>
  </si>
  <si>
    <t>21.02. Ne</t>
  </si>
  <si>
    <t>22.02. Po</t>
  </si>
  <si>
    <t>23.02. Út</t>
  </si>
  <si>
    <t>24.02. St</t>
  </si>
  <si>
    <t>25.02. Čt</t>
  </si>
  <si>
    <t>26.02. Pá</t>
  </si>
  <si>
    <t>27.02. So</t>
  </si>
  <si>
    <t>28.02. Ne</t>
  </si>
  <si>
    <t>01.03. Po</t>
  </si>
  <si>
    <t>02.03. Út</t>
  </si>
  <si>
    <t>03.03. St</t>
  </si>
  <si>
    <t>04.03. Čt</t>
  </si>
  <si>
    <t>05.03. Pá</t>
  </si>
  <si>
    <t>06.03. So</t>
  </si>
  <si>
    <t>07.03. Ne</t>
  </si>
  <si>
    <t>08.03. Po</t>
  </si>
  <si>
    <t>09.03. Út</t>
  </si>
  <si>
    <t>61_87AvgVekHospZemrQ</t>
  </si>
  <si>
    <t>Hospitalizovanych</t>
  </si>
  <si>
    <t>SumAgeHosp</t>
  </si>
  <si>
    <t>SumAgeZemr</t>
  </si>
  <si>
    <t>AvgVekZemr</t>
  </si>
  <si>
    <t>10.03. St</t>
  </si>
  <si>
    <t>11.03. Čt</t>
  </si>
  <si>
    <t>Počet úmrtí</t>
  </si>
  <si>
    <t>Průměrný věk hospitalizovaných pacientů</t>
  </si>
  <si>
    <t>Průměrný věk zemřelých pacientů (7-denní klouzavý průměr)</t>
  </si>
  <si>
    <t>12.03. Pá</t>
  </si>
  <si>
    <t>13.03. So</t>
  </si>
  <si>
    <t>14.03. Ne</t>
  </si>
  <si>
    <t>AvgVekHosp</t>
  </si>
  <si>
    <t>Zemrelych</t>
  </si>
  <si>
    <t>15.03. Po</t>
  </si>
  <si>
    <t>16.03. Út</t>
  </si>
  <si>
    <t>17.03. St</t>
  </si>
  <si>
    <t>18.03. Čt</t>
  </si>
  <si>
    <t>19.03. Pá</t>
  </si>
  <si>
    <t>20.03. So</t>
  </si>
  <si>
    <t>21.03. Ne</t>
  </si>
  <si>
    <t>22.03. Po</t>
  </si>
  <si>
    <t>23.03. Út</t>
  </si>
  <si>
    <t>24.03. St</t>
  </si>
  <si>
    <t>25.03. Čt</t>
  </si>
  <si>
    <t>26.03. Pá</t>
  </si>
  <si>
    <t>27.03. So</t>
  </si>
  <si>
    <t>28.03. Ne</t>
  </si>
  <si>
    <t>29.03. Po</t>
  </si>
  <si>
    <t>30.03. Út</t>
  </si>
  <si>
    <t>31.03. St</t>
  </si>
  <si>
    <t>01.04. Čt</t>
  </si>
  <si>
    <t>02.04. Pá</t>
  </si>
  <si>
    <t>03.04. So</t>
  </si>
  <si>
    <t>04.04. Ne</t>
  </si>
  <si>
    <t>05.04. Po</t>
  </si>
  <si>
    <t>06.04. Út</t>
  </si>
  <si>
    <t>07.04. St</t>
  </si>
  <si>
    <t>08.04. Čt</t>
  </si>
  <si>
    <t>09.04. Pá</t>
  </si>
  <si>
    <t>10.04. So</t>
  </si>
  <si>
    <t>11.04. Ne</t>
  </si>
  <si>
    <t>12.04. Po</t>
  </si>
  <si>
    <t>13.04. Út</t>
  </si>
  <si>
    <t>14.04. St</t>
  </si>
  <si>
    <t>15.04. Čt</t>
  </si>
  <si>
    <t>16.04. Pá</t>
  </si>
  <si>
    <t>17.04. So</t>
  </si>
  <si>
    <t>18.04. Ne</t>
  </si>
  <si>
    <t>19.04. Po</t>
  </si>
  <si>
    <t>20.04. Út</t>
  </si>
  <si>
    <t>21.04. St</t>
  </si>
  <si>
    <t>22.04. Čt</t>
  </si>
  <si>
    <t>23.04. Pá</t>
  </si>
  <si>
    <t>24.04. So</t>
  </si>
  <si>
    <t>25.04. Ne</t>
  </si>
  <si>
    <t>26.04. Po</t>
  </si>
  <si>
    <t>27.04. Út</t>
  </si>
  <si>
    <t>28.04. St</t>
  </si>
  <si>
    <t>29.04. Čt</t>
  </si>
  <si>
    <t>30.04. Pá</t>
  </si>
  <si>
    <t>01.05. So</t>
  </si>
  <si>
    <t>02.05. Ne</t>
  </si>
  <si>
    <t>03.05. Po</t>
  </si>
  <si>
    <t>04.05. Út</t>
  </si>
  <si>
    <t>05.05. St</t>
  </si>
  <si>
    <t>06.05. Čt</t>
  </si>
  <si>
    <t>07.05. Pá</t>
  </si>
  <si>
    <t>08.05. So</t>
  </si>
  <si>
    <t>09.05. Ne</t>
  </si>
  <si>
    <t>10.05. Po</t>
  </si>
  <si>
    <t>11.05. Út</t>
  </si>
  <si>
    <t>12.05. St</t>
  </si>
  <si>
    <t>13.05. Čt</t>
  </si>
  <si>
    <t>14.05. Pá</t>
  </si>
  <si>
    <t>15.05. So</t>
  </si>
  <si>
    <t>16.05. Ne</t>
  </si>
  <si>
    <t>17.05. Po</t>
  </si>
  <si>
    <t>18.05. Út</t>
  </si>
  <si>
    <t>19.05. St</t>
  </si>
  <si>
    <t>20.05. Čt</t>
  </si>
  <si>
    <t>21.05. Pá</t>
  </si>
  <si>
    <t>22.05. So</t>
  </si>
  <si>
    <t>23.05. Ne</t>
  </si>
  <si>
    <t>24.05. Po</t>
  </si>
  <si>
    <t>25.05. Út</t>
  </si>
  <si>
    <t>26.05. St</t>
  </si>
  <si>
    <t>27.05. Čt</t>
  </si>
  <si>
    <t>28.05. Pá</t>
  </si>
  <si>
    <t>29.05. So</t>
  </si>
  <si>
    <t>30.05. Ne</t>
  </si>
  <si>
    <t>31.05. Po</t>
  </si>
  <si>
    <t>01.06. Út</t>
  </si>
  <si>
    <t>02.06. St</t>
  </si>
  <si>
    <t>03.06. Čt</t>
  </si>
  <si>
    <t>04.06. Pá</t>
  </si>
  <si>
    <t>05.06. So</t>
  </si>
  <si>
    <t>06.06. Ne</t>
  </si>
  <si>
    <t>07.06. Po</t>
  </si>
  <si>
    <t>08.06. Út</t>
  </si>
  <si>
    <t>09.06. St</t>
  </si>
  <si>
    <t>10.06. Čt</t>
  </si>
  <si>
    <t>11.06. Pá</t>
  </si>
  <si>
    <t>12.06. So</t>
  </si>
  <si>
    <t>13.06. Ne</t>
  </si>
  <si>
    <t>14.06. Po</t>
  </si>
  <si>
    <t>15.06. Út</t>
  </si>
  <si>
    <t>16.06. St</t>
  </si>
  <si>
    <t>17.06. Čt</t>
  </si>
  <si>
    <t>18.06. Pá</t>
  </si>
  <si>
    <t>19.06. So</t>
  </si>
  <si>
    <t>20.06. Ne</t>
  </si>
  <si>
    <t>21.06. Po</t>
  </si>
  <si>
    <t>22.06. Út</t>
  </si>
  <si>
    <t>23.06. St</t>
  </si>
  <si>
    <t>24.06. Čt</t>
  </si>
  <si>
    <t>25.06. Pá</t>
  </si>
  <si>
    <t>26.06. So</t>
  </si>
  <si>
    <t>27.06. Ne</t>
  </si>
  <si>
    <t>28.06. Po</t>
  </si>
  <si>
    <t>29.06. Út</t>
  </si>
  <si>
    <t>30.06. St</t>
  </si>
  <si>
    <t>01.07. Čt</t>
  </si>
  <si>
    <t>02.07. Pá</t>
  </si>
  <si>
    <t>03.07. So</t>
  </si>
  <si>
    <t>04.07. Ne</t>
  </si>
  <si>
    <t>05.07. Po</t>
  </si>
  <si>
    <t>06.07. Út</t>
  </si>
  <si>
    <t>07.07. St</t>
  </si>
  <si>
    <t>08.07. Čt</t>
  </si>
  <si>
    <t>09.07. Pá</t>
  </si>
  <si>
    <t>10.07. So</t>
  </si>
  <si>
    <t>11.07. Ne</t>
  </si>
  <si>
    <t>12.07. Po</t>
  </si>
  <si>
    <t>13.07. Út</t>
  </si>
  <si>
    <t>14.07. St</t>
  </si>
  <si>
    <t>15.07. Čt</t>
  </si>
  <si>
    <t>16.07. Pá</t>
  </si>
  <si>
    <t>17.07. So</t>
  </si>
  <si>
    <t>18.07. Ne</t>
  </si>
  <si>
    <t>19.07. Po</t>
  </si>
  <si>
    <t>20.07. Út</t>
  </si>
  <si>
    <t>21.07. St</t>
  </si>
  <si>
    <t>22.07. Čt</t>
  </si>
  <si>
    <t>23.07. Pá</t>
  </si>
  <si>
    <t>24.07. So</t>
  </si>
  <si>
    <t>25.07. Ne</t>
  </si>
  <si>
    <t>26.07. Po</t>
  </si>
  <si>
    <t>27.07. Út</t>
  </si>
  <si>
    <t>28.07. St</t>
  </si>
  <si>
    <t>29.07. Čt</t>
  </si>
  <si>
    <t>30.07. Pá</t>
  </si>
  <si>
    <t>31.07. So</t>
  </si>
  <si>
    <t>01.08. Ne</t>
  </si>
  <si>
    <t>02.08. Po</t>
  </si>
  <si>
    <t>03.08. Út</t>
  </si>
  <si>
    <t>04.08. St</t>
  </si>
  <si>
    <t>05.08. Čt</t>
  </si>
  <si>
    <t>06.08. Pá</t>
  </si>
  <si>
    <t>07.08. So</t>
  </si>
  <si>
    <t>08.08. 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</si>
</sst>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\-mmm\-yy"/>
    <numFmt numFmtId="165" formatCode="_(* #,##0.00_);_(* \(#,##0.00\);_(* &quot;-&quot;??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&quot;$&quot;* #,##0_);_(&quot;$&quot;* \(#,##0\);_(&quot;$&quot;* &quot;-&quot;_);_(@_)"/>
  </numFmts>
  <fonts count="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charset val="238"/>
    </font>
    <font>
      <sz val="10"/>
      <color indexed="8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0" fillId="0" borderId="0" xfId="0" applyAlignment="1">
      <alignment vertical="top" wrapText="1"/>
    </xf>
    <xf numFmtId="0" fontId="1" fillId="2" borderId="1" xfId="1" applyFont="1" applyFill="1" applyBorder="1" applyAlignment="1">
      <alignment horizontal="center"/>
    </xf>
    <xf numFmtId="0" fontId="1" fillId="2" borderId="2" xfId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3" fontId="1" fillId="0" borderId="0" xfId="1" applyNumberFormat="1" applyFont="1" applyFill="1" applyBorder="1" applyAlignment="1">
      <alignment horizontal="right" wrapText="1"/>
    </xf>
    <xf numFmtId="0" fontId="1" fillId="0" borderId="3" xfId="1" applyFont="1" applyFill="1" applyBorder="1" applyAlignment="1">
      <alignment wrapText="1"/>
    </xf>
    <xf numFmtId="0" fontId="1" fillId="0" borderId="3" xfId="1" applyFont="1" applyFill="1" applyBorder="1" applyAlignment="1">
      <alignment horizontal="right" wrapText="1"/>
    </xf>
    <xf numFmtId="0" fontId="2" fillId="0" borderId="0" xfId="1"/>
    <xf numFmtId="164" fontId="1" fillId="0" borderId="3" xfId="1" applyNumberFormat="1" applyFont="1" applyFill="1" applyBorder="1" applyAlignment="1">
      <alignment horizontal="right" wrapText="1"/>
    </xf>
    <xf numFmtId="3" fontId="1" fillId="0" borderId="3" xfId="1" applyNumberFormat="1" applyFont="1" applyFill="1" applyBorder="1" applyAlignment="1">
      <alignment horizontal="right" wrapText="1"/>
    </xf>
    <xf numFmtId="4" fontId="1" fillId="0" borderId="3" xfId="1" applyNumberFormat="1" applyFont="1" applyFill="1" applyBorder="1" applyAlignment="1">
      <alignment horizontal="right" wrapText="1"/>
    </xf>
    <xf numFmtId="0" fontId="1" fillId="3" borderId="3" xfId="1" applyFont="1" applyFill="1" applyBorder="1" applyAlignment="1">
      <alignment wrapText="1"/>
    </xf>
    <xf numFmtId="0" fontId="1" fillId="3" borderId="3" xfId="1" applyFont="1" applyFill="1" applyBorder="1" applyAlignment="1">
      <alignment horizontal="right" wrapText="1"/>
    </xf>
    <xf numFmtId="3" fontId="1" fillId="3" borderId="3" xfId="1" applyNumberFormat="1" applyFont="1" applyFill="1" applyBorder="1" applyAlignment="1">
      <alignment horizontal="right" wrapText="1"/>
    </xf>
    <xf numFmtId="0" fontId="2" fillId="3" borderId="0" xfId="1" applyFill="1"/>
    <xf numFmtId="164" fontId="1" fillId="3" borderId="3" xfId="1" applyNumberFormat="1" applyFont="1" applyFill="1" applyBorder="1" applyAlignment="1">
      <alignment horizontal="right" wrapText="1"/>
    </xf>
    <xf numFmtId="3" fontId="1" fillId="3" borderId="0" xfId="1" applyNumberFormat="1" applyFont="1" applyFill="1" applyBorder="1" applyAlignment="1">
      <alignment horizontal="right" wrapText="1"/>
    </xf>
    <xf numFmtId="0" fontId="0" fillId="0" borderId="0" xfId="0" applyAlignment="1">
      <alignment horizontal="left" vertical="top" wrapText="1"/>
    </xf>
  </cellXfs>
  <cellStyles count="2">
    <cellStyle name="Normální" xfId="0" builtinId="0"/>
    <cellStyle name="Normální_Data" xfId="1" xr:uid="{FE307C2F-F2DF-4034-B65E-076D9F3D801E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200"/>
              <a:t>Průměrný věk hospitalizovaných a zemřelých pacientů s</a:t>
            </a:r>
            <a:r>
              <a:rPr lang="cs-CZ" sz="1200" baseline="0"/>
              <a:t> diagnózou covid+</a:t>
            </a:r>
            <a:endParaRPr lang="cs-CZ" sz="1200"/>
          </a:p>
        </c:rich>
      </c:tx>
      <c:layout>
        <c:manualLayout>
          <c:xMode val="edge"/>
          <c:yMode val="edge"/>
          <c:x val="0.25660034892571565"/>
          <c:y val="1.5087140556447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6.5358705161854769E-2"/>
          <c:y val="0.14928274225640914"/>
          <c:w val="0.87436478361878489"/>
          <c:h val="0.68349945928825406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Data!$E$1</c:f>
              <c:strCache>
                <c:ptCount val="1"/>
                <c:pt idx="0">
                  <c:v>Počet úmrtí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6350">
              <a:solidFill>
                <a:schemeClr val="bg1">
                  <a:lumMod val="85000"/>
                </a:schemeClr>
              </a:solidFill>
            </a:ln>
            <a:effectLst/>
          </c:spPr>
          <c:invertIfNegative val="0"/>
          <c:val>
            <c:numRef>
              <c:f>Data!$E$2:$E$343</c:f>
              <c:numCache>
                <c:formatCode>General</c:formatCode>
                <c:ptCount val="342"/>
                <c:pt idx="22">
                  <c:v>1</c:v>
                </c:pt>
                <c:pt idx="32">
                  <c:v>1</c:v>
                </c:pt>
                <c:pt idx="40">
                  <c:v>2</c:v>
                </c:pt>
                <c:pt idx="42">
                  <c:v>1</c:v>
                </c:pt>
                <c:pt idx="44">
                  <c:v>1</c:v>
                </c:pt>
                <c:pt idx="50">
                  <c:v>3</c:v>
                </c:pt>
                <c:pt idx="51">
                  <c:v>1</c:v>
                </c:pt>
                <c:pt idx="52">
                  <c:v>3</c:v>
                </c:pt>
                <c:pt idx="54">
                  <c:v>1</c:v>
                </c:pt>
                <c:pt idx="55">
                  <c:v>2</c:v>
                </c:pt>
                <c:pt idx="56">
                  <c:v>1</c:v>
                </c:pt>
                <c:pt idx="57">
                  <c:v>1</c:v>
                </c:pt>
                <c:pt idx="58">
                  <c:v>7</c:v>
                </c:pt>
                <c:pt idx="59">
                  <c:v>5</c:v>
                </c:pt>
                <c:pt idx="60">
                  <c:v>3</c:v>
                </c:pt>
                <c:pt idx="61">
                  <c:v>6</c:v>
                </c:pt>
                <c:pt idx="62">
                  <c:v>6</c:v>
                </c:pt>
                <c:pt idx="63">
                  <c:v>5</c:v>
                </c:pt>
                <c:pt idx="65">
                  <c:v>6</c:v>
                </c:pt>
                <c:pt idx="66">
                  <c:v>2</c:v>
                </c:pt>
                <c:pt idx="67">
                  <c:v>5</c:v>
                </c:pt>
                <c:pt idx="68">
                  <c:v>7</c:v>
                </c:pt>
                <c:pt idx="70">
                  <c:v>2</c:v>
                </c:pt>
                <c:pt idx="72">
                  <c:v>4</c:v>
                </c:pt>
                <c:pt idx="73">
                  <c:v>3</c:v>
                </c:pt>
                <c:pt idx="74">
                  <c:v>2</c:v>
                </c:pt>
                <c:pt idx="75">
                  <c:v>4</c:v>
                </c:pt>
                <c:pt idx="76">
                  <c:v>3</c:v>
                </c:pt>
                <c:pt idx="77">
                  <c:v>5</c:v>
                </c:pt>
                <c:pt idx="78">
                  <c:v>3</c:v>
                </c:pt>
                <c:pt idx="79">
                  <c:v>3</c:v>
                </c:pt>
                <c:pt idx="81">
                  <c:v>1</c:v>
                </c:pt>
                <c:pt idx="82">
                  <c:v>1</c:v>
                </c:pt>
                <c:pt idx="83">
                  <c:v>4</c:v>
                </c:pt>
                <c:pt idx="84">
                  <c:v>1</c:v>
                </c:pt>
                <c:pt idx="85">
                  <c:v>2</c:v>
                </c:pt>
                <c:pt idx="86">
                  <c:v>3</c:v>
                </c:pt>
                <c:pt idx="87">
                  <c:v>4</c:v>
                </c:pt>
                <c:pt idx="89">
                  <c:v>2</c:v>
                </c:pt>
                <c:pt idx="90">
                  <c:v>4</c:v>
                </c:pt>
                <c:pt idx="91">
                  <c:v>3</c:v>
                </c:pt>
                <c:pt idx="92">
                  <c:v>2</c:v>
                </c:pt>
                <c:pt idx="93">
                  <c:v>1</c:v>
                </c:pt>
                <c:pt idx="94">
                  <c:v>3</c:v>
                </c:pt>
                <c:pt idx="95">
                  <c:v>1</c:v>
                </c:pt>
                <c:pt idx="96">
                  <c:v>3</c:v>
                </c:pt>
                <c:pt idx="97">
                  <c:v>1</c:v>
                </c:pt>
                <c:pt idx="98">
                  <c:v>2</c:v>
                </c:pt>
                <c:pt idx="99">
                  <c:v>3</c:v>
                </c:pt>
                <c:pt idx="100">
                  <c:v>3</c:v>
                </c:pt>
                <c:pt idx="101">
                  <c:v>2</c:v>
                </c:pt>
                <c:pt idx="102">
                  <c:v>5</c:v>
                </c:pt>
                <c:pt idx="103">
                  <c:v>3</c:v>
                </c:pt>
                <c:pt idx="104">
                  <c:v>3</c:v>
                </c:pt>
                <c:pt idx="105">
                  <c:v>2</c:v>
                </c:pt>
                <c:pt idx="110">
                  <c:v>2</c:v>
                </c:pt>
                <c:pt idx="111">
                  <c:v>2</c:v>
                </c:pt>
                <c:pt idx="112">
                  <c:v>1</c:v>
                </c:pt>
                <c:pt idx="113">
                  <c:v>1</c:v>
                </c:pt>
                <c:pt idx="114">
                  <c:v>3</c:v>
                </c:pt>
                <c:pt idx="115">
                  <c:v>2</c:v>
                </c:pt>
                <c:pt idx="116">
                  <c:v>3</c:v>
                </c:pt>
                <c:pt idx="118">
                  <c:v>1</c:v>
                </c:pt>
                <c:pt idx="119">
                  <c:v>2</c:v>
                </c:pt>
                <c:pt idx="120">
                  <c:v>6</c:v>
                </c:pt>
                <c:pt idx="121">
                  <c:v>5</c:v>
                </c:pt>
                <c:pt idx="122">
                  <c:v>2</c:v>
                </c:pt>
                <c:pt idx="123">
                  <c:v>3</c:v>
                </c:pt>
                <c:pt idx="124">
                  <c:v>3</c:v>
                </c:pt>
                <c:pt idx="125">
                  <c:v>1</c:v>
                </c:pt>
                <c:pt idx="126">
                  <c:v>4</c:v>
                </c:pt>
                <c:pt idx="127">
                  <c:v>2</c:v>
                </c:pt>
                <c:pt idx="128">
                  <c:v>2</c:v>
                </c:pt>
                <c:pt idx="129">
                  <c:v>7</c:v>
                </c:pt>
                <c:pt idx="131">
                  <c:v>5</c:v>
                </c:pt>
                <c:pt idx="132">
                  <c:v>3</c:v>
                </c:pt>
                <c:pt idx="133">
                  <c:v>2</c:v>
                </c:pt>
                <c:pt idx="134">
                  <c:v>5</c:v>
                </c:pt>
                <c:pt idx="135">
                  <c:v>4</c:v>
                </c:pt>
                <c:pt idx="137">
                  <c:v>2</c:v>
                </c:pt>
                <c:pt idx="138">
                  <c:v>5</c:v>
                </c:pt>
                <c:pt idx="139">
                  <c:v>4</c:v>
                </c:pt>
                <c:pt idx="140">
                  <c:v>2</c:v>
                </c:pt>
                <c:pt idx="141">
                  <c:v>5</c:v>
                </c:pt>
                <c:pt idx="143">
                  <c:v>2</c:v>
                </c:pt>
                <c:pt idx="144">
                  <c:v>4</c:v>
                </c:pt>
                <c:pt idx="145">
                  <c:v>5</c:v>
                </c:pt>
                <c:pt idx="146">
                  <c:v>1</c:v>
                </c:pt>
                <c:pt idx="147">
                  <c:v>3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3</c:v>
                </c:pt>
                <c:pt idx="152">
                  <c:v>1</c:v>
                </c:pt>
                <c:pt idx="153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4</c:v>
                </c:pt>
                <c:pt idx="159">
                  <c:v>3</c:v>
                </c:pt>
                <c:pt idx="160">
                  <c:v>3</c:v>
                </c:pt>
                <c:pt idx="161">
                  <c:v>1</c:v>
                </c:pt>
                <c:pt idx="162">
                  <c:v>2</c:v>
                </c:pt>
                <c:pt idx="163">
                  <c:v>2</c:v>
                </c:pt>
                <c:pt idx="164">
                  <c:v>3</c:v>
                </c:pt>
                <c:pt idx="165">
                  <c:v>1</c:v>
                </c:pt>
                <c:pt idx="168">
                  <c:v>2</c:v>
                </c:pt>
                <c:pt idx="169">
                  <c:v>1</c:v>
                </c:pt>
                <c:pt idx="170">
                  <c:v>3</c:v>
                </c:pt>
                <c:pt idx="171">
                  <c:v>3</c:v>
                </c:pt>
                <c:pt idx="172">
                  <c:v>3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2</c:v>
                </c:pt>
                <c:pt idx="178">
                  <c:v>3</c:v>
                </c:pt>
                <c:pt idx="179">
                  <c:v>1</c:v>
                </c:pt>
                <c:pt idx="180">
                  <c:v>2</c:v>
                </c:pt>
                <c:pt idx="181">
                  <c:v>4</c:v>
                </c:pt>
                <c:pt idx="182">
                  <c:v>1</c:v>
                </c:pt>
                <c:pt idx="183">
                  <c:v>2</c:v>
                </c:pt>
                <c:pt idx="184">
                  <c:v>5</c:v>
                </c:pt>
                <c:pt idx="185">
                  <c:v>2</c:v>
                </c:pt>
                <c:pt idx="186">
                  <c:v>1</c:v>
                </c:pt>
                <c:pt idx="187">
                  <c:v>4</c:v>
                </c:pt>
                <c:pt idx="188">
                  <c:v>6</c:v>
                </c:pt>
                <c:pt idx="189">
                  <c:v>4</c:v>
                </c:pt>
                <c:pt idx="190">
                  <c:v>2</c:v>
                </c:pt>
                <c:pt idx="191">
                  <c:v>2</c:v>
                </c:pt>
                <c:pt idx="192">
                  <c:v>2</c:v>
                </c:pt>
                <c:pt idx="193">
                  <c:v>3</c:v>
                </c:pt>
                <c:pt idx="194">
                  <c:v>1</c:v>
                </c:pt>
                <c:pt idx="195">
                  <c:v>4</c:v>
                </c:pt>
                <c:pt idx="196">
                  <c:v>1</c:v>
                </c:pt>
                <c:pt idx="197">
                  <c:v>2</c:v>
                </c:pt>
                <c:pt idx="199">
                  <c:v>4</c:v>
                </c:pt>
                <c:pt idx="200">
                  <c:v>3</c:v>
                </c:pt>
                <c:pt idx="201">
                  <c:v>3</c:v>
                </c:pt>
                <c:pt idx="202">
                  <c:v>4</c:v>
                </c:pt>
                <c:pt idx="203">
                  <c:v>5</c:v>
                </c:pt>
                <c:pt idx="204">
                  <c:v>2</c:v>
                </c:pt>
                <c:pt idx="205">
                  <c:v>3</c:v>
                </c:pt>
                <c:pt idx="206">
                  <c:v>3</c:v>
                </c:pt>
                <c:pt idx="208">
                  <c:v>1</c:v>
                </c:pt>
                <c:pt idx="209">
                  <c:v>5</c:v>
                </c:pt>
                <c:pt idx="210">
                  <c:v>6</c:v>
                </c:pt>
                <c:pt idx="211">
                  <c:v>3</c:v>
                </c:pt>
                <c:pt idx="212">
                  <c:v>3</c:v>
                </c:pt>
                <c:pt idx="213">
                  <c:v>2</c:v>
                </c:pt>
                <c:pt idx="214">
                  <c:v>5</c:v>
                </c:pt>
                <c:pt idx="215">
                  <c:v>6</c:v>
                </c:pt>
                <c:pt idx="216">
                  <c:v>1</c:v>
                </c:pt>
                <c:pt idx="219">
                  <c:v>4</c:v>
                </c:pt>
                <c:pt idx="220">
                  <c:v>4</c:v>
                </c:pt>
                <c:pt idx="221">
                  <c:v>2</c:v>
                </c:pt>
                <c:pt idx="222">
                  <c:v>2</c:v>
                </c:pt>
                <c:pt idx="223">
                  <c:v>1</c:v>
                </c:pt>
                <c:pt idx="224">
                  <c:v>4</c:v>
                </c:pt>
                <c:pt idx="225">
                  <c:v>2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30">
                  <c:v>2</c:v>
                </c:pt>
                <c:pt idx="232">
                  <c:v>2</c:v>
                </c:pt>
                <c:pt idx="233">
                  <c:v>2</c:v>
                </c:pt>
                <c:pt idx="234">
                  <c:v>2</c:v>
                </c:pt>
                <c:pt idx="236">
                  <c:v>1</c:v>
                </c:pt>
                <c:pt idx="237">
                  <c:v>2</c:v>
                </c:pt>
                <c:pt idx="238">
                  <c:v>4</c:v>
                </c:pt>
                <c:pt idx="239">
                  <c:v>1</c:v>
                </c:pt>
                <c:pt idx="240">
                  <c:v>2</c:v>
                </c:pt>
                <c:pt idx="241">
                  <c:v>1</c:v>
                </c:pt>
                <c:pt idx="243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2</c:v>
                </c:pt>
                <c:pt idx="249">
                  <c:v>2</c:v>
                </c:pt>
                <c:pt idx="253">
                  <c:v>1</c:v>
                </c:pt>
                <c:pt idx="255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2">
                  <c:v>2</c:v>
                </c:pt>
                <c:pt idx="27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41-4CEF-B703-DBD8D5776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510192"/>
        <c:axId val="375496088"/>
      </c:barChart>
      <c:lineChart>
        <c:grouping val="standard"/>
        <c:varyColors val="0"/>
        <c:ser>
          <c:idx val="0"/>
          <c:order val="1"/>
          <c:tx>
            <c:strRef>
              <c:f>Data!$D$1</c:f>
              <c:strCache>
                <c:ptCount val="1"/>
                <c:pt idx="0">
                  <c:v>Průměrný věk hospitalizovaných pacientů</c:v>
                </c:pt>
              </c:strCache>
            </c:strRef>
          </c:tx>
          <c:spPr>
            <a:ln w="2222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Data!$A$2:$A$343</c:f>
              <c:strCache>
                <c:ptCount val="342"/>
                <c:pt idx="0">
                  <c:v>01.09. Út</c:v>
                </c:pt>
                <c:pt idx="1">
                  <c:v>02.09. St</c:v>
                </c:pt>
                <c:pt idx="2">
                  <c:v>03.09. Čt</c:v>
                </c:pt>
                <c:pt idx="3">
                  <c:v>04.09. Pá</c:v>
                </c:pt>
                <c:pt idx="4">
                  <c:v>05.09. So</c:v>
                </c:pt>
                <c:pt idx="5">
                  <c:v>06.09. Ne</c:v>
                </c:pt>
                <c:pt idx="6">
                  <c:v>07.09. Po</c:v>
                </c:pt>
                <c:pt idx="7">
                  <c:v>08.09. Út</c:v>
                </c:pt>
                <c:pt idx="8">
                  <c:v>09.09. St</c:v>
                </c:pt>
                <c:pt idx="9">
                  <c:v>10.09. Čt</c:v>
                </c:pt>
                <c:pt idx="10">
                  <c:v>11.09. Pá</c:v>
                </c:pt>
                <c:pt idx="11">
                  <c:v>12.09. So</c:v>
                </c:pt>
                <c:pt idx="12">
                  <c:v>13.09. Ne</c:v>
                </c:pt>
                <c:pt idx="13">
                  <c:v>14.09. Po</c:v>
                </c:pt>
                <c:pt idx="14">
                  <c:v>15.09. Út</c:v>
                </c:pt>
                <c:pt idx="15">
                  <c:v>16.09. St</c:v>
                </c:pt>
                <c:pt idx="16">
                  <c:v>17.09. Čt</c:v>
                </c:pt>
                <c:pt idx="17">
                  <c:v>18.09. Pá</c:v>
                </c:pt>
                <c:pt idx="18">
                  <c:v>19.09. So</c:v>
                </c:pt>
                <c:pt idx="19">
                  <c:v>20.09. Ne</c:v>
                </c:pt>
                <c:pt idx="20">
                  <c:v>21.09. Po</c:v>
                </c:pt>
                <c:pt idx="21">
                  <c:v>22.09. Út</c:v>
                </c:pt>
                <c:pt idx="22">
                  <c:v>23.09. St</c:v>
                </c:pt>
                <c:pt idx="23">
                  <c:v>24.09. Čt</c:v>
                </c:pt>
                <c:pt idx="24">
                  <c:v>25.09. Pá</c:v>
                </c:pt>
                <c:pt idx="25">
                  <c:v>26.09. So</c:v>
                </c:pt>
                <c:pt idx="26">
                  <c:v>27.09. Ne</c:v>
                </c:pt>
                <c:pt idx="27">
                  <c:v>28.09. Po</c:v>
                </c:pt>
                <c:pt idx="28">
                  <c:v>29.09. Út</c:v>
                </c:pt>
                <c:pt idx="29">
                  <c:v>30.09. St</c:v>
                </c:pt>
                <c:pt idx="30">
                  <c:v>01.10. Čt</c:v>
                </c:pt>
                <c:pt idx="31">
                  <c:v>02.10. Pá</c:v>
                </c:pt>
                <c:pt idx="32">
                  <c:v>03.10. So</c:v>
                </c:pt>
                <c:pt idx="33">
                  <c:v>04.10. Ne</c:v>
                </c:pt>
                <c:pt idx="34">
                  <c:v>05.10. Po</c:v>
                </c:pt>
                <c:pt idx="35">
                  <c:v>06.10. Út</c:v>
                </c:pt>
                <c:pt idx="36">
                  <c:v>07.10. St</c:v>
                </c:pt>
                <c:pt idx="37">
                  <c:v>08.10. Čt</c:v>
                </c:pt>
                <c:pt idx="38">
                  <c:v>09.10. Pá</c:v>
                </c:pt>
                <c:pt idx="39">
                  <c:v>10.10. So</c:v>
                </c:pt>
                <c:pt idx="40">
                  <c:v>11.10. Ne</c:v>
                </c:pt>
                <c:pt idx="41">
                  <c:v>12.10. Po</c:v>
                </c:pt>
                <c:pt idx="42">
                  <c:v>13.10. Út</c:v>
                </c:pt>
                <c:pt idx="43">
                  <c:v>14.10. St</c:v>
                </c:pt>
                <c:pt idx="44">
                  <c:v>15.10. Čt</c:v>
                </c:pt>
                <c:pt idx="45">
                  <c:v>16.10. Pá</c:v>
                </c:pt>
                <c:pt idx="46">
                  <c:v>17.10. So</c:v>
                </c:pt>
                <c:pt idx="47">
                  <c:v>18.10. Ne</c:v>
                </c:pt>
                <c:pt idx="48">
                  <c:v>19.10. Po</c:v>
                </c:pt>
                <c:pt idx="49">
                  <c:v>20.10. Út</c:v>
                </c:pt>
                <c:pt idx="50">
                  <c:v>21.10. St</c:v>
                </c:pt>
                <c:pt idx="51">
                  <c:v>22.10. Čt</c:v>
                </c:pt>
                <c:pt idx="52">
                  <c:v>23.10. Pá</c:v>
                </c:pt>
                <c:pt idx="53">
                  <c:v>24.10. So</c:v>
                </c:pt>
                <c:pt idx="54">
                  <c:v>25.10. Ne</c:v>
                </c:pt>
                <c:pt idx="55">
                  <c:v>26.10. Po</c:v>
                </c:pt>
                <c:pt idx="56">
                  <c:v>27.10. Út</c:v>
                </c:pt>
                <c:pt idx="57">
                  <c:v>28.10. St</c:v>
                </c:pt>
                <c:pt idx="58">
                  <c:v>29.10. Čt</c:v>
                </c:pt>
                <c:pt idx="59">
                  <c:v>30.10. Pá</c:v>
                </c:pt>
                <c:pt idx="60">
                  <c:v>31.10. So</c:v>
                </c:pt>
                <c:pt idx="61">
                  <c:v>01.11. Ne</c:v>
                </c:pt>
                <c:pt idx="62">
                  <c:v>02.11. Po</c:v>
                </c:pt>
                <c:pt idx="63">
                  <c:v>03.11. Út</c:v>
                </c:pt>
                <c:pt idx="64">
                  <c:v>04.11. St</c:v>
                </c:pt>
                <c:pt idx="65">
                  <c:v>05.11. Čt</c:v>
                </c:pt>
                <c:pt idx="66">
                  <c:v>06.11. Pá</c:v>
                </c:pt>
                <c:pt idx="67">
                  <c:v>07.11. So</c:v>
                </c:pt>
                <c:pt idx="68">
                  <c:v>08.11. Ne</c:v>
                </c:pt>
                <c:pt idx="69">
                  <c:v>09.11. Po</c:v>
                </c:pt>
                <c:pt idx="70">
                  <c:v>10.11. Út</c:v>
                </c:pt>
                <c:pt idx="71">
                  <c:v>11.11. St</c:v>
                </c:pt>
                <c:pt idx="72">
                  <c:v>12.11. Čt</c:v>
                </c:pt>
                <c:pt idx="73">
                  <c:v>13.11. Pá</c:v>
                </c:pt>
                <c:pt idx="74">
                  <c:v>14.11. So</c:v>
                </c:pt>
                <c:pt idx="75">
                  <c:v>15.11. Ne</c:v>
                </c:pt>
                <c:pt idx="76">
                  <c:v>16.11. Po</c:v>
                </c:pt>
                <c:pt idx="77">
                  <c:v>17.11. Út</c:v>
                </c:pt>
                <c:pt idx="78">
                  <c:v>18.11. St</c:v>
                </c:pt>
                <c:pt idx="79">
                  <c:v>19.11. Čt</c:v>
                </c:pt>
                <c:pt idx="80">
                  <c:v>20.11. Pá</c:v>
                </c:pt>
                <c:pt idx="81">
                  <c:v>21.11. So</c:v>
                </c:pt>
                <c:pt idx="82">
                  <c:v>22.11. Ne</c:v>
                </c:pt>
                <c:pt idx="83">
                  <c:v>23.11. Po</c:v>
                </c:pt>
                <c:pt idx="84">
                  <c:v>24.11. Út</c:v>
                </c:pt>
                <c:pt idx="85">
                  <c:v>25.11. St</c:v>
                </c:pt>
                <c:pt idx="86">
                  <c:v>26.11. Čt</c:v>
                </c:pt>
                <c:pt idx="87">
                  <c:v>27.11. Pá</c:v>
                </c:pt>
                <c:pt idx="88">
                  <c:v>28.11. So</c:v>
                </c:pt>
                <c:pt idx="89">
                  <c:v>29.11. Ne</c:v>
                </c:pt>
                <c:pt idx="90">
                  <c:v>30.11. Po</c:v>
                </c:pt>
                <c:pt idx="91">
                  <c:v>01.12. Út</c:v>
                </c:pt>
                <c:pt idx="92">
                  <c:v>02.12. St</c:v>
                </c:pt>
                <c:pt idx="93">
                  <c:v>03.12. Čt</c:v>
                </c:pt>
                <c:pt idx="94">
                  <c:v>04.12. Pá</c:v>
                </c:pt>
                <c:pt idx="95">
                  <c:v>05.12. So</c:v>
                </c:pt>
                <c:pt idx="96">
                  <c:v>06.12. Ne</c:v>
                </c:pt>
                <c:pt idx="97">
                  <c:v>07.12. Po</c:v>
                </c:pt>
                <c:pt idx="98">
                  <c:v>08.12. Út</c:v>
                </c:pt>
                <c:pt idx="99">
                  <c:v>09.12. St</c:v>
                </c:pt>
                <c:pt idx="100">
                  <c:v>10.12. Čt</c:v>
                </c:pt>
                <c:pt idx="101">
                  <c:v>11.12. Pá</c:v>
                </c:pt>
                <c:pt idx="102">
                  <c:v>12.12. So</c:v>
                </c:pt>
                <c:pt idx="103">
                  <c:v>13.12. Ne</c:v>
                </c:pt>
                <c:pt idx="104">
                  <c:v>14.12. Po</c:v>
                </c:pt>
                <c:pt idx="105">
                  <c:v>15.12. Út</c:v>
                </c:pt>
                <c:pt idx="106">
                  <c:v>16.12. St</c:v>
                </c:pt>
                <c:pt idx="107">
                  <c:v>17.12. Čt</c:v>
                </c:pt>
                <c:pt idx="108">
                  <c:v>18.12. Pá</c:v>
                </c:pt>
                <c:pt idx="109">
                  <c:v>19.12. So</c:v>
                </c:pt>
                <c:pt idx="110">
                  <c:v>20.12. Ne</c:v>
                </c:pt>
                <c:pt idx="111">
                  <c:v>21.12. Po</c:v>
                </c:pt>
                <c:pt idx="112">
                  <c:v>22.12. Út</c:v>
                </c:pt>
                <c:pt idx="113">
                  <c:v>23.12. St</c:v>
                </c:pt>
                <c:pt idx="114">
                  <c:v>24.12. Čt</c:v>
                </c:pt>
                <c:pt idx="115">
                  <c:v>25.12. Pá</c:v>
                </c:pt>
                <c:pt idx="116">
                  <c:v>26.12. So</c:v>
                </c:pt>
                <c:pt idx="117">
                  <c:v>27.12. Ne</c:v>
                </c:pt>
                <c:pt idx="118">
                  <c:v>28.12. Po</c:v>
                </c:pt>
                <c:pt idx="119">
                  <c:v>29.12. Út</c:v>
                </c:pt>
                <c:pt idx="120">
                  <c:v>30.12. St</c:v>
                </c:pt>
                <c:pt idx="121">
                  <c:v>31.12. Čt</c:v>
                </c:pt>
                <c:pt idx="122">
                  <c:v>01.01. Pá</c:v>
                </c:pt>
                <c:pt idx="123">
                  <c:v>02.01. So</c:v>
                </c:pt>
                <c:pt idx="124">
                  <c:v>03.01. Ne</c:v>
                </c:pt>
                <c:pt idx="125">
                  <c:v>04.01. Po</c:v>
                </c:pt>
                <c:pt idx="126">
                  <c:v>05.01. Út</c:v>
                </c:pt>
                <c:pt idx="127">
                  <c:v>06.01. St</c:v>
                </c:pt>
                <c:pt idx="128">
                  <c:v>07.01. Čt</c:v>
                </c:pt>
                <c:pt idx="129">
                  <c:v>08.01. Pá</c:v>
                </c:pt>
                <c:pt idx="130">
                  <c:v>09.01. So</c:v>
                </c:pt>
                <c:pt idx="131">
                  <c:v>10.01. Ne</c:v>
                </c:pt>
                <c:pt idx="132">
                  <c:v>11.01. Po</c:v>
                </c:pt>
                <c:pt idx="133">
                  <c:v>12.01. Út</c:v>
                </c:pt>
                <c:pt idx="134">
                  <c:v>13.01. St</c:v>
                </c:pt>
                <c:pt idx="135">
                  <c:v>14.01. Čt</c:v>
                </c:pt>
                <c:pt idx="136">
                  <c:v>15.01. Pá</c:v>
                </c:pt>
                <c:pt idx="137">
                  <c:v>16.01. So</c:v>
                </c:pt>
                <c:pt idx="138">
                  <c:v>17.01. Ne</c:v>
                </c:pt>
                <c:pt idx="139">
                  <c:v>18.01. Po</c:v>
                </c:pt>
                <c:pt idx="140">
                  <c:v>19.01. Út</c:v>
                </c:pt>
                <c:pt idx="141">
                  <c:v>20.01. St</c:v>
                </c:pt>
                <c:pt idx="142">
                  <c:v>21.01. Čt</c:v>
                </c:pt>
                <c:pt idx="143">
                  <c:v>22.01. Pá</c:v>
                </c:pt>
                <c:pt idx="144">
                  <c:v>23.01. So</c:v>
                </c:pt>
                <c:pt idx="145">
                  <c:v>24.01. Ne</c:v>
                </c:pt>
                <c:pt idx="146">
                  <c:v>25.01. Po</c:v>
                </c:pt>
                <c:pt idx="147">
                  <c:v>26.01. Út</c:v>
                </c:pt>
                <c:pt idx="148">
                  <c:v>27.01. St</c:v>
                </c:pt>
                <c:pt idx="149">
                  <c:v>28.01. Čt</c:v>
                </c:pt>
                <c:pt idx="150">
                  <c:v>29.01. Pá</c:v>
                </c:pt>
                <c:pt idx="151">
                  <c:v>30.01. So</c:v>
                </c:pt>
                <c:pt idx="152">
                  <c:v>31.01. Ne</c:v>
                </c:pt>
                <c:pt idx="153">
                  <c:v>01.02. Po</c:v>
                </c:pt>
                <c:pt idx="154">
                  <c:v>02.02. Út</c:v>
                </c:pt>
                <c:pt idx="155">
                  <c:v>03.02. St</c:v>
                </c:pt>
                <c:pt idx="156">
                  <c:v>04.02. Čt</c:v>
                </c:pt>
                <c:pt idx="157">
                  <c:v>05.02. Pá</c:v>
                </c:pt>
                <c:pt idx="158">
                  <c:v>06.02. So</c:v>
                </c:pt>
                <c:pt idx="159">
                  <c:v>07.02. Ne</c:v>
                </c:pt>
                <c:pt idx="160">
                  <c:v>08.02. Po</c:v>
                </c:pt>
                <c:pt idx="161">
                  <c:v>09.02. Út</c:v>
                </c:pt>
                <c:pt idx="162">
                  <c:v>10.02. St</c:v>
                </c:pt>
                <c:pt idx="163">
                  <c:v>11.02. Čt</c:v>
                </c:pt>
                <c:pt idx="164">
                  <c:v>12.02. Pá</c:v>
                </c:pt>
                <c:pt idx="165">
                  <c:v>13.02. So</c:v>
                </c:pt>
                <c:pt idx="166">
                  <c:v>14.02. Ne</c:v>
                </c:pt>
                <c:pt idx="167">
                  <c:v>15.02. Po</c:v>
                </c:pt>
                <c:pt idx="168">
                  <c:v>16.02. Út</c:v>
                </c:pt>
                <c:pt idx="169">
                  <c:v>17.02. St</c:v>
                </c:pt>
                <c:pt idx="170">
                  <c:v>18.02. Čt</c:v>
                </c:pt>
                <c:pt idx="171">
                  <c:v>19.02. Pá</c:v>
                </c:pt>
                <c:pt idx="172">
                  <c:v>20.02. So</c:v>
                </c:pt>
                <c:pt idx="173">
                  <c:v>21.02. Ne</c:v>
                </c:pt>
                <c:pt idx="174">
                  <c:v>22.02. Po</c:v>
                </c:pt>
                <c:pt idx="175">
                  <c:v>23.02. Út</c:v>
                </c:pt>
                <c:pt idx="176">
                  <c:v>24.02. St</c:v>
                </c:pt>
                <c:pt idx="177">
                  <c:v>25.02. Čt</c:v>
                </c:pt>
                <c:pt idx="178">
                  <c:v>26.02. Pá</c:v>
                </c:pt>
                <c:pt idx="179">
                  <c:v>27.02. So</c:v>
                </c:pt>
                <c:pt idx="180">
                  <c:v>28.02. Ne</c:v>
                </c:pt>
                <c:pt idx="181">
                  <c:v>01.03. Po</c:v>
                </c:pt>
                <c:pt idx="182">
                  <c:v>02.03. Út</c:v>
                </c:pt>
                <c:pt idx="183">
                  <c:v>03.03. St</c:v>
                </c:pt>
                <c:pt idx="184">
                  <c:v>04.03. Čt</c:v>
                </c:pt>
                <c:pt idx="185">
                  <c:v>05.03. Pá</c:v>
                </c:pt>
                <c:pt idx="186">
                  <c:v>06.03. So</c:v>
                </c:pt>
                <c:pt idx="187">
                  <c:v>07.03. Ne</c:v>
                </c:pt>
                <c:pt idx="188">
                  <c:v>08.03. Po</c:v>
                </c:pt>
                <c:pt idx="189">
                  <c:v>09.03. Út</c:v>
                </c:pt>
                <c:pt idx="190">
                  <c:v>10.03. St</c:v>
                </c:pt>
                <c:pt idx="191">
                  <c:v>11.03. Čt</c:v>
                </c:pt>
                <c:pt idx="192">
                  <c:v>12.03. Pá</c:v>
                </c:pt>
                <c:pt idx="193">
                  <c:v>13.03. So</c:v>
                </c:pt>
                <c:pt idx="194">
                  <c:v>14.03. Ne</c:v>
                </c:pt>
                <c:pt idx="195">
                  <c:v>15.03. Po</c:v>
                </c:pt>
                <c:pt idx="196">
                  <c:v>16.03. Út</c:v>
                </c:pt>
                <c:pt idx="197">
                  <c:v>17.03. St</c:v>
                </c:pt>
                <c:pt idx="198">
                  <c:v>18.03. Čt</c:v>
                </c:pt>
                <c:pt idx="199">
                  <c:v>19.03. Pá</c:v>
                </c:pt>
                <c:pt idx="200">
                  <c:v>20.03. So</c:v>
                </c:pt>
                <c:pt idx="201">
                  <c:v>21.03. Ne</c:v>
                </c:pt>
                <c:pt idx="202">
                  <c:v>22.03. Po</c:v>
                </c:pt>
                <c:pt idx="203">
                  <c:v>23.03. Út</c:v>
                </c:pt>
                <c:pt idx="204">
                  <c:v>24.03. St</c:v>
                </c:pt>
                <c:pt idx="205">
                  <c:v>25.03. Čt</c:v>
                </c:pt>
                <c:pt idx="206">
                  <c:v>26.03. Pá</c:v>
                </c:pt>
                <c:pt idx="207">
                  <c:v>27.03. So</c:v>
                </c:pt>
                <c:pt idx="208">
                  <c:v>28.03. Ne</c:v>
                </c:pt>
                <c:pt idx="209">
                  <c:v>29.03. Po</c:v>
                </c:pt>
                <c:pt idx="210">
                  <c:v>30.03. Út</c:v>
                </c:pt>
                <c:pt idx="211">
                  <c:v>31.03. St</c:v>
                </c:pt>
                <c:pt idx="212">
                  <c:v>01.04. Čt</c:v>
                </c:pt>
                <c:pt idx="213">
                  <c:v>02.04. Pá</c:v>
                </c:pt>
                <c:pt idx="214">
                  <c:v>03.04. So</c:v>
                </c:pt>
                <c:pt idx="215">
                  <c:v>04.04. Ne</c:v>
                </c:pt>
                <c:pt idx="216">
                  <c:v>05.04. Po</c:v>
                </c:pt>
                <c:pt idx="217">
                  <c:v>06.04. Út</c:v>
                </c:pt>
                <c:pt idx="218">
                  <c:v>07.04. St</c:v>
                </c:pt>
                <c:pt idx="219">
                  <c:v>08.04. Čt</c:v>
                </c:pt>
                <c:pt idx="220">
                  <c:v>09.04. Pá</c:v>
                </c:pt>
                <c:pt idx="221">
                  <c:v>10.04. So</c:v>
                </c:pt>
                <c:pt idx="222">
                  <c:v>11.04. Ne</c:v>
                </c:pt>
                <c:pt idx="223">
                  <c:v>12.04. Po</c:v>
                </c:pt>
                <c:pt idx="224">
                  <c:v>13.04. Út</c:v>
                </c:pt>
                <c:pt idx="225">
                  <c:v>14.04. St</c:v>
                </c:pt>
                <c:pt idx="226">
                  <c:v>15.04. Čt</c:v>
                </c:pt>
                <c:pt idx="227">
                  <c:v>16.04. Pá</c:v>
                </c:pt>
                <c:pt idx="228">
                  <c:v>17.04. So</c:v>
                </c:pt>
                <c:pt idx="229">
                  <c:v>18.04. Ne</c:v>
                </c:pt>
                <c:pt idx="230">
                  <c:v>19.04. Po</c:v>
                </c:pt>
                <c:pt idx="231">
                  <c:v>20.04. Út</c:v>
                </c:pt>
                <c:pt idx="232">
                  <c:v>21.04. St</c:v>
                </c:pt>
                <c:pt idx="233">
                  <c:v>22.04. Čt</c:v>
                </c:pt>
                <c:pt idx="234">
                  <c:v>23.04. Pá</c:v>
                </c:pt>
                <c:pt idx="235">
                  <c:v>24.04. So</c:v>
                </c:pt>
                <c:pt idx="236">
                  <c:v>25.04. Ne</c:v>
                </c:pt>
                <c:pt idx="237">
                  <c:v>26.04. Po</c:v>
                </c:pt>
                <c:pt idx="238">
                  <c:v>27.04. Út</c:v>
                </c:pt>
                <c:pt idx="239">
                  <c:v>28.04. St</c:v>
                </c:pt>
                <c:pt idx="240">
                  <c:v>29.04. Čt</c:v>
                </c:pt>
                <c:pt idx="241">
                  <c:v>30.04. Pá</c:v>
                </c:pt>
                <c:pt idx="242">
                  <c:v>01.05. So</c:v>
                </c:pt>
                <c:pt idx="243">
                  <c:v>02.05. Ne</c:v>
                </c:pt>
                <c:pt idx="244">
                  <c:v>03.05. Po</c:v>
                </c:pt>
                <c:pt idx="245">
                  <c:v>04.05. Út</c:v>
                </c:pt>
                <c:pt idx="246">
                  <c:v>05.05. St</c:v>
                </c:pt>
                <c:pt idx="247">
                  <c:v>06.05. Čt</c:v>
                </c:pt>
                <c:pt idx="248">
                  <c:v>07.05. Pá</c:v>
                </c:pt>
                <c:pt idx="249">
                  <c:v>08.05. So</c:v>
                </c:pt>
                <c:pt idx="250">
                  <c:v>09.05. Ne</c:v>
                </c:pt>
                <c:pt idx="251">
                  <c:v>10.05. Po</c:v>
                </c:pt>
                <c:pt idx="252">
                  <c:v>11.05. Út</c:v>
                </c:pt>
                <c:pt idx="253">
                  <c:v>12.05. St</c:v>
                </c:pt>
                <c:pt idx="254">
                  <c:v>13.05. Čt</c:v>
                </c:pt>
                <c:pt idx="255">
                  <c:v>14.05. Pá</c:v>
                </c:pt>
                <c:pt idx="256">
                  <c:v>15.05. So</c:v>
                </c:pt>
                <c:pt idx="257">
                  <c:v>16.05. Ne</c:v>
                </c:pt>
                <c:pt idx="258">
                  <c:v>17.05. Po</c:v>
                </c:pt>
                <c:pt idx="259">
                  <c:v>18.05. Út</c:v>
                </c:pt>
                <c:pt idx="260">
                  <c:v>19.05. St</c:v>
                </c:pt>
                <c:pt idx="261">
                  <c:v>20.05. Čt</c:v>
                </c:pt>
                <c:pt idx="262">
                  <c:v>21.05. Pá</c:v>
                </c:pt>
                <c:pt idx="263">
                  <c:v>22.05. So</c:v>
                </c:pt>
                <c:pt idx="264">
                  <c:v>23.05. Ne</c:v>
                </c:pt>
                <c:pt idx="265">
                  <c:v>24.05. Po</c:v>
                </c:pt>
                <c:pt idx="266">
                  <c:v>25.05. Út</c:v>
                </c:pt>
                <c:pt idx="267">
                  <c:v>26.05. St</c:v>
                </c:pt>
                <c:pt idx="268">
                  <c:v>27.05. Čt</c:v>
                </c:pt>
                <c:pt idx="269">
                  <c:v>28.05. Pá</c:v>
                </c:pt>
                <c:pt idx="270">
                  <c:v>29.05. So</c:v>
                </c:pt>
                <c:pt idx="271">
                  <c:v>30.05. Ne</c:v>
                </c:pt>
                <c:pt idx="272">
                  <c:v>31.05. Po</c:v>
                </c:pt>
                <c:pt idx="273">
                  <c:v>01.06. Út</c:v>
                </c:pt>
                <c:pt idx="274">
                  <c:v>02.06. St</c:v>
                </c:pt>
                <c:pt idx="275">
                  <c:v>03.06. Čt</c:v>
                </c:pt>
                <c:pt idx="276">
                  <c:v>04.06. Pá</c:v>
                </c:pt>
                <c:pt idx="277">
                  <c:v>05.06. So</c:v>
                </c:pt>
                <c:pt idx="278">
                  <c:v>06.06. Ne</c:v>
                </c:pt>
                <c:pt idx="279">
                  <c:v>07.06. Po</c:v>
                </c:pt>
                <c:pt idx="280">
                  <c:v>08.06. Út</c:v>
                </c:pt>
                <c:pt idx="281">
                  <c:v>09.06. St</c:v>
                </c:pt>
                <c:pt idx="282">
                  <c:v>10.06. Čt</c:v>
                </c:pt>
                <c:pt idx="283">
                  <c:v>11.06. Pá</c:v>
                </c:pt>
                <c:pt idx="284">
                  <c:v>12.06. So</c:v>
                </c:pt>
                <c:pt idx="285">
                  <c:v>13.06. Ne</c:v>
                </c:pt>
                <c:pt idx="286">
                  <c:v>14.06. Po</c:v>
                </c:pt>
                <c:pt idx="287">
                  <c:v>15.06. Út</c:v>
                </c:pt>
                <c:pt idx="288">
                  <c:v>16.06. St</c:v>
                </c:pt>
                <c:pt idx="289">
                  <c:v>17.06. Čt</c:v>
                </c:pt>
                <c:pt idx="290">
                  <c:v>18.06. Pá</c:v>
                </c:pt>
                <c:pt idx="291">
                  <c:v>19.06. So</c:v>
                </c:pt>
                <c:pt idx="292">
                  <c:v>20.06. Ne</c:v>
                </c:pt>
                <c:pt idx="293">
                  <c:v>21.06. Po</c:v>
                </c:pt>
                <c:pt idx="294">
                  <c:v>22.06. Út</c:v>
                </c:pt>
                <c:pt idx="295">
                  <c:v>23.06. St</c:v>
                </c:pt>
                <c:pt idx="296">
                  <c:v>24.06. Čt</c:v>
                </c:pt>
                <c:pt idx="297">
                  <c:v>25.06. Pá</c:v>
                </c:pt>
                <c:pt idx="298">
                  <c:v>26.06. So</c:v>
                </c:pt>
                <c:pt idx="299">
                  <c:v>27.06. Ne</c:v>
                </c:pt>
                <c:pt idx="300">
                  <c:v>28.06. Po</c:v>
                </c:pt>
                <c:pt idx="301">
                  <c:v>29.06. Út</c:v>
                </c:pt>
                <c:pt idx="302">
                  <c:v>30.06. St</c:v>
                </c:pt>
                <c:pt idx="303">
                  <c:v>01.07. Čt</c:v>
                </c:pt>
                <c:pt idx="304">
                  <c:v>02.07. Pá</c:v>
                </c:pt>
                <c:pt idx="305">
                  <c:v>03.07. So</c:v>
                </c:pt>
                <c:pt idx="306">
                  <c:v>04.07. Ne</c:v>
                </c:pt>
                <c:pt idx="307">
                  <c:v>05.07. Po</c:v>
                </c:pt>
                <c:pt idx="308">
                  <c:v>06.07. Út</c:v>
                </c:pt>
                <c:pt idx="309">
                  <c:v>07.07. St</c:v>
                </c:pt>
                <c:pt idx="310">
                  <c:v>08.07. Čt</c:v>
                </c:pt>
                <c:pt idx="311">
                  <c:v>09.07. Pá</c:v>
                </c:pt>
                <c:pt idx="312">
                  <c:v>10.07. So</c:v>
                </c:pt>
                <c:pt idx="313">
                  <c:v>11.07. Ne</c:v>
                </c:pt>
                <c:pt idx="314">
                  <c:v>12.07. Po</c:v>
                </c:pt>
                <c:pt idx="315">
                  <c:v>13.07. Út</c:v>
                </c:pt>
                <c:pt idx="316">
                  <c:v>14.07. St</c:v>
                </c:pt>
                <c:pt idx="317">
                  <c:v>15.07. Čt</c:v>
                </c:pt>
                <c:pt idx="318">
                  <c:v>16.07. Pá</c:v>
                </c:pt>
                <c:pt idx="319">
                  <c:v>17.07. So</c:v>
                </c:pt>
                <c:pt idx="320">
                  <c:v>18.07. Ne</c:v>
                </c:pt>
                <c:pt idx="321">
                  <c:v>19.07. Po</c:v>
                </c:pt>
                <c:pt idx="322">
                  <c:v>20.07. Út</c:v>
                </c:pt>
                <c:pt idx="323">
                  <c:v>21.07. St</c:v>
                </c:pt>
                <c:pt idx="324">
                  <c:v>22.07. Čt</c:v>
                </c:pt>
                <c:pt idx="325">
                  <c:v>23.07. Pá</c:v>
                </c:pt>
                <c:pt idx="326">
                  <c:v>24.07. So</c:v>
                </c:pt>
                <c:pt idx="327">
                  <c:v>25.07. Ne</c:v>
                </c:pt>
                <c:pt idx="328">
                  <c:v>26.07. Po</c:v>
                </c:pt>
                <c:pt idx="329">
                  <c:v>27.07. Út</c:v>
                </c:pt>
                <c:pt idx="330">
                  <c:v>28.07. St</c:v>
                </c:pt>
                <c:pt idx="331">
                  <c:v>29.07. Čt</c:v>
                </c:pt>
                <c:pt idx="332">
                  <c:v>30.07. Pá</c:v>
                </c:pt>
                <c:pt idx="333">
                  <c:v>31.07. So</c:v>
                </c:pt>
                <c:pt idx="334">
                  <c:v>01.08. Ne</c:v>
                </c:pt>
                <c:pt idx="335">
                  <c:v>02.08. Po</c:v>
                </c:pt>
                <c:pt idx="336">
                  <c:v>03.08. Út</c:v>
                </c:pt>
                <c:pt idx="337">
                  <c:v>04.08. St</c:v>
                </c:pt>
                <c:pt idx="338">
                  <c:v>05.08. Čt</c:v>
                </c:pt>
                <c:pt idx="339">
                  <c:v>06.08. Pá</c:v>
                </c:pt>
                <c:pt idx="340">
                  <c:v>07.08. So</c:v>
                </c:pt>
                <c:pt idx="341">
                  <c:v>08.08. Ne</c:v>
                </c:pt>
              </c:strCache>
            </c:strRef>
          </c:cat>
          <c:val>
            <c:numRef>
              <c:f>Data!$D$2:$D$343</c:f>
              <c:numCache>
                <c:formatCode>#,##0</c:formatCode>
                <c:ptCount val="342"/>
                <c:pt idx="0">
                  <c:v>72.166666666666671</c:v>
                </c:pt>
                <c:pt idx="1">
                  <c:v>72.166666666666671</c:v>
                </c:pt>
                <c:pt idx="2">
                  <c:v>72.166666666666671</c:v>
                </c:pt>
                <c:pt idx="3">
                  <c:v>72.166666666666671</c:v>
                </c:pt>
                <c:pt idx="4">
                  <c:v>69.75</c:v>
                </c:pt>
                <c:pt idx="5">
                  <c:v>69.75</c:v>
                </c:pt>
                <c:pt idx="6">
                  <c:v>70.777777777777771</c:v>
                </c:pt>
                <c:pt idx="7">
                  <c:v>73.142857142857139</c:v>
                </c:pt>
                <c:pt idx="8">
                  <c:v>79</c:v>
                </c:pt>
                <c:pt idx="9">
                  <c:v>79</c:v>
                </c:pt>
                <c:pt idx="10">
                  <c:v>77.400000000000006</c:v>
                </c:pt>
                <c:pt idx="11">
                  <c:v>77.400000000000006</c:v>
                </c:pt>
                <c:pt idx="12">
                  <c:v>72.666666666666671</c:v>
                </c:pt>
                <c:pt idx="13">
                  <c:v>72.666666666666671</c:v>
                </c:pt>
                <c:pt idx="14">
                  <c:v>72.666666666666671</c:v>
                </c:pt>
                <c:pt idx="15">
                  <c:v>71.400000000000006</c:v>
                </c:pt>
                <c:pt idx="16">
                  <c:v>68.333333333333329</c:v>
                </c:pt>
                <c:pt idx="17">
                  <c:v>64.857142857142861</c:v>
                </c:pt>
                <c:pt idx="18">
                  <c:v>65.5</c:v>
                </c:pt>
                <c:pt idx="19">
                  <c:v>65.5</c:v>
                </c:pt>
                <c:pt idx="20">
                  <c:v>65.571428571428569</c:v>
                </c:pt>
                <c:pt idx="21">
                  <c:v>66.444444444444443</c:v>
                </c:pt>
                <c:pt idx="22">
                  <c:v>71.8</c:v>
                </c:pt>
                <c:pt idx="23">
                  <c:v>70.07692307692308</c:v>
                </c:pt>
                <c:pt idx="24">
                  <c:v>66.615384615384613</c:v>
                </c:pt>
                <c:pt idx="25">
                  <c:v>67.8125</c:v>
                </c:pt>
                <c:pt idx="26">
                  <c:v>65.17647058823529</c:v>
                </c:pt>
                <c:pt idx="27">
                  <c:v>65.611111111111114</c:v>
                </c:pt>
                <c:pt idx="28">
                  <c:v>66.89473684210526</c:v>
                </c:pt>
                <c:pt idx="29">
                  <c:v>67.95</c:v>
                </c:pt>
                <c:pt idx="30">
                  <c:v>67.545454545454547</c:v>
                </c:pt>
                <c:pt idx="31">
                  <c:v>66.833333333333329</c:v>
                </c:pt>
                <c:pt idx="32">
                  <c:v>67.48</c:v>
                </c:pt>
                <c:pt idx="33">
                  <c:v>67.038461538461533</c:v>
                </c:pt>
                <c:pt idx="34">
                  <c:v>67.483870967741936</c:v>
                </c:pt>
                <c:pt idx="35">
                  <c:v>69.724137931034477</c:v>
                </c:pt>
                <c:pt idx="36">
                  <c:v>69.766666666666666</c:v>
                </c:pt>
                <c:pt idx="37">
                  <c:v>69.838709677419359</c:v>
                </c:pt>
                <c:pt idx="38">
                  <c:v>70.388888888888886</c:v>
                </c:pt>
                <c:pt idx="39">
                  <c:v>70.825000000000003</c:v>
                </c:pt>
                <c:pt idx="40" formatCode="#,##0.00">
                  <c:v>70.023809523809518</c:v>
                </c:pt>
                <c:pt idx="41" formatCode="#,##0.00">
                  <c:v>69.590909090909093</c:v>
                </c:pt>
                <c:pt idx="42" formatCode="#,##0.00">
                  <c:v>68.229166666666671</c:v>
                </c:pt>
                <c:pt idx="43" formatCode="#,##0.00">
                  <c:v>66.941176470588232</c:v>
                </c:pt>
                <c:pt idx="44" formatCode="#,##0.00">
                  <c:v>66.804347826086953</c:v>
                </c:pt>
                <c:pt idx="45" formatCode="#,##0.00">
                  <c:v>67.339622641509436</c:v>
                </c:pt>
                <c:pt idx="46" formatCode="#,##0.00">
                  <c:v>67.263157894736835</c:v>
                </c:pt>
                <c:pt idx="47" formatCode="#,##0.00">
                  <c:v>68.17647058823529</c:v>
                </c:pt>
                <c:pt idx="48" formatCode="#,##0.00">
                  <c:v>69.436781609195407</c:v>
                </c:pt>
                <c:pt idx="49" formatCode="#,##0.00">
                  <c:v>71.010989010989007</c:v>
                </c:pt>
                <c:pt idx="50" formatCode="#,##0.00">
                  <c:v>71.225806451612897</c:v>
                </c:pt>
                <c:pt idx="51" formatCode="#,##0.00">
                  <c:v>70.719626168224295</c:v>
                </c:pt>
                <c:pt idx="52" formatCode="#,##0.00">
                  <c:v>70.551724137931032</c:v>
                </c:pt>
                <c:pt idx="53" formatCode="#,##0.00">
                  <c:v>70.567999999999998</c:v>
                </c:pt>
                <c:pt idx="54" formatCode="#,##0.00">
                  <c:v>69.55797101449275</c:v>
                </c:pt>
                <c:pt idx="55" formatCode="#,##0.00">
                  <c:v>70.228187919463082</c:v>
                </c:pt>
                <c:pt idx="56" formatCode="#,##0.00">
                  <c:v>70.32692307692308</c:v>
                </c:pt>
                <c:pt idx="57" formatCode="#,##0.00">
                  <c:v>70.572327044025158</c:v>
                </c:pt>
                <c:pt idx="58" formatCode="#,##0.00">
                  <c:v>70.490445859872608</c:v>
                </c:pt>
                <c:pt idx="59" formatCode="#,##0.00">
                  <c:v>71.743750000000006</c:v>
                </c:pt>
                <c:pt idx="60" formatCode="#,##0.00">
                  <c:v>71.261904761904759</c:v>
                </c:pt>
                <c:pt idx="61" formatCode="#,##0.00">
                  <c:v>71.517241379310349</c:v>
                </c:pt>
                <c:pt idx="62" formatCode="#,##0.00">
                  <c:v>71.107954545454547</c:v>
                </c:pt>
                <c:pt idx="63" formatCode="#,##0.00">
                  <c:v>70.670588235294119</c:v>
                </c:pt>
                <c:pt idx="64" formatCode="#,##0.00">
                  <c:v>70.983146067415731</c:v>
                </c:pt>
                <c:pt idx="65" formatCode="#,##0.00">
                  <c:v>71.450292397660817</c:v>
                </c:pt>
                <c:pt idx="66" formatCode="#,##0.00">
                  <c:v>71.746753246753244</c:v>
                </c:pt>
                <c:pt idx="67" formatCode="#,##0.00">
                  <c:v>71.578616352201252</c:v>
                </c:pt>
                <c:pt idx="68" formatCode="#,##0.00">
                  <c:v>71.426829268292678</c:v>
                </c:pt>
                <c:pt idx="69" formatCode="#,##0.00">
                  <c:v>72.551282051282058</c:v>
                </c:pt>
                <c:pt idx="70" formatCode="#,##0.00">
                  <c:v>71.714285714285708</c:v>
                </c:pt>
                <c:pt idx="71" formatCode="#,##0.00">
                  <c:v>71.203947368421055</c:v>
                </c:pt>
                <c:pt idx="72" formatCode="#,##0.00">
                  <c:v>70.703225806451613</c:v>
                </c:pt>
                <c:pt idx="73" formatCode="#,##0.00">
                  <c:v>71.156462585034021</c:v>
                </c:pt>
                <c:pt idx="74" formatCode="#,##0.00">
                  <c:v>71.391608391608386</c:v>
                </c:pt>
                <c:pt idx="75" formatCode="#,##0.00">
                  <c:v>72.099999999999994</c:v>
                </c:pt>
                <c:pt idx="76" formatCode="#,##0.00">
                  <c:v>70.892307692307696</c:v>
                </c:pt>
                <c:pt idx="77" formatCode="#,##0.00">
                  <c:v>70.921259842519689</c:v>
                </c:pt>
                <c:pt idx="78" formatCode="#,##0.00">
                  <c:v>71.661538461538456</c:v>
                </c:pt>
                <c:pt idx="79" formatCode="#,##0.00">
                  <c:v>70.880341880341874</c:v>
                </c:pt>
                <c:pt idx="80" formatCode="#,##0.00">
                  <c:v>70.607476635514018</c:v>
                </c:pt>
                <c:pt idx="81" formatCode="#,##0.00">
                  <c:v>70.644230769230774</c:v>
                </c:pt>
                <c:pt idx="82" formatCode="#,##0.00">
                  <c:v>69.766990291262132</c:v>
                </c:pt>
                <c:pt idx="83" formatCode="#,##0.00">
                  <c:v>70.127659574468083</c:v>
                </c:pt>
                <c:pt idx="84" formatCode="#,##0.00">
                  <c:v>70.427083333333329</c:v>
                </c:pt>
                <c:pt idx="85" formatCode="#,##0.00">
                  <c:v>70.228571428571428</c:v>
                </c:pt>
                <c:pt idx="86" formatCode="#,##0.00">
                  <c:v>70.633663366336634</c:v>
                </c:pt>
                <c:pt idx="87" formatCode="#,##0.00">
                  <c:v>71.758241758241752</c:v>
                </c:pt>
                <c:pt idx="88" formatCode="#,##0.00">
                  <c:v>71.8125</c:v>
                </c:pt>
                <c:pt idx="89" formatCode="#,##0.00">
                  <c:v>72.010309278350519</c:v>
                </c:pt>
                <c:pt idx="90" formatCode="#,##0.00">
                  <c:v>72.278350515463913</c:v>
                </c:pt>
                <c:pt idx="91" formatCode="#,##0.00">
                  <c:v>72.135922330097088</c:v>
                </c:pt>
                <c:pt idx="92" formatCode="#,##0.00">
                  <c:v>71.377551020408163</c:v>
                </c:pt>
                <c:pt idx="93" formatCode="#,##0.00">
                  <c:v>70.934065934065927</c:v>
                </c:pt>
                <c:pt idx="94" formatCode="#,##0.00">
                  <c:v>70.651162790697668</c:v>
                </c:pt>
                <c:pt idx="95" formatCode="#,##0.00">
                  <c:v>70.325842696629209</c:v>
                </c:pt>
                <c:pt idx="96" formatCode="#,##0.00">
                  <c:v>70.494505494505489</c:v>
                </c:pt>
                <c:pt idx="97" formatCode="#,##0.00">
                  <c:v>70.233333333333334</c:v>
                </c:pt>
                <c:pt idx="98" formatCode="#,##0.00">
                  <c:v>71.436781609195407</c:v>
                </c:pt>
                <c:pt idx="99" formatCode="#,##0.00">
                  <c:v>70.506172839506178</c:v>
                </c:pt>
                <c:pt idx="100" formatCode="#,##0.00">
                  <c:v>70.795180722891573</c:v>
                </c:pt>
                <c:pt idx="101" formatCode="#,##0.00">
                  <c:v>68.769230769230774</c:v>
                </c:pt>
                <c:pt idx="102" formatCode="#,##0.00">
                  <c:v>67.828947368421055</c:v>
                </c:pt>
                <c:pt idx="103" formatCode="#,##0.00">
                  <c:v>66.691358024691354</c:v>
                </c:pt>
                <c:pt idx="104" formatCode="#,##0.00">
                  <c:v>65.202380952380949</c:v>
                </c:pt>
                <c:pt idx="105" formatCode="#,##0.00">
                  <c:v>65.024390243902445</c:v>
                </c:pt>
                <c:pt idx="106" formatCode="#,##0.00">
                  <c:v>64.604938271604937</c:v>
                </c:pt>
                <c:pt idx="107" formatCode="#,##0.00">
                  <c:v>64.4578313253012</c:v>
                </c:pt>
                <c:pt idx="108" formatCode="#,##0.00">
                  <c:v>64.051282051282058</c:v>
                </c:pt>
                <c:pt idx="109" formatCode="#,##0.00">
                  <c:v>63.55294117647059</c:v>
                </c:pt>
                <c:pt idx="110" formatCode="#,##0.00">
                  <c:v>63.543478260869563</c:v>
                </c:pt>
                <c:pt idx="111" formatCode="#,##0.00">
                  <c:v>63.617977528089888</c:v>
                </c:pt>
                <c:pt idx="112" formatCode="#,##0.00">
                  <c:v>64.397849462365585</c:v>
                </c:pt>
                <c:pt idx="113" formatCode="#,##0.00">
                  <c:v>64.797752808988761</c:v>
                </c:pt>
                <c:pt idx="114" formatCode="#,##0.00">
                  <c:v>65.917647058823533</c:v>
                </c:pt>
                <c:pt idx="115" formatCode="#,##0.00">
                  <c:v>65.516853932584269</c:v>
                </c:pt>
                <c:pt idx="116" formatCode="#,##0.00">
                  <c:v>66.205882352941174</c:v>
                </c:pt>
                <c:pt idx="117" formatCode="#,##0.00">
                  <c:v>66</c:v>
                </c:pt>
                <c:pt idx="118" formatCode="#,##0.00">
                  <c:v>66.098360655737707</c:v>
                </c:pt>
                <c:pt idx="119" formatCode="#,##0.00">
                  <c:v>66.634146341463421</c:v>
                </c:pt>
                <c:pt idx="120" formatCode="#,##0.00">
                  <c:v>66.760330578512395</c:v>
                </c:pt>
                <c:pt idx="121" formatCode="#,##0.00">
                  <c:v>67.366071428571431</c:v>
                </c:pt>
                <c:pt idx="122" formatCode="#,##0.00">
                  <c:v>67.324786324786331</c:v>
                </c:pt>
                <c:pt idx="123" formatCode="#,##0.00">
                  <c:v>67.124031007751938</c:v>
                </c:pt>
                <c:pt idx="124" formatCode="#,##0.00">
                  <c:v>66.340425531914889</c:v>
                </c:pt>
                <c:pt idx="125" formatCode="#,##0.00">
                  <c:v>67.878787878787875</c:v>
                </c:pt>
                <c:pt idx="126" formatCode="#,##0.00">
                  <c:v>69.44</c:v>
                </c:pt>
                <c:pt idx="127" formatCode="#,##0.00">
                  <c:v>69.565217391304344</c:v>
                </c:pt>
                <c:pt idx="128" formatCode="#,##0.00">
                  <c:v>69.064285714285717</c:v>
                </c:pt>
                <c:pt idx="129" formatCode="#,##0.00">
                  <c:v>66.984732824427482</c:v>
                </c:pt>
                <c:pt idx="130" formatCode="#,##0.00">
                  <c:v>66.733333333333334</c:v>
                </c:pt>
                <c:pt idx="131" formatCode="#,##0.00">
                  <c:v>67.761904761904759</c:v>
                </c:pt>
                <c:pt idx="132" formatCode="#,##0.00">
                  <c:v>68.354609929078009</c:v>
                </c:pt>
                <c:pt idx="133" formatCode="#,##0.00">
                  <c:v>67.709219858156033</c:v>
                </c:pt>
                <c:pt idx="134" formatCode="#,##0.00">
                  <c:v>67.723880597014926</c:v>
                </c:pt>
                <c:pt idx="135" formatCode="#,##0.00">
                  <c:v>67.702290076335885</c:v>
                </c:pt>
                <c:pt idx="136" formatCode="#,##0.00">
                  <c:v>69.268292682926827</c:v>
                </c:pt>
                <c:pt idx="137" formatCode="#,##0.00">
                  <c:v>69.276923076923083</c:v>
                </c:pt>
                <c:pt idx="138" formatCode="#,##0.00">
                  <c:v>69.892307692307696</c:v>
                </c:pt>
                <c:pt idx="139" formatCode="#,##0.00">
                  <c:v>69.576576576576571</c:v>
                </c:pt>
                <c:pt idx="140" formatCode="#,##0.00">
                  <c:v>69.606837606837601</c:v>
                </c:pt>
                <c:pt idx="141" formatCode="#,##0.00">
                  <c:v>68.721311475409834</c:v>
                </c:pt>
                <c:pt idx="142" formatCode="#,##0.00">
                  <c:v>68.333333333333329</c:v>
                </c:pt>
                <c:pt idx="143" formatCode="#,##0.00">
                  <c:v>67.819672131147541</c:v>
                </c:pt>
                <c:pt idx="144" formatCode="#,##0.00">
                  <c:v>67.910714285714292</c:v>
                </c:pt>
                <c:pt idx="145" formatCode="#,##0.00">
                  <c:v>67.771186440677965</c:v>
                </c:pt>
                <c:pt idx="146" formatCode="#,##0.00">
                  <c:v>68.212962962962962</c:v>
                </c:pt>
                <c:pt idx="147" formatCode="#,##0.00">
                  <c:v>67.58</c:v>
                </c:pt>
                <c:pt idx="148" formatCode="#,##0.00">
                  <c:v>68.047619047619051</c:v>
                </c:pt>
                <c:pt idx="149" formatCode="#,##0.00">
                  <c:v>68.877358490566039</c:v>
                </c:pt>
                <c:pt idx="150" formatCode="#,##0.00">
                  <c:v>69.595959595959599</c:v>
                </c:pt>
                <c:pt idx="151" formatCode="#,##0.00">
                  <c:v>68.396226415094333</c:v>
                </c:pt>
                <c:pt idx="152" formatCode="#,##0.00">
                  <c:v>69.466666666666669</c:v>
                </c:pt>
                <c:pt idx="153" formatCode="#,##0.00">
                  <c:v>69.278350515463913</c:v>
                </c:pt>
                <c:pt idx="154" formatCode="#,##0.00">
                  <c:v>69.436781609195407</c:v>
                </c:pt>
                <c:pt idx="155" formatCode="#,##0.00">
                  <c:v>69.392857142857139</c:v>
                </c:pt>
                <c:pt idx="156" formatCode="#,##0.00">
                  <c:v>69.987179487179489</c:v>
                </c:pt>
                <c:pt idx="157" formatCode="#,##0.00">
                  <c:v>70.387500000000003</c:v>
                </c:pt>
                <c:pt idx="158" formatCode="#,##0.00">
                  <c:v>69.987179487179489</c:v>
                </c:pt>
                <c:pt idx="159" formatCode="#,##0.00">
                  <c:v>70.912499999999994</c:v>
                </c:pt>
                <c:pt idx="160" formatCode="#,##0.00">
                  <c:v>70.102941176470594</c:v>
                </c:pt>
                <c:pt idx="161" formatCode="#,##0.00">
                  <c:v>70.943661971830991</c:v>
                </c:pt>
                <c:pt idx="162" formatCode="#,##0.00">
                  <c:v>67.736842105263165</c:v>
                </c:pt>
                <c:pt idx="163" formatCode="#,##0.00">
                  <c:v>67.074626865671647</c:v>
                </c:pt>
                <c:pt idx="164" formatCode="#,##0.00">
                  <c:v>67.20289855072464</c:v>
                </c:pt>
                <c:pt idx="165" formatCode="#,##0.00">
                  <c:v>68.638888888888886</c:v>
                </c:pt>
                <c:pt idx="166" formatCode="#,##0.00">
                  <c:v>68.675675675675677</c:v>
                </c:pt>
                <c:pt idx="167" formatCode="#,##0.00">
                  <c:v>69.541666666666671</c:v>
                </c:pt>
                <c:pt idx="168" formatCode="#,##0.00">
                  <c:v>68.305555555555557</c:v>
                </c:pt>
                <c:pt idx="169" formatCode="#,##0.00">
                  <c:v>68.263888888888886</c:v>
                </c:pt>
                <c:pt idx="170" formatCode="#,##0.00">
                  <c:v>66.366197183098592</c:v>
                </c:pt>
                <c:pt idx="171" formatCode="#,##0.00">
                  <c:v>66.853658536585371</c:v>
                </c:pt>
                <c:pt idx="172" formatCode="#,##0.00">
                  <c:v>68.011904761904759</c:v>
                </c:pt>
                <c:pt idx="173" formatCode="#,##0.00">
                  <c:v>66.770114942528735</c:v>
                </c:pt>
                <c:pt idx="174" formatCode="#,##0.00">
                  <c:v>66.525773195876283</c:v>
                </c:pt>
                <c:pt idx="175" formatCode="#,##0.00">
                  <c:v>66.27</c:v>
                </c:pt>
                <c:pt idx="176" formatCode="#,##0.00">
                  <c:v>66.893617021276597</c:v>
                </c:pt>
                <c:pt idx="177" formatCode="#,##0.00">
                  <c:v>66.833333333333329</c:v>
                </c:pt>
                <c:pt idx="178" formatCode="#,##0.00">
                  <c:v>65.211111111111109</c:v>
                </c:pt>
                <c:pt idx="179" formatCode="#,##0.00">
                  <c:v>64.726315789473688</c:v>
                </c:pt>
                <c:pt idx="180" formatCode="#,##0.00">
                  <c:v>64.245614035087726</c:v>
                </c:pt>
                <c:pt idx="181" formatCode="#,##0.00">
                  <c:v>63.431034482758619</c:v>
                </c:pt>
                <c:pt idx="182" formatCode="#,##0.00">
                  <c:v>63.168141592920357</c:v>
                </c:pt>
                <c:pt idx="183" formatCode="#,##0.00">
                  <c:v>63.088495575221238</c:v>
                </c:pt>
                <c:pt idx="184" formatCode="#,##0.00">
                  <c:v>63.088495575221238</c:v>
                </c:pt>
                <c:pt idx="185" formatCode="#,##0.00">
                  <c:v>61.822033898305087</c:v>
                </c:pt>
                <c:pt idx="186" formatCode="#,##0.00">
                  <c:v>61.708661417322837</c:v>
                </c:pt>
                <c:pt idx="187" formatCode="#,##0.00">
                  <c:v>61.679389312977101</c:v>
                </c:pt>
                <c:pt idx="188" formatCode="#,##0.00">
                  <c:v>61.591666666666669</c:v>
                </c:pt>
                <c:pt idx="189" formatCode="#,##0.00">
                  <c:v>61.716666666666669</c:v>
                </c:pt>
                <c:pt idx="190" formatCode="#,##0.00">
                  <c:v>62.277777777777779</c:v>
                </c:pt>
                <c:pt idx="191" formatCode="#,##0.00">
                  <c:v>61.523809523809526</c:v>
                </c:pt>
                <c:pt idx="192" formatCode="#,##0.00">
                  <c:v>62.96</c:v>
                </c:pt>
                <c:pt idx="193" formatCode="#,##0.00">
                  <c:v>63.659259259259258</c:v>
                </c:pt>
                <c:pt idx="194" formatCode="#,##0.00">
                  <c:v>64.164383561643831</c:v>
                </c:pt>
                <c:pt idx="195" formatCode="#,##0.00">
                  <c:v>63.42176870748299</c:v>
                </c:pt>
                <c:pt idx="196" formatCode="#,##0.00">
                  <c:v>63.423841059602651</c:v>
                </c:pt>
                <c:pt idx="197" formatCode="#,##0.00">
                  <c:v>63.571428571428569</c:v>
                </c:pt>
                <c:pt idx="198" formatCode="#,##0.00">
                  <c:v>64.311258278145701</c:v>
                </c:pt>
                <c:pt idx="199" formatCode="#,##0.00">
                  <c:v>64.936170212765958</c:v>
                </c:pt>
                <c:pt idx="200" formatCode="#,##0.00">
                  <c:v>64.161073825503351</c:v>
                </c:pt>
                <c:pt idx="201" formatCode="#,##0.00">
                  <c:v>64.56375838926175</c:v>
                </c:pt>
                <c:pt idx="202" formatCode="#,##0.00">
                  <c:v>63.544217687074827</c:v>
                </c:pt>
                <c:pt idx="203" formatCode="#,##0.00">
                  <c:v>63.347222222222221</c:v>
                </c:pt>
                <c:pt idx="204" formatCode="#,##0.00">
                  <c:v>63.582191780821915</c:v>
                </c:pt>
                <c:pt idx="205" formatCode="#,##0.00">
                  <c:v>63.345070422535208</c:v>
                </c:pt>
                <c:pt idx="206" formatCode="#,##0.00">
                  <c:v>63.65693430656934</c:v>
                </c:pt>
                <c:pt idx="207" formatCode="#,##0.00">
                  <c:v>64.198581560283685</c:v>
                </c:pt>
                <c:pt idx="208" formatCode="#,##0.00">
                  <c:v>64.077464788732399</c:v>
                </c:pt>
                <c:pt idx="209" formatCode="#,##0.00">
                  <c:v>63.372093023255815</c:v>
                </c:pt>
                <c:pt idx="210" formatCode="#,##0.00">
                  <c:v>63.56666666666667</c:v>
                </c:pt>
                <c:pt idx="211" formatCode="#,##0.00">
                  <c:v>64.936507936507937</c:v>
                </c:pt>
                <c:pt idx="212" formatCode="#,##0.00">
                  <c:v>64.008474576271183</c:v>
                </c:pt>
                <c:pt idx="213" formatCode="#,##0.00">
                  <c:v>63.705882352941174</c:v>
                </c:pt>
                <c:pt idx="214" formatCode="#,##0.00">
                  <c:v>63.42307692307692</c:v>
                </c:pt>
                <c:pt idx="215" formatCode="#,##0.00">
                  <c:v>63.881188118811885</c:v>
                </c:pt>
                <c:pt idx="216" formatCode="#,##0.00">
                  <c:v>63.58653846153846</c:v>
                </c:pt>
                <c:pt idx="217" formatCode="#,##0.00">
                  <c:v>62.077669902912625</c:v>
                </c:pt>
                <c:pt idx="218" formatCode="#,##0.00">
                  <c:v>63.865384615384613</c:v>
                </c:pt>
                <c:pt idx="219" formatCode="#,##0.00">
                  <c:v>64.147058823529406</c:v>
                </c:pt>
                <c:pt idx="220" formatCode="#,##0.00">
                  <c:v>64.616279069767444</c:v>
                </c:pt>
                <c:pt idx="221" formatCode="#,##0.00">
                  <c:v>65.045454545454547</c:v>
                </c:pt>
                <c:pt idx="222" formatCode="#,##0.00">
                  <c:v>64.358695652173907</c:v>
                </c:pt>
                <c:pt idx="223" formatCode="#,##0.00">
                  <c:v>65.086956521739125</c:v>
                </c:pt>
                <c:pt idx="224" formatCode="#,##0.00">
                  <c:v>65.482758620689651</c:v>
                </c:pt>
                <c:pt idx="225" formatCode="#,##0.00">
                  <c:v>65.131868131868131</c:v>
                </c:pt>
                <c:pt idx="226" formatCode="#,##0.00">
                  <c:v>64.5</c:v>
                </c:pt>
                <c:pt idx="227" formatCode="#,##0.00">
                  <c:v>63.189873417721522</c:v>
                </c:pt>
                <c:pt idx="228" formatCode="#,##0.00">
                  <c:v>63.305882352941175</c:v>
                </c:pt>
                <c:pt idx="229" formatCode="#,##0.00">
                  <c:v>63.215053763440864</c:v>
                </c:pt>
                <c:pt idx="230" formatCode="#,##0.00">
                  <c:v>63.112359550561798</c:v>
                </c:pt>
                <c:pt idx="231" formatCode="#,##0.00">
                  <c:v>62.954545454545453</c:v>
                </c:pt>
                <c:pt idx="232" formatCode="#,##0.00">
                  <c:v>60.295454545454547</c:v>
                </c:pt>
                <c:pt idx="233" formatCode="#,##0.00">
                  <c:v>59.841463414634148</c:v>
                </c:pt>
                <c:pt idx="234" formatCode="#,##0.00">
                  <c:v>60.628205128205131</c:v>
                </c:pt>
                <c:pt idx="235" formatCode="#,##0.00">
                  <c:v>60.337499999999999</c:v>
                </c:pt>
                <c:pt idx="236" formatCode="#,##0.00">
                  <c:v>61.42307692307692</c:v>
                </c:pt>
                <c:pt idx="237" formatCode="#,##0.00">
                  <c:v>63.763888888888886</c:v>
                </c:pt>
                <c:pt idx="238" formatCode="#,##0.00">
                  <c:v>62.968253968253968</c:v>
                </c:pt>
                <c:pt idx="239" formatCode="#,##0.00">
                  <c:v>61.350877192982459</c:v>
                </c:pt>
                <c:pt idx="240" formatCode="#,##0.00">
                  <c:v>60.127272727272725</c:v>
                </c:pt>
                <c:pt idx="241" formatCode="#,##0.00">
                  <c:v>60.142857142857146</c:v>
                </c:pt>
                <c:pt idx="242" formatCode="#,##0.00">
                  <c:v>61.411764705882355</c:v>
                </c:pt>
                <c:pt idx="243" formatCode="#,##0.00">
                  <c:v>62.725490196078432</c:v>
                </c:pt>
                <c:pt idx="244" formatCode="#,##0.00">
                  <c:v>63.081632653061227</c:v>
                </c:pt>
                <c:pt idx="245" formatCode="#,##0.00">
                  <c:v>63.840909090909093</c:v>
                </c:pt>
                <c:pt idx="246" formatCode="#,##0.00">
                  <c:v>63.75</c:v>
                </c:pt>
                <c:pt idx="247" formatCode="#,##0.00">
                  <c:v>65.102564102564102</c:v>
                </c:pt>
                <c:pt idx="248" formatCode="#,##0.00">
                  <c:v>64.382352941176464</c:v>
                </c:pt>
                <c:pt idx="249" formatCode="#,##0.00">
                  <c:v>64.096774193548384</c:v>
                </c:pt>
                <c:pt idx="250" formatCode="#,##0.00">
                  <c:v>63.8</c:v>
                </c:pt>
                <c:pt idx="251" formatCode="#,##0.00">
                  <c:v>62.586206896551722</c:v>
                </c:pt>
                <c:pt idx="252" formatCode="#,##0.00">
                  <c:v>63.354838709677416</c:v>
                </c:pt>
                <c:pt idx="253" formatCode="#,##0.00">
                  <c:v>64.428571428571431</c:v>
                </c:pt>
                <c:pt idx="254" formatCode="#,##0.00">
                  <c:v>62.96551724137931</c:v>
                </c:pt>
                <c:pt idx="255" formatCode="#,##0.00">
                  <c:v>61.458333333333336</c:v>
                </c:pt>
                <c:pt idx="256" formatCode="#,##0.00">
                  <c:v>63.24</c:v>
                </c:pt>
                <c:pt idx="257" formatCode="#,##0.00">
                  <c:v>62.916666666666664</c:v>
                </c:pt>
                <c:pt idx="258" formatCode="#,##0.00">
                  <c:v>64.434782608695656</c:v>
                </c:pt>
                <c:pt idx="259" formatCode="#,##0.00">
                  <c:v>66.857142857142861</c:v>
                </c:pt>
                <c:pt idx="260" formatCode="#,##0.00">
                  <c:v>67.526315789473685</c:v>
                </c:pt>
                <c:pt idx="261" formatCode="#,##0.00">
                  <c:v>68.111111111111114</c:v>
                </c:pt>
                <c:pt idx="262" formatCode="#,##0.00">
                  <c:v>71.642857142857139</c:v>
                </c:pt>
                <c:pt idx="263" formatCode="#,##0.00">
                  <c:v>71.692307692307693</c:v>
                </c:pt>
                <c:pt idx="264" formatCode="#,##0.00">
                  <c:v>71.285714285714292</c:v>
                </c:pt>
                <c:pt idx="265" formatCode="#,##0.00">
                  <c:v>71.692307692307693</c:v>
                </c:pt>
                <c:pt idx="266" formatCode="#,##0.00">
                  <c:v>70.181818181818187</c:v>
                </c:pt>
                <c:pt idx="267" formatCode="#,##0.00">
                  <c:v>69.36363636363636</c:v>
                </c:pt>
                <c:pt idx="268" formatCode="#,##0.00">
                  <c:v>69.36363636363636</c:v>
                </c:pt>
                <c:pt idx="269" formatCode="#,##0.00">
                  <c:v>67.818181818181813</c:v>
                </c:pt>
                <c:pt idx="270" formatCode="#,##0.00">
                  <c:v>67.400000000000006</c:v>
                </c:pt>
                <c:pt idx="271" formatCode="#,##0.00">
                  <c:v>67.400000000000006</c:v>
                </c:pt>
                <c:pt idx="272" formatCode="#,##0.00">
                  <c:v>61</c:v>
                </c:pt>
                <c:pt idx="273" formatCode="#,##0.00">
                  <c:v>59.571428571428569</c:v>
                </c:pt>
                <c:pt idx="274" formatCode="#,##0.00">
                  <c:v>55.666666666666664</c:v>
                </c:pt>
                <c:pt idx="275" formatCode="#,##0.00">
                  <c:v>57.714285714285715</c:v>
                </c:pt>
                <c:pt idx="276" formatCode="#,##0.00">
                  <c:v>55.125</c:v>
                </c:pt>
                <c:pt idx="277" formatCode="#,##0.00">
                  <c:v>55.125</c:v>
                </c:pt>
                <c:pt idx="278" formatCode="#,##0.00">
                  <c:v>55.125</c:v>
                </c:pt>
                <c:pt idx="279" formatCode="#,##0.00">
                  <c:v>57.111111111111114</c:v>
                </c:pt>
                <c:pt idx="280" formatCode="#,##0.00">
                  <c:v>57.111111111111114</c:v>
                </c:pt>
                <c:pt idx="281" formatCode="#,##0.00">
                  <c:v>57.857142857142854</c:v>
                </c:pt>
                <c:pt idx="282" formatCode="#,##0.00">
                  <c:v>52.6</c:v>
                </c:pt>
                <c:pt idx="283" formatCode="#,##0.00">
                  <c:v>57.833333333333336</c:v>
                </c:pt>
                <c:pt idx="284" formatCode="#,##0.00">
                  <c:v>57.833333333333336</c:v>
                </c:pt>
                <c:pt idx="285" formatCode="#,##0.00">
                  <c:v>57.833333333333336</c:v>
                </c:pt>
                <c:pt idx="286" formatCode="#,##0.00">
                  <c:v>57.833333333333336</c:v>
                </c:pt>
                <c:pt idx="287" formatCode="#,##0.00">
                  <c:v>59.6</c:v>
                </c:pt>
                <c:pt idx="288" formatCode="#,##0.00">
                  <c:v>56.25</c:v>
                </c:pt>
                <c:pt idx="289" formatCode="#,##0.00">
                  <c:v>63.666666666666664</c:v>
                </c:pt>
                <c:pt idx="290" formatCode="#,##0.00">
                  <c:v>84</c:v>
                </c:pt>
                <c:pt idx="291" formatCode="#,##0.00">
                  <c:v>84</c:v>
                </c:pt>
                <c:pt idx="292" formatCode="#,##0.00">
                  <c:v>84</c:v>
                </c:pt>
                <c:pt idx="293" formatCode="#,##0.00">
                  <c:v>70.5</c:v>
                </c:pt>
                <c:pt idx="294" formatCode="#,##0.00">
                  <c:v>57</c:v>
                </c:pt>
                <c:pt idx="295" formatCode="#,##0.00">
                  <c:v>57</c:v>
                </c:pt>
                <c:pt idx="296" formatCode="#,##0.00">
                  <c:v>57</c:v>
                </c:pt>
                <c:pt idx="297" formatCode="#,##0.00">
                  <c:v>57</c:v>
                </c:pt>
                <c:pt idx="298" formatCode="#,##0.00">
                  <c:v>57</c:v>
                </c:pt>
                <c:pt idx="299" formatCode="#,##0.00">
                  <c:v>57</c:v>
                </c:pt>
                <c:pt idx="300" formatCode="#,##0.00">
                  <c:v>57</c:v>
                </c:pt>
                <c:pt idx="301" formatCode="#,##0.00">
                  <c:v>57</c:v>
                </c:pt>
                <c:pt idx="330" formatCode="#,##0.00">
                  <c:v>71</c:v>
                </c:pt>
                <c:pt idx="331" formatCode="#,##0.00">
                  <c:v>71</c:v>
                </c:pt>
                <c:pt idx="332" formatCode="#,##0.00">
                  <c:v>71</c:v>
                </c:pt>
                <c:pt idx="333" formatCode="#,##0.00">
                  <c:v>71</c:v>
                </c:pt>
                <c:pt idx="334" formatCode="#,##0.00">
                  <c:v>71</c:v>
                </c:pt>
                <c:pt idx="335" formatCode="#,##0.00">
                  <c:v>71</c:v>
                </c:pt>
                <c:pt idx="336" formatCode="#,##0.00">
                  <c:v>71</c:v>
                </c:pt>
                <c:pt idx="337" formatCode="#,##0.00">
                  <c:v>71</c:v>
                </c:pt>
                <c:pt idx="338" formatCode="#,##0.00">
                  <c:v>71</c:v>
                </c:pt>
                <c:pt idx="339" formatCode="#,##0.00">
                  <c:v>71</c:v>
                </c:pt>
                <c:pt idx="340" formatCode="#,##0.00">
                  <c:v>71</c:v>
                </c:pt>
                <c:pt idx="341" formatCode="#,##0.00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75-4D9C-AC01-41855F93016E}"/>
            </c:ext>
          </c:extLst>
        </c:ser>
        <c:ser>
          <c:idx val="1"/>
          <c:order val="2"/>
          <c:tx>
            <c:strRef>
              <c:f>Data!$I$1</c:f>
              <c:strCache>
                <c:ptCount val="1"/>
                <c:pt idx="0">
                  <c:v>Průměrný věk zemřelých pacientů (7-denní klouzavý průměr)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Data!$I$2:$I$343</c:f>
              <c:numCache>
                <c:formatCode>#,##0</c:formatCode>
                <c:ptCount val="342"/>
                <c:pt idx="22">
                  <c:v>44</c:v>
                </c:pt>
                <c:pt idx="23">
                  <c:v>69</c:v>
                </c:pt>
                <c:pt idx="24">
                  <c:v>69</c:v>
                </c:pt>
                <c:pt idx="25">
                  <c:v>69</c:v>
                </c:pt>
                <c:pt idx="26">
                  <c:v>69</c:v>
                </c:pt>
                <c:pt idx="27">
                  <c:v>69</c:v>
                </c:pt>
                <c:pt idx="28">
                  <c:v>69</c:v>
                </c:pt>
                <c:pt idx="29">
                  <c:v>69</c:v>
                </c:pt>
                <c:pt idx="30">
                  <c:v>69</c:v>
                </c:pt>
                <c:pt idx="31">
                  <c:v>69</c:v>
                </c:pt>
                <c:pt idx="32">
                  <c:v>69</c:v>
                </c:pt>
                <c:pt idx="33">
                  <c:v>69</c:v>
                </c:pt>
                <c:pt idx="34">
                  <c:v>69</c:v>
                </c:pt>
                <c:pt idx="35">
                  <c:v>69</c:v>
                </c:pt>
                <c:pt idx="36">
                  <c:v>69</c:v>
                </c:pt>
                <c:pt idx="37">
                  <c:v>69</c:v>
                </c:pt>
                <c:pt idx="38">
                  <c:v>69</c:v>
                </c:pt>
                <c:pt idx="40">
                  <c:v>64</c:v>
                </c:pt>
                <c:pt idx="41">
                  <c:v>64</c:v>
                </c:pt>
                <c:pt idx="42">
                  <c:v>61.666666666666664</c:v>
                </c:pt>
                <c:pt idx="43">
                  <c:v>61.666666666666664</c:v>
                </c:pt>
                <c:pt idx="44">
                  <c:v>69</c:v>
                </c:pt>
                <c:pt idx="45">
                  <c:v>69</c:v>
                </c:pt>
                <c:pt idx="46">
                  <c:v>69</c:v>
                </c:pt>
                <c:pt idx="47">
                  <c:v>74</c:v>
                </c:pt>
                <c:pt idx="48">
                  <c:v>74</c:v>
                </c:pt>
                <c:pt idx="49">
                  <c:v>57</c:v>
                </c:pt>
                <c:pt idx="50">
                  <c:v>75.25</c:v>
                </c:pt>
                <c:pt idx="51">
                  <c:v>73.25</c:v>
                </c:pt>
                <c:pt idx="52">
                  <c:v>75</c:v>
                </c:pt>
                <c:pt idx="53">
                  <c:v>75</c:v>
                </c:pt>
                <c:pt idx="54">
                  <c:v>73.875</c:v>
                </c:pt>
                <c:pt idx="55">
                  <c:v>75.3</c:v>
                </c:pt>
                <c:pt idx="56">
                  <c:v>74.545454545454547</c:v>
                </c:pt>
                <c:pt idx="57">
                  <c:v>76.555555555555557</c:v>
                </c:pt>
                <c:pt idx="58">
                  <c:v>77.8</c:v>
                </c:pt>
                <c:pt idx="59">
                  <c:v>71.588235294117652</c:v>
                </c:pt>
                <c:pt idx="60">
                  <c:v>72.55</c:v>
                </c:pt>
                <c:pt idx="61">
                  <c:v>75.16</c:v>
                </c:pt>
                <c:pt idx="62">
                  <c:v>72.34482758620689</c:v>
                </c:pt>
                <c:pt idx="63">
                  <c:v>73.575757575757578</c:v>
                </c:pt>
                <c:pt idx="64">
                  <c:v>73.40625</c:v>
                </c:pt>
                <c:pt idx="65">
                  <c:v>71.58064516129032</c:v>
                </c:pt>
                <c:pt idx="66">
                  <c:v>75.071428571428569</c:v>
                </c:pt>
                <c:pt idx="67">
                  <c:v>76.599999999999994</c:v>
                </c:pt>
                <c:pt idx="68">
                  <c:v>75.096774193548384</c:v>
                </c:pt>
                <c:pt idx="69">
                  <c:v>77.88</c:v>
                </c:pt>
                <c:pt idx="70">
                  <c:v>77</c:v>
                </c:pt>
                <c:pt idx="71">
                  <c:v>77</c:v>
                </c:pt>
                <c:pt idx="72">
                  <c:v>75.349999999999994</c:v>
                </c:pt>
                <c:pt idx="73">
                  <c:v>75.333333333333329</c:v>
                </c:pt>
                <c:pt idx="74">
                  <c:v>73.277777777777771</c:v>
                </c:pt>
                <c:pt idx="75">
                  <c:v>72.466666666666669</c:v>
                </c:pt>
                <c:pt idx="76">
                  <c:v>72.277777777777771</c:v>
                </c:pt>
                <c:pt idx="77">
                  <c:v>72.38095238095238</c:v>
                </c:pt>
                <c:pt idx="78">
                  <c:v>73.041666666666671</c:v>
                </c:pt>
                <c:pt idx="79">
                  <c:v>74.782608695652172</c:v>
                </c:pt>
                <c:pt idx="80">
                  <c:v>74</c:v>
                </c:pt>
                <c:pt idx="81">
                  <c:v>72.473684210526315</c:v>
                </c:pt>
                <c:pt idx="82">
                  <c:v>73.25</c:v>
                </c:pt>
                <c:pt idx="83">
                  <c:v>69.470588235294116</c:v>
                </c:pt>
                <c:pt idx="84">
                  <c:v>69.230769230769226</c:v>
                </c:pt>
                <c:pt idx="85">
                  <c:v>68.666666666666671</c:v>
                </c:pt>
                <c:pt idx="86">
                  <c:v>72.5</c:v>
                </c:pt>
                <c:pt idx="87">
                  <c:v>75</c:v>
                </c:pt>
                <c:pt idx="88">
                  <c:v>75.733333333333334</c:v>
                </c:pt>
                <c:pt idx="89">
                  <c:v>75.125</c:v>
                </c:pt>
                <c:pt idx="90">
                  <c:v>78.875</c:v>
                </c:pt>
                <c:pt idx="91">
                  <c:v>76.888888888888886</c:v>
                </c:pt>
                <c:pt idx="92">
                  <c:v>76.833333333333329</c:v>
                </c:pt>
                <c:pt idx="93">
                  <c:v>74.5</c:v>
                </c:pt>
                <c:pt idx="94">
                  <c:v>73.266666666666666</c:v>
                </c:pt>
                <c:pt idx="95">
                  <c:v>72.8125</c:v>
                </c:pt>
                <c:pt idx="96">
                  <c:v>74.529411764705884</c:v>
                </c:pt>
                <c:pt idx="97">
                  <c:v>76</c:v>
                </c:pt>
                <c:pt idx="98">
                  <c:v>77.769230769230774</c:v>
                </c:pt>
                <c:pt idx="99">
                  <c:v>77</c:v>
                </c:pt>
                <c:pt idx="100">
                  <c:v>77.6875</c:v>
                </c:pt>
                <c:pt idx="101">
                  <c:v>75.8</c:v>
                </c:pt>
                <c:pt idx="102">
                  <c:v>67.84210526315789</c:v>
                </c:pt>
                <c:pt idx="103">
                  <c:v>66.84210526315789</c:v>
                </c:pt>
                <c:pt idx="104">
                  <c:v>64.761904761904759</c:v>
                </c:pt>
                <c:pt idx="105">
                  <c:v>64.238095238095241</c:v>
                </c:pt>
                <c:pt idx="106">
                  <c:v>62.555555555555557</c:v>
                </c:pt>
                <c:pt idx="107">
                  <c:v>59.666666666666664</c:v>
                </c:pt>
                <c:pt idx="108">
                  <c:v>58.769230769230766</c:v>
                </c:pt>
                <c:pt idx="109">
                  <c:v>68.25</c:v>
                </c:pt>
                <c:pt idx="110">
                  <c:v>64.285714285714292</c:v>
                </c:pt>
                <c:pt idx="111">
                  <c:v>73.666666666666671</c:v>
                </c:pt>
                <c:pt idx="112">
                  <c:v>77</c:v>
                </c:pt>
                <c:pt idx="113">
                  <c:v>78.5</c:v>
                </c:pt>
                <c:pt idx="114">
                  <c:v>77.222222222222229</c:v>
                </c:pt>
                <c:pt idx="115">
                  <c:v>75</c:v>
                </c:pt>
                <c:pt idx="116">
                  <c:v>74.071428571428569</c:v>
                </c:pt>
                <c:pt idx="117">
                  <c:v>74.75</c:v>
                </c:pt>
                <c:pt idx="118">
                  <c:v>71.545454545454547</c:v>
                </c:pt>
                <c:pt idx="119">
                  <c:v>68.666666666666671</c:v>
                </c:pt>
                <c:pt idx="120">
                  <c:v>68.294117647058826</c:v>
                </c:pt>
                <c:pt idx="121">
                  <c:v>68.94736842105263</c:v>
                </c:pt>
                <c:pt idx="122">
                  <c:v>69.78947368421052</c:v>
                </c:pt>
                <c:pt idx="123">
                  <c:v>70.89473684210526</c:v>
                </c:pt>
                <c:pt idx="124">
                  <c:v>72.272727272727266</c:v>
                </c:pt>
                <c:pt idx="125">
                  <c:v>72.772727272727266</c:v>
                </c:pt>
                <c:pt idx="126">
                  <c:v>70.625</c:v>
                </c:pt>
                <c:pt idx="127">
                  <c:v>71.7</c:v>
                </c:pt>
                <c:pt idx="128">
                  <c:v>69.882352941176464</c:v>
                </c:pt>
                <c:pt idx="129">
                  <c:v>65.227272727272734</c:v>
                </c:pt>
                <c:pt idx="130">
                  <c:v>63.263157894736842</c:v>
                </c:pt>
                <c:pt idx="131">
                  <c:v>62.714285714285715</c:v>
                </c:pt>
                <c:pt idx="132">
                  <c:v>63.956521739130437</c:v>
                </c:pt>
                <c:pt idx="133">
                  <c:v>67.761904761904759</c:v>
                </c:pt>
                <c:pt idx="134">
                  <c:v>68.75</c:v>
                </c:pt>
                <c:pt idx="135">
                  <c:v>70.538461538461533</c:v>
                </c:pt>
                <c:pt idx="136">
                  <c:v>75.84210526315789</c:v>
                </c:pt>
                <c:pt idx="137">
                  <c:v>76.714285714285708</c:v>
                </c:pt>
                <c:pt idx="138">
                  <c:v>74.80952380952381</c:v>
                </c:pt>
                <c:pt idx="139">
                  <c:v>74.5</c:v>
                </c:pt>
                <c:pt idx="140">
                  <c:v>72.909090909090907</c:v>
                </c:pt>
                <c:pt idx="141">
                  <c:v>73.545454545454547</c:v>
                </c:pt>
                <c:pt idx="142">
                  <c:v>72.611111111111114</c:v>
                </c:pt>
                <c:pt idx="143">
                  <c:v>70.8</c:v>
                </c:pt>
                <c:pt idx="144">
                  <c:v>69.727272727272734</c:v>
                </c:pt>
                <c:pt idx="145">
                  <c:v>73.5</c:v>
                </c:pt>
                <c:pt idx="146">
                  <c:v>74.684210526315795</c:v>
                </c:pt>
                <c:pt idx="147">
                  <c:v>74.2</c:v>
                </c:pt>
                <c:pt idx="148">
                  <c:v>72</c:v>
                </c:pt>
                <c:pt idx="149">
                  <c:v>71.578947368421055</c:v>
                </c:pt>
                <c:pt idx="150">
                  <c:v>73.555555555555557</c:v>
                </c:pt>
                <c:pt idx="151">
                  <c:v>73.882352941176464</c:v>
                </c:pt>
                <c:pt idx="152">
                  <c:v>71.92307692307692</c:v>
                </c:pt>
                <c:pt idx="153">
                  <c:v>70.384615384615387</c:v>
                </c:pt>
                <c:pt idx="154">
                  <c:v>71.900000000000006</c:v>
                </c:pt>
                <c:pt idx="155">
                  <c:v>72.777777777777771</c:v>
                </c:pt>
                <c:pt idx="156">
                  <c:v>75.5</c:v>
                </c:pt>
                <c:pt idx="157">
                  <c:v>73.5</c:v>
                </c:pt>
                <c:pt idx="158">
                  <c:v>76.111111111111114</c:v>
                </c:pt>
                <c:pt idx="159">
                  <c:v>73.181818181818187</c:v>
                </c:pt>
                <c:pt idx="160">
                  <c:v>74.07692307692308</c:v>
                </c:pt>
                <c:pt idx="161">
                  <c:v>72</c:v>
                </c:pt>
                <c:pt idx="162">
                  <c:v>73.266666666666666</c:v>
                </c:pt>
                <c:pt idx="163">
                  <c:v>74.5625</c:v>
                </c:pt>
                <c:pt idx="164">
                  <c:v>72.777777777777771</c:v>
                </c:pt>
                <c:pt idx="165">
                  <c:v>71.599999999999994</c:v>
                </c:pt>
                <c:pt idx="166">
                  <c:v>72.833333333333329</c:v>
                </c:pt>
                <c:pt idx="167">
                  <c:v>72.111111111111114</c:v>
                </c:pt>
                <c:pt idx="168">
                  <c:v>75.2</c:v>
                </c:pt>
                <c:pt idx="169">
                  <c:v>73.444444444444443</c:v>
                </c:pt>
                <c:pt idx="170">
                  <c:v>70.099999999999994</c:v>
                </c:pt>
                <c:pt idx="171">
                  <c:v>76.8</c:v>
                </c:pt>
                <c:pt idx="172">
                  <c:v>74.583333333333329</c:v>
                </c:pt>
                <c:pt idx="173">
                  <c:v>75.07692307692308</c:v>
                </c:pt>
                <c:pt idx="174">
                  <c:v>75</c:v>
                </c:pt>
                <c:pt idx="175">
                  <c:v>75.07692307692308</c:v>
                </c:pt>
                <c:pt idx="176">
                  <c:v>74.84615384615384</c:v>
                </c:pt>
                <c:pt idx="177">
                  <c:v>74.416666666666671</c:v>
                </c:pt>
                <c:pt idx="178">
                  <c:v>72.916666666666671</c:v>
                </c:pt>
                <c:pt idx="179">
                  <c:v>75.099999999999994</c:v>
                </c:pt>
                <c:pt idx="180">
                  <c:v>75.181818181818187</c:v>
                </c:pt>
                <c:pt idx="181">
                  <c:v>74.571428571428569</c:v>
                </c:pt>
                <c:pt idx="182">
                  <c:v>74.5</c:v>
                </c:pt>
                <c:pt idx="183">
                  <c:v>74.599999999999994</c:v>
                </c:pt>
                <c:pt idx="184">
                  <c:v>74.611111111111114</c:v>
                </c:pt>
                <c:pt idx="185">
                  <c:v>74.470588235294116</c:v>
                </c:pt>
                <c:pt idx="186">
                  <c:v>73.588235294117652</c:v>
                </c:pt>
                <c:pt idx="187">
                  <c:v>74.89473684210526</c:v>
                </c:pt>
                <c:pt idx="188">
                  <c:v>73.19047619047619</c:v>
                </c:pt>
                <c:pt idx="189">
                  <c:v>73.416666666666671</c:v>
                </c:pt>
                <c:pt idx="190">
                  <c:v>72.583333333333329</c:v>
                </c:pt>
                <c:pt idx="191">
                  <c:v>72.571428571428569</c:v>
                </c:pt>
                <c:pt idx="192">
                  <c:v>71.571428571428569</c:v>
                </c:pt>
                <c:pt idx="193">
                  <c:v>70.347826086956516</c:v>
                </c:pt>
                <c:pt idx="194">
                  <c:v>69.2</c:v>
                </c:pt>
                <c:pt idx="195">
                  <c:v>71.888888888888886</c:v>
                </c:pt>
                <c:pt idx="196">
                  <c:v>70</c:v>
                </c:pt>
                <c:pt idx="197">
                  <c:v>69.86666666666666</c:v>
                </c:pt>
                <c:pt idx="198">
                  <c:v>69.461538461538467</c:v>
                </c:pt>
                <c:pt idx="199">
                  <c:v>72.733333333333334</c:v>
                </c:pt>
                <c:pt idx="200">
                  <c:v>74.86666666666666</c:v>
                </c:pt>
                <c:pt idx="201">
                  <c:v>73.470588235294116</c:v>
                </c:pt>
                <c:pt idx="202">
                  <c:v>67.882352941176464</c:v>
                </c:pt>
                <c:pt idx="203">
                  <c:v>69.952380952380949</c:v>
                </c:pt>
                <c:pt idx="204">
                  <c:v>68.38095238095238</c:v>
                </c:pt>
                <c:pt idx="205">
                  <c:v>69.125</c:v>
                </c:pt>
                <c:pt idx="206">
                  <c:v>67.913043478260875</c:v>
                </c:pt>
                <c:pt idx="207">
                  <c:v>67.3</c:v>
                </c:pt>
                <c:pt idx="208">
                  <c:v>66.888888888888886</c:v>
                </c:pt>
                <c:pt idx="209">
                  <c:v>71.89473684210526</c:v>
                </c:pt>
                <c:pt idx="210">
                  <c:v>69.5</c:v>
                </c:pt>
                <c:pt idx="211">
                  <c:v>70.904761904761898</c:v>
                </c:pt>
                <c:pt idx="212">
                  <c:v>70.238095238095241</c:v>
                </c:pt>
                <c:pt idx="213">
                  <c:v>67.55</c:v>
                </c:pt>
                <c:pt idx="214">
                  <c:v>68.28</c:v>
                </c:pt>
                <c:pt idx="215">
                  <c:v>64.233333333333334</c:v>
                </c:pt>
                <c:pt idx="216">
                  <c:v>62.46153846153846</c:v>
                </c:pt>
                <c:pt idx="217">
                  <c:v>61.55</c:v>
                </c:pt>
                <c:pt idx="218">
                  <c:v>60.882352941176471</c:v>
                </c:pt>
                <c:pt idx="219">
                  <c:v>62.333333333333336</c:v>
                </c:pt>
                <c:pt idx="220">
                  <c:v>67.650000000000006</c:v>
                </c:pt>
                <c:pt idx="221">
                  <c:v>67.82352941176471</c:v>
                </c:pt>
                <c:pt idx="222">
                  <c:v>71.230769230769226</c:v>
                </c:pt>
                <c:pt idx="223">
                  <c:v>69.461538461538467</c:v>
                </c:pt>
                <c:pt idx="224">
                  <c:v>68.411764705882348</c:v>
                </c:pt>
                <c:pt idx="225">
                  <c:v>68.15789473684211</c:v>
                </c:pt>
                <c:pt idx="226">
                  <c:v>67.875</c:v>
                </c:pt>
                <c:pt idx="227">
                  <c:v>64.230769230769226</c:v>
                </c:pt>
                <c:pt idx="228">
                  <c:v>62.083333333333336</c:v>
                </c:pt>
                <c:pt idx="229">
                  <c:v>67.3</c:v>
                </c:pt>
                <c:pt idx="230">
                  <c:v>68.545454545454547</c:v>
                </c:pt>
                <c:pt idx="231">
                  <c:v>70.571428571428569</c:v>
                </c:pt>
                <c:pt idx="232">
                  <c:v>77.428571428571431</c:v>
                </c:pt>
                <c:pt idx="233">
                  <c:v>74.625</c:v>
                </c:pt>
                <c:pt idx="234">
                  <c:v>70.333333333333329</c:v>
                </c:pt>
                <c:pt idx="235">
                  <c:v>70.875</c:v>
                </c:pt>
                <c:pt idx="236">
                  <c:v>72.555555555555557</c:v>
                </c:pt>
                <c:pt idx="237">
                  <c:v>72.666666666666671</c:v>
                </c:pt>
                <c:pt idx="238">
                  <c:v>71.07692307692308</c:v>
                </c:pt>
                <c:pt idx="239">
                  <c:v>66.833333333333329</c:v>
                </c:pt>
                <c:pt idx="240">
                  <c:v>68.75</c:v>
                </c:pt>
                <c:pt idx="241">
                  <c:v>65.545454545454547</c:v>
                </c:pt>
                <c:pt idx="242">
                  <c:v>65.545454545454547</c:v>
                </c:pt>
                <c:pt idx="243">
                  <c:v>64.272727272727266</c:v>
                </c:pt>
                <c:pt idx="244">
                  <c:v>63.222222222222221</c:v>
                </c:pt>
                <c:pt idx="245">
                  <c:v>60.833333333333336</c:v>
                </c:pt>
                <c:pt idx="246">
                  <c:v>63.833333333333336</c:v>
                </c:pt>
                <c:pt idx="247">
                  <c:v>52.666666666666664</c:v>
                </c:pt>
                <c:pt idx="248">
                  <c:v>62.4</c:v>
                </c:pt>
                <c:pt idx="249">
                  <c:v>62.857142857142854</c:v>
                </c:pt>
                <c:pt idx="250">
                  <c:v>61.333333333333336</c:v>
                </c:pt>
                <c:pt idx="251">
                  <c:v>61.333333333333336</c:v>
                </c:pt>
                <c:pt idx="252">
                  <c:v>60.4</c:v>
                </c:pt>
                <c:pt idx="253">
                  <c:v>58.2</c:v>
                </c:pt>
                <c:pt idx="254">
                  <c:v>64.333333333333329</c:v>
                </c:pt>
                <c:pt idx="255">
                  <c:v>64.75</c:v>
                </c:pt>
                <c:pt idx="256">
                  <c:v>65.5</c:v>
                </c:pt>
                <c:pt idx="257">
                  <c:v>67.333333333333329</c:v>
                </c:pt>
                <c:pt idx="258">
                  <c:v>70.25</c:v>
                </c:pt>
                <c:pt idx="259">
                  <c:v>70.400000000000006</c:v>
                </c:pt>
                <c:pt idx="260">
                  <c:v>71.75</c:v>
                </c:pt>
                <c:pt idx="261">
                  <c:v>71.75</c:v>
                </c:pt>
                <c:pt idx="262">
                  <c:v>70.8</c:v>
                </c:pt>
                <c:pt idx="263">
                  <c:v>70.8</c:v>
                </c:pt>
                <c:pt idx="264">
                  <c:v>70.75</c:v>
                </c:pt>
                <c:pt idx="265">
                  <c:v>68</c:v>
                </c:pt>
                <c:pt idx="266">
                  <c:v>66.5</c:v>
                </c:pt>
                <c:pt idx="267">
                  <c:v>66.5</c:v>
                </c:pt>
                <c:pt idx="268">
                  <c:v>66.5</c:v>
                </c:pt>
                <c:pt idx="269">
                  <c:v>67</c:v>
                </c:pt>
                <c:pt idx="270">
                  <c:v>72</c:v>
                </c:pt>
                <c:pt idx="271">
                  <c:v>72</c:v>
                </c:pt>
                <c:pt idx="272">
                  <c:v>72</c:v>
                </c:pt>
                <c:pt idx="273">
                  <c:v>72</c:v>
                </c:pt>
                <c:pt idx="274">
                  <c:v>72</c:v>
                </c:pt>
                <c:pt idx="275">
                  <c:v>72</c:v>
                </c:pt>
                <c:pt idx="276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83-4EA4-A4EB-2E7601DAB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150968"/>
        <c:axId val="391149400"/>
      </c:lineChart>
      <c:catAx>
        <c:axId val="391150968"/>
        <c:scaling>
          <c:orientation val="minMax"/>
        </c:scaling>
        <c:delete val="0"/>
        <c:axPos val="b"/>
        <c:numFmt formatCode="m/d/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49400"/>
        <c:crossesAt val="0"/>
        <c:auto val="1"/>
        <c:lblAlgn val="ctr"/>
        <c:lblOffset val="100"/>
        <c:noMultiLvlLbl val="1"/>
      </c:catAx>
      <c:valAx>
        <c:axId val="391149400"/>
        <c:scaling>
          <c:orientation val="minMax"/>
          <c:max val="95"/>
          <c:min val="40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sysDot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Průměrný věk</a:t>
                </a:r>
                <a:r>
                  <a:rPr lang="cs-CZ" baseline="0"/>
                  <a:t> pacientů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7.4036256981058713E-3"/>
              <c:y val="0.291303992655639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50968"/>
        <c:crossesAt val="1"/>
        <c:crossBetween val="between"/>
      </c:valAx>
      <c:valAx>
        <c:axId val="37549608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>
                    <a:solidFill>
                      <a:schemeClr val="bg1">
                        <a:lumMod val="65000"/>
                      </a:schemeClr>
                    </a:solidFill>
                  </a:rPr>
                  <a:t>Počet úmrtí</a:t>
                </a:r>
              </a:p>
            </c:rich>
          </c:tx>
          <c:layout>
            <c:manualLayout>
              <c:xMode val="edge"/>
              <c:yMode val="edge"/>
              <c:x val="0.95862779415383403"/>
              <c:y val="0.364384569174977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>
                      <a:lumMod val="6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75510192"/>
        <c:crosses val="max"/>
        <c:crossBetween val="between"/>
      </c:valAx>
      <c:catAx>
        <c:axId val="375510192"/>
        <c:scaling>
          <c:orientation val="minMax"/>
        </c:scaling>
        <c:delete val="1"/>
        <c:axPos val="b"/>
        <c:majorTickMark val="out"/>
        <c:minorTickMark val="none"/>
        <c:tickLblPos val="nextTo"/>
        <c:crossAx val="375496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478285087729266"/>
          <c:y val="8.0697726061598377E-2"/>
          <c:w val="0.7711087732158749"/>
          <c:h val="6.32026709125391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span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495301</xdr:colOff>
      <xdr:row>17</xdr:row>
      <xdr:rowOff>152401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27B405E-412C-4F5C-9DF7-1B6B501468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343"/>
  <sheetViews>
    <sheetView showGridLines="0" zoomScale="82" zoomScaleNormal="70" workbookViewId="0">
      <pane ySplit="1" topLeftCell="A308" activePane="bottomLeft" state="frozen"/>
      <selection pane="bottomLeft" activeCell="I279" sqref="I279:I343"/>
    </sheetView>
  </sheetViews>
  <sheetFormatPr defaultRowHeight="15" x14ac:dyDescent="0.25"/>
  <cols>
    <col min="1" max="1" width="10.42578125" customWidth="1"/>
    <col min="2" max="2" width="11.85546875" bestFit="1" customWidth="1"/>
    <col min="3" max="3" width="16.7109375" bestFit="1" customWidth="1"/>
    <col min="4" max="4" width="32" bestFit="1" customWidth="1"/>
    <col min="5" max="7" width="11.140625" customWidth="1"/>
    <col min="8" max="8" width="10.140625" bestFit="1" customWidth="1"/>
    <col min="9" max="9" width="59.140625" bestFit="1" customWidth="1"/>
    <col min="10" max="10" width="2.85546875" customWidth="1"/>
  </cols>
  <sheetData>
    <row r="1" spans="1:23" s="1" customFormat="1" x14ac:dyDescent="0.25">
      <c r="A1" s="4" t="s">
        <v>0</v>
      </c>
      <c r="B1" s="4" t="s">
        <v>194</v>
      </c>
      <c r="C1" s="4" t="s">
        <v>195</v>
      </c>
      <c r="D1" s="3" t="s">
        <v>201</v>
      </c>
      <c r="E1" s="4" t="s">
        <v>200</v>
      </c>
      <c r="F1" s="4" t="s">
        <v>196</v>
      </c>
      <c r="G1" s="4" t="s">
        <v>197</v>
      </c>
      <c r="H1" s="4" t="s">
        <v>1</v>
      </c>
      <c r="I1" s="2" t="s">
        <v>202</v>
      </c>
      <c r="L1" s="18" t="s">
        <v>193</v>
      </c>
      <c r="M1" s="18"/>
      <c r="N1" s="18"/>
      <c r="O1" s="18"/>
      <c r="P1" s="2" t="s">
        <v>0</v>
      </c>
      <c r="Q1" s="2" t="s">
        <v>194</v>
      </c>
      <c r="R1" s="2" t="s">
        <v>195</v>
      </c>
      <c r="S1" s="2" t="s">
        <v>206</v>
      </c>
      <c r="T1" s="2" t="s">
        <v>207</v>
      </c>
      <c r="U1" s="2" t="s">
        <v>196</v>
      </c>
      <c r="V1" s="2" t="s">
        <v>197</v>
      </c>
      <c r="W1" s="2" t="s">
        <v>1</v>
      </c>
    </row>
    <row r="2" spans="1:23" x14ac:dyDescent="0.25">
      <c r="A2" s="6" t="s">
        <v>3</v>
      </c>
      <c r="B2" s="7">
        <v>6</v>
      </c>
      <c r="C2" s="7">
        <v>433</v>
      </c>
      <c r="D2" s="10">
        <v>72.166666666666671</v>
      </c>
      <c r="E2" s="8"/>
      <c r="F2" s="8"/>
      <c r="G2" s="10">
        <v>0</v>
      </c>
      <c r="H2" s="9">
        <v>44075</v>
      </c>
      <c r="I2" s="5"/>
      <c r="P2" s="6" t="s">
        <v>3</v>
      </c>
      <c r="Q2" s="7">
        <v>6</v>
      </c>
      <c r="R2" s="7">
        <v>433</v>
      </c>
      <c r="S2" s="11">
        <v>72.166666666666671</v>
      </c>
      <c r="T2" s="8"/>
      <c r="U2" s="8"/>
      <c r="V2" s="11">
        <v>0</v>
      </c>
      <c r="W2" s="9">
        <v>44075</v>
      </c>
    </row>
    <row r="3" spans="1:23" x14ac:dyDescent="0.25">
      <c r="A3" s="6" t="s">
        <v>4</v>
      </c>
      <c r="B3" s="7">
        <v>6</v>
      </c>
      <c r="C3" s="7">
        <v>433</v>
      </c>
      <c r="D3" s="10">
        <v>72.166666666666671</v>
      </c>
      <c r="E3" s="8"/>
      <c r="F3" s="8"/>
      <c r="G3" s="10">
        <v>0</v>
      </c>
      <c r="H3" s="9">
        <v>44076</v>
      </c>
      <c r="I3" s="5"/>
      <c r="P3" s="6" t="s">
        <v>4</v>
      </c>
      <c r="Q3" s="7">
        <v>6</v>
      </c>
      <c r="R3" s="7">
        <v>433</v>
      </c>
      <c r="S3" s="11">
        <v>72.166666666666671</v>
      </c>
      <c r="T3" s="8"/>
      <c r="U3" s="8"/>
      <c r="V3" s="11">
        <v>0</v>
      </c>
      <c r="W3" s="9">
        <v>44076</v>
      </c>
    </row>
    <row r="4" spans="1:23" x14ac:dyDescent="0.25">
      <c r="A4" s="6" t="s">
        <v>5</v>
      </c>
      <c r="B4" s="7">
        <v>6</v>
      </c>
      <c r="C4" s="7">
        <v>433</v>
      </c>
      <c r="D4" s="10">
        <v>72.166666666666671</v>
      </c>
      <c r="E4" s="8"/>
      <c r="F4" s="8"/>
      <c r="G4" s="10">
        <v>0</v>
      </c>
      <c r="H4" s="9">
        <v>44077</v>
      </c>
      <c r="I4" s="5"/>
      <c r="P4" s="6" t="s">
        <v>5</v>
      </c>
      <c r="Q4" s="7">
        <v>6</v>
      </c>
      <c r="R4" s="7">
        <v>433</v>
      </c>
      <c r="S4" s="11">
        <v>72.166666666666671</v>
      </c>
      <c r="T4" s="8"/>
      <c r="U4" s="8"/>
      <c r="V4" s="11">
        <v>0</v>
      </c>
      <c r="W4" s="9">
        <v>44077</v>
      </c>
    </row>
    <row r="5" spans="1:23" x14ac:dyDescent="0.25">
      <c r="A5" s="6" t="s">
        <v>6</v>
      </c>
      <c r="B5" s="7">
        <v>6</v>
      </c>
      <c r="C5" s="7">
        <v>433</v>
      </c>
      <c r="D5" s="10">
        <v>72.166666666666671</v>
      </c>
      <c r="E5" s="8"/>
      <c r="F5" s="8"/>
      <c r="G5" s="10">
        <v>0</v>
      </c>
      <c r="H5" s="9">
        <v>44078</v>
      </c>
      <c r="I5" s="5"/>
      <c r="P5" s="6" t="s">
        <v>6</v>
      </c>
      <c r="Q5" s="7">
        <v>6</v>
      </c>
      <c r="R5" s="7">
        <v>433</v>
      </c>
      <c r="S5" s="11">
        <v>72.166666666666671</v>
      </c>
      <c r="T5" s="8"/>
      <c r="U5" s="8"/>
      <c r="V5" s="11">
        <v>0</v>
      </c>
      <c r="W5" s="9">
        <v>44078</v>
      </c>
    </row>
    <row r="6" spans="1:23" x14ac:dyDescent="0.25">
      <c r="A6" s="6" t="s">
        <v>7</v>
      </c>
      <c r="B6" s="7">
        <v>8</v>
      </c>
      <c r="C6" s="7">
        <v>558</v>
      </c>
      <c r="D6" s="10">
        <v>69.75</v>
      </c>
      <c r="E6" s="8"/>
      <c r="F6" s="8"/>
      <c r="G6" s="10">
        <v>0</v>
      </c>
      <c r="H6" s="9">
        <v>44079</v>
      </c>
      <c r="I6" s="5"/>
      <c r="P6" s="6" t="s">
        <v>7</v>
      </c>
      <c r="Q6" s="7">
        <v>8</v>
      </c>
      <c r="R6" s="7">
        <v>558</v>
      </c>
      <c r="S6" s="11">
        <v>69.75</v>
      </c>
      <c r="T6" s="8"/>
      <c r="U6" s="8"/>
      <c r="V6" s="11">
        <v>0</v>
      </c>
      <c r="W6" s="9">
        <v>44079</v>
      </c>
    </row>
    <row r="7" spans="1:23" x14ac:dyDescent="0.25">
      <c r="A7" s="6" t="s">
        <v>8</v>
      </c>
      <c r="B7" s="7">
        <v>8</v>
      </c>
      <c r="C7" s="7">
        <v>558</v>
      </c>
      <c r="D7" s="10">
        <v>69.75</v>
      </c>
      <c r="E7" s="8"/>
      <c r="F7" s="8"/>
      <c r="G7" s="10">
        <v>0</v>
      </c>
      <c r="H7" s="9">
        <v>44080</v>
      </c>
      <c r="I7" s="5"/>
      <c r="P7" s="6" t="s">
        <v>8</v>
      </c>
      <c r="Q7" s="7">
        <v>8</v>
      </c>
      <c r="R7" s="7">
        <v>558</v>
      </c>
      <c r="S7" s="11">
        <v>69.75</v>
      </c>
      <c r="T7" s="8"/>
      <c r="U7" s="8"/>
      <c r="V7" s="11">
        <v>0</v>
      </c>
      <c r="W7" s="9">
        <v>44080</v>
      </c>
    </row>
    <row r="8" spans="1:23" x14ac:dyDescent="0.25">
      <c r="A8" s="6" t="s">
        <v>9</v>
      </c>
      <c r="B8" s="7">
        <v>9</v>
      </c>
      <c r="C8" s="7">
        <v>637</v>
      </c>
      <c r="D8" s="10">
        <v>70.777777777777771</v>
      </c>
      <c r="E8" s="8"/>
      <c r="F8" s="8"/>
      <c r="G8" s="10">
        <v>0</v>
      </c>
      <c r="H8" s="9">
        <v>44081</v>
      </c>
      <c r="I8" s="5"/>
      <c r="P8" s="6" t="s">
        <v>9</v>
      </c>
      <c r="Q8" s="7">
        <v>10</v>
      </c>
      <c r="R8" s="7">
        <v>702</v>
      </c>
      <c r="S8" s="11">
        <v>70.2</v>
      </c>
      <c r="T8" s="8"/>
      <c r="U8" s="8"/>
      <c r="V8" s="11">
        <v>0</v>
      </c>
      <c r="W8" s="9">
        <v>44081</v>
      </c>
    </row>
    <row r="9" spans="1:23" x14ac:dyDescent="0.25">
      <c r="A9" s="6" t="s">
        <v>10</v>
      </c>
      <c r="B9" s="7">
        <v>7</v>
      </c>
      <c r="C9" s="7">
        <v>512</v>
      </c>
      <c r="D9" s="10">
        <v>73.142857142857139</v>
      </c>
      <c r="E9" s="8"/>
      <c r="F9" s="8"/>
      <c r="G9" s="10">
        <v>0</v>
      </c>
      <c r="H9" s="9">
        <v>44082</v>
      </c>
      <c r="I9" s="5"/>
      <c r="P9" s="6" t="s">
        <v>10</v>
      </c>
      <c r="Q9" s="7">
        <v>8</v>
      </c>
      <c r="R9" s="7">
        <v>577</v>
      </c>
      <c r="S9" s="11">
        <v>72.125</v>
      </c>
      <c r="T9" s="8"/>
      <c r="U9" s="8"/>
      <c r="V9" s="11">
        <v>0</v>
      </c>
      <c r="W9" s="9">
        <v>44082</v>
      </c>
    </row>
    <row r="10" spans="1:23" x14ac:dyDescent="0.25">
      <c r="A10" s="6" t="s">
        <v>11</v>
      </c>
      <c r="B10" s="7">
        <v>5</v>
      </c>
      <c r="C10" s="7">
        <v>395</v>
      </c>
      <c r="D10" s="10">
        <v>79</v>
      </c>
      <c r="E10" s="8"/>
      <c r="F10" s="8"/>
      <c r="G10" s="10">
        <v>0</v>
      </c>
      <c r="H10" s="9">
        <v>44083</v>
      </c>
      <c r="I10" s="5"/>
      <c r="P10" s="6" t="s">
        <v>11</v>
      </c>
      <c r="Q10" s="7">
        <v>7</v>
      </c>
      <c r="R10" s="7">
        <v>526</v>
      </c>
      <c r="S10" s="11">
        <v>75.142857142857139</v>
      </c>
      <c r="T10" s="8"/>
      <c r="U10" s="8"/>
      <c r="V10" s="11">
        <v>0</v>
      </c>
      <c r="W10" s="9">
        <v>44083</v>
      </c>
    </row>
    <row r="11" spans="1:23" x14ac:dyDescent="0.25">
      <c r="A11" s="6" t="s">
        <v>12</v>
      </c>
      <c r="B11" s="7">
        <v>5</v>
      </c>
      <c r="C11" s="7">
        <v>395</v>
      </c>
      <c r="D11" s="10">
        <v>79</v>
      </c>
      <c r="E11" s="8"/>
      <c r="F11" s="8"/>
      <c r="G11" s="10">
        <v>0</v>
      </c>
      <c r="H11" s="9">
        <v>44084</v>
      </c>
      <c r="I11" s="5"/>
      <c r="P11" s="6" t="s">
        <v>12</v>
      </c>
      <c r="Q11" s="7">
        <v>7</v>
      </c>
      <c r="R11" s="7">
        <v>526</v>
      </c>
      <c r="S11" s="11">
        <v>75.142857142857139</v>
      </c>
      <c r="T11" s="8"/>
      <c r="U11" s="8"/>
      <c r="V11" s="11">
        <v>0</v>
      </c>
      <c r="W11" s="9">
        <v>44084</v>
      </c>
    </row>
    <row r="12" spans="1:23" x14ac:dyDescent="0.25">
      <c r="A12" s="6" t="s">
        <v>13</v>
      </c>
      <c r="B12" s="7">
        <v>5</v>
      </c>
      <c r="C12" s="7">
        <v>387</v>
      </c>
      <c r="D12" s="10">
        <v>77.400000000000006</v>
      </c>
      <c r="E12" s="8"/>
      <c r="F12" s="8"/>
      <c r="G12" s="10">
        <v>0</v>
      </c>
      <c r="H12" s="9">
        <v>44085</v>
      </c>
      <c r="I12" s="5"/>
      <c r="P12" s="6" t="s">
        <v>13</v>
      </c>
      <c r="Q12" s="7">
        <v>7</v>
      </c>
      <c r="R12" s="7">
        <v>518</v>
      </c>
      <c r="S12" s="11">
        <v>74</v>
      </c>
      <c r="T12" s="8"/>
      <c r="U12" s="8"/>
      <c r="V12" s="11">
        <v>0</v>
      </c>
      <c r="W12" s="9">
        <v>44085</v>
      </c>
    </row>
    <row r="13" spans="1:23" x14ac:dyDescent="0.25">
      <c r="A13" s="6" t="s">
        <v>14</v>
      </c>
      <c r="B13" s="7">
        <v>5</v>
      </c>
      <c r="C13" s="7">
        <v>387</v>
      </c>
      <c r="D13" s="10">
        <v>77.400000000000006</v>
      </c>
      <c r="E13" s="8"/>
      <c r="F13" s="8"/>
      <c r="G13" s="10">
        <v>0</v>
      </c>
      <c r="H13" s="9">
        <v>44086</v>
      </c>
      <c r="I13" s="5"/>
      <c r="P13" s="6" t="s">
        <v>14</v>
      </c>
      <c r="Q13" s="7">
        <v>7</v>
      </c>
      <c r="R13" s="7">
        <v>518</v>
      </c>
      <c r="S13" s="11">
        <v>74</v>
      </c>
      <c r="T13" s="8"/>
      <c r="U13" s="8"/>
      <c r="V13" s="11">
        <v>0</v>
      </c>
      <c r="W13" s="9">
        <v>44086</v>
      </c>
    </row>
    <row r="14" spans="1:23" x14ac:dyDescent="0.25">
      <c r="A14" s="6" t="s">
        <v>15</v>
      </c>
      <c r="B14" s="7">
        <v>6</v>
      </c>
      <c r="C14" s="7">
        <v>436</v>
      </c>
      <c r="D14" s="10">
        <v>72.666666666666671</v>
      </c>
      <c r="E14" s="8"/>
      <c r="F14" s="8"/>
      <c r="G14" s="10">
        <v>0</v>
      </c>
      <c r="H14" s="9">
        <v>44087</v>
      </c>
      <c r="I14" s="5"/>
      <c r="P14" s="6" t="s">
        <v>15</v>
      </c>
      <c r="Q14" s="7">
        <v>8</v>
      </c>
      <c r="R14" s="7">
        <v>567</v>
      </c>
      <c r="S14" s="11">
        <v>70.875</v>
      </c>
      <c r="T14" s="8"/>
      <c r="U14" s="8"/>
      <c r="V14" s="11">
        <v>0</v>
      </c>
      <c r="W14" s="9">
        <v>44087</v>
      </c>
    </row>
    <row r="15" spans="1:23" x14ac:dyDescent="0.25">
      <c r="A15" s="6" t="s">
        <v>16</v>
      </c>
      <c r="B15" s="7">
        <v>6</v>
      </c>
      <c r="C15" s="7">
        <v>436</v>
      </c>
      <c r="D15" s="10">
        <v>72.666666666666671</v>
      </c>
      <c r="E15" s="8"/>
      <c r="F15" s="8"/>
      <c r="G15" s="10">
        <v>0</v>
      </c>
      <c r="H15" s="9">
        <v>44088</v>
      </c>
      <c r="I15" s="5"/>
      <c r="P15" s="6" t="s">
        <v>16</v>
      </c>
      <c r="Q15" s="7">
        <v>8</v>
      </c>
      <c r="R15" s="7">
        <v>567</v>
      </c>
      <c r="S15" s="11">
        <v>70.875</v>
      </c>
      <c r="T15" s="8"/>
      <c r="U15" s="8"/>
      <c r="V15" s="11">
        <v>0</v>
      </c>
      <c r="W15" s="9">
        <v>44088</v>
      </c>
    </row>
    <row r="16" spans="1:23" x14ac:dyDescent="0.25">
      <c r="A16" s="6" t="s">
        <v>17</v>
      </c>
      <c r="B16" s="7">
        <v>6</v>
      </c>
      <c r="C16" s="7">
        <v>436</v>
      </c>
      <c r="D16" s="10">
        <v>72.666666666666671</v>
      </c>
      <c r="E16" s="8"/>
      <c r="F16" s="8"/>
      <c r="G16" s="10">
        <v>0</v>
      </c>
      <c r="H16" s="9">
        <v>44089</v>
      </c>
      <c r="I16" s="5"/>
      <c r="P16" s="6" t="s">
        <v>17</v>
      </c>
      <c r="Q16" s="7">
        <v>8</v>
      </c>
      <c r="R16" s="7">
        <v>567</v>
      </c>
      <c r="S16" s="11">
        <v>70.875</v>
      </c>
      <c r="T16" s="8"/>
      <c r="U16" s="8"/>
      <c r="V16" s="11">
        <v>0</v>
      </c>
      <c r="W16" s="9">
        <v>44089</v>
      </c>
    </row>
    <row r="17" spans="1:23" x14ac:dyDescent="0.25">
      <c r="A17" s="6" t="s">
        <v>18</v>
      </c>
      <c r="B17" s="7">
        <v>5</v>
      </c>
      <c r="C17" s="7">
        <v>357</v>
      </c>
      <c r="D17" s="10">
        <v>71.400000000000006</v>
      </c>
      <c r="E17" s="8"/>
      <c r="F17" s="8"/>
      <c r="G17" s="10">
        <v>0</v>
      </c>
      <c r="H17" s="9">
        <v>44090</v>
      </c>
      <c r="I17" s="5"/>
      <c r="P17" s="6" t="s">
        <v>18</v>
      </c>
      <c r="Q17" s="7">
        <v>7</v>
      </c>
      <c r="R17" s="7">
        <v>488</v>
      </c>
      <c r="S17" s="11">
        <v>69.714285714285708</v>
      </c>
      <c r="T17" s="8"/>
      <c r="U17" s="8"/>
      <c r="V17" s="11">
        <v>0</v>
      </c>
      <c r="W17" s="9">
        <v>44090</v>
      </c>
    </row>
    <row r="18" spans="1:23" x14ac:dyDescent="0.25">
      <c r="A18" s="6" t="s">
        <v>19</v>
      </c>
      <c r="B18" s="7">
        <v>6</v>
      </c>
      <c r="C18" s="7">
        <v>410</v>
      </c>
      <c r="D18" s="10">
        <v>68.333333333333329</v>
      </c>
      <c r="E18" s="8"/>
      <c r="F18" s="8"/>
      <c r="G18" s="10">
        <v>0</v>
      </c>
      <c r="H18" s="9">
        <v>44091</v>
      </c>
      <c r="I18" s="5"/>
      <c r="P18" s="6" t="s">
        <v>19</v>
      </c>
      <c r="Q18" s="7">
        <v>8</v>
      </c>
      <c r="R18" s="7">
        <v>541</v>
      </c>
      <c r="S18" s="11">
        <v>67.625</v>
      </c>
      <c r="T18" s="8"/>
      <c r="U18" s="8"/>
      <c r="V18" s="11">
        <v>0</v>
      </c>
      <c r="W18" s="9">
        <v>44091</v>
      </c>
    </row>
    <row r="19" spans="1:23" x14ac:dyDescent="0.25">
      <c r="A19" s="6" t="s">
        <v>20</v>
      </c>
      <c r="B19" s="7">
        <v>7</v>
      </c>
      <c r="C19" s="7">
        <v>454</v>
      </c>
      <c r="D19" s="10">
        <v>64.857142857142861</v>
      </c>
      <c r="E19" s="8"/>
      <c r="F19" s="8"/>
      <c r="G19" s="10">
        <v>0</v>
      </c>
      <c r="H19" s="9">
        <v>44092</v>
      </c>
      <c r="I19" s="5"/>
      <c r="P19" s="6" t="s">
        <v>20</v>
      </c>
      <c r="Q19" s="7">
        <v>9</v>
      </c>
      <c r="R19" s="7">
        <v>585</v>
      </c>
      <c r="S19" s="11">
        <v>65</v>
      </c>
      <c r="T19" s="8"/>
      <c r="U19" s="8"/>
      <c r="V19" s="11">
        <v>0</v>
      </c>
      <c r="W19" s="9">
        <v>44092</v>
      </c>
    </row>
    <row r="20" spans="1:23" x14ac:dyDescent="0.25">
      <c r="A20" s="6" t="s">
        <v>21</v>
      </c>
      <c r="B20" s="7">
        <v>6</v>
      </c>
      <c r="C20" s="7">
        <v>393</v>
      </c>
      <c r="D20" s="10">
        <v>65.5</v>
      </c>
      <c r="E20" s="8"/>
      <c r="F20" s="8"/>
      <c r="G20" s="10">
        <v>0</v>
      </c>
      <c r="H20" s="9">
        <v>44093</v>
      </c>
      <c r="I20" s="5"/>
      <c r="P20" s="6" t="s">
        <v>21</v>
      </c>
      <c r="Q20" s="7">
        <v>8</v>
      </c>
      <c r="R20" s="7">
        <v>524</v>
      </c>
      <c r="S20" s="11">
        <v>65.5</v>
      </c>
      <c r="T20" s="8"/>
      <c r="U20" s="8"/>
      <c r="V20" s="11">
        <v>0</v>
      </c>
      <c r="W20" s="9">
        <v>44093</v>
      </c>
    </row>
    <row r="21" spans="1:23" x14ac:dyDescent="0.25">
      <c r="A21" s="6" t="s">
        <v>22</v>
      </c>
      <c r="B21" s="7">
        <v>6</v>
      </c>
      <c r="C21" s="7">
        <v>393</v>
      </c>
      <c r="D21" s="10">
        <v>65.5</v>
      </c>
      <c r="E21" s="8"/>
      <c r="F21" s="8"/>
      <c r="G21" s="10">
        <v>0</v>
      </c>
      <c r="H21" s="9">
        <v>44094</v>
      </c>
      <c r="I21" s="5"/>
      <c r="P21" s="6" t="s">
        <v>22</v>
      </c>
      <c r="Q21" s="7">
        <v>8</v>
      </c>
      <c r="R21" s="7">
        <v>524</v>
      </c>
      <c r="S21" s="11">
        <v>65.5</v>
      </c>
      <c r="T21" s="8"/>
      <c r="U21" s="8"/>
      <c r="V21" s="11">
        <v>0</v>
      </c>
      <c r="W21" s="9">
        <v>44094</v>
      </c>
    </row>
    <row r="22" spans="1:23" x14ac:dyDescent="0.25">
      <c r="A22" s="6" t="s">
        <v>23</v>
      </c>
      <c r="B22" s="7">
        <v>7</v>
      </c>
      <c r="C22" s="7">
        <v>459</v>
      </c>
      <c r="D22" s="10">
        <v>65.571428571428569</v>
      </c>
      <c r="E22" s="8"/>
      <c r="F22" s="8"/>
      <c r="G22" s="10">
        <v>0</v>
      </c>
      <c r="H22" s="9">
        <v>44095</v>
      </c>
      <c r="I22" s="5"/>
      <c r="P22" s="6" t="s">
        <v>23</v>
      </c>
      <c r="Q22" s="7">
        <v>9</v>
      </c>
      <c r="R22" s="7">
        <v>590</v>
      </c>
      <c r="S22" s="11">
        <v>65.555555555555557</v>
      </c>
      <c r="T22" s="8"/>
      <c r="U22" s="8"/>
      <c r="V22" s="11">
        <v>0</v>
      </c>
      <c r="W22" s="9">
        <v>44095</v>
      </c>
    </row>
    <row r="23" spans="1:23" x14ac:dyDescent="0.25">
      <c r="A23" s="6" t="s">
        <v>24</v>
      </c>
      <c r="B23" s="7">
        <v>9</v>
      </c>
      <c r="C23" s="7">
        <v>598</v>
      </c>
      <c r="D23" s="10">
        <v>66.444444444444443</v>
      </c>
      <c r="E23" s="8"/>
      <c r="F23" s="8"/>
      <c r="G23" s="10">
        <v>0</v>
      </c>
      <c r="H23" s="9">
        <v>44096</v>
      </c>
      <c r="I23" s="5"/>
      <c r="P23" s="6" t="s">
        <v>24</v>
      </c>
      <c r="Q23" s="7">
        <v>12</v>
      </c>
      <c r="R23" s="7">
        <v>783</v>
      </c>
      <c r="S23" s="11">
        <v>65.25</v>
      </c>
      <c r="T23" s="8"/>
      <c r="U23" s="8"/>
      <c r="V23" s="11">
        <v>0</v>
      </c>
      <c r="W23" s="9">
        <v>44096</v>
      </c>
    </row>
    <row r="24" spans="1:23" x14ac:dyDescent="0.25">
      <c r="A24" s="6" t="s">
        <v>25</v>
      </c>
      <c r="B24" s="7">
        <v>10</v>
      </c>
      <c r="C24" s="7">
        <v>718</v>
      </c>
      <c r="D24" s="10">
        <v>71.8</v>
      </c>
      <c r="E24" s="7">
        <v>1</v>
      </c>
      <c r="F24" s="7">
        <v>44</v>
      </c>
      <c r="G24" s="10">
        <v>44</v>
      </c>
      <c r="H24" s="9">
        <v>44097</v>
      </c>
      <c r="I24" s="5">
        <v>44</v>
      </c>
      <c r="P24" s="6" t="s">
        <v>25</v>
      </c>
      <c r="Q24" s="7">
        <v>14</v>
      </c>
      <c r="R24" s="7">
        <v>982</v>
      </c>
      <c r="S24" s="11">
        <v>70.142857142857139</v>
      </c>
      <c r="T24" s="7">
        <v>1</v>
      </c>
      <c r="U24" s="7">
        <v>44</v>
      </c>
      <c r="V24" s="11">
        <v>44</v>
      </c>
      <c r="W24" s="9">
        <v>44097</v>
      </c>
    </row>
    <row r="25" spans="1:23" x14ac:dyDescent="0.25">
      <c r="A25" s="6" t="s">
        <v>26</v>
      </c>
      <c r="B25" s="7">
        <v>13</v>
      </c>
      <c r="C25" s="7">
        <v>911</v>
      </c>
      <c r="D25" s="10">
        <v>70.07692307692308</v>
      </c>
      <c r="E25" s="8"/>
      <c r="F25" s="8"/>
      <c r="G25" s="10">
        <v>0</v>
      </c>
      <c r="H25" s="9">
        <v>44098</v>
      </c>
      <c r="I25" s="5">
        <v>69</v>
      </c>
      <c r="P25" s="6" t="s">
        <v>26</v>
      </c>
      <c r="Q25" s="7">
        <v>17</v>
      </c>
      <c r="R25" s="7">
        <v>1175</v>
      </c>
      <c r="S25" s="11">
        <v>69.117647058823536</v>
      </c>
      <c r="T25" s="8"/>
      <c r="U25" s="8"/>
      <c r="V25" s="11">
        <v>0</v>
      </c>
      <c r="W25" s="9">
        <v>44098</v>
      </c>
    </row>
    <row r="26" spans="1:23" x14ac:dyDescent="0.25">
      <c r="A26" s="6" t="s">
        <v>27</v>
      </c>
      <c r="B26" s="7">
        <v>13</v>
      </c>
      <c r="C26" s="7">
        <v>866</v>
      </c>
      <c r="D26" s="10">
        <v>66.615384615384613</v>
      </c>
      <c r="E26" s="8"/>
      <c r="F26" s="8"/>
      <c r="G26" s="10">
        <v>0</v>
      </c>
      <c r="H26" s="9">
        <v>44099</v>
      </c>
      <c r="I26" s="5">
        <v>69</v>
      </c>
      <c r="P26" s="6" t="s">
        <v>27</v>
      </c>
      <c r="Q26" s="7">
        <v>17</v>
      </c>
      <c r="R26" s="7">
        <v>1130</v>
      </c>
      <c r="S26" s="11">
        <v>66.470588235294116</v>
      </c>
      <c r="T26" s="8"/>
      <c r="U26" s="8"/>
      <c r="V26" s="11">
        <v>0</v>
      </c>
      <c r="W26" s="9">
        <v>44099</v>
      </c>
    </row>
    <row r="27" spans="1:23" x14ac:dyDescent="0.25">
      <c r="A27" s="6" t="s">
        <v>28</v>
      </c>
      <c r="B27" s="7">
        <v>16</v>
      </c>
      <c r="C27" s="7">
        <v>1085</v>
      </c>
      <c r="D27" s="10">
        <v>67.8125</v>
      </c>
      <c r="E27" s="8"/>
      <c r="F27" s="8"/>
      <c r="G27" s="10">
        <v>0</v>
      </c>
      <c r="H27" s="9">
        <v>44100</v>
      </c>
      <c r="I27" s="5">
        <v>69</v>
      </c>
      <c r="P27" s="6" t="s">
        <v>28</v>
      </c>
      <c r="Q27" s="7">
        <v>20</v>
      </c>
      <c r="R27" s="7">
        <v>1349</v>
      </c>
      <c r="S27" s="11">
        <v>67.45</v>
      </c>
      <c r="T27" s="8"/>
      <c r="U27" s="8"/>
      <c r="V27" s="11">
        <v>0</v>
      </c>
      <c r="W27" s="9">
        <v>44100</v>
      </c>
    </row>
    <row r="28" spans="1:23" x14ac:dyDescent="0.25">
      <c r="A28" s="6" t="s">
        <v>29</v>
      </c>
      <c r="B28" s="7">
        <v>17</v>
      </c>
      <c r="C28" s="7">
        <v>1108</v>
      </c>
      <c r="D28" s="10">
        <v>65.17647058823529</v>
      </c>
      <c r="E28" s="8"/>
      <c r="F28" s="8"/>
      <c r="G28" s="10">
        <v>0</v>
      </c>
      <c r="H28" s="9">
        <v>44101</v>
      </c>
      <c r="I28" s="5">
        <v>69</v>
      </c>
      <c r="P28" s="6" t="s">
        <v>29</v>
      </c>
      <c r="Q28" s="7">
        <v>21</v>
      </c>
      <c r="R28" s="7">
        <v>1372</v>
      </c>
      <c r="S28" s="11">
        <v>65.333333333333329</v>
      </c>
      <c r="T28" s="8"/>
      <c r="U28" s="8"/>
      <c r="V28" s="11">
        <v>0</v>
      </c>
      <c r="W28" s="9">
        <v>44101</v>
      </c>
    </row>
    <row r="29" spans="1:23" x14ac:dyDescent="0.25">
      <c r="A29" s="6" t="s">
        <v>30</v>
      </c>
      <c r="B29" s="7">
        <v>18</v>
      </c>
      <c r="C29" s="7">
        <v>1181</v>
      </c>
      <c r="D29" s="10">
        <v>65.611111111111114</v>
      </c>
      <c r="E29" s="8"/>
      <c r="F29" s="8"/>
      <c r="G29" s="10">
        <v>0</v>
      </c>
      <c r="H29" s="9">
        <v>44102</v>
      </c>
      <c r="I29" s="5">
        <v>69</v>
      </c>
      <c r="P29" s="6" t="s">
        <v>30</v>
      </c>
      <c r="Q29" s="7">
        <v>22</v>
      </c>
      <c r="R29" s="7">
        <v>1445</v>
      </c>
      <c r="S29" s="11">
        <v>65.681818181818187</v>
      </c>
      <c r="T29" s="8"/>
      <c r="U29" s="8"/>
      <c r="V29" s="11">
        <v>0</v>
      </c>
      <c r="W29" s="9">
        <v>44102</v>
      </c>
    </row>
    <row r="30" spans="1:23" x14ac:dyDescent="0.25">
      <c r="A30" s="6" t="s">
        <v>31</v>
      </c>
      <c r="B30" s="7">
        <v>19</v>
      </c>
      <c r="C30" s="7">
        <v>1271</v>
      </c>
      <c r="D30" s="10">
        <v>66.89473684210526</v>
      </c>
      <c r="E30" s="8"/>
      <c r="F30" s="8"/>
      <c r="G30" s="10">
        <v>0</v>
      </c>
      <c r="H30" s="9">
        <v>44103</v>
      </c>
      <c r="I30" s="5">
        <v>69</v>
      </c>
      <c r="P30" s="6" t="s">
        <v>31</v>
      </c>
      <c r="Q30" s="7">
        <v>23</v>
      </c>
      <c r="R30" s="7">
        <v>1535</v>
      </c>
      <c r="S30" s="11">
        <v>66.739130434782609</v>
      </c>
      <c r="T30" s="8"/>
      <c r="U30" s="8"/>
      <c r="V30" s="11">
        <v>0</v>
      </c>
      <c r="W30" s="9">
        <v>44103</v>
      </c>
    </row>
    <row r="31" spans="1:23" x14ac:dyDescent="0.25">
      <c r="A31" s="6" t="s">
        <v>32</v>
      </c>
      <c r="B31" s="7">
        <v>20</v>
      </c>
      <c r="C31" s="7">
        <v>1359</v>
      </c>
      <c r="D31" s="10">
        <v>67.95</v>
      </c>
      <c r="E31" s="8"/>
      <c r="F31" s="8"/>
      <c r="G31" s="10">
        <v>0</v>
      </c>
      <c r="H31" s="9">
        <v>44104</v>
      </c>
      <c r="I31" s="5">
        <v>69</v>
      </c>
      <c r="P31" s="6" t="s">
        <v>32</v>
      </c>
      <c r="Q31" s="7">
        <v>24</v>
      </c>
      <c r="R31" s="7">
        <v>1623</v>
      </c>
      <c r="S31" s="11">
        <v>67.625</v>
      </c>
      <c r="T31" s="8"/>
      <c r="U31" s="8"/>
      <c r="V31" s="11">
        <v>0</v>
      </c>
      <c r="W31" s="9">
        <v>44104</v>
      </c>
    </row>
    <row r="32" spans="1:23" x14ac:dyDescent="0.25">
      <c r="A32" s="6" t="s">
        <v>33</v>
      </c>
      <c r="B32" s="7">
        <v>22</v>
      </c>
      <c r="C32" s="7">
        <v>1486</v>
      </c>
      <c r="D32" s="10">
        <v>67.545454545454547</v>
      </c>
      <c r="E32" s="8"/>
      <c r="F32" s="8"/>
      <c r="G32" s="10">
        <v>0</v>
      </c>
      <c r="H32" s="9">
        <v>44105</v>
      </c>
      <c r="I32" s="5">
        <v>69</v>
      </c>
      <c r="P32" s="6" t="s">
        <v>33</v>
      </c>
      <c r="Q32" s="7">
        <v>26</v>
      </c>
      <c r="R32" s="7">
        <v>1750</v>
      </c>
      <c r="S32" s="11">
        <v>67.307692307692307</v>
      </c>
      <c r="T32" s="8"/>
      <c r="U32" s="8"/>
      <c r="V32" s="11">
        <v>0</v>
      </c>
      <c r="W32" s="9">
        <v>44105</v>
      </c>
    </row>
    <row r="33" spans="1:23" x14ac:dyDescent="0.25">
      <c r="A33" s="6" t="s">
        <v>34</v>
      </c>
      <c r="B33" s="7">
        <v>24</v>
      </c>
      <c r="C33" s="7">
        <v>1604</v>
      </c>
      <c r="D33" s="10">
        <v>66.833333333333329</v>
      </c>
      <c r="E33" s="8"/>
      <c r="F33" s="8"/>
      <c r="G33" s="10">
        <v>0</v>
      </c>
      <c r="H33" s="9">
        <v>44106</v>
      </c>
      <c r="I33" s="5">
        <v>69</v>
      </c>
      <c r="P33" s="6" t="s">
        <v>34</v>
      </c>
      <c r="Q33" s="7">
        <v>28</v>
      </c>
      <c r="R33" s="7">
        <v>1868</v>
      </c>
      <c r="S33" s="11">
        <v>66.714285714285708</v>
      </c>
      <c r="T33" s="8"/>
      <c r="U33" s="8"/>
      <c r="V33" s="11">
        <v>0</v>
      </c>
      <c r="W33" s="9">
        <v>44106</v>
      </c>
    </row>
    <row r="34" spans="1:23" x14ac:dyDescent="0.25">
      <c r="A34" s="6" t="s">
        <v>35</v>
      </c>
      <c r="B34" s="7">
        <v>25</v>
      </c>
      <c r="C34" s="7">
        <v>1687</v>
      </c>
      <c r="D34" s="10">
        <v>67.48</v>
      </c>
      <c r="E34" s="7">
        <v>1</v>
      </c>
      <c r="F34" s="7">
        <v>69</v>
      </c>
      <c r="G34" s="10">
        <v>69</v>
      </c>
      <c r="H34" s="9">
        <v>44107</v>
      </c>
      <c r="I34" s="5">
        <f t="shared" ref="I34:I39" si="0">IF(SUM(E28:E34)=0,"",SUM(F28:F34)/SUM(E28:E34))</f>
        <v>69</v>
      </c>
      <c r="P34" s="6" t="s">
        <v>35</v>
      </c>
      <c r="Q34" s="7">
        <v>29</v>
      </c>
      <c r="R34" s="7">
        <v>1951</v>
      </c>
      <c r="S34" s="11">
        <v>67.275862068965523</v>
      </c>
      <c r="T34" s="7">
        <v>1</v>
      </c>
      <c r="U34" s="7">
        <v>69</v>
      </c>
      <c r="V34" s="11">
        <v>69</v>
      </c>
      <c r="W34" s="9">
        <v>44107</v>
      </c>
    </row>
    <row r="35" spans="1:23" x14ac:dyDescent="0.25">
      <c r="A35" s="6" t="s">
        <v>36</v>
      </c>
      <c r="B35" s="7">
        <v>26</v>
      </c>
      <c r="C35" s="7">
        <v>1743</v>
      </c>
      <c r="D35" s="10">
        <v>67.038461538461533</v>
      </c>
      <c r="E35" s="8"/>
      <c r="F35" s="8"/>
      <c r="G35" s="10">
        <v>0</v>
      </c>
      <c r="H35" s="9">
        <v>44108</v>
      </c>
      <c r="I35" s="5">
        <f t="shared" si="0"/>
        <v>69</v>
      </c>
      <c r="P35" s="6" t="s">
        <v>36</v>
      </c>
      <c r="Q35" s="7">
        <v>30</v>
      </c>
      <c r="R35" s="7">
        <v>2007</v>
      </c>
      <c r="S35" s="11">
        <v>66.900000000000006</v>
      </c>
      <c r="T35" s="8"/>
      <c r="U35" s="8"/>
      <c r="V35" s="11">
        <v>0</v>
      </c>
      <c r="W35" s="9">
        <v>44108</v>
      </c>
    </row>
    <row r="36" spans="1:23" x14ac:dyDescent="0.25">
      <c r="A36" s="6" t="s">
        <v>37</v>
      </c>
      <c r="B36" s="7">
        <v>31</v>
      </c>
      <c r="C36" s="7">
        <v>2092</v>
      </c>
      <c r="D36" s="10">
        <v>67.483870967741936</v>
      </c>
      <c r="E36" s="8"/>
      <c r="F36" s="8"/>
      <c r="G36" s="10">
        <v>0</v>
      </c>
      <c r="H36" s="9">
        <v>44109</v>
      </c>
      <c r="I36" s="5">
        <f t="shared" si="0"/>
        <v>69</v>
      </c>
      <c r="P36" s="6" t="s">
        <v>37</v>
      </c>
      <c r="Q36" s="7">
        <v>35</v>
      </c>
      <c r="R36" s="7">
        <v>2356</v>
      </c>
      <c r="S36" s="11">
        <v>67.314285714285717</v>
      </c>
      <c r="T36" s="8"/>
      <c r="U36" s="8"/>
      <c r="V36" s="11">
        <v>0</v>
      </c>
      <c r="W36" s="9">
        <v>44109</v>
      </c>
    </row>
    <row r="37" spans="1:23" x14ac:dyDescent="0.25">
      <c r="A37" s="6" t="s">
        <v>38</v>
      </c>
      <c r="B37" s="7">
        <v>29</v>
      </c>
      <c r="C37" s="7">
        <v>2022</v>
      </c>
      <c r="D37" s="10">
        <v>69.724137931034477</v>
      </c>
      <c r="E37" s="8"/>
      <c r="F37" s="8"/>
      <c r="G37" s="10">
        <v>0</v>
      </c>
      <c r="H37" s="9">
        <v>44110</v>
      </c>
      <c r="I37" s="5">
        <f t="shared" si="0"/>
        <v>69</v>
      </c>
      <c r="P37" s="6" t="s">
        <v>38</v>
      </c>
      <c r="Q37" s="7">
        <v>32</v>
      </c>
      <c r="R37" s="7">
        <v>2223</v>
      </c>
      <c r="S37" s="11">
        <v>69.46875</v>
      </c>
      <c r="T37" s="8"/>
      <c r="U37" s="8"/>
      <c r="V37" s="11">
        <v>0</v>
      </c>
      <c r="W37" s="9">
        <v>44110</v>
      </c>
    </row>
    <row r="38" spans="1:23" x14ac:dyDescent="0.25">
      <c r="A38" s="6" t="s">
        <v>39</v>
      </c>
      <c r="B38" s="7">
        <v>30</v>
      </c>
      <c r="C38" s="7">
        <v>2093</v>
      </c>
      <c r="D38" s="10">
        <v>69.766666666666666</v>
      </c>
      <c r="E38" s="8"/>
      <c r="F38" s="8"/>
      <c r="G38" s="10">
        <v>0</v>
      </c>
      <c r="H38" s="9">
        <v>44111</v>
      </c>
      <c r="I38" s="5">
        <f t="shared" si="0"/>
        <v>69</v>
      </c>
      <c r="P38" s="6" t="s">
        <v>39</v>
      </c>
      <c r="Q38" s="7">
        <v>34</v>
      </c>
      <c r="R38" s="7">
        <v>2360</v>
      </c>
      <c r="S38" s="11">
        <v>69.411764705882348</v>
      </c>
      <c r="T38" s="8"/>
      <c r="U38" s="8"/>
      <c r="V38" s="11">
        <v>0</v>
      </c>
      <c r="W38" s="9">
        <v>44111</v>
      </c>
    </row>
    <row r="39" spans="1:23" x14ac:dyDescent="0.25">
      <c r="A39" s="6" t="s">
        <v>40</v>
      </c>
      <c r="B39" s="7">
        <v>31</v>
      </c>
      <c r="C39" s="7">
        <v>2165</v>
      </c>
      <c r="D39" s="10">
        <v>69.838709677419359</v>
      </c>
      <c r="E39" s="8"/>
      <c r="F39" s="8"/>
      <c r="G39" s="10">
        <v>0</v>
      </c>
      <c r="H39" s="9">
        <v>44112</v>
      </c>
      <c r="I39" s="5">
        <f t="shared" si="0"/>
        <v>69</v>
      </c>
      <c r="P39" s="6" t="s">
        <v>40</v>
      </c>
      <c r="Q39" s="7">
        <v>35</v>
      </c>
      <c r="R39" s="7">
        <v>2432</v>
      </c>
      <c r="S39" s="11">
        <v>69.48571428571428</v>
      </c>
      <c r="T39" s="8"/>
      <c r="U39" s="8"/>
      <c r="V39" s="11">
        <v>0</v>
      </c>
      <c r="W39" s="9">
        <v>44112</v>
      </c>
    </row>
    <row r="40" spans="1:23" x14ac:dyDescent="0.25">
      <c r="A40" s="6" t="s">
        <v>41</v>
      </c>
      <c r="B40" s="7">
        <v>36</v>
      </c>
      <c r="C40" s="7">
        <v>2534</v>
      </c>
      <c r="D40" s="10">
        <v>70.388888888888886</v>
      </c>
      <c r="E40" s="8"/>
      <c r="F40" s="8"/>
      <c r="G40" s="10">
        <v>0</v>
      </c>
      <c r="H40" s="9">
        <v>44113</v>
      </c>
      <c r="I40" s="5">
        <f t="shared" ref="I40:I88" si="1">IF(SUM(E34:E40)=0,"",SUM(F34:F40)/SUM(E34:E40))</f>
        <v>69</v>
      </c>
      <c r="P40" s="6" t="s">
        <v>41</v>
      </c>
      <c r="Q40" s="7">
        <v>38</v>
      </c>
      <c r="R40" s="7">
        <v>2629</v>
      </c>
      <c r="S40" s="11">
        <v>69.184210526315795</v>
      </c>
      <c r="T40" s="8"/>
      <c r="U40" s="8"/>
      <c r="V40" s="11">
        <v>0</v>
      </c>
      <c r="W40" s="9">
        <v>44113</v>
      </c>
    </row>
    <row r="41" spans="1:23" x14ac:dyDescent="0.25">
      <c r="A41" s="12" t="s">
        <v>42</v>
      </c>
      <c r="B41" s="13">
        <v>40</v>
      </c>
      <c r="C41" s="13">
        <v>2833</v>
      </c>
      <c r="D41" s="14">
        <v>70.825000000000003</v>
      </c>
      <c r="E41" s="15"/>
      <c r="F41" s="15"/>
      <c r="G41" s="14">
        <v>0</v>
      </c>
      <c r="H41" s="16">
        <v>44114</v>
      </c>
      <c r="I41" s="17"/>
      <c r="P41" s="6" t="s">
        <v>42</v>
      </c>
      <c r="Q41" s="7">
        <v>42</v>
      </c>
      <c r="R41" s="7">
        <v>2928</v>
      </c>
      <c r="S41" s="11">
        <v>69.714285714285708</v>
      </c>
      <c r="T41" s="8"/>
      <c r="U41" s="8"/>
      <c r="V41" s="11">
        <v>0</v>
      </c>
      <c r="W41" s="9">
        <v>44114</v>
      </c>
    </row>
    <row r="42" spans="1:23" x14ac:dyDescent="0.25">
      <c r="A42" s="6" t="s">
        <v>43</v>
      </c>
      <c r="B42" s="7">
        <v>42</v>
      </c>
      <c r="C42" s="7">
        <v>2941</v>
      </c>
      <c r="D42" s="11">
        <v>70.023809523809518</v>
      </c>
      <c r="E42" s="7">
        <v>2</v>
      </c>
      <c r="F42" s="7">
        <v>128</v>
      </c>
      <c r="G42" s="11">
        <v>64</v>
      </c>
      <c r="H42" s="9">
        <v>44115</v>
      </c>
      <c r="I42" s="5">
        <f t="shared" si="1"/>
        <v>64</v>
      </c>
      <c r="P42" s="6" t="s">
        <v>43</v>
      </c>
      <c r="Q42" s="7">
        <v>42</v>
      </c>
      <c r="R42" s="7">
        <v>2941</v>
      </c>
      <c r="S42" s="11">
        <v>70.023809523809518</v>
      </c>
      <c r="T42" s="7">
        <v>2</v>
      </c>
      <c r="U42" s="7">
        <v>128</v>
      </c>
      <c r="V42" s="11">
        <v>64</v>
      </c>
      <c r="W42" s="9">
        <v>44115</v>
      </c>
    </row>
    <row r="43" spans="1:23" x14ac:dyDescent="0.25">
      <c r="A43" s="6" t="s">
        <v>44</v>
      </c>
      <c r="B43" s="7">
        <v>44</v>
      </c>
      <c r="C43" s="7">
        <v>3062</v>
      </c>
      <c r="D43" s="11">
        <v>69.590909090909093</v>
      </c>
      <c r="E43" s="8"/>
      <c r="F43" s="8"/>
      <c r="G43" s="11">
        <v>0</v>
      </c>
      <c r="H43" s="9">
        <v>44116</v>
      </c>
      <c r="I43" s="5">
        <f t="shared" si="1"/>
        <v>64</v>
      </c>
      <c r="P43" s="6" t="s">
        <v>44</v>
      </c>
      <c r="Q43" s="7">
        <v>44</v>
      </c>
      <c r="R43" s="7">
        <v>3062</v>
      </c>
      <c r="S43" s="11">
        <v>69.590909090909093</v>
      </c>
      <c r="T43" s="8"/>
      <c r="U43" s="8"/>
      <c r="V43" s="11">
        <v>0</v>
      </c>
      <c r="W43" s="9">
        <v>44116</v>
      </c>
    </row>
    <row r="44" spans="1:23" x14ac:dyDescent="0.25">
      <c r="A44" s="6" t="s">
        <v>45</v>
      </c>
      <c r="B44" s="7">
        <v>48</v>
      </c>
      <c r="C44" s="7">
        <v>3275</v>
      </c>
      <c r="D44" s="11">
        <v>68.229166666666671</v>
      </c>
      <c r="E44" s="7">
        <v>1</v>
      </c>
      <c r="F44" s="7">
        <v>57</v>
      </c>
      <c r="G44" s="11">
        <v>57</v>
      </c>
      <c r="H44" s="9">
        <v>44117</v>
      </c>
      <c r="I44" s="5">
        <f t="shared" si="1"/>
        <v>61.666666666666664</v>
      </c>
      <c r="P44" s="6" t="s">
        <v>45</v>
      </c>
      <c r="Q44" s="7">
        <v>48</v>
      </c>
      <c r="R44" s="7">
        <v>3275</v>
      </c>
      <c r="S44" s="11">
        <v>68.229166666666671</v>
      </c>
      <c r="T44" s="7">
        <v>1</v>
      </c>
      <c r="U44" s="7">
        <v>57</v>
      </c>
      <c r="V44" s="11">
        <v>57</v>
      </c>
      <c r="W44" s="9">
        <v>44117</v>
      </c>
    </row>
    <row r="45" spans="1:23" x14ac:dyDescent="0.25">
      <c r="A45" s="6" t="s">
        <v>46</v>
      </c>
      <c r="B45" s="7">
        <v>51</v>
      </c>
      <c r="C45" s="7">
        <v>3414</v>
      </c>
      <c r="D45" s="11">
        <v>66.941176470588232</v>
      </c>
      <c r="E45" s="8"/>
      <c r="F45" s="8"/>
      <c r="G45" s="11">
        <v>0</v>
      </c>
      <c r="H45" s="9">
        <v>44118</v>
      </c>
      <c r="I45" s="5">
        <f t="shared" si="1"/>
        <v>61.666666666666664</v>
      </c>
      <c r="P45" s="6" t="s">
        <v>46</v>
      </c>
      <c r="Q45" s="7">
        <v>51</v>
      </c>
      <c r="R45" s="7">
        <v>3414</v>
      </c>
      <c r="S45" s="11">
        <v>66.941176470588232</v>
      </c>
      <c r="T45" s="8"/>
      <c r="U45" s="8"/>
      <c r="V45" s="11">
        <v>0</v>
      </c>
      <c r="W45" s="9">
        <v>44118</v>
      </c>
    </row>
    <row r="46" spans="1:23" x14ac:dyDescent="0.25">
      <c r="A46" s="6" t="s">
        <v>47</v>
      </c>
      <c r="B46" s="7">
        <v>46</v>
      </c>
      <c r="C46" s="7">
        <v>3073</v>
      </c>
      <c r="D46" s="11">
        <v>66.804347826086953</v>
      </c>
      <c r="E46" s="7">
        <v>1</v>
      </c>
      <c r="F46" s="7">
        <v>91</v>
      </c>
      <c r="G46" s="11">
        <v>91</v>
      </c>
      <c r="H46" s="9">
        <v>44119</v>
      </c>
      <c r="I46" s="5">
        <f t="shared" si="1"/>
        <v>69</v>
      </c>
      <c r="P46" s="6" t="s">
        <v>47</v>
      </c>
      <c r="Q46" s="7">
        <v>46</v>
      </c>
      <c r="R46" s="7">
        <v>3073</v>
      </c>
      <c r="S46" s="11">
        <v>66.804347826086953</v>
      </c>
      <c r="T46" s="7">
        <v>1</v>
      </c>
      <c r="U46" s="7">
        <v>91</v>
      </c>
      <c r="V46" s="11">
        <v>91</v>
      </c>
      <c r="W46" s="9">
        <v>44119</v>
      </c>
    </row>
    <row r="47" spans="1:23" x14ac:dyDescent="0.25">
      <c r="A47" s="6" t="s">
        <v>48</v>
      </c>
      <c r="B47" s="7">
        <v>53</v>
      </c>
      <c r="C47" s="7">
        <v>3569</v>
      </c>
      <c r="D47" s="11">
        <v>67.339622641509436</v>
      </c>
      <c r="E47" s="8"/>
      <c r="F47" s="8"/>
      <c r="G47" s="11">
        <v>0</v>
      </c>
      <c r="H47" s="9">
        <v>44120</v>
      </c>
      <c r="I47" s="5">
        <f t="shared" si="1"/>
        <v>69</v>
      </c>
      <c r="P47" s="6" t="s">
        <v>48</v>
      </c>
      <c r="Q47" s="7">
        <v>53</v>
      </c>
      <c r="R47" s="7">
        <v>3569</v>
      </c>
      <c r="S47" s="11">
        <v>67.339622641509436</v>
      </c>
      <c r="T47" s="8"/>
      <c r="U47" s="8"/>
      <c r="V47" s="11">
        <v>0</v>
      </c>
      <c r="W47" s="9">
        <v>44120</v>
      </c>
    </row>
    <row r="48" spans="1:23" x14ac:dyDescent="0.25">
      <c r="A48" s="6" t="s">
        <v>49</v>
      </c>
      <c r="B48" s="7">
        <v>57</v>
      </c>
      <c r="C48" s="7">
        <v>3834</v>
      </c>
      <c r="D48" s="11">
        <v>67.263157894736835</v>
      </c>
      <c r="E48" s="8"/>
      <c r="F48" s="8"/>
      <c r="G48" s="11">
        <v>0</v>
      </c>
      <c r="H48" s="9">
        <v>44121</v>
      </c>
      <c r="I48" s="5">
        <f t="shared" si="1"/>
        <v>69</v>
      </c>
      <c r="P48" s="6" t="s">
        <v>49</v>
      </c>
      <c r="Q48" s="7">
        <v>57</v>
      </c>
      <c r="R48" s="7">
        <v>3834</v>
      </c>
      <c r="S48" s="11">
        <v>67.263157894736835</v>
      </c>
      <c r="T48" s="8"/>
      <c r="U48" s="8"/>
      <c r="V48" s="11">
        <v>0</v>
      </c>
      <c r="W48" s="9">
        <v>44121</v>
      </c>
    </row>
    <row r="49" spans="1:23" x14ac:dyDescent="0.25">
      <c r="A49" s="6" t="s">
        <v>50</v>
      </c>
      <c r="B49" s="7">
        <v>68</v>
      </c>
      <c r="C49" s="7">
        <v>4636</v>
      </c>
      <c r="D49" s="11">
        <v>68.17647058823529</v>
      </c>
      <c r="E49" s="8"/>
      <c r="F49" s="8"/>
      <c r="G49" s="11">
        <v>0</v>
      </c>
      <c r="H49" s="9">
        <v>44122</v>
      </c>
      <c r="I49" s="5">
        <f t="shared" si="1"/>
        <v>74</v>
      </c>
      <c r="P49" s="6" t="s">
        <v>50</v>
      </c>
      <c r="Q49" s="7">
        <v>68</v>
      </c>
      <c r="R49" s="7">
        <v>4636</v>
      </c>
      <c r="S49" s="11">
        <v>68.17647058823529</v>
      </c>
      <c r="T49" s="8"/>
      <c r="U49" s="8"/>
      <c r="V49" s="11">
        <v>0</v>
      </c>
      <c r="W49" s="9">
        <v>44122</v>
      </c>
    </row>
    <row r="50" spans="1:23" x14ac:dyDescent="0.25">
      <c r="A50" s="6" t="s">
        <v>51</v>
      </c>
      <c r="B50" s="7">
        <v>87</v>
      </c>
      <c r="C50" s="7">
        <v>6041</v>
      </c>
      <c r="D50" s="11">
        <v>69.436781609195407</v>
      </c>
      <c r="E50" s="8"/>
      <c r="F50" s="8"/>
      <c r="G50" s="11">
        <v>0</v>
      </c>
      <c r="H50" s="9">
        <v>44123</v>
      </c>
      <c r="I50" s="5">
        <f t="shared" si="1"/>
        <v>74</v>
      </c>
      <c r="P50" s="6" t="s">
        <v>51</v>
      </c>
      <c r="Q50" s="7">
        <v>87</v>
      </c>
      <c r="R50" s="7">
        <v>6041</v>
      </c>
      <c r="S50" s="11">
        <v>69.436781609195407</v>
      </c>
      <c r="T50" s="8"/>
      <c r="U50" s="8"/>
      <c r="V50" s="11">
        <v>0</v>
      </c>
      <c r="W50" s="9">
        <v>44123</v>
      </c>
    </row>
    <row r="51" spans="1:23" x14ac:dyDescent="0.25">
      <c r="A51" s="6" t="s">
        <v>52</v>
      </c>
      <c r="B51" s="7">
        <v>91</v>
      </c>
      <c r="C51" s="7">
        <v>6462</v>
      </c>
      <c r="D51" s="11">
        <v>71.010989010989007</v>
      </c>
      <c r="E51" s="8"/>
      <c r="F51" s="8"/>
      <c r="G51" s="11">
        <v>0</v>
      </c>
      <c r="H51" s="9">
        <v>44124</v>
      </c>
      <c r="I51" s="5">
        <v>57</v>
      </c>
      <c r="P51" s="6" t="s">
        <v>52</v>
      </c>
      <c r="Q51" s="7">
        <v>91</v>
      </c>
      <c r="R51" s="7">
        <v>6462</v>
      </c>
      <c r="S51" s="11">
        <v>71.010989010989007</v>
      </c>
      <c r="T51" s="8"/>
      <c r="U51" s="8"/>
      <c r="V51" s="11">
        <v>0</v>
      </c>
      <c r="W51" s="9">
        <v>44124</v>
      </c>
    </row>
    <row r="52" spans="1:23" x14ac:dyDescent="0.25">
      <c r="A52" s="6" t="s">
        <v>53</v>
      </c>
      <c r="B52" s="7">
        <v>93</v>
      </c>
      <c r="C52" s="7">
        <v>6624</v>
      </c>
      <c r="D52" s="11">
        <v>71.225806451612897</v>
      </c>
      <c r="E52" s="7">
        <v>3</v>
      </c>
      <c r="F52" s="7">
        <v>210</v>
      </c>
      <c r="G52" s="11">
        <v>70</v>
      </c>
      <c r="H52" s="9">
        <v>44125</v>
      </c>
      <c r="I52" s="5">
        <f t="shared" si="1"/>
        <v>75.25</v>
      </c>
      <c r="P52" s="6" t="s">
        <v>53</v>
      </c>
      <c r="Q52" s="7">
        <v>93</v>
      </c>
      <c r="R52" s="7">
        <v>6624</v>
      </c>
      <c r="S52" s="11">
        <v>71.225806451612897</v>
      </c>
      <c r="T52" s="7">
        <v>3</v>
      </c>
      <c r="U52" s="7">
        <v>210</v>
      </c>
      <c r="V52" s="11">
        <v>70</v>
      </c>
      <c r="W52" s="9">
        <v>44125</v>
      </c>
    </row>
    <row r="53" spans="1:23" x14ac:dyDescent="0.25">
      <c r="A53" s="6" t="s">
        <v>54</v>
      </c>
      <c r="B53" s="7">
        <v>107</v>
      </c>
      <c r="C53" s="7">
        <v>7567</v>
      </c>
      <c r="D53" s="11">
        <v>70.719626168224295</v>
      </c>
      <c r="E53" s="7">
        <v>1</v>
      </c>
      <c r="F53" s="7">
        <v>83</v>
      </c>
      <c r="G53" s="11">
        <v>83</v>
      </c>
      <c r="H53" s="9">
        <v>44126</v>
      </c>
      <c r="I53" s="5">
        <f t="shared" si="1"/>
        <v>73.25</v>
      </c>
      <c r="P53" s="6" t="s">
        <v>54</v>
      </c>
      <c r="Q53" s="7">
        <v>107</v>
      </c>
      <c r="R53" s="7">
        <v>7567</v>
      </c>
      <c r="S53" s="11">
        <v>70.719626168224295</v>
      </c>
      <c r="T53" s="7">
        <v>1</v>
      </c>
      <c r="U53" s="7">
        <v>83</v>
      </c>
      <c r="V53" s="11">
        <v>83</v>
      </c>
      <c r="W53" s="9">
        <v>44126</v>
      </c>
    </row>
    <row r="54" spans="1:23" x14ac:dyDescent="0.25">
      <c r="A54" s="6" t="s">
        <v>55</v>
      </c>
      <c r="B54" s="7">
        <v>116</v>
      </c>
      <c r="C54" s="7">
        <v>8184</v>
      </c>
      <c r="D54" s="11">
        <v>70.551724137931032</v>
      </c>
      <c r="E54" s="7">
        <v>3</v>
      </c>
      <c r="F54" s="7">
        <v>232</v>
      </c>
      <c r="G54" s="11">
        <v>77.333333333333329</v>
      </c>
      <c r="H54" s="9">
        <v>44127</v>
      </c>
      <c r="I54" s="5">
        <f t="shared" si="1"/>
        <v>75</v>
      </c>
      <c r="P54" s="6" t="s">
        <v>55</v>
      </c>
      <c r="Q54" s="7">
        <v>116</v>
      </c>
      <c r="R54" s="7">
        <v>8184</v>
      </c>
      <c r="S54" s="11">
        <v>70.551724137931032</v>
      </c>
      <c r="T54" s="7">
        <v>3</v>
      </c>
      <c r="U54" s="7">
        <v>232</v>
      </c>
      <c r="V54" s="11">
        <v>77.333333333333329</v>
      </c>
      <c r="W54" s="9">
        <v>44127</v>
      </c>
    </row>
    <row r="55" spans="1:23" x14ac:dyDescent="0.25">
      <c r="A55" s="6" t="s">
        <v>56</v>
      </c>
      <c r="B55" s="7">
        <v>125</v>
      </c>
      <c r="C55" s="7">
        <v>8821</v>
      </c>
      <c r="D55" s="11">
        <v>70.567999999999998</v>
      </c>
      <c r="E55" s="8"/>
      <c r="F55" s="8"/>
      <c r="G55" s="11">
        <v>0</v>
      </c>
      <c r="H55" s="9">
        <v>44128</v>
      </c>
      <c r="I55" s="5">
        <f t="shared" si="1"/>
        <v>75</v>
      </c>
      <c r="P55" s="6" t="s">
        <v>56</v>
      </c>
      <c r="Q55" s="7">
        <v>125</v>
      </c>
      <c r="R55" s="7">
        <v>8821</v>
      </c>
      <c r="S55" s="11">
        <v>70.567999999999998</v>
      </c>
      <c r="T55" s="8"/>
      <c r="U55" s="8"/>
      <c r="V55" s="11">
        <v>0</v>
      </c>
      <c r="W55" s="9">
        <v>44128</v>
      </c>
    </row>
    <row r="56" spans="1:23" x14ac:dyDescent="0.25">
      <c r="A56" s="6" t="s">
        <v>57</v>
      </c>
      <c r="B56" s="7">
        <v>138</v>
      </c>
      <c r="C56" s="7">
        <v>9599</v>
      </c>
      <c r="D56" s="11">
        <v>69.55797101449275</v>
      </c>
      <c r="E56" s="7">
        <v>1</v>
      </c>
      <c r="F56" s="7">
        <v>66</v>
      </c>
      <c r="G56" s="11">
        <v>66</v>
      </c>
      <c r="H56" s="9">
        <v>44129</v>
      </c>
      <c r="I56" s="5">
        <f t="shared" si="1"/>
        <v>73.875</v>
      </c>
      <c r="P56" s="6" t="s">
        <v>57</v>
      </c>
      <c r="Q56" s="7">
        <v>138</v>
      </c>
      <c r="R56" s="7">
        <v>9599</v>
      </c>
      <c r="S56" s="11">
        <v>69.55797101449275</v>
      </c>
      <c r="T56" s="7">
        <v>1</v>
      </c>
      <c r="U56" s="7">
        <v>66</v>
      </c>
      <c r="V56" s="11">
        <v>66</v>
      </c>
      <c r="W56" s="9">
        <v>44129</v>
      </c>
    </row>
    <row r="57" spans="1:23" x14ac:dyDescent="0.25">
      <c r="A57" s="6" t="s">
        <v>58</v>
      </c>
      <c r="B57" s="7">
        <v>149</v>
      </c>
      <c r="C57" s="7">
        <v>10464</v>
      </c>
      <c r="D57" s="11">
        <v>70.228187919463082</v>
      </c>
      <c r="E57" s="7">
        <v>2</v>
      </c>
      <c r="F57" s="7">
        <v>162</v>
      </c>
      <c r="G57" s="11">
        <v>81</v>
      </c>
      <c r="H57" s="9">
        <v>44130</v>
      </c>
      <c r="I57" s="5">
        <f t="shared" si="1"/>
        <v>75.3</v>
      </c>
      <c r="P57" s="6" t="s">
        <v>58</v>
      </c>
      <c r="Q57" s="7">
        <v>149</v>
      </c>
      <c r="R57" s="7">
        <v>10464</v>
      </c>
      <c r="S57" s="11">
        <v>70.228187919463082</v>
      </c>
      <c r="T57" s="7">
        <v>2</v>
      </c>
      <c r="U57" s="7">
        <v>162</v>
      </c>
      <c r="V57" s="11">
        <v>81</v>
      </c>
      <c r="W57" s="9">
        <v>44130</v>
      </c>
    </row>
    <row r="58" spans="1:23" x14ac:dyDescent="0.25">
      <c r="A58" s="6" t="s">
        <v>59</v>
      </c>
      <c r="B58" s="7">
        <v>156</v>
      </c>
      <c r="C58" s="7">
        <v>10971</v>
      </c>
      <c r="D58" s="11">
        <v>70.32692307692308</v>
      </c>
      <c r="E58" s="7">
        <v>1</v>
      </c>
      <c r="F58" s="7">
        <v>67</v>
      </c>
      <c r="G58" s="11">
        <v>67</v>
      </c>
      <c r="H58" s="9">
        <v>44131</v>
      </c>
      <c r="I58" s="5">
        <f t="shared" si="1"/>
        <v>74.545454545454547</v>
      </c>
      <c r="P58" s="6" t="s">
        <v>59</v>
      </c>
      <c r="Q58" s="7">
        <v>156</v>
      </c>
      <c r="R58" s="7">
        <v>10971</v>
      </c>
      <c r="S58" s="11">
        <v>70.32692307692308</v>
      </c>
      <c r="T58" s="7">
        <v>1</v>
      </c>
      <c r="U58" s="7">
        <v>67</v>
      </c>
      <c r="V58" s="11">
        <v>67</v>
      </c>
      <c r="W58" s="9">
        <v>44131</v>
      </c>
    </row>
    <row r="59" spans="1:23" x14ac:dyDescent="0.25">
      <c r="A59" s="6" t="s">
        <v>60</v>
      </c>
      <c r="B59" s="7">
        <v>159</v>
      </c>
      <c r="C59" s="7">
        <v>11221</v>
      </c>
      <c r="D59" s="11">
        <v>70.572327044025158</v>
      </c>
      <c r="E59" s="7">
        <v>1</v>
      </c>
      <c r="F59" s="7">
        <v>79</v>
      </c>
      <c r="G59" s="11">
        <v>79</v>
      </c>
      <c r="H59" s="9">
        <v>44132</v>
      </c>
      <c r="I59" s="5">
        <f t="shared" si="1"/>
        <v>76.555555555555557</v>
      </c>
      <c r="P59" s="6" t="s">
        <v>60</v>
      </c>
      <c r="Q59" s="7">
        <v>159</v>
      </c>
      <c r="R59" s="7">
        <v>11221</v>
      </c>
      <c r="S59" s="11">
        <v>70.572327044025158</v>
      </c>
      <c r="T59" s="7">
        <v>1</v>
      </c>
      <c r="U59" s="7">
        <v>79</v>
      </c>
      <c r="V59" s="11">
        <v>79</v>
      </c>
      <c r="W59" s="9">
        <v>44132</v>
      </c>
    </row>
    <row r="60" spans="1:23" x14ac:dyDescent="0.25">
      <c r="A60" s="6" t="s">
        <v>61</v>
      </c>
      <c r="B60" s="7">
        <v>157</v>
      </c>
      <c r="C60" s="7">
        <v>11067</v>
      </c>
      <c r="D60" s="11">
        <v>70.490445859872608</v>
      </c>
      <c r="E60" s="7">
        <v>7</v>
      </c>
      <c r="F60" s="7">
        <v>561</v>
      </c>
      <c r="G60" s="11">
        <v>80.142857142857139</v>
      </c>
      <c r="H60" s="9">
        <v>44133</v>
      </c>
      <c r="I60" s="5">
        <f t="shared" si="1"/>
        <v>77.8</v>
      </c>
      <c r="P60" s="6" t="s">
        <v>61</v>
      </c>
      <c r="Q60" s="7">
        <v>157</v>
      </c>
      <c r="R60" s="7">
        <v>11067</v>
      </c>
      <c r="S60" s="11">
        <v>70.490445859872608</v>
      </c>
      <c r="T60" s="7">
        <v>7</v>
      </c>
      <c r="U60" s="7">
        <v>561</v>
      </c>
      <c r="V60" s="11">
        <v>80.142857142857139</v>
      </c>
      <c r="W60" s="9">
        <v>44133</v>
      </c>
    </row>
    <row r="61" spans="1:23" x14ac:dyDescent="0.25">
      <c r="A61" s="6" t="s">
        <v>62</v>
      </c>
      <c r="B61" s="7">
        <v>160</v>
      </c>
      <c r="C61" s="7">
        <v>11479</v>
      </c>
      <c r="D61" s="11">
        <v>71.743750000000006</v>
      </c>
      <c r="E61" s="7">
        <v>5</v>
      </c>
      <c r="F61" s="7">
        <v>282</v>
      </c>
      <c r="G61" s="11">
        <v>56.4</v>
      </c>
      <c r="H61" s="9">
        <v>44134</v>
      </c>
      <c r="I61" s="5">
        <f t="shared" si="1"/>
        <v>71.588235294117652</v>
      </c>
      <c r="P61" s="6" t="s">
        <v>62</v>
      </c>
      <c r="Q61" s="7">
        <v>160</v>
      </c>
      <c r="R61" s="7">
        <v>11479</v>
      </c>
      <c r="S61" s="11">
        <v>71.743750000000006</v>
      </c>
      <c r="T61" s="7">
        <v>5</v>
      </c>
      <c r="U61" s="7">
        <v>282</v>
      </c>
      <c r="V61" s="11">
        <v>56.4</v>
      </c>
      <c r="W61" s="9">
        <v>44134</v>
      </c>
    </row>
    <row r="62" spans="1:23" x14ac:dyDescent="0.25">
      <c r="A62" s="6" t="s">
        <v>63</v>
      </c>
      <c r="B62" s="7">
        <v>168</v>
      </c>
      <c r="C62" s="7">
        <v>11972</v>
      </c>
      <c r="D62" s="11">
        <v>71.261904761904759</v>
      </c>
      <c r="E62" s="7">
        <v>3</v>
      </c>
      <c r="F62" s="7">
        <v>234</v>
      </c>
      <c r="G62" s="11">
        <v>78</v>
      </c>
      <c r="H62" s="9">
        <v>44135</v>
      </c>
      <c r="I62" s="5">
        <f t="shared" si="1"/>
        <v>72.55</v>
      </c>
      <c r="P62" s="6" t="s">
        <v>63</v>
      </c>
      <c r="Q62" s="7">
        <v>168</v>
      </c>
      <c r="R62" s="7">
        <v>11972</v>
      </c>
      <c r="S62" s="11">
        <v>71.261904761904759</v>
      </c>
      <c r="T62" s="7">
        <v>3</v>
      </c>
      <c r="U62" s="7">
        <v>234</v>
      </c>
      <c r="V62" s="11">
        <v>78</v>
      </c>
      <c r="W62" s="9">
        <v>44135</v>
      </c>
    </row>
    <row r="63" spans="1:23" x14ac:dyDescent="0.25">
      <c r="A63" s="6" t="s">
        <v>64</v>
      </c>
      <c r="B63" s="7">
        <v>174</v>
      </c>
      <c r="C63" s="7">
        <v>12444</v>
      </c>
      <c r="D63" s="11">
        <v>71.517241379310349</v>
      </c>
      <c r="E63" s="7">
        <v>6</v>
      </c>
      <c r="F63" s="7">
        <v>494</v>
      </c>
      <c r="G63" s="11">
        <v>82.333333333333329</v>
      </c>
      <c r="H63" s="9">
        <v>44136</v>
      </c>
      <c r="I63" s="5">
        <f t="shared" si="1"/>
        <v>75.16</v>
      </c>
      <c r="P63" s="6" t="s">
        <v>64</v>
      </c>
      <c r="Q63" s="7">
        <v>174</v>
      </c>
      <c r="R63" s="7">
        <v>12444</v>
      </c>
      <c r="S63" s="11">
        <v>71.517241379310349</v>
      </c>
      <c r="T63" s="7">
        <v>6</v>
      </c>
      <c r="U63" s="7">
        <v>494</v>
      </c>
      <c r="V63" s="11">
        <v>82.333333333333329</v>
      </c>
      <c r="W63" s="9">
        <v>44136</v>
      </c>
    </row>
    <row r="64" spans="1:23" x14ac:dyDescent="0.25">
      <c r="A64" s="6" t="s">
        <v>65</v>
      </c>
      <c r="B64" s="7">
        <v>176</v>
      </c>
      <c r="C64" s="7">
        <v>12515</v>
      </c>
      <c r="D64" s="11">
        <v>71.107954545454547</v>
      </c>
      <c r="E64" s="7">
        <v>6</v>
      </c>
      <c r="F64" s="7">
        <v>381</v>
      </c>
      <c r="G64" s="11">
        <v>63.5</v>
      </c>
      <c r="H64" s="9">
        <v>44137</v>
      </c>
      <c r="I64" s="5">
        <f t="shared" si="1"/>
        <v>72.34482758620689</v>
      </c>
      <c r="P64" s="6" t="s">
        <v>65</v>
      </c>
      <c r="Q64" s="7">
        <v>176</v>
      </c>
      <c r="R64" s="7">
        <v>12515</v>
      </c>
      <c r="S64" s="11">
        <v>71.107954545454547</v>
      </c>
      <c r="T64" s="7">
        <v>6</v>
      </c>
      <c r="U64" s="7">
        <v>381</v>
      </c>
      <c r="V64" s="11">
        <v>63.5</v>
      </c>
      <c r="W64" s="9">
        <v>44137</v>
      </c>
    </row>
    <row r="65" spans="1:23" x14ac:dyDescent="0.25">
      <c r="A65" s="6" t="s">
        <v>66</v>
      </c>
      <c r="B65" s="7">
        <v>170</v>
      </c>
      <c r="C65" s="7">
        <v>12014</v>
      </c>
      <c r="D65" s="11">
        <v>70.670588235294119</v>
      </c>
      <c r="E65" s="7">
        <v>5</v>
      </c>
      <c r="F65" s="7">
        <v>397</v>
      </c>
      <c r="G65" s="11">
        <v>79.400000000000006</v>
      </c>
      <c r="H65" s="9">
        <v>44138</v>
      </c>
      <c r="I65" s="5">
        <f t="shared" si="1"/>
        <v>73.575757575757578</v>
      </c>
      <c r="P65" s="6" t="s">
        <v>66</v>
      </c>
      <c r="Q65" s="7">
        <v>170</v>
      </c>
      <c r="R65" s="7">
        <v>12014</v>
      </c>
      <c r="S65" s="11">
        <v>70.670588235294119</v>
      </c>
      <c r="T65" s="7">
        <v>5</v>
      </c>
      <c r="U65" s="7">
        <v>397</v>
      </c>
      <c r="V65" s="11">
        <v>79.400000000000006</v>
      </c>
      <c r="W65" s="9">
        <v>44138</v>
      </c>
    </row>
    <row r="66" spans="1:23" x14ac:dyDescent="0.25">
      <c r="A66" s="6" t="s">
        <v>67</v>
      </c>
      <c r="B66" s="7">
        <v>178</v>
      </c>
      <c r="C66" s="7">
        <v>12635</v>
      </c>
      <c r="D66" s="11">
        <v>70.983146067415731</v>
      </c>
      <c r="E66" s="8"/>
      <c r="F66" s="8"/>
      <c r="G66" s="11">
        <v>0</v>
      </c>
      <c r="H66" s="9">
        <v>44139</v>
      </c>
      <c r="I66" s="5">
        <f t="shared" si="1"/>
        <v>73.40625</v>
      </c>
      <c r="P66" s="6" t="s">
        <v>67</v>
      </c>
      <c r="Q66" s="7">
        <v>178</v>
      </c>
      <c r="R66" s="7">
        <v>12635</v>
      </c>
      <c r="S66" s="11">
        <v>70.983146067415731</v>
      </c>
      <c r="T66" s="8"/>
      <c r="U66" s="8"/>
      <c r="V66" s="11">
        <v>0</v>
      </c>
      <c r="W66" s="9">
        <v>44139</v>
      </c>
    </row>
    <row r="67" spans="1:23" x14ac:dyDescent="0.25">
      <c r="A67" s="6" t="s">
        <v>68</v>
      </c>
      <c r="B67" s="7">
        <v>171</v>
      </c>
      <c r="C67" s="7">
        <v>12218</v>
      </c>
      <c r="D67" s="11">
        <v>71.450292397660817</v>
      </c>
      <c r="E67" s="7">
        <v>6</v>
      </c>
      <c r="F67" s="7">
        <v>431</v>
      </c>
      <c r="G67" s="11">
        <v>71.833333333333329</v>
      </c>
      <c r="H67" s="9">
        <v>44140</v>
      </c>
      <c r="I67" s="5">
        <f t="shared" si="1"/>
        <v>71.58064516129032</v>
      </c>
      <c r="P67" s="6" t="s">
        <v>68</v>
      </c>
      <c r="Q67" s="7">
        <v>171</v>
      </c>
      <c r="R67" s="7">
        <v>12218</v>
      </c>
      <c r="S67" s="11">
        <v>71.450292397660817</v>
      </c>
      <c r="T67" s="7">
        <v>6</v>
      </c>
      <c r="U67" s="7">
        <v>431</v>
      </c>
      <c r="V67" s="11">
        <v>71.833333333333329</v>
      </c>
      <c r="W67" s="9">
        <v>44140</v>
      </c>
    </row>
    <row r="68" spans="1:23" x14ac:dyDescent="0.25">
      <c r="A68" s="6" t="s">
        <v>69</v>
      </c>
      <c r="B68" s="7">
        <v>154</v>
      </c>
      <c r="C68" s="7">
        <v>11049</v>
      </c>
      <c r="D68" s="11">
        <v>71.746753246753244</v>
      </c>
      <c r="E68" s="7">
        <v>2</v>
      </c>
      <c r="F68" s="7">
        <v>165</v>
      </c>
      <c r="G68" s="11">
        <v>82.5</v>
      </c>
      <c r="H68" s="9">
        <v>44141</v>
      </c>
      <c r="I68" s="5">
        <f t="shared" si="1"/>
        <v>75.071428571428569</v>
      </c>
      <c r="P68" s="6" t="s">
        <v>69</v>
      </c>
      <c r="Q68" s="7">
        <v>154</v>
      </c>
      <c r="R68" s="7">
        <v>11049</v>
      </c>
      <c r="S68" s="11">
        <v>71.746753246753244</v>
      </c>
      <c r="T68" s="7">
        <v>2</v>
      </c>
      <c r="U68" s="7">
        <v>165</v>
      </c>
      <c r="V68" s="11">
        <v>82.5</v>
      </c>
      <c r="W68" s="9">
        <v>44141</v>
      </c>
    </row>
    <row r="69" spans="1:23" x14ac:dyDescent="0.25">
      <c r="A69" s="6" t="s">
        <v>70</v>
      </c>
      <c r="B69" s="7">
        <v>159</v>
      </c>
      <c r="C69" s="7">
        <v>11381</v>
      </c>
      <c r="D69" s="11">
        <v>71.578616352201252</v>
      </c>
      <c r="E69" s="7">
        <v>5</v>
      </c>
      <c r="F69" s="7">
        <v>430</v>
      </c>
      <c r="G69" s="11">
        <v>86</v>
      </c>
      <c r="H69" s="9">
        <v>44142</v>
      </c>
      <c r="I69" s="5">
        <f t="shared" si="1"/>
        <v>76.599999999999994</v>
      </c>
      <c r="P69" s="6" t="s">
        <v>70</v>
      </c>
      <c r="Q69" s="7">
        <v>159</v>
      </c>
      <c r="R69" s="7">
        <v>11381</v>
      </c>
      <c r="S69" s="11">
        <v>71.578616352201252</v>
      </c>
      <c r="T69" s="7">
        <v>5</v>
      </c>
      <c r="U69" s="7">
        <v>430</v>
      </c>
      <c r="V69" s="11">
        <v>86</v>
      </c>
      <c r="W69" s="9">
        <v>44142</v>
      </c>
    </row>
    <row r="70" spans="1:23" x14ac:dyDescent="0.25">
      <c r="A70" s="6" t="s">
        <v>71</v>
      </c>
      <c r="B70" s="7">
        <v>164</v>
      </c>
      <c r="C70" s="7">
        <v>11714</v>
      </c>
      <c r="D70" s="11">
        <v>71.426829268292678</v>
      </c>
      <c r="E70" s="7">
        <v>7</v>
      </c>
      <c r="F70" s="7">
        <v>524</v>
      </c>
      <c r="G70" s="11">
        <v>74.857142857142861</v>
      </c>
      <c r="H70" s="9">
        <v>44143</v>
      </c>
      <c r="I70" s="5">
        <f t="shared" si="1"/>
        <v>75.096774193548384</v>
      </c>
      <c r="P70" s="6" t="s">
        <v>71</v>
      </c>
      <c r="Q70" s="7">
        <v>164</v>
      </c>
      <c r="R70" s="7">
        <v>11714</v>
      </c>
      <c r="S70" s="11">
        <v>71.426829268292678</v>
      </c>
      <c r="T70" s="7">
        <v>7</v>
      </c>
      <c r="U70" s="7">
        <v>524</v>
      </c>
      <c r="V70" s="11">
        <v>74.857142857142861</v>
      </c>
      <c r="W70" s="9">
        <v>44143</v>
      </c>
    </row>
    <row r="71" spans="1:23" x14ac:dyDescent="0.25">
      <c r="A71" s="6" t="s">
        <v>72</v>
      </c>
      <c r="B71" s="7">
        <v>156</v>
      </c>
      <c r="C71" s="7">
        <v>11318</v>
      </c>
      <c r="D71" s="11">
        <v>72.551282051282058</v>
      </c>
      <c r="E71" s="8"/>
      <c r="F71" s="8"/>
      <c r="G71" s="11">
        <v>0</v>
      </c>
      <c r="H71" s="9">
        <v>44144</v>
      </c>
      <c r="I71" s="5">
        <f t="shared" si="1"/>
        <v>77.88</v>
      </c>
      <c r="P71" s="6" t="s">
        <v>72</v>
      </c>
      <c r="Q71" s="7">
        <v>156</v>
      </c>
      <c r="R71" s="7">
        <v>11318</v>
      </c>
      <c r="S71" s="11">
        <v>72.551282051282058</v>
      </c>
      <c r="T71" s="8"/>
      <c r="U71" s="8"/>
      <c r="V71" s="11">
        <v>0</v>
      </c>
      <c r="W71" s="9">
        <v>44144</v>
      </c>
    </row>
    <row r="72" spans="1:23" x14ac:dyDescent="0.25">
      <c r="A72" s="6" t="s">
        <v>73</v>
      </c>
      <c r="B72" s="7">
        <v>147</v>
      </c>
      <c r="C72" s="7">
        <v>10542</v>
      </c>
      <c r="D72" s="11">
        <v>71.714285714285708</v>
      </c>
      <c r="E72" s="7">
        <v>2</v>
      </c>
      <c r="F72" s="7">
        <v>144</v>
      </c>
      <c r="G72" s="11">
        <v>72</v>
      </c>
      <c r="H72" s="9">
        <v>44145</v>
      </c>
      <c r="I72" s="5">
        <f t="shared" si="1"/>
        <v>77</v>
      </c>
      <c r="P72" s="6" t="s">
        <v>73</v>
      </c>
      <c r="Q72" s="7">
        <v>147</v>
      </c>
      <c r="R72" s="7">
        <v>10542</v>
      </c>
      <c r="S72" s="11">
        <v>71.714285714285708</v>
      </c>
      <c r="T72" s="7">
        <v>2</v>
      </c>
      <c r="U72" s="7">
        <v>144</v>
      </c>
      <c r="V72" s="11">
        <v>72</v>
      </c>
      <c r="W72" s="9">
        <v>44145</v>
      </c>
    </row>
    <row r="73" spans="1:23" x14ac:dyDescent="0.25">
      <c r="A73" s="6" t="s">
        <v>74</v>
      </c>
      <c r="B73" s="7">
        <v>152</v>
      </c>
      <c r="C73" s="7">
        <v>10823</v>
      </c>
      <c r="D73" s="11">
        <v>71.203947368421055</v>
      </c>
      <c r="E73" s="8"/>
      <c r="F73" s="8"/>
      <c r="G73" s="11">
        <v>0</v>
      </c>
      <c r="H73" s="9">
        <v>44146</v>
      </c>
      <c r="I73" s="5">
        <f t="shared" si="1"/>
        <v>77</v>
      </c>
      <c r="P73" s="6" t="s">
        <v>74</v>
      </c>
      <c r="Q73" s="7">
        <v>152</v>
      </c>
      <c r="R73" s="7">
        <v>10823</v>
      </c>
      <c r="S73" s="11">
        <v>71.203947368421055</v>
      </c>
      <c r="T73" s="8"/>
      <c r="U73" s="8"/>
      <c r="V73" s="11">
        <v>0</v>
      </c>
      <c r="W73" s="9">
        <v>44146</v>
      </c>
    </row>
    <row r="74" spans="1:23" x14ac:dyDescent="0.25">
      <c r="A74" s="6" t="s">
        <v>75</v>
      </c>
      <c r="B74" s="7">
        <v>155</v>
      </c>
      <c r="C74" s="7">
        <v>10959</v>
      </c>
      <c r="D74" s="11">
        <v>70.703225806451613</v>
      </c>
      <c r="E74" s="7">
        <v>4</v>
      </c>
      <c r="F74" s="7">
        <v>244</v>
      </c>
      <c r="G74" s="11">
        <v>61</v>
      </c>
      <c r="H74" s="9">
        <v>44147</v>
      </c>
      <c r="I74" s="5">
        <f t="shared" si="1"/>
        <v>75.349999999999994</v>
      </c>
      <c r="P74" s="6" t="s">
        <v>75</v>
      </c>
      <c r="Q74" s="7">
        <v>155</v>
      </c>
      <c r="R74" s="7">
        <v>10959</v>
      </c>
      <c r="S74" s="11">
        <v>70.703225806451613</v>
      </c>
      <c r="T74" s="7">
        <v>4</v>
      </c>
      <c r="U74" s="7">
        <v>244</v>
      </c>
      <c r="V74" s="11">
        <v>61</v>
      </c>
      <c r="W74" s="9">
        <v>44147</v>
      </c>
    </row>
    <row r="75" spans="1:23" x14ac:dyDescent="0.25">
      <c r="A75" s="6" t="s">
        <v>76</v>
      </c>
      <c r="B75" s="7">
        <v>147</v>
      </c>
      <c r="C75" s="7">
        <v>10460</v>
      </c>
      <c r="D75" s="11">
        <v>71.156462585034021</v>
      </c>
      <c r="E75" s="7">
        <v>3</v>
      </c>
      <c r="F75" s="7">
        <v>240</v>
      </c>
      <c r="G75" s="11">
        <v>80</v>
      </c>
      <c r="H75" s="9">
        <v>44148</v>
      </c>
      <c r="I75" s="5">
        <f t="shared" si="1"/>
        <v>75.333333333333329</v>
      </c>
      <c r="P75" s="6" t="s">
        <v>76</v>
      </c>
      <c r="Q75" s="7">
        <v>147</v>
      </c>
      <c r="R75" s="7">
        <v>10460</v>
      </c>
      <c r="S75" s="11">
        <v>71.156462585034021</v>
      </c>
      <c r="T75" s="7">
        <v>3</v>
      </c>
      <c r="U75" s="7">
        <v>240</v>
      </c>
      <c r="V75" s="11">
        <v>80</v>
      </c>
      <c r="W75" s="9">
        <v>44148</v>
      </c>
    </row>
    <row r="76" spans="1:23" x14ac:dyDescent="0.25">
      <c r="A76" s="6" t="s">
        <v>77</v>
      </c>
      <c r="B76" s="7">
        <v>143</v>
      </c>
      <c r="C76" s="7">
        <v>10209</v>
      </c>
      <c r="D76" s="11">
        <v>71.391608391608386</v>
      </c>
      <c r="E76" s="7">
        <v>2</v>
      </c>
      <c r="F76" s="7">
        <v>167</v>
      </c>
      <c r="G76" s="11">
        <v>83.5</v>
      </c>
      <c r="H76" s="9">
        <v>44149</v>
      </c>
      <c r="I76" s="5">
        <f t="shared" si="1"/>
        <v>73.277777777777771</v>
      </c>
      <c r="P76" s="6" t="s">
        <v>77</v>
      </c>
      <c r="Q76" s="7">
        <v>143</v>
      </c>
      <c r="R76" s="7">
        <v>10209</v>
      </c>
      <c r="S76" s="11">
        <v>71.391608391608386</v>
      </c>
      <c r="T76" s="7">
        <v>2</v>
      </c>
      <c r="U76" s="7">
        <v>167</v>
      </c>
      <c r="V76" s="11">
        <v>83.5</v>
      </c>
      <c r="W76" s="9">
        <v>44149</v>
      </c>
    </row>
    <row r="77" spans="1:23" x14ac:dyDescent="0.25">
      <c r="A77" s="6" t="s">
        <v>78</v>
      </c>
      <c r="B77" s="7">
        <v>140</v>
      </c>
      <c r="C77" s="7">
        <v>10094</v>
      </c>
      <c r="D77" s="11">
        <v>72.099999999999994</v>
      </c>
      <c r="E77" s="7">
        <v>4</v>
      </c>
      <c r="F77" s="7">
        <v>292</v>
      </c>
      <c r="G77" s="11">
        <v>73</v>
      </c>
      <c r="H77" s="9">
        <v>44150</v>
      </c>
      <c r="I77" s="5">
        <f t="shared" si="1"/>
        <v>72.466666666666669</v>
      </c>
      <c r="P77" s="6" t="s">
        <v>78</v>
      </c>
      <c r="Q77" s="7">
        <v>140</v>
      </c>
      <c r="R77" s="7">
        <v>10094</v>
      </c>
      <c r="S77" s="11">
        <v>72.099999999999994</v>
      </c>
      <c r="T77" s="7">
        <v>4</v>
      </c>
      <c r="U77" s="7">
        <v>292</v>
      </c>
      <c r="V77" s="11">
        <v>73</v>
      </c>
      <c r="W77" s="9">
        <v>44150</v>
      </c>
    </row>
    <row r="78" spans="1:23" x14ac:dyDescent="0.25">
      <c r="A78" s="6" t="s">
        <v>79</v>
      </c>
      <c r="B78" s="7">
        <v>130</v>
      </c>
      <c r="C78" s="7">
        <v>9216</v>
      </c>
      <c r="D78" s="11">
        <v>70.892307692307696</v>
      </c>
      <c r="E78" s="7">
        <v>3</v>
      </c>
      <c r="F78" s="7">
        <v>214</v>
      </c>
      <c r="G78" s="11">
        <v>71.333333333333329</v>
      </c>
      <c r="H78" s="9">
        <v>44151</v>
      </c>
      <c r="I78" s="5">
        <f t="shared" si="1"/>
        <v>72.277777777777771</v>
      </c>
      <c r="P78" s="6" t="s">
        <v>79</v>
      </c>
      <c r="Q78" s="7">
        <v>130</v>
      </c>
      <c r="R78" s="7">
        <v>9216</v>
      </c>
      <c r="S78" s="11">
        <v>70.892307692307696</v>
      </c>
      <c r="T78" s="7">
        <v>3</v>
      </c>
      <c r="U78" s="7">
        <v>214</v>
      </c>
      <c r="V78" s="11">
        <v>71.333333333333329</v>
      </c>
      <c r="W78" s="9">
        <v>44151</v>
      </c>
    </row>
    <row r="79" spans="1:23" x14ac:dyDescent="0.25">
      <c r="A79" s="6" t="s">
        <v>80</v>
      </c>
      <c r="B79" s="7">
        <v>127</v>
      </c>
      <c r="C79" s="7">
        <v>9007</v>
      </c>
      <c r="D79" s="11">
        <v>70.921259842519689</v>
      </c>
      <c r="E79" s="7">
        <v>5</v>
      </c>
      <c r="F79" s="7">
        <v>363</v>
      </c>
      <c r="G79" s="11">
        <v>72.599999999999994</v>
      </c>
      <c r="H79" s="9">
        <v>44152</v>
      </c>
      <c r="I79" s="5">
        <f t="shared" si="1"/>
        <v>72.38095238095238</v>
      </c>
      <c r="P79" s="6" t="s">
        <v>80</v>
      </c>
      <c r="Q79" s="7">
        <v>127</v>
      </c>
      <c r="R79" s="7">
        <v>9007</v>
      </c>
      <c r="S79" s="11">
        <v>70.921259842519689</v>
      </c>
      <c r="T79" s="7">
        <v>5</v>
      </c>
      <c r="U79" s="7">
        <v>363</v>
      </c>
      <c r="V79" s="11">
        <v>72.599999999999994</v>
      </c>
      <c r="W79" s="9">
        <v>44152</v>
      </c>
    </row>
    <row r="80" spans="1:23" x14ac:dyDescent="0.25">
      <c r="A80" s="6" t="s">
        <v>81</v>
      </c>
      <c r="B80" s="7">
        <v>130</v>
      </c>
      <c r="C80" s="7">
        <v>9316</v>
      </c>
      <c r="D80" s="11">
        <v>71.661538461538456</v>
      </c>
      <c r="E80" s="7">
        <v>3</v>
      </c>
      <c r="F80" s="7">
        <v>233</v>
      </c>
      <c r="G80" s="11">
        <v>77.666666666666671</v>
      </c>
      <c r="H80" s="9">
        <v>44153</v>
      </c>
      <c r="I80" s="5">
        <f t="shared" si="1"/>
        <v>73.041666666666671</v>
      </c>
      <c r="P80" s="6" t="s">
        <v>81</v>
      </c>
      <c r="Q80" s="7">
        <v>130</v>
      </c>
      <c r="R80" s="7">
        <v>9316</v>
      </c>
      <c r="S80" s="11">
        <v>71.661538461538456</v>
      </c>
      <c r="T80" s="7">
        <v>3</v>
      </c>
      <c r="U80" s="7">
        <v>233</v>
      </c>
      <c r="V80" s="11">
        <v>77.666666666666671</v>
      </c>
      <c r="W80" s="9">
        <v>44153</v>
      </c>
    </row>
    <row r="81" spans="1:23" x14ac:dyDescent="0.25">
      <c r="A81" s="6" t="s">
        <v>82</v>
      </c>
      <c r="B81" s="7">
        <v>117</v>
      </c>
      <c r="C81" s="7">
        <v>8293</v>
      </c>
      <c r="D81" s="11">
        <v>70.880341880341874</v>
      </c>
      <c r="E81" s="7">
        <v>3</v>
      </c>
      <c r="F81" s="7">
        <v>211</v>
      </c>
      <c r="G81" s="11">
        <v>70.333333333333329</v>
      </c>
      <c r="H81" s="9">
        <v>44154</v>
      </c>
      <c r="I81" s="5">
        <f t="shared" si="1"/>
        <v>74.782608695652172</v>
      </c>
      <c r="P81" s="6" t="s">
        <v>82</v>
      </c>
      <c r="Q81" s="7">
        <v>117</v>
      </c>
      <c r="R81" s="7">
        <v>8293</v>
      </c>
      <c r="S81" s="11">
        <v>70.880341880341874</v>
      </c>
      <c r="T81" s="7">
        <v>3</v>
      </c>
      <c r="U81" s="7">
        <v>211</v>
      </c>
      <c r="V81" s="11">
        <v>70.333333333333329</v>
      </c>
      <c r="W81" s="9">
        <v>44154</v>
      </c>
    </row>
    <row r="82" spans="1:23" x14ac:dyDescent="0.25">
      <c r="A82" s="6" t="s">
        <v>83</v>
      </c>
      <c r="B82" s="7">
        <v>107</v>
      </c>
      <c r="C82" s="7">
        <v>7555</v>
      </c>
      <c r="D82" s="11">
        <v>70.607476635514018</v>
      </c>
      <c r="E82" s="8"/>
      <c r="F82" s="8"/>
      <c r="G82" s="11">
        <v>0</v>
      </c>
      <c r="H82" s="9">
        <v>44155</v>
      </c>
      <c r="I82" s="5">
        <f t="shared" si="1"/>
        <v>74</v>
      </c>
      <c r="P82" s="6" t="s">
        <v>83</v>
      </c>
      <c r="Q82" s="7">
        <v>107</v>
      </c>
      <c r="R82" s="7">
        <v>7555</v>
      </c>
      <c r="S82" s="11">
        <v>70.607476635514018</v>
      </c>
      <c r="T82" s="8"/>
      <c r="U82" s="8"/>
      <c r="V82" s="11">
        <v>0</v>
      </c>
      <c r="W82" s="9">
        <v>44155</v>
      </c>
    </row>
    <row r="83" spans="1:23" x14ac:dyDescent="0.25">
      <c r="A83" s="6" t="s">
        <v>84</v>
      </c>
      <c r="B83" s="7">
        <v>104</v>
      </c>
      <c r="C83" s="7">
        <v>7347</v>
      </c>
      <c r="D83" s="11">
        <v>70.644230769230774</v>
      </c>
      <c r="E83" s="7">
        <v>1</v>
      </c>
      <c r="F83" s="7">
        <v>64</v>
      </c>
      <c r="G83" s="11">
        <v>64</v>
      </c>
      <c r="H83" s="9">
        <v>44156</v>
      </c>
      <c r="I83" s="5">
        <f t="shared" si="1"/>
        <v>72.473684210526315</v>
      </c>
      <c r="P83" s="6" t="s">
        <v>84</v>
      </c>
      <c r="Q83" s="7">
        <v>104</v>
      </c>
      <c r="R83" s="7">
        <v>7347</v>
      </c>
      <c r="S83" s="11">
        <v>70.644230769230774</v>
      </c>
      <c r="T83" s="7">
        <v>1</v>
      </c>
      <c r="U83" s="7">
        <v>64</v>
      </c>
      <c r="V83" s="11">
        <v>64</v>
      </c>
      <c r="W83" s="9">
        <v>44156</v>
      </c>
    </row>
    <row r="84" spans="1:23" x14ac:dyDescent="0.25">
      <c r="A84" s="6" t="s">
        <v>85</v>
      </c>
      <c r="B84" s="7">
        <v>103</v>
      </c>
      <c r="C84" s="7">
        <v>7186</v>
      </c>
      <c r="D84" s="11">
        <v>69.766990291262132</v>
      </c>
      <c r="E84" s="7">
        <v>1</v>
      </c>
      <c r="F84" s="7">
        <v>87</v>
      </c>
      <c r="G84" s="11">
        <v>87</v>
      </c>
      <c r="H84" s="9">
        <v>44157</v>
      </c>
      <c r="I84" s="5">
        <f t="shared" si="1"/>
        <v>73.25</v>
      </c>
      <c r="P84" s="6" t="s">
        <v>85</v>
      </c>
      <c r="Q84" s="7">
        <v>103</v>
      </c>
      <c r="R84" s="7">
        <v>7186</v>
      </c>
      <c r="S84" s="11">
        <v>69.766990291262132</v>
      </c>
      <c r="T84" s="7">
        <v>1</v>
      </c>
      <c r="U84" s="7">
        <v>87</v>
      </c>
      <c r="V84" s="11">
        <v>87</v>
      </c>
      <c r="W84" s="9">
        <v>44157</v>
      </c>
    </row>
    <row r="85" spans="1:23" x14ac:dyDescent="0.25">
      <c r="A85" s="6" t="s">
        <v>86</v>
      </c>
      <c r="B85" s="7">
        <v>94</v>
      </c>
      <c r="C85" s="7">
        <v>6592</v>
      </c>
      <c r="D85" s="11">
        <v>70.127659574468083</v>
      </c>
      <c r="E85" s="7">
        <v>4</v>
      </c>
      <c r="F85" s="7">
        <v>223</v>
      </c>
      <c r="G85" s="11">
        <v>55.75</v>
      </c>
      <c r="H85" s="9">
        <v>44158</v>
      </c>
      <c r="I85" s="5">
        <f t="shared" si="1"/>
        <v>69.470588235294116</v>
      </c>
      <c r="P85" s="6" t="s">
        <v>86</v>
      </c>
      <c r="Q85" s="7">
        <v>94</v>
      </c>
      <c r="R85" s="7">
        <v>6592</v>
      </c>
      <c r="S85" s="11">
        <v>70.127659574468083</v>
      </c>
      <c r="T85" s="7">
        <v>4</v>
      </c>
      <c r="U85" s="7">
        <v>223</v>
      </c>
      <c r="V85" s="11">
        <v>55.75</v>
      </c>
      <c r="W85" s="9">
        <v>44158</v>
      </c>
    </row>
    <row r="86" spans="1:23" x14ac:dyDescent="0.25">
      <c r="A86" s="6" t="s">
        <v>87</v>
      </c>
      <c r="B86" s="7">
        <v>96</v>
      </c>
      <c r="C86" s="7">
        <v>6761</v>
      </c>
      <c r="D86" s="11">
        <v>70.427083333333329</v>
      </c>
      <c r="E86" s="7">
        <v>1</v>
      </c>
      <c r="F86" s="7">
        <v>82</v>
      </c>
      <c r="G86" s="11">
        <v>82</v>
      </c>
      <c r="H86" s="9">
        <v>44159</v>
      </c>
      <c r="I86" s="5">
        <f t="shared" si="1"/>
        <v>69.230769230769226</v>
      </c>
      <c r="P86" s="6" t="s">
        <v>87</v>
      </c>
      <c r="Q86" s="7">
        <v>96</v>
      </c>
      <c r="R86" s="7">
        <v>6761</v>
      </c>
      <c r="S86" s="11">
        <v>70.427083333333329</v>
      </c>
      <c r="T86" s="7">
        <v>1</v>
      </c>
      <c r="U86" s="7">
        <v>82</v>
      </c>
      <c r="V86" s="11">
        <v>82</v>
      </c>
      <c r="W86" s="9">
        <v>44159</v>
      </c>
    </row>
    <row r="87" spans="1:23" x14ac:dyDescent="0.25">
      <c r="A87" s="6" t="s">
        <v>88</v>
      </c>
      <c r="B87" s="7">
        <v>105</v>
      </c>
      <c r="C87" s="7">
        <v>7374</v>
      </c>
      <c r="D87" s="11">
        <v>70.228571428571428</v>
      </c>
      <c r="E87" s="7">
        <v>2</v>
      </c>
      <c r="F87" s="7">
        <v>157</v>
      </c>
      <c r="G87" s="11">
        <v>78.5</v>
      </c>
      <c r="H87" s="9">
        <v>44160</v>
      </c>
      <c r="I87" s="5">
        <f t="shared" si="1"/>
        <v>68.666666666666671</v>
      </c>
      <c r="P87" s="6" t="s">
        <v>88</v>
      </c>
      <c r="Q87" s="7">
        <v>105</v>
      </c>
      <c r="R87" s="7">
        <v>7374</v>
      </c>
      <c r="S87" s="11">
        <v>70.228571428571428</v>
      </c>
      <c r="T87" s="7">
        <v>2</v>
      </c>
      <c r="U87" s="7">
        <v>157</v>
      </c>
      <c r="V87" s="11">
        <v>78.5</v>
      </c>
      <c r="W87" s="9">
        <v>44160</v>
      </c>
    </row>
    <row r="88" spans="1:23" x14ac:dyDescent="0.25">
      <c r="A88" s="6" t="s">
        <v>89</v>
      </c>
      <c r="B88" s="7">
        <v>101</v>
      </c>
      <c r="C88" s="7">
        <v>7134</v>
      </c>
      <c r="D88" s="11">
        <v>70.633663366336634</v>
      </c>
      <c r="E88" s="7">
        <v>3</v>
      </c>
      <c r="F88" s="7">
        <v>257</v>
      </c>
      <c r="G88" s="11">
        <v>85.666666666666671</v>
      </c>
      <c r="H88" s="9">
        <v>44161</v>
      </c>
      <c r="I88" s="5">
        <f t="shared" si="1"/>
        <v>72.5</v>
      </c>
      <c r="P88" s="6" t="s">
        <v>89</v>
      </c>
      <c r="Q88" s="7">
        <v>101</v>
      </c>
      <c r="R88" s="7">
        <v>7134</v>
      </c>
      <c r="S88" s="11">
        <v>70.633663366336634</v>
      </c>
      <c r="T88" s="7">
        <v>3</v>
      </c>
      <c r="U88" s="7">
        <v>257</v>
      </c>
      <c r="V88" s="11">
        <v>85.666666666666671</v>
      </c>
      <c r="W88" s="9">
        <v>44161</v>
      </c>
    </row>
    <row r="89" spans="1:23" x14ac:dyDescent="0.25">
      <c r="A89" s="6" t="s">
        <v>90</v>
      </c>
      <c r="B89" s="7">
        <v>91</v>
      </c>
      <c r="C89" s="7">
        <v>6530</v>
      </c>
      <c r="D89" s="11">
        <v>71.758241758241752</v>
      </c>
      <c r="E89" s="7">
        <v>4</v>
      </c>
      <c r="F89" s="7">
        <v>330</v>
      </c>
      <c r="G89" s="11">
        <v>82.5</v>
      </c>
      <c r="H89" s="9">
        <v>44162</v>
      </c>
      <c r="I89" s="5">
        <f t="shared" ref="I89:I152" si="2">IF(SUM(E83:E89)=0,"",SUM(F83:F89)/SUM(E83:E89))</f>
        <v>75</v>
      </c>
      <c r="P89" s="6" t="s">
        <v>90</v>
      </c>
      <c r="Q89" s="7">
        <v>91</v>
      </c>
      <c r="R89" s="7">
        <v>6530</v>
      </c>
      <c r="S89" s="11">
        <v>71.758241758241752</v>
      </c>
      <c r="T89" s="7">
        <v>4</v>
      </c>
      <c r="U89" s="7">
        <v>330</v>
      </c>
      <c r="V89" s="11">
        <v>82.5</v>
      </c>
      <c r="W89" s="9">
        <v>44162</v>
      </c>
    </row>
    <row r="90" spans="1:23" x14ac:dyDescent="0.25">
      <c r="A90" s="6" t="s">
        <v>91</v>
      </c>
      <c r="B90" s="7">
        <v>96</v>
      </c>
      <c r="C90" s="7">
        <v>6894</v>
      </c>
      <c r="D90" s="11">
        <v>71.8125</v>
      </c>
      <c r="E90" s="8"/>
      <c r="F90" s="8"/>
      <c r="G90" s="11">
        <v>0</v>
      </c>
      <c r="H90" s="9">
        <v>44163</v>
      </c>
      <c r="I90" s="5">
        <f t="shared" si="2"/>
        <v>75.733333333333334</v>
      </c>
      <c r="P90" s="6" t="s">
        <v>91</v>
      </c>
      <c r="Q90" s="7">
        <v>96</v>
      </c>
      <c r="R90" s="7">
        <v>6894</v>
      </c>
      <c r="S90" s="11">
        <v>71.8125</v>
      </c>
      <c r="T90" s="8"/>
      <c r="U90" s="8"/>
      <c r="V90" s="11">
        <v>0</v>
      </c>
      <c r="W90" s="9">
        <v>44163</v>
      </c>
    </row>
    <row r="91" spans="1:23" x14ac:dyDescent="0.25">
      <c r="A91" s="6" t="s">
        <v>92</v>
      </c>
      <c r="B91" s="7">
        <v>97</v>
      </c>
      <c r="C91" s="7">
        <v>6985</v>
      </c>
      <c r="D91" s="11">
        <v>72.010309278350519</v>
      </c>
      <c r="E91" s="7">
        <v>2</v>
      </c>
      <c r="F91" s="7">
        <v>153</v>
      </c>
      <c r="G91" s="11">
        <v>76.5</v>
      </c>
      <c r="H91" s="9">
        <v>44164</v>
      </c>
      <c r="I91" s="5">
        <f t="shared" si="2"/>
        <v>75.125</v>
      </c>
      <c r="P91" s="6" t="s">
        <v>92</v>
      </c>
      <c r="Q91" s="7">
        <v>97</v>
      </c>
      <c r="R91" s="7">
        <v>6985</v>
      </c>
      <c r="S91" s="11">
        <v>72.010309278350519</v>
      </c>
      <c r="T91" s="7">
        <v>2</v>
      </c>
      <c r="U91" s="7">
        <v>153</v>
      </c>
      <c r="V91" s="11">
        <v>76.5</v>
      </c>
      <c r="W91" s="9">
        <v>44164</v>
      </c>
    </row>
    <row r="92" spans="1:23" x14ac:dyDescent="0.25">
      <c r="A92" s="6" t="s">
        <v>93</v>
      </c>
      <c r="B92" s="7">
        <v>97</v>
      </c>
      <c r="C92" s="7">
        <v>7011</v>
      </c>
      <c r="D92" s="11">
        <v>72.278350515463913</v>
      </c>
      <c r="E92" s="7">
        <v>4</v>
      </c>
      <c r="F92" s="7">
        <v>283</v>
      </c>
      <c r="G92" s="11">
        <v>70.75</v>
      </c>
      <c r="H92" s="9">
        <v>44165</v>
      </c>
      <c r="I92" s="5">
        <f t="shared" si="2"/>
        <v>78.875</v>
      </c>
      <c r="P92" s="6" t="s">
        <v>93</v>
      </c>
      <c r="Q92" s="7">
        <v>97</v>
      </c>
      <c r="R92" s="7">
        <v>7011</v>
      </c>
      <c r="S92" s="11">
        <v>72.278350515463913</v>
      </c>
      <c r="T92" s="7">
        <v>4</v>
      </c>
      <c r="U92" s="7">
        <v>283</v>
      </c>
      <c r="V92" s="11">
        <v>70.75</v>
      </c>
      <c r="W92" s="9">
        <v>44165</v>
      </c>
    </row>
    <row r="93" spans="1:23" x14ac:dyDescent="0.25">
      <c r="A93" s="6" t="s">
        <v>94</v>
      </c>
      <c r="B93" s="7">
        <v>103</v>
      </c>
      <c r="C93" s="7">
        <v>7430</v>
      </c>
      <c r="D93" s="11">
        <v>72.135922330097088</v>
      </c>
      <c r="E93" s="7">
        <v>3</v>
      </c>
      <c r="F93" s="7">
        <v>204</v>
      </c>
      <c r="G93" s="11">
        <v>68</v>
      </c>
      <c r="H93" s="9">
        <v>44166</v>
      </c>
      <c r="I93" s="5">
        <f t="shared" si="2"/>
        <v>76.888888888888886</v>
      </c>
      <c r="P93" s="6" t="s">
        <v>94</v>
      </c>
      <c r="Q93" s="7">
        <v>103</v>
      </c>
      <c r="R93" s="7">
        <v>7430</v>
      </c>
      <c r="S93" s="11">
        <v>72.135922330097088</v>
      </c>
      <c r="T93" s="7">
        <v>3</v>
      </c>
      <c r="U93" s="7">
        <v>204</v>
      </c>
      <c r="V93" s="11">
        <v>68</v>
      </c>
      <c r="W93" s="9">
        <v>44166</v>
      </c>
    </row>
    <row r="94" spans="1:23" x14ac:dyDescent="0.25">
      <c r="A94" s="6" t="s">
        <v>95</v>
      </c>
      <c r="B94" s="7">
        <v>98</v>
      </c>
      <c r="C94" s="7">
        <v>6995</v>
      </c>
      <c r="D94" s="11">
        <v>71.377551020408163</v>
      </c>
      <c r="E94" s="7">
        <v>2</v>
      </c>
      <c r="F94" s="7">
        <v>156</v>
      </c>
      <c r="G94" s="11">
        <v>78</v>
      </c>
      <c r="H94" s="9">
        <v>44167</v>
      </c>
      <c r="I94" s="5">
        <f t="shared" si="2"/>
        <v>76.833333333333329</v>
      </c>
      <c r="P94" s="6" t="s">
        <v>95</v>
      </c>
      <c r="Q94" s="7">
        <v>98</v>
      </c>
      <c r="R94" s="7">
        <v>6995</v>
      </c>
      <c r="S94" s="11">
        <v>71.377551020408163</v>
      </c>
      <c r="T94" s="7">
        <v>2</v>
      </c>
      <c r="U94" s="7">
        <v>156</v>
      </c>
      <c r="V94" s="11">
        <v>78</v>
      </c>
      <c r="W94" s="9">
        <v>44167</v>
      </c>
    </row>
    <row r="95" spans="1:23" x14ac:dyDescent="0.25">
      <c r="A95" s="6" t="s">
        <v>96</v>
      </c>
      <c r="B95" s="7">
        <v>91</v>
      </c>
      <c r="C95" s="7">
        <v>6455</v>
      </c>
      <c r="D95" s="11">
        <v>70.934065934065927</v>
      </c>
      <c r="E95" s="7">
        <v>1</v>
      </c>
      <c r="F95" s="7">
        <v>66</v>
      </c>
      <c r="G95" s="11">
        <v>66</v>
      </c>
      <c r="H95" s="9">
        <v>44168</v>
      </c>
      <c r="I95" s="5">
        <f t="shared" si="2"/>
        <v>74.5</v>
      </c>
      <c r="P95" s="6" t="s">
        <v>96</v>
      </c>
      <c r="Q95" s="7">
        <v>91</v>
      </c>
      <c r="R95" s="7">
        <v>6455</v>
      </c>
      <c r="S95" s="11">
        <v>70.934065934065927</v>
      </c>
      <c r="T95" s="7">
        <v>1</v>
      </c>
      <c r="U95" s="7">
        <v>66</v>
      </c>
      <c r="V95" s="11">
        <v>66</v>
      </c>
      <c r="W95" s="9">
        <v>44168</v>
      </c>
    </row>
    <row r="96" spans="1:23" x14ac:dyDescent="0.25">
      <c r="A96" s="6" t="s">
        <v>97</v>
      </c>
      <c r="B96" s="7">
        <v>86</v>
      </c>
      <c r="C96" s="7">
        <v>6076</v>
      </c>
      <c r="D96" s="11">
        <v>70.651162790697668</v>
      </c>
      <c r="E96" s="7">
        <v>3</v>
      </c>
      <c r="F96" s="7">
        <v>237</v>
      </c>
      <c r="G96" s="11">
        <v>79</v>
      </c>
      <c r="H96" s="9">
        <v>44169</v>
      </c>
      <c r="I96" s="5">
        <f t="shared" si="2"/>
        <v>73.266666666666666</v>
      </c>
      <c r="P96" s="6" t="s">
        <v>97</v>
      </c>
      <c r="Q96" s="7">
        <v>86</v>
      </c>
      <c r="R96" s="7">
        <v>6076</v>
      </c>
      <c r="S96" s="11">
        <v>70.651162790697668</v>
      </c>
      <c r="T96" s="7">
        <v>3</v>
      </c>
      <c r="U96" s="7">
        <v>237</v>
      </c>
      <c r="V96" s="11">
        <v>79</v>
      </c>
      <c r="W96" s="9">
        <v>44169</v>
      </c>
    </row>
    <row r="97" spans="1:23" x14ac:dyDescent="0.25">
      <c r="A97" s="6" t="s">
        <v>98</v>
      </c>
      <c r="B97" s="7">
        <v>89</v>
      </c>
      <c r="C97" s="7">
        <v>6259</v>
      </c>
      <c r="D97" s="11">
        <v>70.325842696629209</v>
      </c>
      <c r="E97" s="7">
        <v>1</v>
      </c>
      <c r="F97" s="7">
        <v>66</v>
      </c>
      <c r="G97" s="11">
        <v>66</v>
      </c>
      <c r="H97" s="9">
        <v>44170</v>
      </c>
      <c r="I97" s="5">
        <f t="shared" si="2"/>
        <v>72.8125</v>
      </c>
      <c r="P97" s="6" t="s">
        <v>98</v>
      </c>
      <c r="Q97" s="7">
        <v>89</v>
      </c>
      <c r="R97" s="7">
        <v>6259</v>
      </c>
      <c r="S97" s="11">
        <v>70.325842696629209</v>
      </c>
      <c r="T97" s="7">
        <v>1</v>
      </c>
      <c r="U97" s="7">
        <v>66</v>
      </c>
      <c r="V97" s="11">
        <v>66</v>
      </c>
      <c r="W97" s="9">
        <v>44170</v>
      </c>
    </row>
    <row r="98" spans="1:23" x14ac:dyDescent="0.25">
      <c r="A98" s="6" t="s">
        <v>99</v>
      </c>
      <c r="B98" s="7">
        <v>91</v>
      </c>
      <c r="C98" s="7">
        <v>6415</v>
      </c>
      <c r="D98" s="11">
        <v>70.494505494505489</v>
      </c>
      <c r="E98" s="7">
        <v>3</v>
      </c>
      <c r="F98" s="7">
        <v>255</v>
      </c>
      <c r="G98" s="11">
        <v>85</v>
      </c>
      <c r="H98" s="9">
        <v>44171</v>
      </c>
      <c r="I98" s="5">
        <f t="shared" si="2"/>
        <v>74.529411764705884</v>
      </c>
      <c r="P98" s="6" t="s">
        <v>99</v>
      </c>
      <c r="Q98" s="7">
        <v>91</v>
      </c>
      <c r="R98" s="7">
        <v>6415</v>
      </c>
      <c r="S98" s="11">
        <v>70.494505494505489</v>
      </c>
      <c r="T98" s="7">
        <v>3</v>
      </c>
      <c r="U98" s="7">
        <v>255</v>
      </c>
      <c r="V98" s="11">
        <v>85</v>
      </c>
      <c r="W98" s="9">
        <v>44171</v>
      </c>
    </row>
    <row r="99" spans="1:23" x14ac:dyDescent="0.25">
      <c r="A99" s="6" t="s">
        <v>100</v>
      </c>
      <c r="B99" s="7">
        <v>90</v>
      </c>
      <c r="C99" s="7">
        <v>6321</v>
      </c>
      <c r="D99" s="11">
        <v>70.233333333333334</v>
      </c>
      <c r="E99" s="7">
        <v>1</v>
      </c>
      <c r="F99" s="7">
        <v>80</v>
      </c>
      <c r="G99" s="11">
        <v>80</v>
      </c>
      <c r="H99" s="9">
        <v>44172</v>
      </c>
      <c r="I99" s="5">
        <f t="shared" si="2"/>
        <v>76</v>
      </c>
      <c r="P99" s="6" t="s">
        <v>100</v>
      </c>
      <c r="Q99" s="7">
        <v>90</v>
      </c>
      <c r="R99" s="7">
        <v>6321</v>
      </c>
      <c r="S99" s="11">
        <v>70.233333333333334</v>
      </c>
      <c r="T99" s="7">
        <v>1</v>
      </c>
      <c r="U99" s="7">
        <v>80</v>
      </c>
      <c r="V99" s="11">
        <v>80</v>
      </c>
      <c r="W99" s="9">
        <v>44172</v>
      </c>
    </row>
    <row r="100" spans="1:23" x14ac:dyDescent="0.25">
      <c r="A100" s="6" t="s">
        <v>101</v>
      </c>
      <c r="B100" s="7">
        <v>87</v>
      </c>
      <c r="C100" s="7">
        <v>6215</v>
      </c>
      <c r="D100" s="11">
        <v>71.436781609195407</v>
      </c>
      <c r="E100" s="7">
        <v>2</v>
      </c>
      <c r="F100" s="7">
        <v>151</v>
      </c>
      <c r="G100" s="11">
        <v>75.5</v>
      </c>
      <c r="H100" s="9">
        <v>44173</v>
      </c>
      <c r="I100" s="5">
        <f t="shared" si="2"/>
        <v>77.769230769230774</v>
      </c>
      <c r="P100" s="6" t="s">
        <v>101</v>
      </c>
      <c r="Q100" s="7">
        <v>87</v>
      </c>
      <c r="R100" s="7">
        <v>6215</v>
      </c>
      <c r="S100" s="11">
        <v>71.436781609195407</v>
      </c>
      <c r="T100" s="7">
        <v>2</v>
      </c>
      <c r="U100" s="7">
        <v>151</v>
      </c>
      <c r="V100" s="11">
        <v>75.5</v>
      </c>
      <c r="W100" s="9">
        <v>44173</v>
      </c>
    </row>
    <row r="101" spans="1:23" x14ac:dyDescent="0.25">
      <c r="A101" s="6" t="s">
        <v>102</v>
      </c>
      <c r="B101" s="7">
        <v>81</v>
      </c>
      <c r="C101" s="7">
        <v>5711</v>
      </c>
      <c r="D101" s="11">
        <v>70.506172839506178</v>
      </c>
      <c r="E101" s="7">
        <v>3</v>
      </c>
      <c r="F101" s="7">
        <v>223</v>
      </c>
      <c r="G101" s="11">
        <v>74.333333333333329</v>
      </c>
      <c r="H101" s="9">
        <v>44174</v>
      </c>
      <c r="I101" s="5">
        <f t="shared" si="2"/>
        <v>77</v>
      </c>
      <c r="P101" s="6" t="s">
        <v>102</v>
      </c>
      <c r="Q101" s="7">
        <v>81</v>
      </c>
      <c r="R101" s="7">
        <v>5711</v>
      </c>
      <c r="S101" s="11">
        <v>70.506172839506178</v>
      </c>
      <c r="T101" s="7">
        <v>3</v>
      </c>
      <c r="U101" s="7">
        <v>223</v>
      </c>
      <c r="V101" s="11">
        <v>74.333333333333329</v>
      </c>
      <c r="W101" s="9">
        <v>44174</v>
      </c>
    </row>
    <row r="102" spans="1:23" x14ac:dyDescent="0.25">
      <c r="A102" s="6" t="s">
        <v>103</v>
      </c>
      <c r="B102" s="7">
        <v>83</v>
      </c>
      <c r="C102" s="7">
        <v>5876</v>
      </c>
      <c r="D102" s="11">
        <v>70.795180722891573</v>
      </c>
      <c r="E102" s="7">
        <v>3</v>
      </c>
      <c r="F102" s="7">
        <v>231</v>
      </c>
      <c r="G102" s="11">
        <v>77</v>
      </c>
      <c r="H102" s="9">
        <v>44175</v>
      </c>
      <c r="I102" s="5">
        <f t="shared" si="2"/>
        <v>77.6875</v>
      </c>
      <c r="P102" s="6" t="s">
        <v>103</v>
      </c>
      <c r="Q102" s="7">
        <v>83</v>
      </c>
      <c r="R102" s="7">
        <v>5876</v>
      </c>
      <c r="S102" s="11">
        <v>70.795180722891573</v>
      </c>
      <c r="T102" s="7">
        <v>3</v>
      </c>
      <c r="U102" s="7">
        <v>231</v>
      </c>
      <c r="V102" s="11">
        <v>77</v>
      </c>
      <c r="W102" s="9">
        <v>44175</v>
      </c>
    </row>
    <row r="103" spans="1:23" x14ac:dyDescent="0.25">
      <c r="A103" s="6" t="s">
        <v>104</v>
      </c>
      <c r="B103" s="7">
        <v>78</v>
      </c>
      <c r="C103" s="7">
        <v>5364</v>
      </c>
      <c r="D103" s="11">
        <v>68.769230769230774</v>
      </c>
      <c r="E103" s="7">
        <v>2</v>
      </c>
      <c r="F103" s="7">
        <v>131</v>
      </c>
      <c r="G103" s="11">
        <v>65.5</v>
      </c>
      <c r="H103" s="9">
        <v>44176</v>
      </c>
      <c r="I103" s="5">
        <f t="shared" si="2"/>
        <v>75.8</v>
      </c>
      <c r="P103" s="6" t="s">
        <v>104</v>
      </c>
      <c r="Q103" s="7">
        <v>78</v>
      </c>
      <c r="R103" s="7">
        <v>5364</v>
      </c>
      <c r="S103" s="11">
        <v>68.769230769230774</v>
      </c>
      <c r="T103" s="7">
        <v>2</v>
      </c>
      <c r="U103" s="7">
        <v>131</v>
      </c>
      <c r="V103" s="11">
        <v>65.5</v>
      </c>
      <c r="W103" s="9">
        <v>44176</v>
      </c>
    </row>
    <row r="104" spans="1:23" x14ac:dyDescent="0.25">
      <c r="A104" s="6" t="s">
        <v>105</v>
      </c>
      <c r="B104" s="7">
        <v>76</v>
      </c>
      <c r="C104" s="7">
        <v>5155</v>
      </c>
      <c r="D104" s="11">
        <v>67.828947368421055</v>
      </c>
      <c r="E104" s="7">
        <v>5</v>
      </c>
      <c r="F104" s="7">
        <v>218</v>
      </c>
      <c r="G104" s="11">
        <v>43.6</v>
      </c>
      <c r="H104" s="9">
        <v>44177</v>
      </c>
      <c r="I104" s="5">
        <f t="shared" si="2"/>
        <v>67.84210526315789</v>
      </c>
      <c r="P104" s="6" t="s">
        <v>105</v>
      </c>
      <c r="Q104" s="7">
        <v>76</v>
      </c>
      <c r="R104" s="7">
        <v>5155</v>
      </c>
      <c r="S104" s="11">
        <v>67.828947368421055</v>
      </c>
      <c r="T104" s="7">
        <v>5</v>
      </c>
      <c r="U104" s="7">
        <v>218</v>
      </c>
      <c r="V104" s="11">
        <v>43.6</v>
      </c>
      <c r="W104" s="9">
        <v>44177</v>
      </c>
    </row>
    <row r="105" spans="1:23" x14ac:dyDescent="0.25">
      <c r="A105" s="6" t="s">
        <v>106</v>
      </c>
      <c r="B105" s="7">
        <v>81</v>
      </c>
      <c r="C105" s="7">
        <v>5402</v>
      </c>
      <c r="D105" s="11">
        <v>66.691358024691354</v>
      </c>
      <c r="E105" s="7">
        <v>3</v>
      </c>
      <c r="F105" s="7">
        <v>236</v>
      </c>
      <c r="G105" s="11">
        <v>78.666666666666671</v>
      </c>
      <c r="H105" s="9">
        <v>44178</v>
      </c>
      <c r="I105" s="5">
        <f t="shared" si="2"/>
        <v>66.84210526315789</v>
      </c>
      <c r="P105" s="6" t="s">
        <v>106</v>
      </c>
      <c r="Q105" s="7">
        <v>81</v>
      </c>
      <c r="R105" s="7">
        <v>5402</v>
      </c>
      <c r="S105" s="11">
        <v>66.691358024691354</v>
      </c>
      <c r="T105" s="7">
        <v>3</v>
      </c>
      <c r="U105" s="7">
        <v>236</v>
      </c>
      <c r="V105" s="11">
        <v>78.666666666666671</v>
      </c>
      <c r="W105" s="9">
        <v>44178</v>
      </c>
    </row>
    <row r="106" spans="1:23" x14ac:dyDescent="0.25">
      <c r="A106" s="6" t="s">
        <v>107</v>
      </c>
      <c r="B106" s="7">
        <v>84</v>
      </c>
      <c r="C106" s="7">
        <v>5477</v>
      </c>
      <c r="D106" s="11">
        <v>65.202380952380949</v>
      </c>
      <c r="E106" s="7">
        <v>3</v>
      </c>
      <c r="F106" s="7">
        <v>170</v>
      </c>
      <c r="G106" s="11">
        <v>56.666666666666664</v>
      </c>
      <c r="H106" s="9">
        <v>44179</v>
      </c>
      <c r="I106" s="5">
        <f t="shared" si="2"/>
        <v>64.761904761904759</v>
      </c>
      <c r="P106" s="6" t="s">
        <v>107</v>
      </c>
      <c r="Q106" s="7">
        <v>84</v>
      </c>
      <c r="R106" s="7">
        <v>5477</v>
      </c>
      <c r="S106" s="11">
        <v>65.202380952380949</v>
      </c>
      <c r="T106" s="7">
        <v>3</v>
      </c>
      <c r="U106" s="7">
        <v>170</v>
      </c>
      <c r="V106" s="11">
        <v>56.666666666666664</v>
      </c>
      <c r="W106" s="9">
        <v>44179</v>
      </c>
    </row>
    <row r="107" spans="1:23" x14ac:dyDescent="0.25">
      <c r="A107" s="6" t="s">
        <v>108</v>
      </c>
      <c r="B107" s="7">
        <v>82</v>
      </c>
      <c r="C107" s="7">
        <v>5332</v>
      </c>
      <c r="D107" s="11">
        <v>65.024390243902445</v>
      </c>
      <c r="E107" s="7">
        <v>2</v>
      </c>
      <c r="F107" s="7">
        <v>140</v>
      </c>
      <c r="G107" s="11">
        <v>70</v>
      </c>
      <c r="H107" s="9">
        <v>44180</v>
      </c>
      <c r="I107" s="5">
        <f t="shared" si="2"/>
        <v>64.238095238095241</v>
      </c>
      <c r="P107" s="6" t="s">
        <v>108</v>
      </c>
      <c r="Q107" s="7">
        <v>82</v>
      </c>
      <c r="R107" s="7">
        <v>5332</v>
      </c>
      <c r="S107" s="11">
        <v>65.024390243902445</v>
      </c>
      <c r="T107" s="7">
        <v>2</v>
      </c>
      <c r="U107" s="7">
        <v>140</v>
      </c>
      <c r="V107" s="11">
        <v>70</v>
      </c>
      <c r="W107" s="9">
        <v>44180</v>
      </c>
    </row>
    <row r="108" spans="1:23" x14ac:dyDescent="0.25">
      <c r="A108" s="6" t="s">
        <v>110</v>
      </c>
      <c r="B108" s="7">
        <v>81</v>
      </c>
      <c r="C108" s="7">
        <v>5233</v>
      </c>
      <c r="D108" s="11">
        <v>64.604938271604937</v>
      </c>
      <c r="E108" s="8"/>
      <c r="F108" s="8"/>
      <c r="G108" s="11">
        <v>0</v>
      </c>
      <c r="H108" s="9">
        <v>44181</v>
      </c>
      <c r="I108" s="5">
        <f t="shared" si="2"/>
        <v>62.555555555555557</v>
      </c>
      <c r="P108" s="6" t="s">
        <v>110</v>
      </c>
      <c r="Q108" s="7">
        <v>81</v>
      </c>
      <c r="R108" s="7">
        <v>5233</v>
      </c>
      <c r="S108" s="11">
        <v>64.604938271604937</v>
      </c>
      <c r="T108" s="8"/>
      <c r="U108" s="8"/>
      <c r="V108" s="11">
        <v>0</v>
      </c>
      <c r="W108" s="9">
        <v>44181</v>
      </c>
    </row>
    <row r="109" spans="1:23" x14ac:dyDescent="0.25">
      <c r="A109" s="6" t="s">
        <v>111</v>
      </c>
      <c r="B109" s="7">
        <v>83</v>
      </c>
      <c r="C109" s="7">
        <v>5350</v>
      </c>
      <c r="D109" s="11">
        <v>64.4578313253012</v>
      </c>
      <c r="E109" s="8"/>
      <c r="F109" s="8"/>
      <c r="G109" s="11">
        <v>0</v>
      </c>
      <c r="H109" s="9">
        <v>44182</v>
      </c>
      <c r="I109" s="5">
        <f t="shared" si="2"/>
        <v>59.666666666666664</v>
      </c>
      <c r="P109" s="6" t="s">
        <v>111</v>
      </c>
      <c r="Q109" s="7">
        <v>83</v>
      </c>
      <c r="R109" s="7">
        <v>5350</v>
      </c>
      <c r="S109" s="11">
        <v>64.4578313253012</v>
      </c>
      <c r="T109" s="8"/>
      <c r="U109" s="8"/>
      <c r="V109" s="11">
        <v>0</v>
      </c>
      <c r="W109" s="9">
        <v>44182</v>
      </c>
    </row>
    <row r="110" spans="1:23" x14ac:dyDescent="0.25">
      <c r="A110" s="6" t="s">
        <v>112</v>
      </c>
      <c r="B110" s="7">
        <v>78</v>
      </c>
      <c r="C110" s="7">
        <v>4996</v>
      </c>
      <c r="D110" s="11">
        <v>64.051282051282058</v>
      </c>
      <c r="E110" s="8"/>
      <c r="F110" s="8"/>
      <c r="G110" s="11">
        <v>0</v>
      </c>
      <c r="H110" s="9">
        <v>44183</v>
      </c>
      <c r="I110" s="5">
        <f t="shared" si="2"/>
        <v>58.769230769230766</v>
      </c>
      <c r="P110" s="6" t="s">
        <v>112</v>
      </c>
      <c r="Q110" s="7">
        <v>78</v>
      </c>
      <c r="R110" s="7">
        <v>4996</v>
      </c>
      <c r="S110" s="11">
        <v>64.051282051282058</v>
      </c>
      <c r="T110" s="8"/>
      <c r="U110" s="8"/>
      <c r="V110" s="11">
        <v>0</v>
      </c>
      <c r="W110" s="9">
        <v>44183</v>
      </c>
    </row>
    <row r="111" spans="1:23" x14ac:dyDescent="0.25">
      <c r="A111" s="6" t="s">
        <v>113</v>
      </c>
      <c r="B111" s="7">
        <v>85</v>
      </c>
      <c r="C111" s="7">
        <v>5402</v>
      </c>
      <c r="D111" s="11">
        <v>63.55294117647059</v>
      </c>
      <c r="E111" s="8"/>
      <c r="F111" s="8"/>
      <c r="G111" s="11">
        <v>0</v>
      </c>
      <c r="H111" s="9">
        <v>44184</v>
      </c>
      <c r="I111" s="5">
        <f t="shared" si="2"/>
        <v>68.25</v>
      </c>
      <c r="P111" s="6" t="s">
        <v>113</v>
      </c>
      <c r="Q111" s="7">
        <v>85</v>
      </c>
      <c r="R111" s="7">
        <v>5402</v>
      </c>
      <c r="S111" s="11">
        <v>63.55294117647059</v>
      </c>
      <c r="T111" s="8"/>
      <c r="U111" s="8"/>
      <c r="V111" s="11">
        <v>0</v>
      </c>
      <c r="W111" s="9">
        <v>44184</v>
      </c>
    </row>
    <row r="112" spans="1:23" x14ac:dyDescent="0.25">
      <c r="A112" s="6" t="s">
        <v>114</v>
      </c>
      <c r="B112" s="7">
        <v>92</v>
      </c>
      <c r="C112" s="7">
        <v>5846</v>
      </c>
      <c r="D112" s="11">
        <v>63.543478260869563</v>
      </c>
      <c r="E112" s="7">
        <v>2</v>
      </c>
      <c r="F112" s="7">
        <v>140</v>
      </c>
      <c r="G112" s="11">
        <v>70</v>
      </c>
      <c r="H112" s="9">
        <v>44185</v>
      </c>
      <c r="I112" s="5">
        <f t="shared" si="2"/>
        <v>64.285714285714292</v>
      </c>
      <c r="P112" s="6" t="s">
        <v>114</v>
      </c>
      <c r="Q112" s="7">
        <v>92</v>
      </c>
      <c r="R112" s="7">
        <v>5846</v>
      </c>
      <c r="S112" s="11">
        <v>63.543478260869563</v>
      </c>
      <c r="T112" s="7">
        <v>2</v>
      </c>
      <c r="U112" s="7">
        <v>140</v>
      </c>
      <c r="V112" s="11">
        <v>70</v>
      </c>
      <c r="W112" s="9">
        <v>44185</v>
      </c>
    </row>
    <row r="113" spans="1:23" x14ac:dyDescent="0.25">
      <c r="A113" s="6" t="s">
        <v>115</v>
      </c>
      <c r="B113" s="7">
        <v>89</v>
      </c>
      <c r="C113" s="7">
        <v>5662</v>
      </c>
      <c r="D113" s="11">
        <v>63.617977528089888</v>
      </c>
      <c r="E113" s="7">
        <v>2</v>
      </c>
      <c r="F113" s="7">
        <v>162</v>
      </c>
      <c r="G113" s="11">
        <v>81</v>
      </c>
      <c r="H113" s="9">
        <v>44186</v>
      </c>
      <c r="I113" s="5">
        <f t="shared" si="2"/>
        <v>73.666666666666671</v>
      </c>
      <c r="P113" s="6" t="s">
        <v>115</v>
      </c>
      <c r="Q113" s="7">
        <v>89</v>
      </c>
      <c r="R113" s="7">
        <v>5662</v>
      </c>
      <c r="S113" s="11">
        <v>63.617977528089888</v>
      </c>
      <c r="T113" s="7">
        <v>2</v>
      </c>
      <c r="U113" s="7">
        <v>162</v>
      </c>
      <c r="V113" s="11">
        <v>81</v>
      </c>
      <c r="W113" s="9">
        <v>44186</v>
      </c>
    </row>
    <row r="114" spans="1:23" x14ac:dyDescent="0.25">
      <c r="A114" s="6" t="s">
        <v>116</v>
      </c>
      <c r="B114" s="7">
        <v>93</v>
      </c>
      <c r="C114" s="7">
        <v>5989</v>
      </c>
      <c r="D114" s="11">
        <v>64.397849462365585</v>
      </c>
      <c r="E114" s="7">
        <v>1</v>
      </c>
      <c r="F114" s="7">
        <v>83</v>
      </c>
      <c r="G114" s="11">
        <v>83</v>
      </c>
      <c r="H114" s="9">
        <v>44187</v>
      </c>
      <c r="I114" s="5">
        <f t="shared" si="2"/>
        <v>77</v>
      </c>
      <c r="P114" s="6" t="s">
        <v>116</v>
      </c>
      <c r="Q114" s="7">
        <v>93</v>
      </c>
      <c r="R114" s="7">
        <v>5989</v>
      </c>
      <c r="S114" s="11">
        <v>64.397849462365585</v>
      </c>
      <c r="T114" s="7">
        <v>1</v>
      </c>
      <c r="U114" s="7">
        <v>83</v>
      </c>
      <c r="V114" s="11">
        <v>83</v>
      </c>
      <c r="W114" s="9">
        <v>44187</v>
      </c>
    </row>
    <row r="115" spans="1:23" x14ac:dyDescent="0.25">
      <c r="A115" s="6" t="s">
        <v>117</v>
      </c>
      <c r="B115" s="7">
        <v>89</v>
      </c>
      <c r="C115" s="7">
        <v>5767</v>
      </c>
      <c r="D115" s="11">
        <v>64.797752808988761</v>
      </c>
      <c r="E115" s="7">
        <v>1</v>
      </c>
      <c r="F115" s="7">
        <v>86</v>
      </c>
      <c r="G115" s="11">
        <v>86</v>
      </c>
      <c r="H115" s="9">
        <v>44188</v>
      </c>
      <c r="I115" s="5">
        <f t="shared" si="2"/>
        <v>78.5</v>
      </c>
      <c r="P115" s="6" t="s">
        <v>117</v>
      </c>
      <c r="Q115" s="7">
        <v>89</v>
      </c>
      <c r="R115" s="7">
        <v>5767</v>
      </c>
      <c r="S115" s="11">
        <v>64.797752808988761</v>
      </c>
      <c r="T115" s="7">
        <v>1</v>
      </c>
      <c r="U115" s="7">
        <v>86</v>
      </c>
      <c r="V115" s="11">
        <v>86</v>
      </c>
      <c r="W115" s="9">
        <v>44188</v>
      </c>
    </row>
    <row r="116" spans="1:23" x14ac:dyDescent="0.25">
      <c r="A116" s="6" t="s">
        <v>118</v>
      </c>
      <c r="B116" s="7">
        <v>85</v>
      </c>
      <c r="C116" s="7">
        <v>5603</v>
      </c>
      <c r="D116" s="11">
        <v>65.917647058823533</v>
      </c>
      <c r="E116" s="7">
        <v>3</v>
      </c>
      <c r="F116" s="7">
        <v>224</v>
      </c>
      <c r="G116" s="11">
        <v>74.666666666666671</v>
      </c>
      <c r="H116" s="9">
        <v>44189</v>
      </c>
      <c r="I116" s="5">
        <f t="shared" si="2"/>
        <v>77.222222222222229</v>
      </c>
      <c r="P116" s="6" t="s">
        <v>118</v>
      </c>
      <c r="Q116" s="7">
        <v>85</v>
      </c>
      <c r="R116" s="7">
        <v>5603</v>
      </c>
      <c r="S116" s="11">
        <v>65.917647058823533</v>
      </c>
      <c r="T116" s="7">
        <v>3</v>
      </c>
      <c r="U116" s="7">
        <v>224</v>
      </c>
      <c r="V116" s="11">
        <v>74.666666666666671</v>
      </c>
      <c r="W116" s="9">
        <v>44189</v>
      </c>
    </row>
    <row r="117" spans="1:23" x14ac:dyDescent="0.25">
      <c r="A117" s="6" t="s">
        <v>119</v>
      </c>
      <c r="B117" s="7">
        <v>89</v>
      </c>
      <c r="C117" s="7">
        <v>5831</v>
      </c>
      <c r="D117" s="11">
        <v>65.516853932584269</v>
      </c>
      <c r="E117" s="7">
        <v>2</v>
      </c>
      <c r="F117" s="7">
        <v>130</v>
      </c>
      <c r="G117" s="11">
        <v>65</v>
      </c>
      <c r="H117" s="9">
        <v>44190</v>
      </c>
      <c r="I117" s="5">
        <f t="shared" si="2"/>
        <v>75</v>
      </c>
      <c r="P117" s="6" t="s">
        <v>119</v>
      </c>
      <c r="Q117" s="7">
        <v>89</v>
      </c>
      <c r="R117" s="7">
        <v>5831</v>
      </c>
      <c r="S117" s="11">
        <v>65.516853932584269</v>
      </c>
      <c r="T117" s="7">
        <v>2</v>
      </c>
      <c r="U117" s="7">
        <v>130</v>
      </c>
      <c r="V117" s="11">
        <v>65</v>
      </c>
      <c r="W117" s="9">
        <v>44190</v>
      </c>
    </row>
    <row r="118" spans="1:23" x14ac:dyDescent="0.25">
      <c r="A118" s="6" t="s">
        <v>120</v>
      </c>
      <c r="B118" s="7">
        <v>102</v>
      </c>
      <c r="C118" s="7">
        <v>6753</v>
      </c>
      <c r="D118" s="11">
        <v>66.205882352941174</v>
      </c>
      <c r="E118" s="7">
        <v>3</v>
      </c>
      <c r="F118" s="7">
        <v>212</v>
      </c>
      <c r="G118" s="11">
        <v>70.666666666666671</v>
      </c>
      <c r="H118" s="9">
        <v>44191</v>
      </c>
      <c r="I118" s="5">
        <f t="shared" si="2"/>
        <v>74.071428571428569</v>
      </c>
      <c r="P118" s="6" t="s">
        <v>120</v>
      </c>
      <c r="Q118" s="7">
        <v>102</v>
      </c>
      <c r="R118" s="7">
        <v>6753</v>
      </c>
      <c r="S118" s="11">
        <v>66.205882352941174</v>
      </c>
      <c r="T118" s="7">
        <v>3</v>
      </c>
      <c r="U118" s="7">
        <v>212</v>
      </c>
      <c r="V118" s="11">
        <v>70.666666666666671</v>
      </c>
      <c r="W118" s="9">
        <v>44191</v>
      </c>
    </row>
    <row r="119" spans="1:23" x14ac:dyDescent="0.25">
      <c r="A119" s="6" t="s">
        <v>121</v>
      </c>
      <c r="B119" s="7">
        <v>112</v>
      </c>
      <c r="C119" s="7">
        <v>7392</v>
      </c>
      <c r="D119" s="11">
        <v>66</v>
      </c>
      <c r="E119" s="8"/>
      <c r="F119" s="8"/>
      <c r="G119" s="11">
        <v>0</v>
      </c>
      <c r="H119" s="9">
        <v>44192</v>
      </c>
      <c r="I119" s="5">
        <f t="shared" si="2"/>
        <v>74.75</v>
      </c>
      <c r="P119" s="6" t="s">
        <v>121</v>
      </c>
      <c r="Q119" s="7">
        <v>112</v>
      </c>
      <c r="R119" s="7">
        <v>7392</v>
      </c>
      <c r="S119" s="11">
        <v>66</v>
      </c>
      <c r="T119" s="8"/>
      <c r="U119" s="8"/>
      <c r="V119" s="11">
        <v>0</v>
      </c>
      <c r="W119" s="9">
        <v>44192</v>
      </c>
    </row>
    <row r="120" spans="1:23" x14ac:dyDescent="0.25">
      <c r="A120" s="6" t="s">
        <v>122</v>
      </c>
      <c r="B120" s="7">
        <v>122</v>
      </c>
      <c r="C120" s="7">
        <v>8064</v>
      </c>
      <c r="D120" s="11">
        <v>66.098360655737707</v>
      </c>
      <c r="E120" s="7">
        <v>1</v>
      </c>
      <c r="F120" s="7">
        <v>52</v>
      </c>
      <c r="G120" s="11">
        <v>52</v>
      </c>
      <c r="H120" s="9">
        <v>44193</v>
      </c>
      <c r="I120" s="5">
        <f t="shared" si="2"/>
        <v>71.545454545454547</v>
      </c>
      <c r="P120" s="6" t="s">
        <v>122</v>
      </c>
      <c r="Q120" s="7">
        <v>122</v>
      </c>
      <c r="R120" s="7">
        <v>8064</v>
      </c>
      <c r="S120" s="11">
        <v>66.098360655737707</v>
      </c>
      <c r="T120" s="7">
        <v>1</v>
      </c>
      <c r="U120" s="7">
        <v>52</v>
      </c>
      <c r="V120" s="11">
        <v>52</v>
      </c>
      <c r="W120" s="9">
        <v>44193</v>
      </c>
    </row>
    <row r="121" spans="1:23" x14ac:dyDescent="0.25">
      <c r="A121" s="6" t="s">
        <v>123</v>
      </c>
      <c r="B121" s="7">
        <v>123</v>
      </c>
      <c r="C121" s="7">
        <v>8196</v>
      </c>
      <c r="D121" s="11">
        <v>66.634146341463421</v>
      </c>
      <c r="E121" s="7">
        <v>2</v>
      </c>
      <c r="F121" s="7">
        <v>120</v>
      </c>
      <c r="G121" s="11">
        <v>60</v>
      </c>
      <c r="H121" s="9">
        <v>44194</v>
      </c>
      <c r="I121" s="5">
        <f t="shared" si="2"/>
        <v>68.666666666666671</v>
      </c>
      <c r="P121" s="6" t="s">
        <v>123</v>
      </c>
      <c r="Q121" s="7">
        <v>123</v>
      </c>
      <c r="R121" s="7">
        <v>8196</v>
      </c>
      <c r="S121" s="11">
        <v>66.634146341463421</v>
      </c>
      <c r="T121" s="7">
        <v>2</v>
      </c>
      <c r="U121" s="7">
        <v>120</v>
      </c>
      <c r="V121" s="11">
        <v>60</v>
      </c>
      <c r="W121" s="9">
        <v>44194</v>
      </c>
    </row>
    <row r="122" spans="1:23" x14ac:dyDescent="0.25">
      <c r="A122" s="6" t="s">
        <v>124</v>
      </c>
      <c r="B122" s="7">
        <v>121</v>
      </c>
      <c r="C122" s="7">
        <v>8078</v>
      </c>
      <c r="D122" s="11">
        <v>66.760330578512395</v>
      </c>
      <c r="E122" s="7">
        <v>6</v>
      </c>
      <c r="F122" s="7">
        <v>423</v>
      </c>
      <c r="G122" s="11">
        <v>70.5</v>
      </c>
      <c r="H122" s="9">
        <v>44195</v>
      </c>
      <c r="I122" s="5">
        <f t="shared" si="2"/>
        <v>68.294117647058826</v>
      </c>
      <c r="P122" s="6" t="s">
        <v>124</v>
      </c>
      <c r="Q122" s="7">
        <v>121</v>
      </c>
      <c r="R122" s="7">
        <v>8078</v>
      </c>
      <c r="S122" s="11">
        <v>66.760330578512395</v>
      </c>
      <c r="T122" s="7">
        <v>6</v>
      </c>
      <c r="U122" s="7">
        <v>423</v>
      </c>
      <c r="V122" s="11">
        <v>70.5</v>
      </c>
      <c r="W122" s="9">
        <v>44195</v>
      </c>
    </row>
    <row r="123" spans="1:23" x14ac:dyDescent="0.25">
      <c r="A123" s="6" t="s">
        <v>125</v>
      </c>
      <c r="B123" s="7">
        <v>112</v>
      </c>
      <c r="C123" s="7">
        <v>7545</v>
      </c>
      <c r="D123" s="11">
        <v>67.366071428571431</v>
      </c>
      <c r="E123" s="7">
        <v>5</v>
      </c>
      <c r="F123" s="7">
        <v>373</v>
      </c>
      <c r="G123" s="11">
        <v>74.599999999999994</v>
      </c>
      <c r="H123" s="9">
        <v>44196</v>
      </c>
      <c r="I123" s="5">
        <f t="shared" si="2"/>
        <v>68.94736842105263</v>
      </c>
      <c r="P123" s="6" t="s">
        <v>125</v>
      </c>
      <c r="Q123" s="7">
        <v>112</v>
      </c>
      <c r="R123" s="7">
        <v>7545</v>
      </c>
      <c r="S123" s="11">
        <v>67.366071428571431</v>
      </c>
      <c r="T123" s="7">
        <v>5</v>
      </c>
      <c r="U123" s="7">
        <v>373</v>
      </c>
      <c r="V123" s="11">
        <v>74.599999999999994</v>
      </c>
      <c r="W123" s="9">
        <v>44196</v>
      </c>
    </row>
    <row r="124" spans="1:23" x14ac:dyDescent="0.25">
      <c r="A124" s="6" t="s">
        <v>109</v>
      </c>
      <c r="B124" s="7">
        <v>117</v>
      </c>
      <c r="C124" s="7">
        <v>7877</v>
      </c>
      <c r="D124" s="11">
        <v>67.324786324786331</v>
      </c>
      <c r="E124" s="7">
        <v>2</v>
      </c>
      <c r="F124" s="7">
        <v>146</v>
      </c>
      <c r="G124" s="11">
        <v>73</v>
      </c>
      <c r="H124" s="9">
        <v>44197</v>
      </c>
      <c r="I124" s="5">
        <f t="shared" si="2"/>
        <v>69.78947368421052</v>
      </c>
      <c r="P124" s="6" t="s">
        <v>109</v>
      </c>
      <c r="Q124" s="7">
        <v>117</v>
      </c>
      <c r="R124" s="7">
        <v>7877</v>
      </c>
      <c r="S124" s="11">
        <v>67.324786324786331</v>
      </c>
      <c r="T124" s="7">
        <v>2</v>
      </c>
      <c r="U124" s="7">
        <v>146</v>
      </c>
      <c r="V124" s="11">
        <v>73</v>
      </c>
      <c r="W124" s="9">
        <v>44197</v>
      </c>
    </row>
    <row r="125" spans="1:23" x14ac:dyDescent="0.25">
      <c r="A125" s="6" t="s">
        <v>126</v>
      </c>
      <c r="B125" s="7">
        <v>129</v>
      </c>
      <c r="C125" s="7">
        <v>8659</v>
      </c>
      <c r="D125" s="11">
        <v>67.124031007751938</v>
      </c>
      <c r="E125" s="7">
        <v>3</v>
      </c>
      <c r="F125" s="7">
        <v>233</v>
      </c>
      <c r="G125" s="11">
        <v>77.666666666666671</v>
      </c>
      <c r="H125" s="9">
        <v>44198</v>
      </c>
      <c r="I125" s="5">
        <f t="shared" si="2"/>
        <v>70.89473684210526</v>
      </c>
      <c r="P125" s="6" t="s">
        <v>126</v>
      </c>
      <c r="Q125" s="7">
        <v>129</v>
      </c>
      <c r="R125" s="7">
        <v>8659</v>
      </c>
      <c r="S125" s="11">
        <v>67.124031007751938</v>
      </c>
      <c r="T125" s="7">
        <v>3</v>
      </c>
      <c r="U125" s="7">
        <v>233</v>
      </c>
      <c r="V125" s="11">
        <v>77.666666666666671</v>
      </c>
      <c r="W125" s="9">
        <v>44198</v>
      </c>
    </row>
    <row r="126" spans="1:23" x14ac:dyDescent="0.25">
      <c r="A126" s="6" t="s">
        <v>127</v>
      </c>
      <c r="B126" s="7">
        <v>141</v>
      </c>
      <c r="C126" s="7">
        <v>9354</v>
      </c>
      <c r="D126" s="11">
        <v>66.340425531914889</v>
      </c>
      <c r="E126" s="7">
        <v>3</v>
      </c>
      <c r="F126" s="7">
        <v>243</v>
      </c>
      <c r="G126" s="11">
        <v>81</v>
      </c>
      <c r="H126" s="9">
        <v>44199</v>
      </c>
      <c r="I126" s="5">
        <f t="shared" si="2"/>
        <v>72.272727272727266</v>
      </c>
      <c r="P126" s="6" t="s">
        <v>127</v>
      </c>
      <c r="Q126" s="7">
        <v>141</v>
      </c>
      <c r="R126" s="7">
        <v>9354</v>
      </c>
      <c r="S126" s="11">
        <v>66.340425531914889</v>
      </c>
      <c r="T126" s="7">
        <v>3</v>
      </c>
      <c r="U126" s="7">
        <v>243</v>
      </c>
      <c r="V126" s="11">
        <v>81</v>
      </c>
      <c r="W126" s="9">
        <v>44199</v>
      </c>
    </row>
    <row r="127" spans="1:23" x14ac:dyDescent="0.25">
      <c r="A127" s="6" t="s">
        <v>128</v>
      </c>
      <c r="B127" s="7">
        <v>132</v>
      </c>
      <c r="C127" s="7">
        <v>8960</v>
      </c>
      <c r="D127" s="11">
        <v>67.878787878787875</v>
      </c>
      <c r="E127" s="7">
        <v>1</v>
      </c>
      <c r="F127" s="7">
        <v>63</v>
      </c>
      <c r="G127" s="11">
        <v>63</v>
      </c>
      <c r="H127" s="9">
        <v>44200</v>
      </c>
      <c r="I127" s="5">
        <f t="shared" si="2"/>
        <v>72.772727272727266</v>
      </c>
      <c r="P127" s="6" t="s">
        <v>128</v>
      </c>
      <c r="Q127" s="7">
        <v>132</v>
      </c>
      <c r="R127" s="7">
        <v>8960</v>
      </c>
      <c r="S127" s="11">
        <v>67.878787878787875</v>
      </c>
      <c r="T127" s="7">
        <v>1</v>
      </c>
      <c r="U127" s="7">
        <v>63</v>
      </c>
      <c r="V127" s="11">
        <v>63</v>
      </c>
      <c r="W127" s="9">
        <v>44200</v>
      </c>
    </row>
    <row r="128" spans="1:23" x14ac:dyDescent="0.25">
      <c r="A128" s="6" t="s">
        <v>129</v>
      </c>
      <c r="B128" s="7">
        <v>125</v>
      </c>
      <c r="C128" s="7">
        <v>8680</v>
      </c>
      <c r="D128" s="11">
        <v>69.44</v>
      </c>
      <c r="E128" s="7">
        <v>4</v>
      </c>
      <c r="F128" s="7">
        <v>214</v>
      </c>
      <c r="G128" s="11">
        <v>53.5</v>
      </c>
      <c r="H128" s="9">
        <v>44201</v>
      </c>
      <c r="I128" s="5">
        <f t="shared" si="2"/>
        <v>70.625</v>
      </c>
      <c r="P128" s="6" t="s">
        <v>129</v>
      </c>
      <c r="Q128" s="7">
        <v>125</v>
      </c>
      <c r="R128" s="7">
        <v>8680</v>
      </c>
      <c r="S128" s="11">
        <v>69.44</v>
      </c>
      <c r="T128" s="7">
        <v>4</v>
      </c>
      <c r="U128" s="7">
        <v>214</v>
      </c>
      <c r="V128" s="11">
        <v>53.5</v>
      </c>
      <c r="W128" s="9">
        <v>44201</v>
      </c>
    </row>
    <row r="129" spans="1:23" x14ac:dyDescent="0.25">
      <c r="A129" s="6" t="s">
        <v>130</v>
      </c>
      <c r="B129" s="7">
        <v>138</v>
      </c>
      <c r="C129" s="7">
        <v>9600</v>
      </c>
      <c r="D129" s="11">
        <v>69.565217391304344</v>
      </c>
      <c r="E129" s="7">
        <v>2</v>
      </c>
      <c r="F129" s="7">
        <v>162</v>
      </c>
      <c r="G129" s="11">
        <v>81</v>
      </c>
      <c r="H129" s="9">
        <v>44202</v>
      </c>
      <c r="I129" s="5">
        <f t="shared" si="2"/>
        <v>71.7</v>
      </c>
      <c r="P129" s="6" t="s">
        <v>130</v>
      </c>
      <c r="Q129" s="7">
        <v>138</v>
      </c>
      <c r="R129" s="7">
        <v>9600</v>
      </c>
      <c r="S129" s="11">
        <v>69.565217391304344</v>
      </c>
      <c r="T129" s="7">
        <v>2</v>
      </c>
      <c r="U129" s="7">
        <v>162</v>
      </c>
      <c r="V129" s="11">
        <v>81</v>
      </c>
      <c r="W129" s="9">
        <v>44202</v>
      </c>
    </row>
    <row r="130" spans="1:23" x14ac:dyDescent="0.25">
      <c r="A130" s="6" t="s">
        <v>131</v>
      </c>
      <c r="B130" s="7">
        <v>140</v>
      </c>
      <c r="C130" s="7">
        <v>9669</v>
      </c>
      <c r="D130" s="11">
        <v>69.064285714285717</v>
      </c>
      <c r="E130" s="7">
        <v>2</v>
      </c>
      <c r="F130" s="7">
        <v>127</v>
      </c>
      <c r="G130" s="11">
        <v>63.5</v>
      </c>
      <c r="H130" s="9">
        <v>44203</v>
      </c>
      <c r="I130" s="5">
        <f t="shared" si="2"/>
        <v>69.882352941176464</v>
      </c>
      <c r="P130" s="6" t="s">
        <v>131</v>
      </c>
      <c r="Q130" s="7">
        <v>140</v>
      </c>
      <c r="R130" s="7">
        <v>9669</v>
      </c>
      <c r="S130" s="11">
        <v>69.064285714285717</v>
      </c>
      <c r="T130" s="7">
        <v>2</v>
      </c>
      <c r="U130" s="7">
        <v>127</v>
      </c>
      <c r="V130" s="11">
        <v>63.5</v>
      </c>
      <c r="W130" s="9">
        <v>44203</v>
      </c>
    </row>
    <row r="131" spans="1:23" x14ac:dyDescent="0.25">
      <c r="A131" s="6" t="s">
        <v>132</v>
      </c>
      <c r="B131" s="7">
        <v>131</v>
      </c>
      <c r="C131" s="7">
        <v>8775</v>
      </c>
      <c r="D131" s="11">
        <v>66.984732824427482</v>
      </c>
      <c r="E131" s="7">
        <v>7</v>
      </c>
      <c r="F131" s="7">
        <v>393</v>
      </c>
      <c r="G131" s="11">
        <v>56.142857142857146</v>
      </c>
      <c r="H131" s="9">
        <v>44204</v>
      </c>
      <c r="I131" s="5">
        <f t="shared" si="2"/>
        <v>65.227272727272734</v>
      </c>
      <c r="P131" s="6" t="s">
        <v>132</v>
      </c>
      <c r="Q131" s="7">
        <v>131</v>
      </c>
      <c r="R131" s="7">
        <v>8775</v>
      </c>
      <c r="S131" s="11">
        <v>66.984732824427482</v>
      </c>
      <c r="T131" s="7">
        <v>7</v>
      </c>
      <c r="U131" s="7">
        <v>393</v>
      </c>
      <c r="V131" s="11">
        <v>56.142857142857146</v>
      </c>
      <c r="W131" s="9">
        <v>44204</v>
      </c>
    </row>
    <row r="132" spans="1:23" x14ac:dyDescent="0.25">
      <c r="A132" s="6" t="s">
        <v>133</v>
      </c>
      <c r="B132" s="7">
        <v>135</v>
      </c>
      <c r="C132" s="7">
        <v>9009</v>
      </c>
      <c r="D132" s="11">
        <v>66.733333333333334</v>
      </c>
      <c r="E132" s="8"/>
      <c r="F132" s="8"/>
      <c r="G132" s="11">
        <v>0</v>
      </c>
      <c r="H132" s="9">
        <v>44205</v>
      </c>
      <c r="I132" s="5">
        <f t="shared" si="2"/>
        <v>63.263157894736842</v>
      </c>
      <c r="P132" s="6" t="s">
        <v>133</v>
      </c>
      <c r="Q132" s="7">
        <v>135</v>
      </c>
      <c r="R132" s="7">
        <v>9009</v>
      </c>
      <c r="S132" s="11">
        <v>66.733333333333334</v>
      </c>
      <c r="T132" s="8"/>
      <c r="U132" s="8"/>
      <c r="V132" s="11">
        <v>0</v>
      </c>
      <c r="W132" s="9">
        <v>44205</v>
      </c>
    </row>
    <row r="133" spans="1:23" x14ac:dyDescent="0.25">
      <c r="A133" s="6" t="s">
        <v>134</v>
      </c>
      <c r="B133" s="7">
        <v>147</v>
      </c>
      <c r="C133" s="7">
        <v>9961</v>
      </c>
      <c r="D133" s="11">
        <v>67.761904761904759</v>
      </c>
      <c r="E133" s="7">
        <v>5</v>
      </c>
      <c r="F133" s="7">
        <v>358</v>
      </c>
      <c r="G133" s="11">
        <v>71.599999999999994</v>
      </c>
      <c r="H133" s="9">
        <v>44206</v>
      </c>
      <c r="I133" s="5">
        <f t="shared" si="2"/>
        <v>62.714285714285715</v>
      </c>
      <c r="P133" s="6" t="s">
        <v>134</v>
      </c>
      <c r="Q133" s="7">
        <v>147</v>
      </c>
      <c r="R133" s="7">
        <v>9961</v>
      </c>
      <c r="S133" s="11">
        <v>67.761904761904759</v>
      </c>
      <c r="T133" s="7">
        <v>5</v>
      </c>
      <c r="U133" s="7">
        <v>358</v>
      </c>
      <c r="V133" s="11">
        <v>71.599999999999994</v>
      </c>
      <c r="W133" s="9">
        <v>44206</v>
      </c>
    </row>
    <row r="134" spans="1:23" x14ac:dyDescent="0.25">
      <c r="A134" s="6" t="s">
        <v>135</v>
      </c>
      <c r="B134" s="7">
        <v>141</v>
      </c>
      <c r="C134" s="7">
        <v>9638</v>
      </c>
      <c r="D134" s="11">
        <v>68.354609929078009</v>
      </c>
      <c r="E134" s="7">
        <v>3</v>
      </c>
      <c r="F134" s="7">
        <v>217</v>
      </c>
      <c r="G134" s="11">
        <v>72.333333333333329</v>
      </c>
      <c r="H134" s="9">
        <v>44207</v>
      </c>
      <c r="I134" s="5">
        <f t="shared" si="2"/>
        <v>63.956521739130437</v>
      </c>
      <c r="P134" s="6" t="s">
        <v>135</v>
      </c>
      <c r="Q134" s="7">
        <v>141</v>
      </c>
      <c r="R134" s="7">
        <v>9638</v>
      </c>
      <c r="S134" s="11">
        <v>68.354609929078009</v>
      </c>
      <c r="T134" s="7">
        <v>3</v>
      </c>
      <c r="U134" s="7">
        <v>217</v>
      </c>
      <c r="V134" s="11">
        <v>72.333333333333329</v>
      </c>
      <c r="W134" s="9">
        <v>44207</v>
      </c>
    </row>
    <row r="135" spans="1:23" x14ac:dyDescent="0.25">
      <c r="A135" s="6" t="s">
        <v>136</v>
      </c>
      <c r="B135" s="7">
        <v>141</v>
      </c>
      <c r="C135" s="7">
        <v>9547</v>
      </c>
      <c r="D135" s="11">
        <v>67.709219858156033</v>
      </c>
      <c r="E135" s="7">
        <v>2</v>
      </c>
      <c r="F135" s="7">
        <v>166</v>
      </c>
      <c r="G135" s="11">
        <v>83</v>
      </c>
      <c r="H135" s="9">
        <v>44208</v>
      </c>
      <c r="I135" s="5">
        <f t="shared" si="2"/>
        <v>67.761904761904759</v>
      </c>
      <c r="P135" s="6" t="s">
        <v>136</v>
      </c>
      <c r="Q135" s="7">
        <v>141</v>
      </c>
      <c r="R135" s="7">
        <v>9547</v>
      </c>
      <c r="S135" s="11">
        <v>67.709219858156033</v>
      </c>
      <c r="T135" s="7">
        <v>2</v>
      </c>
      <c r="U135" s="7">
        <v>166</v>
      </c>
      <c r="V135" s="11">
        <v>83</v>
      </c>
      <c r="W135" s="9">
        <v>44208</v>
      </c>
    </row>
    <row r="136" spans="1:23" x14ac:dyDescent="0.25">
      <c r="A136" s="6" t="s">
        <v>137</v>
      </c>
      <c r="B136" s="7">
        <v>134</v>
      </c>
      <c r="C136" s="7">
        <v>9075</v>
      </c>
      <c r="D136" s="11">
        <v>67.723880597014926</v>
      </c>
      <c r="E136" s="7">
        <v>5</v>
      </c>
      <c r="F136" s="7">
        <v>389</v>
      </c>
      <c r="G136" s="11">
        <v>77.8</v>
      </c>
      <c r="H136" s="9">
        <v>44209</v>
      </c>
      <c r="I136" s="5">
        <f t="shared" si="2"/>
        <v>68.75</v>
      </c>
      <c r="P136" s="6" t="s">
        <v>137</v>
      </c>
      <c r="Q136" s="7">
        <v>134</v>
      </c>
      <c r="R136" s="7">
        <v>9075</v>
      </c>
      <c r="S136" s="11">
        <v>67.723880597014926</v>
      </c>
      <c r="T136" s="7">
        <v>5</v>
      </c>
      <c r="U136" s="7">
        <v>389</v>
      </c>
      <c r="V136" s="11">
        <v>77.8</v>
      </c>
      <c r="W136" s="9">
        <v>44209</v>
      </c>
    </row>
    <row r="137" spans="1:23" x14ac:dyDescent="0.25">
      <c r="A137" s="6" t="s">
        <v>138</v>
      </c>
      <c r="B137" s="7">
        <v>131</v>
      </c>
      <c r="C137" s="7">
        <v>8869</v>
      </c>
      <c r="D137" s="11">
        <v>67.702290076335885</v>
      </c>
      <c r="E137" s="7">
        <v>4</v>
      </c>
      <c r="F137" s="7">
        <v>311</v>
      </c>
      <c r="G137" s="11">
        <v>77.75</v>
      </c>
      <c r="H137" s="9">
        <v>44210</v>
      </c>
      <c r="I137" s="5">
        <f t="shared" si="2"/>
        <v>70.538461538461533</v>
      </c>
      <c r="P137" s="6" t="s">
        <v>138</v>
      </c>
      <c r="Q137" s="7">
        <v>131</v>
      </c>
      <c r="R137" s="7">
        <v>8869</v>
      </c>
      <c r="S137" s="11">
        <v>67.702290076335885</v>
      </c>
      <c r="T137" s="7">
        <v>4</v>
      </c>
      <c r="U137" s="7">
        <v>311</v>
      </c>
      <c r="V137" s="11">
        <v>77.75</v>
      </c>
      <c r="W137" s="9">
        <v>44210</v>
      </c>
    </row>
    <row r="138" spans="1:23" x14ac:dyDescent="0.25">
      <c r="A138" s="6" t="s">
        <v>139</v>
      </c>
      <c r="B138" s="7">
        <v>123</v>
      </c>
      <c r="C138" s="7">
        <v>8520</v>
      </c>
      <c r="D138" s="11">
        <v>69.268292682926827</v>
      </c>
      <c r="E138" s="8"/>
      <c r="F138" s="8"/>
      <c r="G138" s="11">
        <v>0</v>
      </c>
      <c r="H138" s="9">
        <v>44211</v>
      </c>
      <c r="I138" s="5">
        <f t="shared" si="2"/>
        <v>75.84210526315789</v>
      </c>
      <c r="P138" s="6" t="s">
        <v>139</v>
      </c>
      <c r="Q138" s="7">
        <v>123</v>
      </c>
      <c r="R138" s="7">
        <v>8520</v>
      </c>
      <c r="S138" s="11">
        <v>69.268292682926827</v>
      </c>
      <c r="T138" s="8"/>
      <c r="U138" s="8"/>
      <c r="V138" s="11">
        <v>0</v>
      </c>
      <c r="W138" s="9">
        <v>44211</v>
      </c>
    </row>
    <row r="139" spans="1:23" x14ac:dyDescent="0.25">
      <c r="A139" s="6" t="s">
        <v>140</v>
      </c>
      <c r="B139" s="7">
        <v>130</v>
      </c>
      <c r="C139" s="7">
        <v>9006</v>
      </c>
      <c r="D139" s="11">
        <v>69.276923076923083</v>
      </c>
      <c r="E139" s="7">
        <v>2</v>
      </c>
      <c r="F139" s="7">
        <v>170</v>
      </c>
      <c r="G139" s="11">
        <v>85</v>
      </c>
      <c r="H139" s="9">
        <v>44212</v>
      </c>
      <c r="I139" s="5">
        <f t="shared" si="2"/>
        <v>76.714285714285708</v>
      </c>
      <c r="P139" s="6" t="s">
        <v>140</v>
      </c>
      <c r="Q139" s="7">
        <v>130</v>
      </c>
      <c r="R139" s="7">
        <v>9006</v>
      </c>
      <c r="S139" s="11">
        <v>69.276923076923083</v>
      </c>
      <c r="T139" s="7">
        <v>2</v>
      </c>
      <c r="U139" s="7">
        <v>170</v>
      </c>
      <c r="V139" s="11">
        <v>85</v>
      </c>
      <c r="W139" s="9">
        <v>44212</v>
      </c>
    </row>
    <row r="140" spans="1:23" x14ac:dyDescent="0.25">
      <c r="A140" s="6" t="s">
        <v>141</v>
      </c>
      <c r="B140" s="7">
        <v>130</v>
      </c>
      <c r="C140" s="7">
        <v>9086</v>
      </c>
      <c r="D140" s="11">
        <v>69.892307692307696</v>
      </c>
      <c r="E140" s="7">
        <v>5</v>
      </c>
      <c r="F140" s="7">
        <v>318</v>
      </c>
      <c r="G140" s="11">
        <v>63.6</v>
      </c>
      <c r="H140" s="9">
        <v>44213</v>
      </c>
      <c r="I140" s="5">
        <f t="shared" si="2"/>
        <v>74.80952380952381</v>
      </c>
      <c r="P140" s="6" t="s">
        <v>141</v>
      </c>
      <c r="Q140" s="7">
        <v>130</v>
      </c>
      <c r="R140" s="7">
        <v>9086</v>
      </c>
      <c r="S140" s="11">
        <v>69.892307692307696</v>
      </c>
      <c r="T140" s="7">
        <v>5</v>
      </c>
      <c r="U140" s="7">
        <v>318</v>
      </c>
      <c r="V140" s="11">
        <v>63.6</v>
      </c>
      <c r="W140" s="9">
        <v>44213</v>
      </c>
    </row>
    <row r="141" spans="1:23" x14ac:dyDescent="0.25">
      <c r="A141" s="6" t="s">
        <v>142</v>
      </c>
      <c r="B141" s="7">
        <v>111</v>
      </c>
      <c r="C141" s="7">
        <v>7723</v>
      </c>
      <c r="D141" s="11">
        <v>69.576576576576571</v>
      </c>
      <c r="E141" s="7">
        <v>4</v>
      </c>
      <c r="F141" s="7">
        <v>285</v>
      </c>
      <c r="G141" s="11">
        <v>71.25</v>
      </c>
      <c r="H141" s="9">
        <v>44214</v>
      </c>
      <c r="I141" s="5">
        <f t="shared" si="2"/>
        <v>74.5</v>
      </c>
      <c r="P141" s="6" t="s">
        <v>142</v>
      </c>
      <c r="Q141" s="7">
        <v>111</v>
      </c>
      <c r="R141" s="7">
        <v>7723</v>
      </c>
      <c r="S141" s="11">
        <v>69.576576576576571</v>
      </c>
      <c r="T141" s="7">
        <v>4</v>
      </c>
      <c r="U141" s="7">
        <v>285</v>
      </c>
      <c r="V141" s="11">
        <v>71.25</v>
      </c>
      <c r="W141" s="9">
        <v>44214</v>
      </c>
    </row>
    <row r="142" spans="1:23" x14ac:dyDescent="0.25">
      <c r="A142" s="6" t="s">
        <v>143</v>
      </c>
      <c r="B142" s="7">
        <v>117</v>
      </c>
      <c r="C142" s="7">
        <v>8144</v>
      </c>
      <c r="D142" s="11">
        <v>69.606837606837601</v>
      </c>
      <c r="E142" s="7">
        <v>2</v>
      </c>
      <c r="F142" s="7">
        <v>131</v>
      </c>
      <c r="G142" s="11">
        <v>65.5</v>
      </c>
      <c r="H142" s="9">
        <v>44215</v>
      </c>
      <c r="I142" s="5">
        <f t="shared" si="2"/>
        <v>72.909090909090907</v>
      </c>
      <c r="P142" s="6" t="s">
        <v>143</v>
      </c>
      <c r="Q142" s="7">
        <v>117</v>
      </c>
      <c r="R142" s="7">
        <v>8144</v>
      </c>
      <c r="S142" s="11">
        <v>69.606837606837601</v>
      </c>
      <c r="T142" s="7">
        <v>2</v>
      </c>
      <c r="U142" s="7">
        <v>131</v>
      </c>
      <c r="V142" s="11">
        <v>65.5</v>
      </c>
      <c r="W142" s="9">
        <v>44215</v>
      </c>
    </row>
    <row r="143" spans="1:23" x14ac:dyDescent="0.25">
      <c r="A143" s="6" t="s">
        <v>144</v>
      </c>
      <c r="B143" s="7">
        <v>122</v>
      </c>
      <c r="C143" s="7">
        <v>8384</v>
      </c>
      <c r="D143" s="11">
        <v>68.721311475409834</v>
      </c>
      <c r="E143" s="7">
        <v>5</v>
      </c>
      <c r="F143" s="7">
        <v>403</v>
      </c>
      <c r="G143" s="11">
        <v>80.599999999999994</v>
      </c>
      <c r="H143" s="9">
        <v>44216</v>
      </c>
      <c r="I143" s="5">
        <f t="shared" si="2"/>
        <v>73.545454545454547</v>
      </c>
      <c r="P143" s="6" t="s">
        <v>144</v>
      </c>
      <c r="Q143" s="7">
        <v>122</v>
      </c>
      <c r="R143" s="7">
        <v>8384</v>
      </c>
      <c r="S143" s="11">
        <v>68.721311475409834</v>
      </c>
      <c r="T143" s="7">
        <v>5</v>
      </c>
      <c r="U143" s="7">
        <v>403</v>
      </c>
      <c r="V143" s="11">
        <v>80.599999999999994</v>
      </c>
      <c r="W143" s="9">
        <v>44216</v>
      </c>
    </row>
    <row r="144" spans="1:23" x14ac:dyDescent="0.25">
      <c r="A144" s="6" t="s">
        <v>145</v>
      </c>
      <c r="B144" s="7">
        <v>120</v>
      </c>
      <c r="C144" s="7">
        <v>8200</v>
      </c>
      <c r="D144" s="11">
        <v>68.333333333333329</v>
      </c>
      <c r="E144" s="8"/>
      <c r="F144" s="8"/>
      <c r="G144" s="11">
        <v>0</v>
      </c>
      <c r="H144" s="9">
        <v>44217</v>
      </c>
      <c r="I144" s="5">
        <f t="shared" si="2"/>
        <v>72.611111111111114</v>
      </c>
      <c r="P144" s="6" t="s">
        <v>145</v>
      </c>
      <c r="Q144" s="7">
        <v>120</v>
      </c>
      <c r="R144" s="7">
        <v>8200</v>
      </c>
      <c r="S144" s="11">
        <v>68.333333333333329</v>
      </c>
      <c r="T144" s="8"/>
      <c r="U144" s="8"/>
      <c r="V144" s="11">
        <v>0</v>
      </c>
      <c r="W144" s="9">
        <v>44217</v>
      </c>
    </row>
    <row r="145" spans="1:23" x14ac:dyDescent="0.25">
      <c r="A145" s="6" t="s">
        <v>146</v>
      </c>
      <c r="B145" s="7">
        <v>122</v>
      </c>
      <c r="C145" s="7">
        <v>8274</v>
      </c>
      <c r="D145" s="11">
        <v>67.819672131147541</v>
      </c>
      <c r="E145" s="7">
        <v>2</v>
      </c>
      <c r="F145" s="7">
        <v>109</v>
      </c>
      <c r="G145" s="11">
        <v>54.5</v>
      </c>
      <c r="H145" s="9">
        <v>44218</v>
      </c>
      <c r="I145" s="5">
        <f t="shared" si="2"/>
        <v>70.8</v>
      </c>
      <c r="P145" s="6" t="s">
        <v>146</v>
      </c>
      <c r="Q145" s="7">
        <v>122</v>
      </c>
      <c r="R145" s="7">
        <v>8274</v>
      </c>
      <c r="S145" s="11">
        <v>67.819672131147541</v>
      </c>
      <c r="T145" s="7">
        <v>2</v>
      </c>
      <c r="U145" s="7">
        <v>109</v>
      </c>
      <c r="V145" s="11">
        <v>54.5</v>
      </c>
      <c r="W145" s="9">
        <v>44218</v>
      </c>
    </row>
    <row r="146" spans="1:23" x14ac:dyDescent="0.25">
      <c r="A146" s="6" t="s">
        <v>147</v>
      </c>
      <c r="B146" s="7">
        <v>112</v>
      </c>
      <c r="C146" s="7">
        <v>7606</v>
      </c>
      <c r="D146" s="11">
        <v>67.910714285714292</v>
      </c>
      <c r="E146" s="7">
        <v>4</v>
      </c>
      <c r="F146" s="7">
        <v>288</v>
      </c>
      <c r="G146" s="11">
        <v>72</v>
      </c>
      <c r="H146" s="9">
        <v>44219</v>
      </c>
      <c r="I146" s="5">
        <f t="shared" si="2"/>
        <v>69.727272727272734</v>
      </c>
      <c r="P146" s="6" t="s">
        <v>147</v>
      </c>
      <c r="Q146" s="7">
        <v>112</v>
      </c>
      <c r="R146" s="7">
        <v>7606</v>
      </c>
      <c r="S146" s="11">
        <v>67.910714285714292</v>
      </c>
      <c r="T146" s="7">
        <v>4</v>
      </c>
      <c r="U146" s="7">
        <v>288</v>
      </c>
      <c r="V146" s="11">
        <v>72</v>
      </c>
      <c r="W146" s="9">
        <v>44219</v>
      </c>
    </row>
    <row r="147" spans="1:23" x14ac:dyDescent="0.25">
      <c r="A147" s="6" t="s">
        <v>148</v>
      </c>
      <c r="B147" s="7">
        <v>118</v>
      </c>
      <c r="C147" s="7">
        <v>7997</v>
      </c>
      <c r="D147" s="11">
        <v>67.771186440677965</v>
      </c>
      <c r="E147" s="7">
        <v>5</v>
      </c>
      <c r="F147" s="7">
        <v>401</v>
      </c>
      <c r="G147" s="11">
        <v>80.2</v>
      </c>
      <c r="H147" s="9">
        <v>44220</v>
      </c>
      <c r="I147" s="5">
        <f t="shared" si="2"/>
        <v>73.5</v>
      </c>
      <c r="P147" s="6" t="s">
        <v>148</v>
      </c>
      <c r="Q147" s="7">
        <v>118</v>
      </c>
      <c r="R147" s="7">
        <v>7997</v>
      </c>
      <c r="S147" s="11">
        <v>67.771186440677965</v>
      </c>
      <c r="T147" s="7">
        <v>5</v>
      </c>
      <c r="U147" s="7">
        <v>401</v>
      </c>
      <c r="V147" s="11">
        <v>80.2</v>
      </c>
      <c r="W147" s="9">
        <v>44220</v>
      </c>
    </row>
    <row r="148" spans="1:23" x14ac:dyDescent="0.25">
      <c r="A148" s="6" t="s">
        <v>149</v>
      </c>
      <c r="B148" s="7">
        <v>108</v>
      </c>
      <c r="C148" s="7">
        <v>7367</v>
      </c>
      <c r="D148" s="11">
        <v>68.212962962962962</v>
      </c>
      <c r="E148" s="7">
        <v>1</v>
      </c>
      <c r="F148" s="7">
        <v>87</v>
      </c>
      <c r="G148" s="11">
        <v>87</v>
      </c>
      <c r="H148" s="9">
        <v>44221</v>
      </c>
      <c r="I148" s="5">
        <f t="shared" si="2"/>
        <v>74.684210526315795</v>
      </c>
      <c r="P148" s="6" t="s">
        <v>149</v>
      </c>
      <c r="Q148" s="7">
        <v>108</v>
      </c>
      <c r="R148" s="7">
        <v>7367</v>
      </c>
      <c r="S148" s="11">
        <v>68.212962962962962</v>
      </c>
      <c r="T148" s="7">
        <v>1</v>
      </c>
      <c r="U148" s="7">
        <v>87</v>
      </c>
      <c r="V148" s="11">
        <v>87</v>
      </c>
      <c r="W148" s="9">
        <v>44221</v>
      </c>
    </row>
    <row r="149" spans="1:23" x14ac:dyDescent="0.25">
      <c r="A149" s="6" t="s">
        <v>150</v>
      </c>
      <c r="B149" s="7">
        <v>100</v>
      </c>
      <c r="C149" s="7">
        <v>6758</v>
      </c>
      <c r="D149" s="11">
        <v>67.58</v>
      </c>
      <c r="E149" s="7">
        <v>3</v>
      </c>
      <c r="F149" s="7">
        <v>196</v>
      </c>
      <c r="G149" s="11">
        <v>65.333333333333329</v>
      </c>
      <c r="H149" s="9">
        <v>44222</v>
      </c>
      <c r="I149" s="5">
        <f t="shared" si="2"/>
        <v>74.2</v>
      </c>
      <c r="P149" s="6" t="s">
        <v>150</v>
      </c>
      <c r="Q149" s="7">
        <v>100</v>
      </c>
      <c r="R149" s="7">
        <v>6758</v>
      </c>
      <c r="S149" s="11">
        <v>67.58</v>
      </c>
      <c r="T149" s="7">
        <v>3</v>
      </c>
      <c r="U149" s="7">
        <v>196</v>
      </c>
      <c r="V149" s="11">
        <v>65.333333333333329</v>
      </c>
      <c r="W149" s="9">
        <v>44222</v>
      </c>
    </row>
    <row r="150" spans="1:23" x14ac:dyDescent="0.25">
      <c r="A150" s="6" t="s">
        <v>151</v>
      </c>
      <c r="B150" s="7">
        <v>105</v>
      </c>
      <c r="C150" s="7">
        <v>7145</v>
      </c>
      <c r="D150" s="11">
        <v>68.047619047619051</v>
      </c>
      <c r="E150" s="7">
        <v>2</v>
      </c>
      <c r="F150" s="7">
        <v>143</v>
      </c>
      <c r="G150" s="11">
        <v>71.5</v>
      </c>
      <c r="H150" s="9">
        <v>44223</v>
      </c>
      <c r="I150" s="5">
        <f t="shared" si="2"/>
        <v>72</v>
      </c>
      <c r="P150" s="6" t="s">
        <v>151</v>
      </c>
      <c r="Q150" s="7">
        <v>105</v>
      </c>
      <c r="R150" s="7">
        <v>7145</v>
      </c>
      <c r="S150" s="11">
        <v>68.047619047619051</v>
      </c>
      <c r="T150" s="7">
        <v>2</v>
      </c>
      <c r="U150" s="7">
        <v>143</v>
      </c>
      <c r="V150" s="11">
        <v>71.5</v>
      </c>
      <c r="W150" s="9">
        <v>44223</v>
      </c>
    </row>
    <row r="151" spans="1:23" x14ac:dyDescent="0.25">
      <c r="A151" s="6" t="s">
        <v>152</v>
      </c>
      <c r="B151" s="7">
        <v>106</v>
      </c>
      <c r="C151" s="7">
        <v>7301</v>
      </c>
      <c r="D151" s="11">
        <v>68.877358490566039</v>
      </c>
      <c r="E151" s="7">
        <v>2</v>
      </c>
      <c r="F151" s="7">
        <v>136</v>
      </c>
      <c r="G151" s="11">
        <v>68</v>
      </c>
      <c r="H151" s="9">
        <v>44224</v>
      </c>
      <c r="I151" s="5">
        <f t="shared" si="2"/>
        <v>71.578947368421055</v>
      </c>
      <c r="P151" s="6" t="s">
        <v>152</v>
      </c>
      <c r="Q151" s="7">
        <v>106</v>
      </c>
      <c r="R151" s="7">
        <v>7301</v>
      </c>
      <c r="S151" s="11">
        <v>68.877358490566039</v>
      </c>
      <c r="T151" s="7">
        <v>2</v>
      </c>
      <c r="U151" s="7">
        <v>136</v>
      </c>
      <c r="V151" s="11">
        <v>68</v>
      </c>
      <c r="W151" s="9">
        <v>44224</v>
      </c>
    </row>
    <row r="152" spans="1:23" x14ac:dyDescent="0.25">
      <c r="A152" s="6" t="s">
        <v>153</v>
      </c>
      <c r="B152" s="7">
        <v>99</v>
      </c>
      <c r="C152" s="7">
        <v>6890</v>
      </c>
      <c r="D152" s="11">
        <v>69.595959595959599</v>
      </c>
      <c r="E152" s="7">
        <v>1</v>
      </c>
      <c r="F152" s="7">
        <v>73</v>
      </c>
      <c r="G152" s="11">
        <v>73</v>
      </c>
      <c r="H152" s="9">
        <v>44225</v>
      </c>
      <c r="I152" s="5">
        <f t="shared" si="2"/>
        <v>73.555555555555557</v>
      </c>
      <c r="P152" s="6" t="s">
        <v>153</v>
      </c>
      <c r="Q152" s="7">
        <v>99</v>
      </c>
      <c r="R152" s="7">
        <v>6890</v>
      </c>
      <c r="S152" s="11">
        <v>69.595959595959599</v>
      </c>
      <c r="T152" s="7">
        <v>1</v>
      </c>
      <c r="U152" s="7">
        <v>73</v>
      </c>
      <c r="V152" s="11">
        <v>73</v>
      </c>
      <c r="W152" s="9">
        <v>44225</v>
      </c>
    </row>
    <row r="153" spans="1:23" x14ac:dyDescent="0.25">
      <c r="A153" s="6" t="s">
        <v>154</v>
      </c>
      <c r="B153" s="7">
        <v>106</v>
      </c>
      <c r="C153" s="7">
        <v>7250</v>
      </c>
      <c r="D153" s="11">
        <v>68.396226415094333</v>
      </c>
      <c r="E153" s="7">
        <v>3</v>
      </c>
      <c r="F153" s="7">
        <v>220</v>
      </c>
      <c r="G153" s="11">
        <v>73.333333333333329</v>
      </c>
      <c r="H153" s="9">
        <v>44226</v>
      </c>
      <c r="I153" s="5">
        <f t="shared" ref="I153:I218" si="3">IF(SUM(E147:E153)=0,"",SUM(F147:F153)/SUM(E147:E153))</f>
        <v>73.882352941176464</v>
      </c>
      <c r="P153" s="6" t="s">
        <v>154</v>
      </c>
      <c r="Q153" s="7">
        <v>106</v>
      </c>
      <c r="R153" s="7">
        <v>7250</v>
      </c>
      <c r="S153" s="11">
        <v>68.396226415094333</v>
      </c>
      <c r="T153" s="7">
        <v>3</v>
      </c>
      <c r="U153" s="7">
        <v>220</v>
      </c>
      <c r="V153" s="11">
        <v>73.333333333333329</v>
      </c>
      <c r="W153" s="9">
        <v>44226</v>
      </c>
    </row>
    <row r="154" spans="1:23" x14ac:dyDescent="0.25">
      <c r="A154" s="6" t="s">
        <v>155</v>
      </c>
      <c r="B154" s="7">
        <v>105</v>
      </c>
      <c r="C154" s="7">
        <v>7294</v>
      </c>
      <c r="D154" s="11">
        <v>69.466666666666669</v>
      </c>
      <c r="E154" s="7">
        <v>1</v>
      </c>
      <c r="F154" s="7">
        <v>80</v>
      </c>
      <c r="G154" s="11">
        <v>80</v>
      </c>
      <c r="H154" s="9">
        <v>44227</v>
      </c>
      <c r="I154" s="5">
        <f t="shared" si="3"/>
        <v>71.92307692307692</v>
      </c>
      <c r="P154" s="6" t="s">
        <v>155</v>
      </c>
      <c r="Q154" s="7">
        <v>105</v>
      </c>
      <c r="R154" s="7">
        <v>7294</v>
      </c>
      <c r="S154" s="11">
        <v>69.466666666666669</v>
      </c>
      <c r="T154" s="7">
        <v>1</v>
      </c>
      <c r="U154" s="7">
        <v>80</v>
      </c>
      <c r="V154" s="11">
        <v>80</v>
      </c>
      <c r="W154" s="9">
        <v>44227</v>
      </c>
    </row>
    <row r="155" spans="1:23" x14ac:dyDescent="0.25">
      <c r="A155" s="6" t="s">
        <v>156</v>
      </c>
      <c r="B155" s="7">
        <v>97</v>
      </c>
      <c r="C155" s="7">
        <v>6720</v>
      </c>
      <c r="D155" s="11">
        <v>69.278350515463913</v>
      </c>
      <c r="E155" s="7">
        <v>1</v>
      </c>
      <c r="F155" s="7">
        <v>67</v>
      </c>
      <c r="G155" s="11">
        <v>67</v>
      </c>
      <c r="H155" s="9">
        <v>44228</v>
      </c>
      <c r="I155" s="5">
        <f t="shared" si="3"/>
        <v>70.384615384615387</v>
      </c>
      <c r="P155" s="6" t="s">
        <v>156</v>
      </c>
      <c r="Q155" s="7">
        <v>97</v>
      </c>
      <c r="R155" s="7">
        <v>6720</v>
      </c>
      <c r="S155" s="11">
        <v>69.278350515463913</v>
      </c>
      <c r="T155" s="7">
        <v>1</v>
      </c>
      <c r="U155" s="7">
        <v>67</v>
      </c>
      <c r="V155" s="11">
        <v>67</v>
      </c>
      <c r="W155" s="9">
        <v>44228</v>
      </c>
    </row>
    <row r="156" spans="1:23" x14ac:dyDescent="0.25">
      <c r="A156" s="6" t="s">
        <v>157</v>
      </c>
      <c r="B156" s="7">
        <v>87</v>
      </c>
      <c r="C156" s="7">
        <v>6041</v>
      </c>
      <c r="D156" s="11">
        <v>69.436781609195407</v>
      </c>
      <c r="E156" s="8"/>
      <c r="F156" s="8"/>
      <c r="G156" s="11">
        <v>0</v>
      </c>
      <c r="H156" s="9">
        <v>44229</v>
      </c>
      <c r="I156" s="5">
        <f t="shared" si="3"/>
        <v>71.900000000000006</v>
      </c>
      <c r="P156" s="6" t="s">
        <v>157</v>
      </c>
      <c r="Q156" s="7">
        <v>87</v>
      </c>
      <c r="R156" s="7">
        <v>6041</v>
      </c>
      <c r="S156" s="11">
        <v>69.436781609195407</v>
      </c>
      <c r="T156" s="8"/>
      <c r="U156" s="8"/>
      <c r="V156" s="11">
        <v>0</v>
      </c>
      <c r="W156" s="9">
        <v>44229</v>
      </c>
    </row>
    <row r="157" spans="1:23" x14ac:dyDescent="0.25">
      <c r="A157" s="6" t="s">
        <v>158</v>
      </c>
      <c r="B157" s="7">
        <v>84</v>
      </c>
      <c r="C157" s="7">
        <v>5829</v>
      </c>
      <c r="D157" s="11">
        <v>69.392857142857139</v>
      </c>
      <c r="E157" s="7">
        <v>1</v>
      </c>
      <c r="F157" s="7">
        <v>79</v>
      </c>
      <c r="G157" s="11">
        <v>79</v>
      </c>
      <c r="H157" s="9">
        <v>44230</v>
      </c>
      <c r="I157" s="5">
        <f t="shared" si="3"/>
        <v>72.777777777777771</v>
      </c>
      <c r="P157" s="6" t="s">
        <v>158</v>
      </c>
      <c r="Q157" s="7">
        <v>84</v>
      </c>
      <c r="R157" s="7">
        <v>5829</v>
      </c>
      <c r="S157" s="11">
        <v>69.392857142857139</v>
      </c>
      <c r="T157" s="7">
        <v>1</v>
      </c>
      <c r="U157" s="7">
        <v>79</v>
      </c>
      <c r="V157" s="11">
        <v>79</v>
      </c>
      <c r="W157" s="9">
        <v>44230</v>
      </c>
    </row>
    <row r="158" spans="1:23" x14ac:dyDescent="0.25">
      <c r="A158" s="6" t="s">
        <v>159</v>
      </c>
      <c r="B158" s="7">
        <v>78</v>
      </c>
      <c r="C158" s="7">
        <v>5459</v>
      </c>
      <c r="D158" s="11">
        <v>69.987179487179489</v>
      </c>
      <c r="E158" s="7">
        <v>1</v>
      </c>
      <c r="F158" s="7">
        <v>85</v>
      </c>
      <c r="G158" s="11">
        <v>85</v>
      </c>
      <c r="H158" s="9">
        <v>44231</v>
      </c>
      <c r="I158" s="5">
        <f t="shared" si="3"/>
        <v>75.5</v>
      </c>
      <c r="P158" s="6" t="s">
        <v>159</v>
      </c>
      <c r="Q158" s="7">
        <v>78</v>
      </c>
      <c r="R158" s="7">
        <v>5459</v>
      </c>
      <c r="S158" s="11">
        <v>69.987179487179489</v>
      </c>
      <c r="T158" s="7">
        <v>1</v>
      </c>
      <c r="U158" s="7">
        <v>85</v>
      </c>
      <c r="V158" s="11">
        <v>85</v>
      </c>
      <c r="W158" s="9">
        <v>44231</v>
      </c>
    </row>
    <row r="159" spans="1:23" x14ac:dyDescent="0.25">
      <c r="A159" s="6" t="s">
        <v>160</v>
      </c>
      <c r="B159" s="7">
        <v>80</v>
      </c>
      <c r="C159" s="7">
        <v>5631</v>
      </c>
      <c r="D159" s="11">
        <v>70.387500000000003</v>
      </c>
      <c r="E159" s="7">
        <v>1</v>
      </c>
      <c r="F159" s="7">
        <v>57</v>
      </c>
      <c r="G159" s="11">
        <v>57</v>
      </c>
      <c r="H159" s="9">
        <v>44232</v>
      </c>
      <c r="I159" s="5">
        <f t="shared" si="3"/>
        <v>73.5</v>
      </c>
      <c r="P159" s="6" t="s">
        <v>160</v>
      </c>
      <c r="Q159" s="7">
        <v>80</v>
      </c>
      <c r="R159" s="7">
        <v>5631</v>
      </c>
      <c r="S159" s="11">
        <v>70.387500000000003</v>
      </c>
      <c r="T159" s="7">
        <v>1</v>
      </c>
      <c r="U159" s="7">
        <v>57</v>
      </c>
      <c r="V159" s="11">
        <v>57</v>
      </c>
      <c r="W159" s="9">
        <v>44232</v>
      </c>
    </row>
    <row r="160" spans="1:23" x14ac:dyDescent="0.25">
      <c r="A160" s="6" t="s">
        <v>161</v>
      </c>
      <c r="B160" s="7">
        <v>78</v>
      </c>
      <c r="C160" s="7">
        <v>5459</v>
      </c>
      <c r="D160" s="11">
        <v>69.987179487179489</v>
      </c>
      <c r="E160" s="7">
        <v>4</v>
      </c>
      <c r="F160" s="7">
        <v>317</v>
      </c>
      <c r="G160" s="11">
        <v>79.25</v>
      </c>
      <c r="H160" s="9">
        <v>44233</v>
      </c>
      <c r="I160" s="5">
        <f t="shared" si="3"/>
        <v>76.111111111111114</v>
      </c>
      <c r="P160" s="6" t="s">
        <v>161</v>
      </c>
      <c r="Q160" s="7">
        <v>78</v>
      </c>
      <c r="R160" s="7">
        <v>5459</v>
      </c>
      <c r="S160" s="11">
        <v>69.987179487179489</v>
      </c>
      <c r="T160" s="7">
        <v>4</v>
      </c>
      <c r="U160" s="7">
        <v>317</v>
      </c>
      <c r="V160" s="11">
        <v>79.25</v>
      </c>
      <c r="W160" s="9">
        <v>44233</v>
      </c>
    </row>
    <row r="161" spans="1:23" x14ac:dyDescent="0.25">
      <c r="A161" s="6" t="s">
        <v>162</v>
      </c>
      <c r="B161" s="7">
        <v>80</v>
      </c>
      <c r="C161" s="7">
        <v>5673</v>
      </c>
      <c r="D161" s="11">
        <v>70.912499999999994</v>
      </c>
      <c r="E161" s="7">
        <v>3</v>
      </c>
      <c r="F161" s="7">
        <v>200</v>
      </c>
      <c r="G161" s="11">
        <v>66.666666666666671</v>
      </c>
      <c r="H161" s="9">
        <v>44234</v>
      </c>
      <c r="I161" s="5">
        <f t="shared" si="3"/>
        <v>73.181818181818187</v>
      </c>
      <c r="P161" s="6" t="s">
        <v>162</v>
      </c>
      <c r="Q161" s="7">
        <v>80</v>
      </c>
      <c r="R161" s="7">
        <v>5673</v>
      </c>
      <c r="S161" s="11">
        <v>70.912499999999994</v>
      </c>
      <c r="T161" s="7">
        <v>3</v>
      </c>
      <c r="U161" s="7">
        <v>200</v>
      </c>
      <c r="V161" s="11">
        <v>66.666666666666671</v>
      </c>
      <c r="W161" s="9">
        <v>44234</v>
      </c>
    </row>
    <row r="162" spans="1:23" x14ac:dyDescent="0.25">
      <c r="A162" s="6" t="s">
        <v>163</v>
      </c>
      <c r="B162" s="7">
        <v>68</v>
      </c>
      <c r="C162" s="7">
        <v>4767</v>
      </c>
      <c r="D162" s="11">
        <v>70.102941176470594</v>
      </c>
      <c r="E162" s="7">
        <v>3</v>
      </c>
      <c r="F162" s="7">
        <v>225</v>
      </c>
      <c r="G162" s="11">
        <v>75</v>
      </c>
      <c r="H162" s="9">
        <v>44235</v>
      </c>
      <c r="I162" s="5">
        <f t="shared" si="3"/>
        <v>74.07692307692308</v>
      </c>
      <c r="P162" s="6" t="s">
        <v>163</v>
      </c>
      <c r="Q162" s="7">
        <v>68</v>
      </c>
      <c r="R162" s="7">
        <v>4767</v>
      </c>
      <c r="S162" s="11">
        <v>70.102941176470594</v>
      </c>
      <c r="T162" s="7">
        <v>3</v>
      </c>
      <c r="U162" s="7">
        <v>225</v>
      </c>
      <c r="V162" s="11">
        <v>75</v>
      </c>
      <c r="W162" s="9">
        <v>44235</v>
      </c>
    </row>
    <row r="163" spans="1:23" x14ac:dyDescent="0.25">
      <c r="A163" s="6" t="s">
        <v>164</v>
      </c>
      <c r="B163" s="7">
        <v>71</v>
      </c>
      <c r="C163" s="7">
        <v>5037</v>
      </c>
      <c r="D163" s="11">
        <v>70.943661971830991</v>
      </c>
      <c r="E163" s="7">
        <v>1</v>
      </c>
      <c r="F163" s="7">
        <v>45</v>
      </c>
      <c r="G163" s="11">
        <v>45</v>
      </c>
      <c r="H163" s="9">
        <v>44236</v>
      </c>
      <c r="I163" s="5">
        <f t="shared" si="3"/>
        <v>72</v>
      </c>
      <c r="P163" s="6" t="s">
        <v>164</v>
      </c>
      <c r="Q163" s="7">
        <v>71</v>
      </c>
      <c r="R163" s="7">
        <v>5037</v>
      </c>
      <c r="S163" s="11">
        <v>70.943661971830991</v>
      </c>
      <c r="T163" s="7">
        <v>1</v>
      </c>
      <c r="U163" s="7">
        <v>45</v>
      </c>
      <c r="V163" s="11">
        <v>45</v>
      </c>
      <c r="W163" s="9">
        <v>44236</v>
      </c>
    </row>
    <row r="164" spans="1:23" x14ac:dyDescent="0.25">
      <c r="A164" s="6" t="s">
        <v>165</v>
      </c>
      <c r="B164" s="7">
        <v>76</v>
      </c>
      <c r="C164" s="7">
        <v>5148</v>
      </c>
      <c r="D164" s="11">
        <v>67.736842105263165</v>
      </c>
      <c r="E164" s="7">
        <v>2</v>
      </c>
      <c r="F164" s="7">
        <v>170</v>
      </c>
      <c r="G164" s="11">
        <v>85</v>
      </c>
      <c r="H164" s="9">
        <v>44237</v>
      </c>
      <c r="I164" s="5">
        <f t="shared" si="3"/>
        <v>73.266666666666666</v>
      </c>
      <c r="P164" s="6" t="s">
        <v>165</v>
      </c>
      <c r="Q164" s="7">
        <v>76</v>
      </c>
      <c r="R164" s="7">
        <v>5148</v>
      </c>
      <c r="S164" s="11">
        <v>67.736842105263165</v>
      </c>
      <c r="T164" s="7">
        <v>2</v>
      </c>
      <c r="U164" s="7">
        <v>170</v>
      </c>
      <c r="V164" s="11">
        <v>85</v>
      </c>
      <c r="W164" s="9">
        <v>44237</v>
      </c>
    </row>
    <row r="165" spans="1:23" x14ac:dyDescent="0.25">
      <c r="A165" s="6" t="s">
        <v>166</v>
      </c>
      <c r="B165" s="7">
        <v>67</v>
      </c>
      <c r="C165" s="7">
        <v>4494</v>
      </c>
      <c r="D165" s="11">
        <v>67.074626865671647</v>
      </c>
      <c r="E165" s="7">
        <v>2</v>
      </c>
      <c r="F165" s="7">
        <v>179</v>
      </c>
      <c r="G165" s="11">
        <v>89.5</v>
      </c>
      <c r="H165" s="9">
        <v>44238</v>
      </c>
      <c r="I165" s="5">
        <f t="shared" si="3"/>
        <v>74.5625</v>
      </c>
      <c r="P165" s="6" t="s">
        <v>166</v>
      </c>
      <c r="Q165" s="7">
        <v>67</v>
      </c>
      <c r="R165" s="7">
        <v>4494</v>
      </c>
      <c r="S165" s="11">
        <v>67.074626865671647</v>
      </c>
      <c r="T165" s="7">
        <v>2</v>
      </c>
      <c r="U165" s="7">
        <v>179</v>
      </c>
      <c r="V165" s="11">
        <v>89.5</v>
      </c>
      <c r="W165" s="9">
        <v>44238</v>
      </c>
    </row>
    <row r="166" spans="1:23" x14ac:dyDescent="0.25">
      <c r="A166" s="6" t="s">
        <v>167</v>
      </c>
      <c r="B166" s="7">
        <v>69</v>
      </c>
      <c r="C166" s="7">
        <v>4637</v>
      </c>
      <c r="D166" s="11">
        <v>67.20289855072464</v>
      </c>
      <c r="E166" s="7">
        <v>3</v>
      </c>
      <c r="F166" s="7">
        <v>174</v>
      </c>
      <c r="G166" s="11">
        <v>58</v>
      </c>
      <c r="H166" s="9">
        <v>44239</v>
      </c>
      <c r="I166" s="5">
        <f t="shared" si="3"/>
        <v>72.777777777777771</v>
      </c>
      <c r="P166" s="6" t="s">
        <v>167</v>
      </c>
      <c r="Q166" s="7">
        <v>69</v>
      </c>
      <c r="R166" s="7">
        <v>4637</v>
      </c>
      <c r="S166" s="11">
        <v>67.20289855072464</v>
      </c>
      <c r="T166" s="7">
        <v>3</v>
      </c>
      <c r="U166" s="7">
        <v>174</v>
      </c>
      <c r="V166" s="11">
        <v>58</v>
      </c>
      <c r="W166" s="9">
        <v>44239</v>
      </c>
    </row>
    <row r="167" spans="1:23" x14ac:dyDescent="0.25">
      <c r="A167" s="6" t="s">
        <v>168</v>
      </c>
      <c r="B167" s="7">
        <v>72</v>
      </c>
      <c r="C167" s="7">
        <v>4942</v>
      </c>
      <c r="D167" s="11">
        <v>68.638888888888886</v>
      </c>
      <c r="E167" s="7">
        <v>1</v>
      </c>
      <c r="F167" s="7">
        <v>81</v>
      </c>
      <c r="G167" s="11">
        <v>81</v>
      </c>
      <c r="H167" s="9">
        <v>44240</v>
      </c>
      <c r="I167" s="5">
        <f t="shared" si="3"/>
        <v>71.599999999999994</v>
      </c>
      <c r="P167" s="6" t="s">
        <v>168</v>
      </c>
      <c r="Q167" s="7">
        <v>72</v>
      </c>
      <c r="R167" s="7">
        <v>4942</v>
      </c>
      <c r="S167" s="11">
        <v>68.638888888888886</v>
      </c>
      <c r="T167" s="7">
        <v>1</v>
      </c>
      <c r="U167" s="7">
        <v>81</v>
      </c>
      <c r="V167" s="11">
        <v>81</v>
      </c>
      <c r="W167" s="9">
        <v>44240</v>
      </c>
    </row>
    <row r="168" spans="1:23" x14ac:dyDescent="0.25">
      <c r="A168" s="6" t="s">
        <v>169</v>
      </c>
      <c r="B168" s="7">
        <v>74</v>
      </c>
      <c r="C168" s="7">
        <v>5082</v>
      </c>
      <c r="D168" s="11">
        <v>68.675675675675677</v>
      </c>
      <c r="E168" s="8"/>
      <c r="F168" s="8"/>
      <c r="G168" s="11">
        <v>0</v>
      </c>
      <c r="H168" s="9">
        <v>44241</v>
      </c>
      <c r="I168" s="5">
        <f t="shared" si="3"/>
        <v>72.833333333333329</v>
      </c>
      <c r="P168" s="6" t="s">
        <v>169</v>
      </c>
      <c r="Q168" s="7">
        <v>74</v>
      </c>
      <c r="R168" s="7">
        <v>5082</v>
      </c>
      <c r="S168" s="11">
        <v>68.675675675675677</v>
      </c>
      <c r="T168" s="8"/>
      <c r="U168" s="8"/>
      <c r="V168" s="11">
        <v>0</v>
      </c>
      <c r="W168" s="9">
        <v>44241</v>
      </c>
    </row>
    <row r="169" spans="1:23" x14ac:dyDescent="0.25">
      <c r="A169" s="6" t="s">
        <v>170</v>
      </c>
      <c r="B169" s="7">
        <v>72</v>
      </c>
      <c r="C169" s="7">
        <v>5007</v>
      </c>
      <c r="D169" s="11">
        <v>69.541666666666671</v>
      </c>
      <c r="E169" s="8"/>
      <c r="F169" s="8"/>
      <c r="G169" s="11">
        <v>0</v>
      </c>
      <c r="H169" s="9">
        <v>44242</v>
      </c>
      <c r="I169" s="5">
        <f t="shared" si="3"/>
        <v>72.111111111111114</v>
      </c>
      <c r="P169" s="6" t="s">
        <v>170</v>
      </c>
      <c r="Q169" s="7">
        <v>72</v>
      </c>
      <c r="R169" s="7">
        <v>5007</v>
      </c>
      <c r="S169" s="11">
        <v>69.541666666666671</v>
      </c>
      <c r="T169" s="8"/>
      <c r="U169" s="8"/>
      <c r="V169" s="11">
        <v>0</v>
      </c>
      <c r="W169" s="9">
        <v>44242</v>
      </c>
    </row>
    <row r="170" spans="1:23" x14ac:dyDescent="0.25">
      <c r="A170" s="6" t="s">
        <v>171</v>
      </c>
      <c r="B170" s="7">
        <v>72</v>
      </c>
      <c r="C170" s="7">
        <v>4918</v>
      </c>
      <c r="D170" s="11">
        <v>68.305555555555557</v>
      </c>
      <c r="E170" s="7">
        <v>2</v>
      </c>
      <c r="F170" s="7">
        <v>148</v>
      </c>
      <c r="G170" s="11">
        <v>74</v>
      </c>
      <c r="H170" s="9">
        <v>44243</v>
      </c>
      <c r="I170" s="5">
        <f t="shared" si="3"/>
        <v>75.2</v>
      </c>
      <c r="P170" s="6" t="s">
        <v>171</v>
      </c>
      <c r="Q170" s="7">
        <v>72</v>
      </c>
      <c r="R170" s="7">
        <v>4918</v>
      </c>
      <c r="S170" s="11">
        <v>68.305555555555557</v>
      </c>
      <c r="T170" s="7">
        <v>2</v>
      </c>
      <c r="U170" s="7">
        <v>148</v>
      </c>
      <c r="V170" s="11">
        <v>74</v>
      </c>
      <c r="W170" s="9">
        <v>44243</v>
      </c>
    </row>
    <row r="171" spans="1:23" x14ac:dyDescent="0.25">
      <c r="A171" s="6" t="s">
        <v>172</v>
      </c>
      <c r="B171" s="7">
        <v>72</v>
      </c>
      <c r="C171" s="7">
        <v>4915</v>
      </c>
      <c r="D171" s="11">
        <v>68.263888888888886</v>
      </c>
      <c r="E171" s="7">
        <v>1</v>
      </c>
      <c r="F171" s="7">
        <v>79</v>
      </c>
      <c r="G171" s="11">
        <v>79</v>
      </c>
      <c r="H171" s="9">
        <v>44244</v>
      </c>
      <c r="I171" s="5">
        <f t="shared" si="3"/>
        <v>73.444444444444443</v>
      </c>
      <c r="P171" s="6" t="s">
        <v>172</v>
      </c>
      <c r="Q171" s="7">
        <v>72</v>
      </c>
      <c r="R171" s="7">
        <v>4915</v>
      </c>
      <c r="S171" s="11">
        <v>68.263888888888886</v>
      </c>
      <c r="T171" s="7">
        <v>1</v>
      </c>
      <c r="U171" s="7">
        <v>79</v>
      </c>
      <c r="V171" s="11">
        <v>79</v>
      </c>
      <c r="W171" s="9">
        <v>44244</v>
      </c>
    </row>
    <row r="172" spans="1:23" x14ac:dyDescent="0.25">
      <c r="A172" s="6" t="s">
        <v>173</v>
      </c>
      <c r="B172" s="7">
        <v>71</v>
      </c>
      <c r="C172" s="7">
        <v>4712</v>
      </c>
      <c r="D172" s="11">
        <v>66.366197183098592</v>
      </c>
      <c r="E172" s="7">
        <v>3</v>
      </c>
      <c r="F172" s="7">
        <v>219</v>
      </c>
      <c r="G172" s="11">
        <v>73</v>
      </c>
      <c r="H172" s="9">
        <v>44245</v>
      </c>
      <c r="I172" s="5">
        <f t="shared" si="3"/>
        <v>70.099999999999994</v>
      </c>
      <c r="P172" s="6" t="s">
        <v>173</v>
      </c>
      <c r="Q172" s="7">
        <v>71</v>
      </c>
      <c r="R172" s="7">
        <v>4712</v>
      </c>
      <c r="S172" s="11">
        <v>66.366197183098592</v>
      </c>
      <c r="T172" s="7">
        <v>3</v>
      </c>
      <c r="U172" s="7">
        <v>219</v>
      </c>
      <c r="V172" s="11">
        <v>73</v>
      </c>
      <c r="W172" s="9">
        <v>44245</v>
      </c>
    </row>
    <row r="173" spans="1:23" x14ac:dyDescent="0.25">
      <c r="A173" s="6" t="s">
        <v>174</v>
      </c>
      <c r="B173" s="7">
        <v>82</v>
      </c>
      <c r="C173" s="7">
        <v>5482</v>
      </c>
      <c r="D173" s="11">
        <v>66.853658536585371</v>
      </c>
      <c r="E173" s="7">
        <v>3</v>
      </c>
      <c r="F173" s="7">
        <v>241</v>
      </c>
      <c r="G173" s="11">
        <v>80.333333333333329</v>
      </c>
      <c r="H173" s="9">
        <v>44246</v>
      </c>
      <c r="I173" s="5">
        <f t="shared" si="3"/>
        <v>76.8</v>
      </c>
      <c r="P173" s="6" t="s">
        <v>174</v>
      </c>
      <c r="Q173" s="7">
        <v>82</v>
      </c>
      <c r="R173" s="7">
        <v>5482</v>
      </c>
      <c r="S173" s="11">
        <v>66.853658536585371</v>
      </c>
      <c r="T173" s="7">
        <v>3</v>
      </c>
      <c r="U173" s="7">
        <v>241</v>
      </c>
      <c r="V173" s="11">
        <v>80.333333333333329</v>
      </c>
      <c r="W173" s="9">
        <v>44246</v>
      </c>
    </row>
    <row r="174" spans="1:23" x14ac:dyDescent="0.25">
      <c r="A174" s="6" t="s">
        <v>175</v>
      </c>
      <c r="B174" s="7">
        <v>84</v>
      </c>
      <c r="C174" s="7">
        <v>5713</v>
      </c>
      <c r="D174" s="11">
        <v>68.011904761904759</v>
      </c>
      <c r="E174" s="7">
        <v>3</v>
      </c>
      <c r="F174" s="7">
        <v>208</v>
      </c>
      <c r="G174" s="11">
        <v>69.333333333333329</v>
      </c>
      <c r="H174" s="9">
        <v>44247</v>
      </c>
      <c r="I174" s="5">
        <f t="shared" si="3"/>
        <v>74.583333333333329</v>
      </c>
      <c r="P174" s="6" t="s">
        <v>175</v>
      </c>
      <c r="Q174" s="7">
        <v>84</v>
      </c>
      <c r="R174" s="7">
        <v>5713</v>
      </c>
      <c r="S174" s="11">
        <v>68.011904761904759</v>
      </c>
      <c r="T174" s="7">
        <v>3</v>
      </c>
      <c r="U174" s="7">
        <v>208</v>
      </c>
      <c r="V174" s="11">
        <v>69.333333333333329</v>
      </c>
      <c r="W174" s="9">
        <v>44247</v>
      </c>
    </row>
    <row r="175" spans="1:23" x14ac:dyDescent="0.25">
      <c r="A175" s="6" t="s">
        <v>176</v>
      </c>
      <c r="B175" s="7">
        <v>87</v>
      </c>
      <c r="C175" s="7">
        <v>5809</v>
      </c>
      <c r="D175" s="11">
        <v>66.770114942528735</v>
      </c>
      <c r="E175" s="7">
        <v>1</v>
      </c>
      <c r="F175" s="7">
        <v>81</v>
      </c>
      <c r="G175" s="11">
        <v>81</v>
      </c>
      <c r="H175" s="9">
        <v>44248</v>
      </c>
      <c r="I175" s="5">
        <f t="shared" si="3"/>
        <v>75.07692307692308</v>
      </c>
      <c r="P175" s="6" t="s">
        <v>176</v>
      </c>
      <c r="Q175" s="7">
        <v>87</v>
      </c>
      <c r="R175" s="7">
        <v>5809</v>
      </c>
      <c r="S175" s="11">
        <v>66.770114942528735</v>
      </c>
      <c r="T175" s="7">
        <v>1</v>
      </c>
      <c r="U175" s="7">
        <v>81</v>
      </c>
      <c r="V175" s="11">
        <v>81</v>
      </c>
      <c r="W175" s="9">
        <v>44248</v>
      </c>
    </row>
    <row r="176" spans="1:23" x14ac:dyDescent="0.25">
      <c r="A176" s="6" t="s">
        <v>177</v>
      </c>
      <c r="B176" s="7">
        <v>97</v>
      </c>
      <c r="C176" s="7">
        <v>6453</v>
      </c>
      <c r="D176" s="11">
        <v>66.525773195876283</v>
      </c>
      <c r="E176" s="7">
        <v>1</v>
      </c>
      <c r="F176" s="7">
        <v>74</v>
      </c>
      <c r="G176" s="11">
        <v>74</v>
      </c>
      <c r="H176" s="9">
        <v>44249</v>
      </c>
      <c r="I176" s="5">
        <f t="shared" si="3"/>
        <v>75</v>
      </c>
      <c r="P176" s="6" t="s">
        <v>177</v>
      </c>
      <c r="Q176" s="7">
        <v>97</v>
      </c>
      <c r="R176" s="7">
        <v>6453</v>
      </c>
      <c r="S176" s="11">
        <v>66.525773195876283</v>
      </c>
      <c r="T176" s="7">
        <v>1</v>
      </c>
      <c r="U176" s="7">
        <v>74</v>
      </c>
      <c r="V176" s="11">
        <v>74</v>
      </c>
      <c r="W176" s="9">
        <v>44249</v>
      </c>
    </row>
    <row r="177" spans="1:23" x14ac:dyDescent="0.25">
      <c r="A177" s="6" t="s">
        <v>178</v>
      </c>
      <c r="B177" s="7">
        <v>100</v>
      </c>
      <c r="C177" s="7">
        <v>6627</v>
      </c>
      <c r="D177" s="11">
        <v>66.27</v>
      </c>
      <c r="E177" s="7">
        <v>1</v>
      </c>
      <c r="F177" s="7">
        <v>74</v>
      </c>
      <c r="G177" s="11">
        <v>74</v>
      </c>
      <c r="H177" s="9">
        <v>44250</v>
      </c>
      <c r="I177" s="5">
        <f t="shared" si="3"/>
        <v>75.07692307692308</v>
      </c>
      <c r="P177" s="6" t="s">
        <v>178</v>
      </c>
      <c r="Q177" s="7">
        <v>100</v>
      </c>
      <c r="R177" s="7">
        <v>6627</v>
      </c>
      <c r="S177" s="11">
        <v>66.27</v>
      </c>
      <c r="T177" s="7">
        <v>1</v>
      </c>
      <c r="U177" s="7">
        <v>74</v>
      </c>
      <c r="V177" s="11">
        <v>74</v>
      </c>
      <c r="W177" s="9">
        <v>44250</v>
      </c>
    </row>
    <row r="178" spans="1:23" x14ac:dyDescent="0.25">
      <c r="A178" s="6" t="s">
        <v>179</v>
      </c>
      <c r="B178" s="7">
        <v>94</v>
      </c>
      <c r="C178" s="7">
        <v>6288</v>
      </c>
      <c r="D178" s="11">
        <v>66.893617021276597</v>
      </c>
      <c r="E178" s="7">
        <v>1</v>
      </c>
      <c r="F178" s="7">
        <v>76</v>
      </c>
      <c r="G178" s="11">
        <v>76</v>
      </c>
      <c r="H178" s="9">
        <v>44251</v>
      </c>
      <c r="I178" s="5">
        <f t="shared" si="3"/>
        <v>74.84615384615384</v>
      </c>
      <c r="P178" s="6" t="s">
        <v>179</v>
      </c>
      <c r="Q178" s="7">
        <v>94</v>
      </c>
      <c r="R178" s="7">
        <v>6288</v>
      </c>
      <c r="S178" s="11">
        <v>66.893617021276597</v>
      </c>
      <c r="T178" s="7">
        <v>1</v>
      </c>
      <c r="U178" s="7">
        <v>76</v>
      </c>
      <c r="V178" s="11">
        <v>76</v>
      </c>
      <c r="W178" s="9">
        <v>44251</v>
      </c>
    </row>
    <row r="179" spans="1:23" x14ac:dyDescent="0.25">
      <c r="A179" s="6" t="s">
        <v>180</v>
      </c>
      <c r="B179" s="7">
        <v>96</v>
      </c>
      <c r="C179" s="7">
        <v>6416</v>
      </c>
      <c r="D179" s="11">
        <v>66.833333333333329</v>
      </c>
      <c r="E179" s="7">
        <v>2</v>
      </c>
      <c r="F179" s="7">
        <v>139</v>
      </c>
      <c r="G179" s="11">
        <v>69.5</v>
      </c>
      <c r="H179" s="9">
        <v>44252</v>
      </c>
      <c r="I179" s="5">
        <f t="shared" si="3"/>
        <v>74.416666666666671</v>
      </c>
      <c r="P179" s="6" t="s">
        <v>180</v>
      </c>
      <c r="Q179" s="7">
        <v>96</v>
      </c>
      <c r="R179" s="7">
        <v>6416</v>
      </c>
      <c r="S179" s="11">
        <v>66.833333333333329</v>
      </c>
      <c r="T179" s="7">
        <v>2</v>
      </c>
      <c r="U179" s="7">
        <v>139</v>
      </c>
      <c r="V179" s="11">
        <v>69.5</v>
      </c>
      <c r="W179" s="9">
        <v>44252</v>
      </c>
    </row>
    <row r="180" spans="1:23" x14ac:dyDescent="0.25">
      <c r="A180" s="6" t="s">
        <v>181</v>
      </c>
      <c r="B180" s="7">
        <v>90</v>
      </c>
      <c r="C180" s="7">
        <v>5869</v>
      </c>
      <c r="D180" s="11">
        <v>65.211111111111109</v>
      </c>
      <c r="E180" s="7">
        <v>3</v>
      </c>
      <c r="F180" s="7">
        <v>223</v>
      </c>
      <c r="G180" s="11">
        <v>74.333333333333329</v>
      </c>
      <c r="H180" s="9">
        <v>44253</v>
      </c>
      <c r="I180" s="5">
        <f t="shared" si="3"/>
        <v>72.916666666666671</v>
      </c>
      <c r="P180" s="6" t="s">
        <v>181</v>
      </c>
      <c r="Q180" s="7">
        <v>90</v>
      </c>
      <c r="R180" s="7">
        <v>5869</v>
      </c>
      <c r="S180" s="11">
        <v>65.211111111111109</v>
      </c>
      <c r="T180" s="7">
        <v>3</v>
      </c>
      <c r="U180" s="7">
        <v>223</v>
      </c>
      <c r="V180" s="11">
        <v>74.333333333333329</v>
      </c>
      <c r="W180" s="9">
        <v>44253</v>
      </c>
    </row>
    <row r="181" spans="1:23" x14ac:dyDescent="0.25">
      <c r="A181" s="6" t="s">
        <v>182</v>
      </c>
      <c r="B181" s="7">
        <v>95</v>
      </c>
      <c r="C181" s="7">
        <v>6149</v>
      </c>
      <c r="D181" s="11">
        <v>64.726315789473688</v>
      </c>
      <c r="E181" s="7">
        <v>1</v>
      </c>
      <c r="F181" s="7">
        <v>84</v>
      </c>
      <c r="G181" s="11">
        <v>84</v>
      </c>
      <c r="H181" s="9">
        <v>44254</v>
      </c>
      <c r="I181" s="5">
        <f t="shared" si="3"/>
        <v>75.099999999999994</v>
      </c>
      <c r="P181" s="6" t="s">
        <v>182</v>
      </c>
      <c r="Q181" s="7">
        <v>95</v>
      </c>
      <c r="R181" s="7">
        <v>6149</v>
      </c>
      <c r="S181" s="11">
        <v>64.726315789473688</v>
      </c>
      <c r="T181" s="7">
        <v>1</v>
      </c>
      <c r="U181" s="7">
        <v>84</v>
      </c>
      <c r="V181" s="11">
        <v>84</v>
      </c>
      <c r="W181" s="9">
        <v>44254</v>
      </c>
    </row>
    <row r="182" spans="1:23" x14ac:dyDescent="0.25">
      <c r="A182" s="6" t="s">
        <v>183</v>
      </c>
      <c r="B182" s="7">
        <v>114</v>
      </c>
      <c r="C182" s="7">
        <v>7324</v>
      </c>
      <c r="D182" s="11">
        <v>64.245614035087726</v>
      </c>
      <c r="E182" s="7">
        <v>2</v>
      </c>
      <c r="F182" s="7">
        <v>157</v>
      </c>
      <c r="G182" s="11">
        <v>78.5</v>
      </c>
      <c r="H182" s="9">
        <v>44255</v>
      </c>
      <c r="I182" s="5">
        <f t="shared" si="3"/>
        <v>75.181818181818187</v>
      </c>
      <c r="P182" s="6" t="s">
        <v>183</v>
      </c>
      <c r="Q182" s="7">
        <v>114</v>
      </c>
      <c r="R182" s="7">
        <v>7324</v>
      </c>
      <c r="S182" s="11">
        <v>64.245614035087726</v>
      </c>
      <c r="T182" s="7">
        <v>2</v>
      </c>
      <c r="U182" s="7">
        <v>157</v>
      </c>
      <c r="V182" s="11">
        <v>78.5</v>
      </c>
      <c r="W182" s="9">
        <v>44255</v>
      </c>
    </row>
    <row r="183" spans="1:23" x14ac:dyDescent="0.25">
      <c r="A183" s="6" t="s">
        <v>184</v>
      </c>
      <c r="B183" s="7">
        <v>116</v>
      </c>
      <c r="C183" s="7">
        <v>7358</v>
      </c>
      <c r="D183" s="11">
        <v>63.431034482758619</v>
      </c>
      <c r="E183" s="7">
        <v>4</v>
      </c>
      <c r="F183" s="7">
        <v>291</v>
      </c>
      <c r="G183" s="11">
        <v>72.75</v>
      </c>
      <c r="H183" s="9">
        <v>44256</v>
      </c>
      <c r="I183" s="5">
        <f t="shared" si="3"/>
        <v>74.571428571428569</v>
      </c>
      <c r="P183" s="6" t="s">
        <v>184</v>
      </c>
      <c r="Q183" s="7">
        <v>116</v>
      </c>
      <c r="R183" s="7">
        <v>7358</v>
      </c>
      <c r="S183" s="11">
        <v>63.431034482758619</v>
      </c>
      <c r="T183" s="7">
        <v>4</v>
      </c>
      <c r="U183" s="7">
        <v>291</v>
      </c>
      <c r="V183" s="11">
        <v>72.75</v>
      </c>
      <c r="W183" s="9">
        <v>44256</v>
      </c>
    </row>
    <row r="184" spans="1:23" x14ac:dyDescent="0.25">
      <c r="A184" s="6" t="s">
        <v>185</v>
      </c>
      <c r="B184" s="7">
        <v>113</v>
      </c>
      <c r="C184" s="7">
        <v>7138</v>
      </c>
      <c r="D184" s="11">
        <v>63.168141592920357</v>
      </c>
      <c r="E184" s="7">
        <v>1</v>
      </c>
      <c r="F184" s="7">
        <v>73</v>
      </c>
      <c r="G184" s="11">
        <v>73</v>
      </c>
      <c r="H184" s="9">
        <v>44257</v>
      </c>
      <c r="I184" s="5">
        <f t="shared" si="3"/>
        <v>74.5</v>
      </c>
      <c r="P184" s="6" t="s">
        <v>185</v>
      </c>
      <c r="Q184" s="7">
        <v>113</v>
      </c>
      <c r="R184" s="7">
        <v>7138</v>
      </c>
      <c r="S184" s="11">
        <v>63.168141592920357</v>
      </c>
      <c r="T184" s="7">
        <v>1</v>
      </c>
      <c r="U184" s="7">
        <v>73</v>
      </c>
      <c r="V184" s="11">
        <v>73</v>
      </c>
      <c r="W184" s="9">
        <v>44257</v>
      </c>
    </row>
    <row r="185" spans="1:23" x14ac:dyDescent="0.25">
      <c r="A185" s="6" t="s">
        <v>186</v>
      </c>
      <c r="B185" s="7">
        <v>113</v>
      </c>
      <c r="C185" s="7">
        <v>7129</v>
      </c>
      <c r="D185" s="11">
        <v>63.088495575221238</v>
      </c>
      <c r="E185" s="7">
        <v>2</v>
      </c>
      <c r="F185" s="7">
        <v>152</v>
      </c>
      <c r="G185" s="11">
        <v>76</v>
      </c>
      <c r="H185" s="9">
        <v>44258</v>
      </c>
      <c r="I185" s="5">
        <f t="shared" si="3"/>
        <v>74.599999999999994</v>
      </c>
      <c r="P185" s="6" t="s">
        <v>186</v>
      </c>
      <c r="Q185" s="7">
        <v>113</v>
      </c>
      <c r="R185" s="7">
        <v>7129</v>
      </c>
      <c r="S185" s="11">
        <v>63.088495575221238</v>
      </c>
      <c r="T185" s="7">
        <v>2</v>
      </c>
      <c r="U185" s="7">
        <v>152</v>
      </c>
      <c r="V185" s="11">
        <v>76</v>
      </c>
      <c r="W185" s="9">
        <v>44258</v>
      </c>
    </row>
    <row r="186" spans="1:23" x14ac:dyDescent="0.25">
      <c r="A186" s="6" t="s">
        <v>187</v>
      </c>
      <c r="B186" s="7">
        <v>113</v>
      </c>
      <c r="C186" s="7">
        <v>7129</v>
      </c>
      <c r="D186" s="11">
        <v>63.088495575221238</v>
      </c>
      <c r="E186" s="7">
        <v>5</v>
      </c>
      <c r="F186" s="7">
        <v>363</v>
      </c>
      <c r="G186" s="11">
        <v>72.599999999999994</v>
      </c>
      <c r="H186" s="9">
        <v>44259</v>
      </c>
      <c r="I186" s="5">
        <f t="shared" si="3"/>
        <v>74.611111111111114</v>
      </c>
      <c r="P186" s="6" t="s">
        <v>187</v>
      </c>
      <c r="Q186" s="7">
        <v>113</v>
      </c>
      <c r="R186" s="7">
        <v>7129</v>
      </c>
      <c r="S186" s="11">
        <v>63.088495575221238</v>
      </c>
      <c r="T186" s="7">
        <v>5</v>
      </c>
      <c r="U186" s="7">
        <v>363</v>
      </c>
      <c r="V186" s="11">
        <v>72.599999999999994</v>
      </c>
      <c r="W186" s="9">
        <v>44259</v>
      </c>
    </row>
    <row r="187" spans="1:23" x14ac:dyDescent="0.25">
      <c r="A187" s="6" t="s">
        <v>188</v>
      </c>
      <c r="B187" s="7">
        <v>118</v>
      </c>
      <c r="C187" s="7">
        <v>7295</v>
      </c>
      <c r="D187" s="11">
        <v>61.822033898305087</v>
      </c>
      <c r="E187" s="7">
        <v>2</v>
      </c>
      <c r="F187" s="7">
        <v>146</v>
      </c>
      <c r="G187" s="11">
        <v>73</v>
      </c>
      <c r="H187" s="9">
        <v>44260</v>
      </c>
      <c r="I187" s="5">
        <f t="shared" si="3"/>
        <v>74.470588235294116</v>
      </c>
      <c r="P187" s="6" t="s">
        <v>188</v>
      </c>
      <c r="Q187" s="7">
        <v>118</v>
      </c>
      <c r="R187" s="7">
        <v>7295</v>
      </c>
      <c r="S187" s="11">
        <v>61.822033898305087</v>
      </c>
      <c r="T187" s="7">
        <v>2</v>
      </c>
      <c r="U187" s="7">
        <v>146</v>
      </c>
      <c r="V187" s="11">
        <v>73</v>
      </c>
      <c r="W187" s="9">
        <v>44260</v>
      </c>
    </row>
    <row r="188" spans="1:23" x14ac:dyDescent="0.25">
      <c r="A188" s="6" t="s">
        <v>189</v>
      </c>
      <c r="B188" s="7">
        <v>127</v>
      </c>
      <c r="C188" s="7">
        <v>7837</v>
      </c>
      <c r="D188" s="11">
        <v>61.708661417322837</v>
      </c>
      <c r="E188" s="7">
        <v>1</v>
      </c>
      <c r="F188" s="7">
        <v>69</v>
      </c>
      <c r="G188" s="11">
        <v>69</v>
      </c>
      <c r="H188" s="9">
        <v>44261</v>
      </c>
      <c r="I188" s="5">
        <f t="shared" si="3"/>
        <v>73.588235294117652</v>
      </c>
      <c r="P188" s="6" t="s">
        <v>189</v>
      </c>
      <c r="Q188" s="7">
        <v>127</v>
      </c>
      <c r="R188" s="7">
        <v>7837</v>
      </c>
      <c r="S188" s="11">
        <v>61.708661417322837</v>
      </c>
      <c r="T188" s="7">
        <v>1</v>
      </c>
      <c r="U188" s="7">
        <v>69</v>
      </c>
      <c r="V188" s="11">
        <v>69</v>
      </c>
      <c r="W188" s="9">
        <v>44261</v>
      </c>
    </row>
    <row r="189" spans="1:23" x14ac:dyDescent="0.25">
      <c r="A189" s="6" t="s">
        <v>190</v>
      </c>
      <c r="B189" s="7">
        <v>131</v>
      </c>
      <c r="C189" s="7">
        <v>8080</v>
      </c>
      <c r="D189" s="11">
        <v>61.679389312977101</v>
      </c>
      <c r="E189" s="7">
        <v>4</v>
      </c>
      <c r="F189" s="7">
        <v>329</v>
      </c>
      <c r="G189" s="11">
        <v>82.25</v>
      </c>
      <c r="H189" s="9">
        <v>44262</v>
      </c>
      <c r="I189" s="5">
        <f t="shared" si="3"/>
        <v>74.89473684210526</v>
      </c>
      <c r="P189" s="6" t="s">
        <v>190</v>
      </c>
      <c r="Q189" s="7">
        <v>131</v>
      </c>
      <c r="R189" s="7">
        <v>8080</v>
      </c>
      <c r="S189" s="11">
        <v>61.679389312977101</v>
      </c>
      <c r="T189" s="7">
        <v>4</v>
      </c>
      <c r="U189" s="7">
        <v>329</v>
      </c>
      <c r="V189" s="11">
        <v>82.25</v>
      </c>
      <c r="W189" s="9">
        <v>44262</v>
      </c>
    </row>
    <row r="190" spans="1:23" x14ac:dyDescent="0.25">
      <c r="A190" s="6" t="s">
        <v>191</v>
      </c>
      <c r="B190" s="7">
        <v>120</v>
      </c>
      <c r="C190" s="7">
        <v>7391</v>
      </c>
      <c r="D190" s="11">
        <v>61.591666666666669</v>
      </c>
      <c r="E190" s="7">
        <v>6</v>
      </c>
      <c r="F190" s="7">
        <v>405</v>
      </c>
      <c r="G190" s="11">
        <v>67.5</v>
      </c>
      <c r="H190" s="9">
        <v>44263</v>
      </c>
      <c r="I190" s="5">
        <f t="shared" si="3"/>
        <v>73.19047619047619</v>
      </c>
      <c r="P190" s="6" t="s">
        <v>191</v>
      </c>
      <c r="Q190" s="7">
        <v>120</v>
      </c>
      <c r="R190" s="7">
        <v>7391</v>
      </c>
      <c r="S190" s="11">
        <v>61.591666666666669</v>
      </c>
      <c r="T190" s="7">
        <v>6</v>
      </c>
      <c r="U190" s="7">
        <v>405</v>
      </c>
      <c r="V190" s="11">
        <v>67.5</v>
      </c>
      <c r="W190" s="9">
        <v>44263</v>
      </c>
    </row>
    <row r="191" spans="1:23" x14ac:dyDescent="0.25">
      <c r="A191" s="6" t="s">
        <v>192</v>
      </c>
      <c r="B191" s="7">
        <v>120</v>
      </c>
      <c r="C191" s="7">
        <v>7406</v>
      </c>
      <c r="D191" s="11">
        <v>61.716666666666669</v>
      </c>
      <c r="E191" s="7">
        <v>4</v>
      </c>
      <c r="F191" s="7">
        <v>298</v>
      </c>
      <c r="G191" s="11">
        <v>74.5</v>
      </c>
      <c r="H191" s="9">
        <v>44264</v>
      </c>
      <c r="I191" s="5">
        <f t="shared" si="3"/>
        <v>73.416666666666671</v>
      </c>
      <c r="P191" s="6" t="s">
        <v>192</v>
      </c>
      <c r="Q191" s="7">
        <v>120</v>
      </c>
      <c r="R191" s="7">
        <v>7406</v>
      </c>
      <c r="S191" s="11">
        <v>61.716666666666669</v>
      </c>
      <c r="T191" s="7">
        <v>4</v>
      </c>
      <c r="U191" s="7">
        <v>298</v>
      </c>
      <c r="V191" s="11">
        <v>74.5</v>
      </c>
      <c r="W191" s="9">
        <v>44264</v>
      </c>
    </row>
    <row r="192" spans="1:23" x14ac:dyDescent="0.25">
      <c r="A192" s="6" t="s">
        <v>198</v>
      </c>
      <c r="B192" s="7">
        <v>126</v>
      </c>
      <c r="C192" s="7">
        <v>7847</v>
      </c>
      <c r="D192" s="11">
        <v>62.277777777777779</v>
      </c>
      <c r="E192" s="7">
        <v>2</v>
      </c>
      <c r="F192" s="7">
        <v>132</v>
      </c>
      <c r="G192" s="11">
        <v>66</v>
      </c>
      <c r="H192" s="9">
        <v>44265</v>
      </c>
      <c r="I192" s="5">
        <f t="shared" si="3"/>
        <v>72.583333333333329</v>
      </c>
      <c r="P192" s="6" t="s">
        <v>198</v>
      </c>
      <c r="Q192" s="7">
        <v>126</v>
      </c>
      <c r="R192" s="7">
        <v>7847</v>
      </c>
      <c r="S192" s="11">
        <v>62.277777777777779</v>
      </c>
      <c r="T192" s="7">
        <v>2</v>
      </c>
      <c r="U192" s="7">
        <v>132</v>
      </c>
      <c r="V192" s="11">
        <v>66</v>
      </c>
      <c r="W192" s="9">
        <v>44265</v>
      </c>
    </row>
    <row r="193" spans="1:23" x14ac:dyDescent="0.25">
      <c r="A193" s="6" t="s">
        <v>199</v>
      </c>
      <c r="B193" s="7">
        <v>126</v>
      </c>
      <c r="C193" s="7">
        <v>7752</v>
      </c>
      <c r="D193" s="11">
        <v>61.523809523809526</v>
      </c>
      <c r="E193" s="7">
        <v>2</v>
      </c>
      <c r="F193" s="7">
        <v>145</v>
      </c>
      <c r="G193" s="11">
        <v>72.5</v>
      </c>
      <c r="H193" s="9">
        <v>44266</v>
      </c>
      <c r="I193" s="5">
        <f t="shared" si="3"/>
        <v>72.571428571428569</v>
      </c>
      <c r="P193" s="6" t="s">
        <v>199</v>
      </c>
      <c r="Q193" s="7">
        <v>126</v>
      </c>
      <c r="R193" s="7">
        <v>7752</v>
      </c>
      <c r="S193" s="11">
        <v>61.523809523809526</v>
      </c>
      <c r="T193" s="7">
        <v>2</v>
      </c>
      <c r="U193" s="7">
        <v>145</v>
      </c>
      <c r="V193" s="11">
        <v>72.5</v>
      </c>
      <c r="W193" s="9">
        <v>44266</v>
      </c>
    </row>
    <row r="194" spans="1:23" x14ac:dyDescent="0.25">
      <c r="A194" s="6" t="s">
        <v>203</v>
      </c>
      <c r="B194" s="7">
        <v>125</v>
      </c>
      <c r="C194" s="7">
        <v>7870</v>
      </c>
      <c r="D194" s="11">
        <v>62.96</v>
      </c>
      <c r="E194" s="7">
        <v>2</v>
      </c>
      <c r="F194" s="7">
        <v>125</v>
      </c>
      <c r="G194" s="11">
        <v>62.5</v>
      </c>
      <c r="H194" s="9">
        <v>44267</v>
      </c>
      <c r="I194" s="5">
        <f t="shared" si="3"/>
        <v>71.571428571428569</v>
      </c>
      <c r="P194" s="6" t="s">
        <v>203</v>
      </c>
      <c r="Q194" s="7">
        <v>125</v>
      </c>
      <c r="R194" s="7">
        <v>7870</v>
      </c>
      <c r="S194" s="11">
        <v>62.96</v>
      </c>
      <c r="T194" s="7">
        <v>2</v>
      </c>
      <c r="U194" s="7">
        <v>125</v>
      </c>
      <c r="V194" s="11">
        <v>62.5</v>
      </c>
      <c r="W194" s="9">
        <v>44267</v>
      </c>
    </row>
    <row r="195" spans="1:23" x14ac:dyDescent="0.25">
      <c r="A195" s="6" t="s">
        <v>204</v>
      </c>
      <c r="B195" s="7">
        <v>135</v>
      </c>
      <c r="C195" s="7">
        <v>8594</v>
      </c>
      <c r="D195" s="11">
        <v>63.659259259259258</v>
      </c>
      <c r="E195" s="7">
        <v>3</v>
      </c>
      <c r="F195" s="7">
        <v>184</v>
      </c>
      <c r="G195" s="11">
        <v>61.333333333333336</v>
      </c>
      <c r="H195" s="9">
        <v>44268</v>
      </c>
      <c r="I195" s="5">
        <f t="shared" si="3"/>
        <v>70.347826086956516</v>
      </c>
      <c r="P195" s="6" t="s">
        <v>204</v>
      </c>
      <c r="Q195" s="7">
        <v>135</v>
      </c>
      <c r="R195" s="7">
        <v>8594</v>
      </c>
      <c r="S195" s="11">
        <v>63.659259259259258</v>
      </c>
      <c r="T195" s="7">
        <v>3</v>
      </c>
      <c r="U195" s="7">
        <v>184</v>
      </c>
      <c r="V195" s="11">
        <v>61.333333333333336</v>
      </c>
      <c r="W195" s="9">
        <v>44268</v>
      </c>
    </row>
    <row r="196" spans="1:23" x14ac:dyDescent="0.25">
      <c r="A196" s="6" t="s">
        <v>205</v>
      </c>
      <c r="B196" s="7">
        <v>146</v>
      </c>
      <c r="C196" s="7">
        <v>9368</v>
      </c>
      <c r="D196" s="11">
        <v>64.164383561643831</v>
      </c>
      <c r="E196" s="7">
        <v>1</v>
      </c>
      <c r="F196" s="7">
        <v>95</v>
      </c>
      <c r="G196" s="11">
        <v>95</v>
      </c>
      <c r="H196" s="9">
        <v>44269</v>
      </c>
      <c r="I196" s="5">
        <f t="shared" si="3"/>
        <v>69.2</v>
      </c>
      <c r="P196" s="6" t="s">
        <v>205</v>
      </c>
      <c r="Q196" s="7">
        <v>146</v>
      </c>
      <c r="R196" s="7">
        <v>9368</v>
      </c>
      <c r="S196" s="11">
        <v>64.164383561643831</v>
      </c>
      <c r="T196" s="7">
        <v>1</v>
      </c>
      <c r="U196" s="7">
        <v>95</v>
      </c>
      <c r="V196" s="11">
        <v>95</v>
      </c>
      <c r="W196" s="9">
        <v>44269</v>
      </c>
    </row>
    <row r="197" spans="1:23" x14ac:dyDescent="0.25">
      <c r="A197" s="6" t="s">
        <v>208</v>
      </c>
      <c r="B197" s="7">
        <v>147</v>
      </c>
      <c r="C197" s="7">
        <v>9323</v>
      </c>
      <c r="D197" s="11">
        <v>63.42176870748299</v>
      </c>
      <c r="E197" s="7">
        <v>4</v>
      </c>
      <c r="F197" s="7">
        <v>315</v>
      </c>
      <c r="G197" s="11">
        <v>78.75</v>
      </c>
      <c r="H197" s="9">
        <v>44270</v>
      </c>
      <c r="I197" s="5">
        <f t="shared" si="3"/>
        <v>71.888888888888886</v>
      </c>
      <c r="P197" s="6" t="s">
        <v>208</v>
      </c>
      <c r="Q197" s="7">
        <v>147</v>
      </c>
      <c r="R197" s="7">
        <v>9323</v>
      </c>
      <c r="S197" s="11">
        <v>63.42176870748299</v>
      </c>
      <c r="T197" s="7">
        <v>4</v>
      </c>
      <c r="U197" s="7">
        <v>315</v>
      </c>
      <c r="V197" s="11">
        <v>78.75</v>
      </c>
      <c r="W197" s="9">
        <v>44270</v>
      </c>
    </row>
    <row r="198" spans="1:23" x14ac:dyDescent="0.25">
      <c r="A198" s="6" t="s">
        <v>209</v>
      </c>
      <c r="B198" s="7">
        <v>151</v>
      </c>
      <c r="C198" s="7">
        <v>9577</v>
      </c>
      <c r="D198" s="11">
        <v>63.423841059602651</v>
      </c>
      <c r="E198" s="7">
        <v>1</v>
      </c>
      <c r="F198" s="7">
        <v>54</v>
      </c>
      <c r="G198" s="11">
        <v>54</v>
      </c>
      <c r="H198" s="9">
        <v>44271</v>
      </c>
      <c r="I198" s="5">
        <f t="shared" si="3"/>
        <v>70</v>
      </c>
      <c r="P198" s="6" t="s">
        <v>209</v>
      </c>
      <c r="Q198" s="7">
        <v>151</v>
      </c>
      <c r="R198" s="7">
        <v>9577</v>
      </c>
      <c r="S198" s="11">
        <v>63.423841059602651</v>
      </c>
      <c r="T198" s="7">
        <v>1</v>
      </c>
      <c r="U198" s="7">
        <v>54</v>
      </c>
      <c r="V198" s="11">
        <v>54</v>
      </c>
      <c r="W198" s="9">
        <v>44271</v>
      </c>
    </row>
    <row r="199" spans="1:23" x14ac:dyDescent="0.25">
      <c r="A199" s="6" t="s">
        <v>210</v>
      </c>
      <c r="B199" s="7">
        <v>154</v>
      </c>
      <c r="C199" s="7">
        <v>9790</v>
      </c>
      <c r="D199" s="11">
        <v>63.571428571428569</v>
      </c>
      <c r="E199" s="7">
        <v>2</v>
      </c>
      <c r="F199" s="7">
        <v>130</v>
      </c>
      <c r="G199" s="11">
        <v>65</v>
      </c>
      <c r="H199" s="9">
        <v>44272</v>
      </c>
      <c r="I199" s="5">
        <f t="shared" si="3"/>
        <v>69.86666666666666</v>
      </c>
      <c r="P199" s="6" t="s">
        <v>210</v>
      </c>
      <c r="Q199" s="7">
        <v>154</v>
      </c>
      <c r="R199" s="7">
        <v>9790</v>
      </c>
      <c r="S199" s="11">
        <v>63.571428571428569</v>
      </c>
      <c r="T199" s="7">
        <v>2</v>
      </c>
      <c r="U199" s="7">
        <v>130</v>
      </c>
      <c r="V199" s="11">
        <v>65</v>
      </c>
      <c r="W199" s="9">
        <v>44272</v>
      </c>
    </row>
    <row r="200" spans="1:23" x14ac:dyDescent="0.25">
      <c r="A200" s="6" t="s">
        <v>211</v>
      </c>
      <c r="B200" s="7">
        <v>151</v>
      </c>
      <c r="C200" s="7">
        <v>9711</v>
      </c>
      <c r="D200" s="11">
        <v>64.311258278145701</v>
      </c>
      <c r="E200" s="8"/>
      <c r="F200" s="8"/>
      <c r="G200" s="11">
        <v>0</v>
      </c>
      <c r="H200" s="9">
        <v>44273</v>
      </c>
      <c r="I200" s="5">
        <f t="shared" si="3"/>
        <v>69.461538461538467</v>
      </c>
      <c r="P200" s="6" t="s">
        <v>211</v>
      </c>
      <c r="Q200" s="7">
        <v>151</v>
      </c>
      <c r="R200" s="7">
        <v>9711</v>
      </c>
      <c r="S200" s="11">
        <v>64.311258278145701</v>
      </c>
      <c r="T200" s="8"/>
      <c r="U200" s="8"/>
      <c r="V200" s="11">
        <v>0</v>
      </c>
      <c r="W200" s="9">
        <v>44273</v>
      </c>
    </row>
    <row r="201" spans="1:23" x14ac:dyDescent="0.25">
      <c r="A201" s="6" t="s">
        <v>212</v>
      </c>
      <c r="B201" s="7">
        <v>141</v>
      </c>
      <c r="C201" s="7">
        <v>9156</v>
      </c>
      <c r="D201" s="11">
        <v>64.936170212765958</v>
      </c>
      <c r="E201" s="7">
        <v>4</v>
      </c>
      <c r="F201" s="7">
        <v>313</v>
      </c>
      <c r="G201" s="11">
        <v>78.25</v>
      </c>
      <c r="H201" s="9">
        <v>44274</v>
      </c>
      <c r="I201" s="5">
        <f t="shared" si="3"/>
        <v>72.733333333333334</v>
      </c>
      <c r="P201" s="6" t="s">
        <v>212</v>
      </c>
      <c r="Q201" s="7">
        <v>141</v>
      </c>
      <c r="R201" s="7">
        <v>9156</v>
      </c>
      <c r="S201" s="11">
        <v>64.936170212765958</v>
      </c>
      <c r="T201" s="7">
        <v>4</v>
      </c>
      <c r="U201" s="7">
        <v>313</v>
      </c>
      <c r="V201" s="11">
        <v>78.25</v>
      </c>
      <c r="W201" s="9">
        <v>44274</v>
      </c>
    </row>
    <row r="202" spans="1:23" x14ac:dyDescent="0.25">
      <c r="A202" s="6" t="s">
        <v>213</v>
      </c>
      <c r="B202" s="7">
        <v>149</v>
      </c>
      <c r="C202" s="7">
        <v>9560</v>
      </c>
      <c r="D202" s="11">
        <v>64.161073825503351</v>
      </c>
      <c r="E202" s="7">
        <v>3</v>
      </c>
      <c r="F202" s="7">
        <v>216</v>
      </c>
      <c r="G202" s="11">
        <v>72</v>
      </c>
      <c r="H202" s="9">
        <v>44275</v>
      </c>
      <c r="I202" s="5">
        <f t="shared" si="3"/>
        <v>74.86666666666666</v>
      </c>
      <c r="P202" s="6" t="s">
        <v>213</v>
      </c>
      <c r="Q202" s="7">
        <v>149</v>
      </c>
      <c r="R202" s="7">
        <v>9560</v>
      </c>
      <c r="S202" s="11">
        <v>64.161073825503351</v>
      </c>
      <c r="T202" s="7">
        <v>3</v>
      </c>
      <c r="U202" s="7">
        <v>216</v>
      </c>
      <c r="V202" s="11">
        <v>72</v>
      </c>
      <c r="W202" s="9">
        <v>44275</v>
      </c>
    </row>
    <row r="203" spans="1:23" x14ac:dyDescent="0.25">
      <c r="A203" s="6" t="s">
        <v>214</v>
      </c>
      <c r="B203" s="7">
        <v>149</v>
      </c>
      <c r="C203" s="7">
        <v>9620</v>
      </c>
      <c r="D203" s="11">
        <v>64.56375838926175</v>
      </c>
      <c r="E203" s="7">
        <v>3</v>
      </c>
      <c r="F203" s="7">
        <v>221</v>
      </c>
      <c r="G203" s="11">
        <v>73.666666666666671</v>
      </c>
      <c r="H203" s="9">
        <v>44276</v>
      </c>
      <c r="I203" s="5">
        <f t="shared" si="3"/>
        <v>73.470588235294116</v>
      </c>
      <c r="P203" s="6" t="s">
        <v>214</v>
      </c>
      <c r="Q203" s="7">
        <v>149</v>
      </c>
      <c r="R203" s="7">
        <v>9620</v>
      </c>
      <c r="S203" s="11">
        <v>64.56375838926175</v>
      </c>
      <c r="T203" s="7">
        <v>3</v>
      </c>
      <c r="U203" s="7">
        <v>221</v>
      </c>
      <c r="V203" s="11">
        <v>73.666666666666671</v>
      </c>
      <c r="W203" s="9">
        <v>44276</v>
      </c>
    </row>
    <row r="204" spans="1:23" x14ac:dyDescent="0.25">
      <c r="A204" s="6" t="s">
        <v>215</v>
      </c>
      <c r="B204" s="7">
        <v>147</v>
      </c>
      <c r="C204" s="7">
        <v>9341</v>
      </c>
      <c r="D204" s="11">
        <v>63.544217687074827</v>
      </c>
      <c r="E204" s="7">
        <v>4</v>
      </c>
      <c r="F204" s="7">
        <v>220</v>
      </c>
      <c r="G204" s="11">
        <v>55</v>
      </c>
      <c r="H204" s="9">
        <v>44277</v>
      </c>
      <c r="I204" s="5">
        <f t="shared" si="3"/>
        <v>67.882352941176464</v>
      </c>
      <c r="P204" s="6" t="s">
        <v>215</v>
      </c>
      <c r="Q204" s="7">
        <v>147</v>
      </c>
      <c r="R204" s="7">
        <v>9341</v>
      </c>
      <c r="S204" s="11">
        <v>63.544217687074827</v>
      </c>
      <c r="T204" s="7">
        <v>4</v>
      </c>
      <c r="U204" s="7">
        <v>220</v>
      </c>
      <c r="V204" s="11">
        <v>55</v>
      </c>
      <c r="W204" s="9">
        <v>44277</v>
      </c>
    </row>
    <row r="205" spans="1:23" x14ac:dyDescent="0.25">
      <c r="A205" s="6" t="s">
        <v>216</v>
      </c>
      <c r="B205" s="7">
        <v>144</v>
      </c>
      <c r="C205" s="7">
        <v>9122</v>
      </c>
      <c r="D205" s="11">
        <v>63.347222222222221</v>
      </c>
      <c r="E205" s="7">
        <v>5</v>
      </c>
      <c r="F205" s="7">
        <v>369</v>
      </c>
      <c r="G205" s="11">
        <v>73.8</v>
      </c>
      <c r="H205" s="9">
        <v>44278</v>
      </c>
      <c r="I205" s="5">
        <f t="shared" si="3"/>
        <v>69.952380952380949</v>
      </c>
      <c r="P205" s="6" t="s">
        <v>216</v>
      </c>
      <c r="Q205" s="7">
        <v>144</v>
      </c>
      <c r="R205" s="7">
        <v>9122</v>
      </c>
      <c r="S205" s="11">
        <v>63.347222222222221</v>
      </c>
      <c r="T205" s="7">
        <v>5</v>
      </c>
      <c r="U205" s="7">
        <v>369</v>
      </c>
      <c r="V205" s="11">
        <v>73.8</v>
      </c>
      <c r="W205" s="9">
        <v>44278</v>
      </c>
    </row>
    <row r="206" spans="1:23" x14ac:dyDescent="0.25">
      <c r="A206" s="6" t="s">
        <v>217</v>
      </c>
      <c r="B206" s="7">
        <v>146</v>
      </c>
      <c r="C206" s="7">
        <v>9283</v>
      </c>
      <c r="D206" s="11">
        <v>63.582191780821915</v>
      </c>
      <c r="E206" s="7">
        <v>2</v>
      </c>
      <c r="F206" s="7">
        <v>97</v>
      </c>
      <c r="G206" s="11">
        <v>48.5</v>
      </c>
      <c r="H206" s="9">
        <v>44279</v>
      </c>
      <c r="I206" s="5">
        <f t="shared" si="3"/>
        <v>68.38095238095238</v>
      </c>
      <c r="P206" s="6" t="s">
        <v>217</v>
      </c>
      <c r="Q206" s="7">
        <v>146</v>
      </c>
      <c r="R206" s="7">
        <v>9283</v>
      </c>
      <c r="S206" s="11">
        <v>63.582191780821915</v>
      </c>
      <c r="T206" s="7">
        <v>2</v>
      </c>
      <c r="U206" s="7">
        <v>97</v>
      </c>
      <c r="V206" s="11">
        <v>48.5</v>
      </c>
      <c r="W206" s="9">
        <v>44279</v>
      </c>
    </row>
    <row r="207" spans="1:23" x14ac:dyDescent="0.25">
      <c r="A207" s="6" t="s">
        <v>218</v>
      </c>
      <c r="B207" s="7">
        <v>142</v>
      </c>
      <c r="C207" s="7">
        <v>8995</v>
      </c>
      <c r="D207" s="11">
        <v>63.345070422535208</v>
      </c>
      <c r="E207" s="7">
        <v>3</v>
      </c>
      <c r="F207" s="7">
        <v>223</v>
      </c>
      <c r="G207" s="11">
        <v>74.333333333333329</v>
      </c>
      <c r="H207" s="9">
        <v>44280</v>
      </c>
      <c r="I207" s="5">
        <f t="shared" si="3"/>
        <v>69.125</v>
      </c>
      <c r="P207" s="6" t="s">
        <v>218</v>
      </c>
      <c r="Q207" s="7">
        <v>142</v>
      </c>
      <c r="R207" s="7">
        <v>8995</v>
      </c>
      <c r="S207" s="11">
        <v>63.345070422535208</v>
      </c>
      <c r="T207" s="7">
        <v>3</v>
      </c>
      <c r="U207" s="7">
        <v>223</v>
      </c>
      <c r="V207" s="11">
        <v>74.333333333333329</v>
      </c>
      <c r="W207" s="9">
        <v>44280</v>
      </c>
    </row>
    <row r="208" spans="1:23" x14ac:dyDescent="0.25">
      <c r="A208" s="6" t="s">
        <v>219</v>
      </c>
      <c r="B208" s="7">
        <v>137</v>
      </c>
      <c r="C208" s="7">
        <v>8721</v>
      </c>
      <c r="D208" s="11">
        <v>63.65693430656934</v>
      </c>
      <c r="E208" s="7">
        <v>3</v>
      </c>
      <c r="F208" s="7">
        <v>216</v>
      </c>
      <c r="G208" s="11">
        <v>72</v>
      </c>
      <c r="H208" s="9">
        <v>44281</v>
      </c>
      <c r="I208" s="5">
        <f t="shared" si="3"/>
        <v>67.913043478260875</v>
      </c>
      <c r="P208" s="6" t="s">
        <v>219</v>
      </c>
      <c r="Q208" s="7">
        <v>137</v>
      </c>
      <c r="R208" s="7">
        <v>8721</v>
      </c>
      <c r="S208" s="11">
        <v>63.65693430656934</v>
      </c>
      <c r="T208" s="7">
        <v>3</v>
      </c>
      <c r="U208" s="7">
        <v>216</v>
      </c>
      <c r="V208" s="11">
        <v>72</v>
      </c>
      <c r="W208" s="9">
        <v>44281</v>
      </c>
    </row>
    <row r="209" spans="1:23" x14ac:dyDescent="0.25">
      <c r="A209" s="6" t="s">
        <v>220</v>
      </c>
      <c r="B209" s="7">
        <v>141</v>
      </c>
      <c r="C209" s="7">
        <v>9052</v>
      </c>
      <c r="D209" s="11">
        <v>64.198581560283685</v>
      </c>
      <c r="E209" s="8"/>
      <c r="F209" s="8"/>
      <c r="G209" s="11">
        <v>0</v>
      </c>
      <c r="H209" s="9">
        <v>44282</v>
      </c>
      <c r="I209" s="5">
        <f t="shared" si="3"/>
        <v>67.3</v>
      </c>
      <c r="P209" s="6" t="s">
        <v>220</v>
      </c>
      <c r="Q209" s="7">
        <v>141</v>
      </c>
      <c r="R209" s="7">
        <v>9052</v>
      </c>
      <c r="S209" s="11">
        <v>64.198581560283685</v>
      </c>
      <c r="T209" s="8"/>
      <c r="U209" s="8"/>
      <c r="V209" s="11">
        <v>0</v>
      </c>
      <c r="W209" s="9">
        <v>44282</v>
      </c>
    </row>
    <row r="210" spans="1:23" x14ac:dyDescent="0.25">
      <c r="A210" s="6" t="s">
        <v>221</v>
      </c>
      <c r="B210" s="7">
        <v>142</v>
      </c>
      <c r="C210" s="7">
        <v>9099</v>
      </c>
      <c r="D210" s="11">
        <v>64.077464788732399</v>
      </c>
      <c r="E210" s="7">
        <v>1</v>
      </c>
      <c r="F210" s="7">
        <v>79</v>
      </c>
      <c r="G210" s="11">
        <v>79</v>
      </c>
      <c r="H210" s="9">
        <v>44283</v>
      </c>
      <c r="I210" s="5">
        <f t="shared" si="3"/>
        <v>66.888888888888886</v>
      </c>
      <c r="P210" s="6" t="s">
        <v>221</v>
      </c>
      <c r="Q210" s="7">
        <v>142</v>
      </c>
      <c r="R210" s="7">
        <v>9099</v>
      </c>
      <c r="S210" s="11">
        <v>64.077464788732399</v>
      </c>
      <c r="T210" s="7">
        <v>1</v>
      </c>
      <c r="U210" s="7">
        <v>79</v>
      </c>
      <c r="V210" s="11">
        <v>79</v>
      </c>
      <c r="W210" s="9">
        <v>44283</v>
      </c>
    </row>
    <row r="211" spans="1:23" x14ac:dyDescent="0.25">
      <c r="A211" s="6" t="s">
        <v>222</v>
      </c>
      <c r="B211" s="7">
        <v>129</v>
      </c>
      <c r="C211" s="7">
        <v>8175</v>
      </c>
      <c r="D211" s="11">
        <v>63.372093023255815</v>
      </c>
      <c r="E211" s="7">
        <v>5</v>
      </c>
      <c r="F211" s="7">
        <v>382</v>
      </c>
      <c r="G211" s="11">
        <v>76.400000000000006</v>
      </c>
      <c r="H211" s="9">
        <v>44284</v>
      </c>
      <c r="I211" s="5">
        <f t="shared" si="3"/>
        <v>71.89473684210526</v>
      </c>
      <c r="P211" s="6" t="s">
        <v>222</v>
      </c>
      <c r="Q211" s="7">
        <v>129</v>
      </c>
      <c r="R211" s="7">
        <v>8175</v>
      </c>
      <c r="S211" s="11">
        <v>63.372093023255815</v>
      </c>
      <c r="T211" s="7">
        <v>5</v>
      </c>
      <c r="U211" s="7">
        <v>382</v>
      </c>
      <c r="V211" s="11">
        <v>76.400000000000006</v>
      </c>
      <c r="W211" s="9">
        <v>44284</v>
      </c>
    </row>
    <row r="212" spans="1:23" x14ac:dyDescent="0.25">
      <c r="A212" s="6" t="s">
        <v>223</v>
      </c>
      <c r="B212" s="7">
        <v>120</v>
      </c>
      <c r="C212" s="7">
        <v>7628</v>
      </c>
      <c r="D212" s="11">
        <v>63.56666666666667</v>
      </c>
      <c r="E212" s="7">
        <v>6</v>
      </c>
      <c r="F212" s="7">
        <v>393</v>
      </c>
      <c r="G212" s="11">
        <v>65.5</v>
      </c>
      <c r="H212" s="9">
        <v>44285</v>
      </c>
      <c r="I212" s="5">
        <f t="shared" si="3"/>
        <v>69.5</v>
      </c>
      <c r="P212" s="6" t="s">
        <v>223</v>
      </c>
      <c r="Q212" s="7">
        <v>120</v>
      </c>
      <c r="R212" s="7">
        <v>7628</v>
      </c>
      <c r="S212" s="11">
        <v>63.56666666666667</v>
      </c>
      <c r="T212" s="7">
        <v>6</v>
      </c>
      <c r="U212" s="7">
        <v>393</v>
      </c>
      <c r="V212" s="11">
        <v>65.5</v>
      </c>
      <c r="W212" s="9">
        <v>44285</v>
      </c>
    </row>
    <row r="213" spans="1:23" x14ac:dyDescent="0.25">
      <c r="A213" s="6" t="s">
        <v>224</v>
      </c>
      <c r="B213" s="7">
        <v>126</v>
      </c>
      <c r="C213" s="7">
        <v>8182</v>
      </c>
      <c r="D213" s="11">
        <v>64.936507936507937</v>
      </c>
      <c r="E213" s="7">
        <v>3</v>
      </c>
      <c r="F213" s="7">
        <v>196</v>
      </c>
      <c r="G213" s="11">
        <v>65.333333333333329</v>
      </c>
      <c r="H213" s="9">
        <v>44286</v>
      </c>
      <c r="I213" s="5">
        <f t="shared" si="3"/>
        <v>70.904761904761898</v>
      </c>
      <c r="P213" s="6" t="s">
        <v>224</v>
      </c>
      <c r="Q213" s="7">
        <v>126</v>
      </c>
      <c r="R213" s="7">
        <v>8182</v>
      </c>
      <c r="S213" s="11">
        <v>64.936507936507937</v>
      </c>
      <c r="T213" s="7">
        <v>3</v>
      </c>
      <c r="U213" s="7">
        <v>196</v>
      </c>
      <c r="V213" s="11">
        <v>65.333333333333329</v>
      </c>
      <c r="W213" s="9">
        <v>44286</v>
      </c>
    </row>
    <row r="214" spans="1:23" x14ac:dyDescent="0.25">
      <c r="A214" s="6" t="s">
        <v>225</v>
      </c>
      <c r="B214" s="7">
        <v>118</v>
      </c>
      <c r="C214" s="7">
        <v>7553</v>
      </c>
      <c r="D214" s="11">
        <v>64.008474576271183</v>
      </c>
      <c r="E214" s="7">
        <v>3</v>
      </c>
      <c r="F214" s="7">
        <v>209</v>
      </c>
      <c r="G214" s="11">
        <v>69.666666666666671</v>
      </c>
      <c r="H214" s="9">
        <v>44287</v>
      </c>
      <c r="I214" s="5">
        <f t="shared" si="3"/>
        <v>70.238095238095241</v>
      </c>
      <c r="P214" s="6" t="s">
        <v>225</v>
      </c>
      <c r="Q214" s="7">
        <v>118</v>
      </c>
      <c r="R214" s="7">
        <v>7553</v>
      </c>
      <c r="S214" s="11">
        <v>64.008474576271183</v>
      </c>
      <c r="T214" s="7">
        <v>3</v>
      </c>
      <c r="U214" s="7">
        <v>209</v>
      </c>
      <c r="V214" s="11">
        <v>69.666666666666671</v>
      </c>
      <c r="W214" s="9">
        <v>44287</v>
      </c>
    </row>
    <row r="215" spans="1:23" x14ac:dyDescent="0.25">
      <c r="A215" s="6" t="s">
        <v>226</v>
      </c>
      <c r="B215" s="7">
        <v>119</v>
      </c>
      <c r="C215" s="7">
        <v>7581</v>
      </c>
      <c r="D215" s="11">
        <v>63.705882352941174</v>
      </c>
      <c r="E215" s="7">
        <v>2</v>
      </c>
      <c r="F215" s="7">
        <v>92</v>
      </c>
      <c r="G215" s="11">
        <v>46</v>
      </c>
      <c r="H215" s="9">
        <v>44288</v>
      </c>
      <c r="I215" s="5">
        <f t="shared" si="3"/>
        <v>67.55</v>
      </c>
      <c r="P215" s="6" t="s">
        <v>226</v>
      </c>
      <c r="Q215" s="7">
        <v>119</v>
      </c>
      <c r="R215" s="7">
        <v>7581</v>
      </c>
      <c r="S215" s="11">
        <v>63.705882352941174</v>
      </c>
      <c r="T215" s="7">
        <v>2</v>
      </c>
      <c r="U215" s="7">
        <v>92</v>
      </c>
      <c r="V215" s="11">
        <v>46</v>
      </c>
      <c r="W215" s="9">
        <v>44288</v>
      </c>
    </row>
    <row r="216" spans="1:23" x14ac:dyDescent="0.25">
      <c r="A216" s="6" t="s">
        <v>227</v>
      </c>
      <c r="B216" s="7">
        <v>104</v>
      </c>
      <c r="C216" s="7">
        <v>6596</v>
      </c>
      <c r="D216" s="11">
        <v>63.42307692307692</v>
      </c>
      <c r="E216" s="7">
        <v>5</v>
      </c>
      <c r="F216" s="7">
        <v>356</v>
      </c>
      <c r="G216" s="11">
        <v>71.2</v>
      </c>
      <c r="H216" s="9">
        <v>44289</v>
      </c>
      <c r="I216" s="5">
        <f t="shared" si="3"/>
        <v>68.28</v>
      </c>
      <c r="P216" s="6" t="s">
        <v>227</v>
      </c>
      <c r="Q216" s="7">
        <v>104</v>
      </c>
      <c r="R216" s="7">
        <v>6596</v>
      </c>
      <c r="S216" s="11">
        <v>63.42307692307692</v>
      </c>
      <c r="T216" s="7">
        <v>5</v>
      </c>
      <c r="U216" s="7">
        <v>356</v>
      </c>
      <c r="V216" s="11">
        <v>71.2</v>
      </c>
      <c r="W216" s="9">
        <v>44289</v>
      </c>
    </row>
    <row r="217" spans="1:23" x14ac:dyDescent="0.25">
      <c r="A217" s="6" t="s">
        <v>228</v>
      </c>
      <c r="B217" s="7">
        <v>101</v>
      </c>
      <c r="C217" s="7">
        <v>6452</v>
      </c>
      <c r="D217" s="11">
        <v>63.881188118811885</v>
      </c>
      <c r="E217" s="7">
        <v>6</v>
      </c>
      <c r="F217" s="7">
        <v>299</v>
      </c>
      <c r="G217" s="11">
        <v>49.833333333333336</v>
      </c>
      <c r="H217" s="9">
        <v>44290</v>
      </c>
      <c r="I217" s="5">
        <f t="shared" si="3"/>
        <v>64.233333333333334</v>
      </c>
      <c r="P217" s="6" t="s">
        <v>228</v>
      </c>
      <c r="Q217" s="7">
        <v>101</v>
      </c>
      <c r="R217" s="7">
        <v>6452</v>
      </c>
      <c r="S217" s="11">
        <v>63.881188118811885</v>
      </c>
      <c r="T217" s="7">
        <v>6</v>
      </c>
      <c r="U217" s="7">
        <v>299</v>
      </c>
      <c r="V217" s="11">
        <v>49.833333333333336</v>
      </c>
      <c r="W217" s="9">
        <v>44290</v>
      </c>
    </row>
    <row r="218" spans="1:23" x14ac:dyDescent="0.25">
      <c r="A218" s="6" t="s">
        <v>229</v>
      </c>
      <c r="B218" s="7">
        <v>104</v>
      </c>
      <c r="C218" s="7">
        <v>6613</v>
      </c>
      <c r="D218" s="11">
        <v>63.58653846153846</v>
      </c>
      <c r="E218" s="7">
        <v>1</v>
      </c>
      <c r="F218" s="7">
        <v>79</v>
      </c>
      <c r="G218" s="11">
        <v>79</v>
      </c>
      <c r="H218" s="9">
        <v>44291</v>
      </c>
      <c r="I218" s="5">
        <f t="shared" si="3"/>
        <v>62.46153846153846</v>
      </c>
      <c r="P218" s="6" t="s">
        <v>229</v>
      </c>
      <c r="Q218" s="7">
        <v>104</v>
      </c>
      <c r="R218" s="7">
        <v>6613</v>
      </c>
      <c r="S218" s="11">
        <v>63.58653846153846</v>
      </c>
      <c r="T218" s="7">
        <v>1</v>
      </c>
      <c r="U218" s="7">
        <v>79</v>
      </c>
      <c r="V218" s="11">
        <v>79</v>
      </c>
      <c r="W218" s="9">
        <v>44291</v>
      </c>
    </row>
    <row r="219" spans="1:23" x14ac:dyDescent="0.25">
      <c r="A219" s="6" t="s">
        <v>230</v>
      </c>
      <c r="B219" s="7">
        <v>103</v>
      </c>
      <c r="C219" s="7">
        <v>6394</v>
      </c>
      <c r="D219" s="11">
        <v>62.077669902912625</v>
      </c>
      <c r="E219" s="8"/>
      <c r="F219" s="8"/>
      <c r="G219" s="11">
        <v>0</v>
      </c>
      <c r="H219" s="9">
        <v>44292</v>
      </c>
      <c r="I219" s="5">
        <f t="shared" ref="I219:I282" si="4">IF(SUM(E213:E219)=0,"",SUM(F213:F219)/SUM(E213:E219))</f>
        <v>61.55</v>
      </c>
      <c r="P219" s="6" t="s">
        <v>230</v>
      </c>
      <c r="Q219" s="7">
        <v>103</v>
      </c>
      <c r="R219" s="7">
        <v>6394</v>
      </c>
      <c r="S219" s="11">
        <v>62.077669902912625</v>
      </c>
      <c r="T219" s="8"/>
      <c r="U219" s="8"/>
      <c r="V219" s="11">
        <v>0</v>
      </c>
      <c r="W219" s="9">
        <v>44292</v>
      </c>
    </row>
    <row r="220" spans="1:23" x14ac:dyDescent="0.25">
      <c r="A220" s="6" t="s">
        <v>231</v>
      </c>
      <c r="B220" s="7">
        <v>104</v>
      </c>
      <c r="C220" s="7">
        <v>6642</v>
      </c>
      <c r="D220" s="11">
        <v>63.865384615384613</v>
      </c>
      <c r="E220" s="8"/>
      <c r="F220" s="8"/>
      <c r="G220" s="11">
        <v>0</v>
      </c>
      <c r="H220" s="9">
        <v>44293</v>
      </c>
      <c r="I220" s="5">
        <f t="shared" si="4"/>
        <v>60.882352941176471</v>
      </c>
      <c r="P220" s="6" t="s">
        <v>231</v>
      </c>
      <c r="Q220" s="7">
        <v>104</v>
      </c>
      <c r="R220" s="7">
        <v>6642</v>
      </c>
      <c r="S220" s="11">
        <v>63.865384615384613</v>
      </c>
      <c r="T220" s="8"/>
      <c r="U220" s="8"/>
      <c r="V220" s="11">
        <v>0</v>
      </c>
      <c r="W220" s="9">
        <v>44293</v>
      </c>
    </row>
    <row r="221" spans="1:23" x14ac:dyDescent="0.25">
      <c r="A221" s="6" t="s">
        <v>232</v>
      </c>
      <c r="B221" s="7">
        <v>102</v>
      </c>
      <c r="C221" s="7">
        <v>6543</v>
      </c>
      <c r="D221" s="11">
        <v>64.147058823529406</v>
      </c>
      <c r="E221" s="7">
        <v>4</v>
      </c>
      <c r="F221" s="7">
        <v>296</v>
      </c>
      <c r="G221" s="11">
        <v>74</v>
      </c>
      <c r="H221" s="9">
        <v>44294</v>
      </c>
      <c r="I221" s="5">
        <f t="shared" si="4"/>
        <v>62.333333333333336</v>
      </c>
      <c r="P221" s="6" t="s">
        <v>232</v>
      </c>
      <c r="Q221" s="7">
        <v>102</v>
      </c>
      <c r="R221" s="7">
        <v>6543</v>
      </c>
      <c r="S221" s="11">
        <v>64.147058823529406</v>
      </c>
      <c r="T221" s="7">
        <v>4</v>
      </c>
      <c r="U221" s="7">
        <v>296</v>
      </c>
      <c r="V221" s="11">
        <v>74</v>
      </c>
      <c r="W221" s="9">
        <v>44294</v>
      </c>
    </row>
    <row r="222" spans="1:23" x14ac:dyDescent="0.25">
      <c r="A222" s="6" t="s">
        <v>233</v>
      </c>
      <c r="B222" s="7">
        <v>86</v>
      </c>
      <c r="C222" s="7">
        <v>5557</v>
      </c>
      <c r="D222" s="11">
        <v>64.616279069767444</v>
      </c>
      <c r="E222" s="7">
        <v>4</v>
      </c>
      <c r="F222" s="7">
        <v>323</v>
      </c>
      <c r="G222" s="11">
        <v>80.75</v>
      </c>
      <c r="H222" s="9">
        <v>44295</v>
      </c>
      <c r="I222" s="5">
        <f t="shared" si="4"/>
        <v>67.650000000000006</v>
      </c>
      <c r="P222" s="6" t="s">
        <v>233</v>
      </c>
      <c r="Q222" s="7">
        <v>86</v>
      </c>
      <c r="R222" s="7">
        <v>5557</v>
      </c>
      <c r="S222" s="11">
        <v>64.616279069767444</v>
      </c>
      <c r="T222" s="7">
        <v>4</v>
      </c>
      <c r="U222" s="7">
        <v>323</v>
      </c>
      <c r="V222" s="11">
        <v>80.75</v>
      </c>
      <c r="W222" s="9">
        <v>44295</v>
      </c>
    </row>
    <row r="223" spans="1:23" x14ac:dyDescent="0.25">
      <c r="A223" s="6" t="s">
        <v>234</v>
      </c>
      <c r="B223" s="7">
        <v>88</v>
      </c>
      <c r="C223" s="7">
        <v>5724</v>
      </c>
      <c r="D223" s="11">
        <v>65.045454545454547</v>
      </c>
      <c r="E223" s="7">
        <v>2</v>
      </c>
      <c r="F223" s="7">
        <v>156</v>
      </c>
      <c r="G223" s="11">
        <v>78</v>
      </c>
      <c r="H223" s="9">
        <v>44296</v>
      </c>
      <c r="I223" s="5">
        <f t="shared" si="4"/>
        <v>67.82352941176471</v>
      </c>
      <c r="P223" s="6" t="s">
        <v>234</v>
      </c>
      <c r="Q223" s="7">
        <v>88</v>
      </c>
      <c r="R223" s="7">
        <v>5724</v>
      </c>
      <c r="S223" s="11">
        <v>65.045454545454547</v>
      </c>
      <c r="T223" s="7">
        <v>2</v>
      </c>
      <c r="U223" s="7">
        <v>156</v>
      </c>
      <c r="V223" s="11">
        <v>78</v>
      </c>
      <c r="W223" s="9">
        <v>44296</v>
      </c>
    </row>
    <row r="224" spans="1:23" x14ac:dyDescent="0.25">
      <c r="A224" s="6" t="s">
        <v>235</v>
      </c>
      <c r="B224" s="7">
        <v>92</v>
      </c>
      <c r="C224" s="7">
        <v>5921</v>
      </c>
      <c r="D224" s="11">
        <v>64.358695652173907</v>
      </c>
      <c r="E224" s="7">
        <v>2</v>
      </c>
      <c r="F224" s="7">
        <v>72</v>
      </c>
      <c r="G224" s="11">
        <v>36</v>
      </c>
      <c r="H224" s="9">
        <v>44297</v>
      </c>
      <c r="I224" s="5">
        <f t="shared" si="4"/>
        <v>71.230769230769226</v>
      </c>
      <c r="P224" s="6" t="s">
        <v>235</v>
      </c>
      <c r="Q224" s="7">
        <v>92</v>
      </c>
      <c r="R224" s="7">
        <v>5921</v>
      </c>
      <c r="S224" s="11">
        <v>64.358695652173907</v>
      </c>
      <c r="T224" s="7">
        <v>2</v>
      </c>
      <c r="U224" s="7">
        <v>72</v>
      </c>
      <c r="V224" s="11">
        <v>36</v>
      </c>
      <c r="W224" s="9">
        <v>44297</v>
      </c>
    </row>
    <row r="225" spans="1:23" x14ac:dyDescent="0.25">
      <c r="A225" s="6" t="s">
        <v>236</v>
      </c>
      <c r="B225" s="7">
        <v>92</v>
      </c>
      <c r="C225" s="7">
        <v>5988</v>
      </c>
      <c r="D225" s="11">
        <v>65.086956521739125</v>
      </c>
      <c r="E225" s="7">
        <v>1</v>
      </c>
      <c r="F225" s="7">
        <v>56</v>
      </c>
      <c r="G225" s="11">
        <v>56</v>
      </c>
      <c r="H225" s="9">
        <v>44298</v>
      </c>
      <c r="I225" s="5">
        <f t="shared" si="4"/>
        <v>69.461538461538467</v>
      </c>
      <c r="P225" s="6" t="s">
        <v>236</v>
      </c>
      <c r="Q225" s="7">
        <v>92</v>
      </c>
      <c r="R225" s="7">
        <v>5988</v>
      </c>
      <c r="S225" s="11">
        <v>65.086956521739125</v>
      </c>
      <c r="T225" s="7">
        <v>1</v>
      </c>
      <c r="U225" s="7">
        <v>56</v>
      </c>
      <c r="V225" s="11">
        <v>56</v>
      </c>
      <c r="W225" s="9">
        <v>44298</v>
      </c>
    </row>
    <row r="226" spans="1:23" x14ac:dyDescent="0.25">
      <c r="A226" s="6" t="s">
        <v>237</v>
      </c>
      <c r="B226" s="7">
        <v>87</v>
      </c>
      <c r="C226" s="7">
        <v>5697</v>
      </c>
      <c r="D226" s="11">
        <v>65.482758620689651</v>
      </c>
      <c r="E226" s="7">
        <v>4</v>
      </c>
      <c r="F226" s="7">
        <v>260</v>
      </c>
      <c r="G226" s="11">
        <v>65</v>
      </c>
      <c r="H226" s="9">
        <v>44299</v>
      </c>
      <c r="I226" s="5">
        <f t="shared" si="4"/>
        <v>68.411764705882348</v>
      </c>
      <c r="P226" s="6" t="s">
        <v>237</v>
      </c>
      <c r="Q226" s="7">
        <v>87</v>
      </c>
      <c r="R226" s="7">
        <v>5697</v>
      </c>
      <c r="S226" s="11">
        <v>65.482758620689651</v>
      </c>
      <c r="T226" s="7">
        <v>4</v>
      </c>
      <c r="U226" s="7">
        <v>260</v>
      </c>
      <c r="V226" s="11">
        <v>65</v>
      </c>
      <c r="W226" s="9">
        <v>44299</v>
      </c>
    </row>
    <row r="227" spans="1:23" x14ac:dyDescent="0.25">
      <c r="A227" s="6" t="s">
        <v>238</v>
      </c>
      <c r="B227" s="7">
        <v>91</v>
      </c>
      <c r="C227" s="7">
        <v>5927</v>
      </c>
      <c r="D227" s="11">
        <v>65.131868131868131</v>
      </c>
      <c r="E227" s="7">
        <v>2</v>
      </c>
      <c r="F227" s="7">
        <v>132</v>
      </c>
      <c r="G227" s="11">
        <v>66</v>
      </c>
      <c r="H227" s="9">
        <v>44300</v>
      </c>
      <c r="I227" s="5">
        <f t="shared" si="4"/>
        <v>68.15789473684211</v>
      </c>
      <c r="P227" s="6" t="s">
        <v>238</v>
      </c>
      <c r="Q227" s="7">
        <v>91</v>
      </c>
      <c r="R227" s="7">
        <v>5927</v>
      </c>
      <c r="S227" s="11">
        <v>65.131868131868131</v>
      </c>
      <c r="T227" s="7">
        <v>2</v>
      </c>
      <c r="U227" s="7">
        <v>132</v>
      </c>
      <c r="V227" s="11">
        <v>66</v>
      </c>
      <c r="W227" s="9">
        <v>44300</v>
      </c>
    </row>
    <row r="228" spans="1:23" x14ac:dyDescent="0.25">
      <c r="A228" s="6" t="s">
        <v>239</v>
      </c>
      <c r="B228" s="7">
        <v>92</v>
      </c>
      <c r="C228" s="7">
        <v>5934</v>
      </c>
      <c r="D228" s="11">
        <v>64.5</v>
      </c>
      <c r="E228" s="7">
        <v>1</v>
      </c>
      <c r="F228" s="7">
        <v>87</v>
      </c>
      <c r="G228" s="11">
        <v>87</v>
      </c>
      <c r="H228" s="9">
        <v>44301</v>
      </c>
      <c r="I228" s="5">
        <f t="shared" si="4"/>
        <v>67.875</v>
      </c>
      <c r="P228" s="6" t="s">
        <v>239</v>
      </c>
      <c r="Q228" s="7">
        <v>92</v>
      </c>
      <c r="R228" s="7">
        <v>5934</v>
      </c>
      <c r="S228" s="11">
        <v>64.5</v>
      </c>
      <c r="T228" s="7">
        <v>1</v>
      </c>
      <c r="U228" s="7">
        <v>87</v>
      </c>
      <c r="V228" s="11">
        <v>87</v>
      </c>
      <c r="W228" s="9">
        <v>44301</v>
      </c>
    </row>
    <row r="229" spans="1:23" x14ac:dyDescent="0.25">
      <c r="A229" s="6" t="s">
        <v>240</v>
      </c>
      <c r="B229" s="7">
        <v>79</v>
      </c>
      <c r="C229" s="7">
        <v>4992</v>
      </c>
      <c r="D229" s="11">
        <v>63.189873417721522</v>
      </c>
      <c r="E229" s="7">
        <v>1</v>
      </c>
      <c r="F229" s="7">
        <v>72</v>
      </c>
      <c r="G229" s="11">
        <v>72</v>
      </c>
      <c r="H229" s="9">
        <v>44302</v>
      </c>
      <c r="I229" s="5">
        <f t="shared" si="4"/>
        <v>64.230769230769226</v>
      </c>
      <c r="P229" s="6" t="s">
        <v>240</v>
      </c>
      <c r="Q229" s="7">
        <v>79</v>
      </c>
      <c r="R229" s="7">
        <v>4992</v>
      </c>
      <c r="S229" s="11">
        <v>63.189873417721522</v>
      </c>
      <c r="T229" s="7">
        <v>1</v>
      </c>
      <c r="U229" s="7">
        <v>72</v>
      </c>
      <c r="V229" s="11">
        <v>72</v>
      </c>
      <c r="W229" s="9">
        <v>44302</v>
      </c>
    </row>
    <row r="230" spans="1:23" x14ac:dyDescent="0.25">
      <c r="A230" s="6" t="s">
        <v>241</v>
      </c>
      <c r="B230" s="7">
        <v>85</v>
      </c>
      <c r="C230" s="7">
        <v>5381</v>
      </c>
      <c r="D230" s="11">
        <v>63.305882352941175</v>
      </c>
      <c r="E230" s="7">
        <v>1</v>
      </c>
      <c r="F230" s="7">
        <v>66</v>
      </c>
      <c r="G230" s="11">
        <v>66</v>
      </c>
      <c r="H230" s="9">
        <v>44303</v>
      </c>
      <c r="I230" s="5">
        <f t="shared" si="4"/>
        <v>62.083333333333336</v>
      </c>
      <c r="P230" s="6" t="s">
        <v>241</v>
      </c>
      <c r="Q230" s="7">
        <v>85</v>
      </c>
      <c r="R230" s="7">
        <v>5381</v>
      </c>
      <c r="S230" s="11">
        <v>63.305882352941175</v>
      </c>
      <c r="T230" s="7">
        <v>1</v>
      </c>
      <c r="U230" s="7">
        <v>66</v>
      </c>
      <c r="V230" s="11">
        <v>66</v>
      </c>
      <c r="W230" s="9">
        <v>44303</v>
      </c>
    </row>
    <row r="231" spans="1:23" x14ac:dyDescent="0.25">
      <c r="A231" s="6" t="s">
        <v>242</v>
      </c>
      <c r="B231" s="7">
        <v>93</v>
      </c>
      <c r="C231" s="7">
        <v>5879</v>
      </c>
      <c r="D231" s="11">
        <v>63.215053763440864</v>
      </c>
      <c r="E231" s="8"/>
      <c r="F231" s="8"/>
      <c r="G231" s="11">
        <v>0</v>
      </c>
      <c r="H231" s="9">
        <v>44304</v>
      </c>
      <c r="I231" s="5">
        <f t="shared" si="4"/>
        <v>67.3</v>
      </c>
      <c r="P231" s="6" t="s">
        <v>242</v>
      </c>
      <c r="Q231" s="7">
        <v>93</v>
      </c>
      <c r="R231" s="7">
        <v>5879</v>
      </c>
      <c r="S231" s="11">
        <v>63.215053763440864</v>
      </c>
      <c r="T231" s="8"/>
      <c r="U231" s="8"/>
      <c r="V231" s="11">
        <v>0</v>
      </c>
      <c r="W231" s="9">
        <v>44304</v>
      </c>
    </row>
    <row r="232" spans="1:23" x14ac:dyDescent="0.25">
      <c r="A232" s="6" t="s">
        <v>243</v>
      </c>
      <c r="B232" s="7">
        <v>89</v>
      </c>
      <c r="C232" s="7">
        <v>5617</v>
      </c>
      <c r="D232" s="11">
        <v>63.112359550561798</v>
      </c>
      <c r="E232" s="7">
        <v>2</v>
      </c>
      <c r="F232" s="7">
        <v>137</v>
      </c>
      <c r="G232" s="11">
        <v>68.5</v>
      </c>
      <c r="H232" s="9">
        <v>44305</v>
      </c>
      <c r="I232" s="5">
        <f t="shared" si="4"/>
        <v>68.545454545454547</v>
      </c>
      <c r="P232" s="6" t="s">
        <v>243</v>
      </c>
      <c r="Q232" s="7">
        <v>89</v>
      </c>
      <c r="R232" s="7">
        <v>5617</v>
      </c>
      <c r="S232" s="11">
        <v>63.112359550561798</v>
      </c>
      <c r="T232" s="7">
        <v>2</v>
      </c>
      <c r="U232" s="7">
        <v>137</v>
      </c>
      <c r="V232" s="11">
        <v>68.5</v>
      </c>
      <c r="W232" s="9">
        <v>44305</v>
      </c>
    </row>
    <row r="233" spans="1:23" x14ac:dyDescent="0.25">
      <c r="A233" s="6" t="s">
        <v>244</v>
      </c>
      <c r="B233" s="7">
        <v>88</v>
      </c>
      <c r="C233" s="7">
        <v>5540</v>
      </c>
      <c r="D233" s="11">
        <v>62.954545454545453</v>
      </c>
      <c r="E233" s="8"/>
      <c r="F233" s="8"/>
      <c r="G233" s="11">
        <v>0</v>
      </c>
      <c r="H233" s="9">
        <v>44306</v>
      </c>
      <c r="I233" s="5">
        <f t="shared" si="4"/>
        <v>70.571428571428569</v>
      </c>
      <c r="P233" s="6" t="s">
        <v>244</v>
      </c>
      <c r="Q233" s="7">
        <v>88</v>
      </c>
      <c r="R233" s="7">
        <v>5540</v>
      </c>
      <c r="S233" s="11">
        <v>62.954545454545453</v>
      </c>
      <c r="T233" s="8"/>
      <c r="U233" s="8"/>
      <c r="V233" s="11">
        <v>0</v>
      </c>
      <c r="W233" s="9">
        <v>44306</v>
      </c>
    </row>
    <row r="234" spans="1:23" x14ac:dyDescent="0.25">
      <c r="A234" s="6" t="s">
        <v>245</v>
      </c>
      <c r="B234" s="7">
        <v>88</v>
      </c>
      <c r="C234" s="7">
        <v>5306</v>
      </c>
      <c r="D234" s="11">
        <v>60.295454545454547</v>
      </c>
      <c r="E234" s="7">
        <v>2</v>
      </c>
      <c r="F234" s="7">
        <v>180</v>
      </c>
      <c r="G234" s="11">
        <v>90</v>
      </c>
      <c r="H234" s="9">
        <v>44307</v>
      </c>
      <c r="I234" s="5">
        <f t="shared" si="4"/>
        <v>77.428571428571431</v>
      </c>
      <c r="P234" s="6" t="s">
        <v>245</v>
      </c>
      <c r="Q234" s="7">
        <v>88</v>
      </c>
      <c r="R234" s="7">
        <v>5306</v>
      </c>
      <c r="S234" s="11">
        <v>60.295454545454547</v>
      </c>
      <c r="T234" s="7">
        <v>2</v>
      </c>
      <c r="U234" s="7">
        <v>180</v>
      </c>
      <c r="V234" s="11">
        <v>90</v>
      </c>
      <c r="W234" s="9">
        <v>44307</v>
      </c>
    </row>
    <row r="235" spans="1:23" x14ac:dyDescent="0.25">
      <c r="A235" s="6" t="s">
        <v>246</v>
      </c>
      <c r="B235" s="7">
        <v>82</v>
      </c>
      <c r="C235" s="7">
        <v>4907</v>
      </c>
      <c r="D235" s="11">
        <v>59.841463414634148</v>
      </c>
      <c r="E235" s="7">
        <v>2</v>
      </c>
      <c r="F235" s="7">
        <v>142</v>
      </c>
      <c r="G235" s="11">
        <v>71</v>
      </c>
      <c r="H235" s="9">
        <v>44308</v>
      </c>
      <c r="I235" s="5">
        <f t="shared" si="4"/>
        <v>74.625</v>
      </c>
      <c r="P235" s="6" t="s">
        <v>246</v>
      </c>
      <c r="Q235" s="7">
        <v>82</v>
      </c>
      <c r="R235" s="7">
        <v>4907</v>
      </c>
      <c r="S235" s="11">
        <v>59.841463414634148</v>
      </c>
      <c r="T235" s="7">
        <v>2</v>
      </c>
      <c r="U235" s="7">
        <v>142</v>
      </c>
      <c r="V235" s="11">
        <v>71</v>
      </c>
      <c r="W235" s="9">
        <v>44308</v>
      </c>
    </row>
    <row r="236" spans="1:23" x14ac:dyDescent="0.25">
      <c r="A236" s="6" t="s">
        <v>247</v>
      </c>
      <c r="B236" s="7">
        <v>78</v>
      </c>
      <c r="C236" s="7">
        <v>4729</v>
      </c>
      <c r="D236" s="11">
        <v>60.628205128205131</v>
      </c>
      <c r="E236" s="7">
        <v>2</v>
      </c>
      <c r="F236" s="7">
        <v>108</v>
      </c>
      <c r="G236" s="11">
        <v>54</v>
      </c>
      <c r="H236" s="9">
        <v>44309</v>
      </c>
      <c r="I236" s="5">
        <f t="shared" si="4"/>
        <v>70.333333333333329</v>
      </c>
      <c r="P236" s="6" t="s">
        <v>247</v>
      </c>
      <c r="Q236" s="7">
        <v>78</v>
      </c>
      <c r="R236" s="7">
        <v>4729</v>
      </c>
      <c r="S236" s="11">
        <v>60.628205128205131</v>
      </c>
      <c r="T236" s="7">
        <v>2</v>
      </c>
      <c r="U236" s="7">
        <v>108</v>
      </c>
      <c r="V236" s="11">
        <v>54</v>
      </c>
      <c r="W236" s="9">
        <v>44309</v>
      </c>
    </row>
    <row r="237" spans="1:23" x14ac:dyDescent="0.25">
      <c r="A237" s="6" t="s">
        <v>248</v>
      </c>
      <c r="B237" s="7">
        <v>80</v>
      </c>
      <c r="C237" s="7">
        <v>4827</v>
      </c>
      <c r="D237" s="11">
        <v>60.337499999999999</v>
      </c>
      <c r="E237" s="8"/>
      <c r="F237" s="8"/>
      <c r="G237" s="11">
        <v>0</v>
      </c>
      <c r="H237" s="9">
        <v>44310</v>
      </c>
      <c r="I237" s="5">
        <f t="shared" si="4"/>
        <v>70.875</v>
      </c>
      <c r="P237" s="6" t="s">
        <v>248</v>
      </c>
      <c r="Q237" s="7">
        <v>80</v>
      </c>
      <c r="R237" s="7">
        <v>4827</v>
      </c>
      <c r="S237" s="11">
        <v>60.337499999999999</v>
      </c>
      <c r="T237" s="8"/>
      <c r="U237" s="8"/>
      <c r="V237" s="11">
        <v>0</v>
      </c>
      <c r="W237" s="9">
        <v>44310</v>
      </c>
    </row>
    <row r="238" spans="1:23" x14ac:dyDescent="0.25">
      <c r="A238" s="6" t="s">
        <v>249</v>
      </c>
      <c r="B238" s="7">
        <v>78</v>
      </c>
      <c r="C238" s="7">
        <v>4791</v>
      </c>
      <c r="D238" s="11">
        <v>61.42307692307692</v>
      </c>
      <c r="E238" s="7">
        <v>1</v>
      </c>
      <c r="F238" s="7">
        <v>86</v>
      </c>
      <c r="G238" s="11">
        <v>86</v>
      </c>
      <c r="H238" s="9">
        <v>44311</v>
      </c>
      <c r="I238" s="5">
        <f t="shared" si="4"/>
        <v>72.555555555555557</v>
      </c>
      <c r="P238" s="6" t="s">
        <v>249</v>
      </c>
      <c r="Q238" s="7">
        <v>78</v>
      </c>
      <c r="R238" s="7">
        <v>4791</v>
      </c>
      <c r="S238" s="11">
        <v>61.42307692307692</v>
      </c>
      <c r="T238" s="7">
        <v>1</v>
      </c>
      <c r="U238" s="7">
        <v>86</v>
      </c>
      <c r="V238" s="11">
        <v>86</v>
      </c>
      <c r="W238" s="9">
        <v>44311</v>
      </c>
    </row>
    <row r="239" spans="1:23" x14ac:dyDescent="0.25">
      <c r="A239" s="6" t="s">
        <v>250</v>
      </c>
      <c r="B239" s="7">
        <v>72</v>
      </c>
      <c r="C239" s="7">
        <v>4591</v>
      </c>
      <c r="D239" s="11">
        <v>63.763888888888886</v>
      </c>
      <c r="E239" s="7">
        <v>2</v>
      </c>
      <c r="F239" s="7">
        <v>138</v>
      </c>
      <c r="G239" s="11">
        <v>69</v>
      </c>
      <c r="H239" s="9">
        <v>44312</v>
      </c>
      <c r="I239" s="5">
        <f t="shared" si="4"/>
        <v>72.666666666666671</v>
      </c>
      <c r="P239" s="6" t="s">
        <v>250</v>
      </c>
      <c r="Q239" s="7">
        <v>72</v>
      </c>
      <c r="R239" s="7">
        <v>4591</v>
      </c>
      <c r="S239" s="11">
        <v>63.763888888888886</v>
      </c>
      <c r="T239" s="7">
        <v>2</v>
      </c>
      <c r="U239" s="7">
        <v>138</v>
      </c>
      <c r="V239" s="11">
        <v>69</v>
      </c>
      <c r="W239" s="9">
        <v>44312</v>
      </c>
    </row>
    <row r="240" spans="1:23" x14ac:dyDescent="0.25">
      <c r="A240" s="6" t="s">
        <v>251</v>
      </c>
      <c r="B240" s="7">
        <v>63</v>
      </c>
      <c r="C240" s="7">
        <v>3967</v>
      </c>
      <c r="D240" s="11">
        <v>62.968253968253968</v>
      </c>
      <c r="E240" s="7">
        <v>4</v>
      </c>
      <c r="F240" s="7">
        <v>270</v>
      </c>
      <c r="G240" s="11">
        <v>67.5</v>
      </c>
      <c r="H240" s="9">
        <v>44313</v>
      </c>
      <c r="I240" s="5">
        <f t="shared" si="4"/>
        <v>71.07692307692308</v>
      </c>
      <c r="P240" s="6" t="s">
        <v>251</v>
      </c>
      <c r="Q240" s="7">
        <v>63</v>
      </c>
      <c r="R240" s="7">
        <v>3967</v>
      </c>
      <c r="S240" s="11">
        <v>62.968253968253968</v>
      </c>
      <c r="T240" s="7">
        <v>4</v>
      </c>
      <c r="U240" s="7">
        <v>270</v>
      </c>
      <c r="V240" s="11">
        <v>67.5</v>
      </c>
      <c r="W240" s="9">
        <v>44313</v>
      </c>
    </row>
    <row r="241" spans="1:23" x14ac:dyDescent="0.25">
      <c r="A241" s="6" t="s">
        <v>252</v>
      </c>
      <c r="B241" s="7">
        <v>57</v>
      </c>
      <c r="C241" s="7">
        <v>3497</v>
      </c>
      <c r="D241" s="11">
        <v>61.350877192982459</v>
      </c>
      <c r="E241" s="7">
        <v>1</v>
      </c>
      <c r="F241" s="7">
        <v>58</v>
      </c>
      <c r="G241" s="11">
        <v>58</v>
      </c>
      <c r="H241" s="9">
        <v>44314</v>
      </c>
      <c r="I241" s="5">
        <f t="shared" si="4"/>
        <v>66.833333333333329</v>
      </c>
      <c r="P241" s="6" t="s">
        <v>252</v>
      </c>
      <c r="Q241" s="7">
        <v>57</v>
      </c>
      <c r="R241" s="7">
        <v>3497</v>
      </c>
      <c r="S241" s="11">
        <v>61.350877192982459</v>
      </c>
      <c r="T241" s="7">
        <v>1</v>
      </c>
      <c r="U241" s="7">
        <v>58</v>
      </c>
      <c r="V241" s="11">
        <v>58</v>
      </c>
      <c r="W241" s="9">
        <v>44314</v>
      </c>
    </row>
    <row r="242" spans="1:23" x14ac:dyDescent="0.25">
      <c r="A242" s="6" t="s">
        <v>253</v>
      </c>
      <c r="B242" s="7">
        <v>55</v>
      </c>
      <c r="C242" s="7">
        <v>3307</v>
      </c>
      <c r="D242" s="11">
        <v>60.127272727272725</v>
      </c>
      <c r="E242" s="7">
        <v>2</v>
      </c>
      <c r="F242" s="7">
        <v>165</v>
      </c>
      <c r="G242" s="11">
        <v>82.5</v>
      </c>
      <c r="H242" s="9">
        <v>44315</v>
      </c>
      <c r="I242" s="5">
        <f t="shared" si="4"/>
        <v>68.75</v>
      </c>
      <c r="P242" s="6" t="s">
        <v>253</v>
      </c>
      <c r="Q242" s="7">
        <v>55</v>
      </c>
      <c r="R242" s="7">
        <v>3307</v>
      </c>
      <c r="S242" s="11">
        <v>60.127272727272725</v>
      </c>
      <c r="T242" s="7">
        <v>2</v>
      </c>
      <c r="U242" s="7">
        <v>165</v>
      </c>
      <c r="V242" s="11">
        <v>82.5</v>
      </c>
      <c r="W242" s="9">
        <v>44315</v>
      </c>
    </row>
    <row r="243" spans="1:23" x14ac:dyDescent="0.25">
      <c r="A243" s="6" t="s">
        <v>254</v>
      </c>
      <c r="B243" s="7">
        <v>49</v>
      </c>
      <c r="C243" s="7">
        <v>2947</v>
      </c>
      <c r="D243" s="11">
        <v>60.142857142857146</v>
      </c>
      <c r="E243" s="7">
        <v>1</v>
      </c>
      <c r="F243" s="7">
        <v>4</v>
      </c>
      <c r="G243" s="11">
        <v>4</v>
      </c>
      <c r="H243" s="9">
        <v>44316</v>
      </c>
      <c r="I243" s="5">
        <f t="shared" si="4"/>
        <v>65.545454545454547</v>
      </c>
      <c r="P243" s="6" t="s">
        <v>254</v>
      </c>
      <c r="Q243" s="7">
        <v>49</v>
      </c>
      <c r="R243" s="7">
        <v>2947</v>
      </c>
      <c r="S243" s="11">
        <v>60.142857142857146</v>
      </c>
      <c r="T243" s="7">
        <v>1</v>
      </c>
      <c r="U243" s="7">
        <v>4</v>
      </c>
      <c r="V243" s="11">
        <v>4</v>
      </c>
      <c r="W243" s="9">
        <v>44316</v>
      </c>
    </row>
    <row r="244" spans="1:23" x14ac:dyDescent="0.25">
      <c r="A244" s="6" t="s">
        <v>255</v>
      </c>
      <c r="B244" s="7">
        <v>51</v>
      </c>
      <c r="C244" s="7">
        <v>3132</v>
      </c>
      <c r="D244" s="11">
        <v>61.411764705882355</v>
      </c>
      <c r="E244" s="8"/>
      <c r="F244" s="8"/>
      <c r="G244" s="11">
        <v>0</v>
      </c>
      <c r="H244" s="9">
        <v>44317</v>
      </c>
      <c r="I244" s="5">
        <f t="shared" si="4"/>
        <v>65.545454545454547</v>
      </c>
      <c r="P244" s="6" t="s">
        <v>255</v>
      </c>
      <c r="Q244" s="7">
        <v>51</v>
      </c>
      <c r="R244" s="7">
        <v>3132</v>
      </c>
      <c r="S244" s="11">
        <v>61.411764705882355</v>
      </c>
      <c r="T244" s="8"/>
      <c r="U244" s="8"/>
      <c r="V244" s="11">
        <v>0</v>
      </c>
      <c r="W244" s="9">
        <v>44317</v>
      </c>
    </row>
    <row r="245" spans="1:23" x14ac:dyDescent="0.25">
      <c r="A245" s="6" t="s">
        <v>256</v>
      </c>
      <c r="B245" s="7">
        <v>51</v>
      </c>
      <c r="C245" s="7">
        <v>3199</v>
      </c>
      <c r="D245" s="11">
        <v>62.725490196078432</v>
      </c>
      <c r="E245" s="7">
        <v>1</v>
      </c>
      <c r="F245" s="7">
        <v>72</v>
      </c>
      <c r="G245" s="11">
        <v>72</v>
      </c>
      <c r="H245" s="9">
        <v>44318</v>
      </c>
      <c r="I245" s="5">
        <f t="shared" si="4"/>
        <v>64.272727272727266</v>
      </c>
      <c r="P245" s="6" t="s">
        <v>256</v>
      </c>
      <c r="Q245" s="7">
        <v>51</v>
      </c>
      <c r="R245" s="7">
        <v>3199</v>
      </c>
      <c r="S245" s="11">
        <v>62.725490196078432</v>
      </c>
      <c r="T245" s="7">
        <v>1</v>
      </c>
      <c r="U245" s="7">
        <v>72</v>
      </c>
      <c r="V245" s="11">
        <v>72</v>
      </c>
      <c r="W245" s="9">
        <v>44318</v>
      </c>
    </row>
    <row r="246" spans="1:23" x14ac:dyDescent="0.25">
      <c r="A246" s="6" t="s">
        <v>257</v>
      </c>
      <c r="B246" s="7">
        <v>49</v>
      </c>
      <c r="C246" s="7">
        <v>3091</v>
      </c>
      <c r="D246" s="11">
        <v>63.081632653061227</v>
      </c>
      <c r="E246" s="8"/>
      <c r="F246" s="8"/>
      <c r="G246" s="11">
        <v>0</v>
      </c>
      <c r="H246" s="9">
        <v>44319</v>
      </c>
      <c r="I246" s="5">
        <f t="shared" si="4"/>
        <v>63.222222222222221</v>
      </c>
      <c r="P246" s="6" t="s">
        <v>257</v>
      </c>
      <c r="Q246" s="7">
        <v>49</v>
      </c>
      <c r="R246" s="7">
        <v>3091</v>
      </c>
      <c r="S246" s="11">
        <v>63.081632653061227</v>
      </c>
      <c r="T246" s="8"/>
      <c r="U246" s="8"/>
      <c r="V246" s="11">
        <v>0</v>
      </c>
      <c r="W246" s="9">
        <v>44319</v>
      </c>
    </row>
    <row r="247" spans="1:23" x14ac:dyDescent="0.25">
      <c r="A247" s="6" t="s">
        <v>258</v>
      </c>
      <c r="B247" s="7">
        <v>44</v>
      </c>
      <c r="C247" s="7">
        <v>2809</v>
      </c>
      <c r="D247" s="11">
        <v>63.840909090909093</v>
      </c>
      <c r="E247" s="7">
        <v>1</v>
      </c>
      <c r="F247" s="7">
        <v>66</v>
      </c>
      <c r="G247" s="11">
        <v>66</v>
      </c>
      <c r="H247" s="9">
        <v>44320</v>
      </c>
      <c r="I247" s="5">
        <f t="shared" si="4"/>
        <v>60.833333333333336</v>
      </c>
      <c r="P247" s="6" t="s">
        <v>258</v>
      </c>
      <c r="Q247" s="7">
        <v>44</v>
      </c>
      <c r="R247" s="7">
        <v>2809</v>
      </c>
      <c r="S247" s="11">
        <v>63.840909090909093</v>
      </c>
      <c r="T247" s="7">
        <v>1</v>
      </c>
      <c r="U247" s="7">
        <v>66</v>
      </c>
      <c r="V247" s="11">
        <v>66</v>
      </c>
      <c r="W247" s="9">
        <v>44320</v>
      </c>
    </row>
    <row r="248" spans="1:23" x14ac:dyDescent="0.25">
      <c r="A248" s="6" t="s">
        <v>259</v>
      </c>
      <c r="B248" s="7">
        <v>44</v>
      </c>
      <c r="C248" s="7">
        <v>2805</v>
      </c>
      <c r="D248" s="11">
        <v>63.75</v>
      </c>
      <c r="E248" s="7">
        <v>1</v>
      </c>
      <c r="F248" s="7">
        <v>76</v>
      </c>
      <c r="G248" s="11">
        <v>76</v>
      </c>
      <c r="H248" s="9">
        <v>44321</v>
      </c>
      <c r="I248" s="5">
        <f t="shared" si="4"/>
        <v>63.833333333333336</v>
      </c>
      <c r="P248" s="6" t="s">
        <v>259</v>
      </c>
      <c r="Q248" s="7">
        <v>44</v>
      </c>
      <c r="R248" s="7">
        <v>2805</v>
      </c>
      <c r="S248" s="11">
        <v>63.75</v>
      </c>
      <c r="T248" s="7">
        <v>1</v>
      </c>
      <c r="U248" s="7">
        <v>76</v>
      </c>
      <c r="V248" s="11">
        <v>76</v>
      </c>
      <c r="W248" s="9">
        <v>44321</v>
      </c>
    </row>
    <row r="249" spans="1:23" x14ac:dyDescent="0.25">
      <c r="A249" s="6" t="s">
        <v>260</v>
      </c>
      <c r="B249" s="7">
        <v>39</v>
      </c>
      <c r="C249" s="7">
        <v>2539</v>
      </c>
      <c r="D249" s="11">
        <v>65.102564102564102</v>
      </c>
      <c r="E249" s="7">
        <v>2</v>
      </c>
      <c r="F249" s="7">
        <v>98</v>
      </c>
      <c r="G249" s="11">
        <v>49</v>
      </c>
      <c r="H249" s="9">
        <v>44322</v>
      </c>
      <c r="I249" s="5">
        <f t="shared" si="4"/>
        <v>52.666666666666664</v>
      </c>
      <c r="P249" s="6" t="s">
        <v>260</v>
      </c>
      <c r="Q249" s="7">
        <v>39</v>
      </c>
      <c r="R249" s="7">
        <v>2539</v>
      </c>
      <c r="S249" s="11">
        <v>65.102564102564102</v>
      </c>
      <c r="T249" s="7">
        <v>2</v>
      </c>
      <c r="U249" s="7">
        <v>98</v>
      </c>
      <c r="V249" s="11">
        <v>49</v>
      </c>
      <c r="W249" s="9">
        <v>44322</v>
      </c>
    </row>
    <row r="250" spans="1:23" x14ac:dyDescent="0.25">
      <c r="A250" s="6" t="s">
        <v>261</v>
      </c>
      <c r="B250" s="7">
        <v>34</v>
      </c>
      <c r="C250" s="7">
        <v>2189</v>
      </c>
      <c r="D250" s="11">
        <v>64.382352941176464</v>
      </c>
      <c r="E250" s="8"/>
      <c r="F250" s="8"/>
      <c r="G250" s="11">
        <v>0</v>
      </c>
      <c r="H250" s="9">
        <v>44323</v>
      </c>
      <c r="I250" s="5">
        <f t="shared" si="4"/>
        <v>62.4</v>
      </c>
      <c r="P250" s="6" t="s">
        <v>261</v>
      </c>
      <c r="Q250" s="7">
        <v>34</v>
      </c>
      <c r="R250" s="7">
        <v>2189</v>
      </c>
      <c r="S250" s="11">
        <v>64.382352941176464</v>
      </c>
      <c r="T250" s="8"/>
      <c r="U250" s="8"/>
      <c r="V250" s="11">
        <v>0</v>
      </c>
      <c r="W250" s="9">
        <v>44323</v>
      </c>
    </row>
    <row r="251" spans="1:23" x14ac:dyDescent="0.25">
      <c r="A251" s="6" t="s">
        <v>262</v>
      </c>
      <c r="B251" s="7">
        <v>31</v>
      </c>
      <c r="C251" s="7">
        <v>1987</v>
      </c>
      <c r="D251" s="11">
        <v>64.096774193548384</v>
      </c>
      <c r="E251" s="7">
        <v>2</v>
      </c>
      <c r="F251" s="7">
        <v>128</v>
      </c>
      <c r="G251" s="11">
        <v>64</v>
      </c>
      <c r="H251" s="9">
        <v>44324</v>
      </c>
      <c r="I251" s="5">
        <f t="shared" si="4"/>
        <v>62.857142857142854</v>
      </c>
      <c r="P251" s="6" t="s">
        <v>262</v>
      </c>
      <c r="Q251" s="7">
        <v>31</v>
      </c>
      <c r="R251" s="7">
        <v>1987</v>
      </c>
      <c r="S251" s="11">
        <v>64.096774193548384</v>
      </c>
      <c r="T251" s="7">
        <v>2</v>
      </c>
      <c r="U251" s="7">
        <v>128</v>
      </c>
      <c r="V251" s="11">
        <v>64</v>
      </c>
      <c r="W251" s="9">
        <v>44324</v>
      </c>
    </row>
    <row r="252" spans="1:23" x14ac:dyDescent="0.25">
      <c r="A252" s="6" t="s">
        <v>263</v>
      </c>
      <c r="B252" s="7">
        <v>30</v>
      </c>
      <c r="C252" s="7">
        <v>1914</v>
      </c>
      <c r="D252" s="11">
        <v>63.8</v>
      </c>
      <c r="E252" s="8"/>
      <c r="F252" s="8"/>
      <c r="G252" s="11">
        <v>0</v>
      </c>
      <c r="H252" s="9">
        <v>44325</v>
      </c>
      <c r="I252" s="5">
        <f t="shared" si="4"/>
        <v>61.333333333333336</v>
      </c>
      <c r="P252" s="6" t="s">
        <v>263</v>
      </c>
      <c r="Q252" s="7">
        <v>30</v>
      </c>
      <c r="R252" s="7">
        <v>1914</v>
      </c>
      <c r="S252" s="11">
        <v>63.8</v>
      </c>
      <c r="T252" s="8"/>
      <c r="U252" s="8"/>
      <c r="V252" s="11">
        <v>0</v>
      </c>
      <c r="W252" s="9">
        <v>44325</v>
      </c>
    </row>
    <row r="253" spans="1:23" x14ac:dyDescent="0.25">
      <c r="A253" s="6" t="s">
        <v>264</v>
      </c>
      <c r="B253" s="7">
        <v>29</v>
      </c>
      <c r="C253" s="7">
        <v>1815</v>
      </c>
      <c r="D253" s="11">
        <v>62.586206896551722</v>
      </c>
      <c r="E253" s="8"/>
      <c r="F253" s="8"/>
      <c r="G253" s="11">
        <v>0</v>
      </c>
      <c r="H253" s="9">
        <v>44326</v>
      </c>
      <c r="I253" s="5">
        <f t="shared" si="4"/>
        <v>61.333333333333336</v>
      </c>
      <c r="P253" s="6" t="s">
        <v>264</v>
      </c>
      <c r="Q253" s="7">
        <v>29</v>
      </c>
      <c r="R253" s="7">
        <v>1815</v>
      </c>
      <c r="S253" s="11">
        <v>62.586206896551722</v>
      </c>
      <c r="T253" s="8"/>
      <c r="U253" s="8"/>
      <c r="V253" s="11">
        <v>0</v>
      </c>
      <c r="W253" s="9">
        <v>44326</v>
      </c>
    </row>
    <row r="254" spans="1:23" x14ac:dyDescent="0.25">
      <c r="A254" s="6" t="s">
        <v>265</v>
      </c>
      <c r="B254" s="7">
        <v>31</v>
      </c>
      <c r="C254" s="7">
        <v>1964</v>
      </c>
      <c r="D254" s="11">
        <v>63.354838709677416</v>
      </c>
      <c r="E254" s="8"/>
      <c r="F254" s="8"/>
      <c r="G254" s="11">
        <v>0</v>
      </c>
      <c r="H254" s="9">
        <v>44327</v>
      </c>
      <c r="I254" s="5">
        <f t="shared" si="4"/>
        <v>60.4</v>
      </c>
      <c r="P254" s="6" t="s">
        <v>265</v>
      </c>
      <c r="Q254" s="7">
        <v>31</v>
      </c>
      <c r="R254" s="7">
        <v>1964</v>
      </c>
      <c r="S254" s="11">
        <v>63.354838709677416</v>
      </c>
      <c r="T254" s="8"/>
      <c r="U254" s="8"/>
      <c r="V254" s="11">
        <v>0</v>
      </c>
      <c r="W254" s="9">
        <v>44327</v>
      </c>
    </row>
    <row r="255" spans="1:23" x14ac:dyDescent="0.25">
      <c r="A255" s="6" t="s">
        <v>266</v>
      </c>
      <c r="B255" s="7">
        <v>28</v>
      </c>
      <c r="C255" s="7">
        <v>1804</v>
      </c>
      <c r="D255" s="11">
        <v>64.428571428571431</v>
      </c>
      <c r="E255" s="7">
        <v>1</v>
      </c>
      <c r="F255" s="7">
        <v>65</v>
      </c>
      <c r="G255" s="11">
        <v>65</v>
      </c>
      <c r="H255" s="9">
        <v>44328</v>
      </c>
      <c r="I255" s="5">
        <f t="shared" si="4"/>
        <v>58.2</v>
      </c>
      <c r="P255" s="6" t="s">
        <v>266</v>
      </c>
      <c r="Q255" s="7">
        <v>28</v>
      </c>
      <c r="R255" s="7">
        <v>1804</v>
      </c>
      <c r="S255" s="11">
        <v>64.428571428571431</v>
      </c>
      <c r="T255" s="7">
        <v>1</v>
      </c>
      <c r="U255" s="7">
        <v>65</v>
      </c>
      <c r="V255" s="11">
        <v>65</v>
      </c>
      <c r="W255" s="9">
        <v>44328</v>
      </c>
    </row>
    <row r="256" spans="1:23" x14ac:dyDescent="0.25">
      <c r="A256" s="6" t="s">
        <v>267</v>
      </c>
      <c r="B256" s="7">
        <v>29</v>
      </c>
      <c r="C256" s="7">
        <v>1826</v>
      </c>
      <c r="D256" s="11">
        <v>62.96551724137931</v>
      </c>
      <c r="E256" s="8"/>
      <c r="F256" s="8"/>
      <c r="G256" s="11">
        <v>0</v>
      </c>
      <c r="H256" s="9">
        <v>44329</v>
      </c>
      <c r="I256" s="5">
        <f t="shared" si="4"/>
        <v>64.333333333333329</v>
      </c>
      <c r="P256" s="6" t="s">
        <v>267</v>
      </c>
      <c r="Q256" s="7">
        <v>29</v>
      </c>
      <c r="R256" s="7">
        <v>1826</v>
      </c>
      <c r="S256" s="11">
        <v>62.96551724137931</v>
      </c>
      <c r="T256" s="8"/>
      <c r="U256" s="8"/>
      <c r="V256" s="11">
        <v>0</v>
      </c>
      <c r="W256" s="9">
        <v>44329</v>
      </c>
    </row>
    <row r="257" spans="1:23" x14ac:dyDescent="0.25">
      <c r="A257" s="6" t="s">
        <v>268</v>
      </c>
      <c r="B257" s="7">
        <v>24</v>
      </c>
      <c r="C257" s="7">
        <v>1475</v>
      </c>
      <c r="D257" s="11">
        <v>61.458333333333336</v>
      </c>
      <c r="E257" s="7">
        <v>1</v>
      </c>
      <c r="F257" s="7">
        <v>66</v>
      </c>
      <c r="G257" s="11">
        <v>66</v>
      </c>
      <c r="H257" s="9">
        <v>44330</v>
      </c>
      <c r="I257" s="5">
        <f t="shared" si="4"/>
        <v>64.75</v>
      </c>
      <c r="P257" s="6" t="s">
        <v>268</v>
      </c>
      <c r="Q257" s="7">
        <v>24</v>
      </c>
      <c r="R257" s="7">
        <v>1475</v>
      </c>
      <c r="S257" s="11">
        <v>61.458333333333336</v>
      </c>
      <c r="T257" s="7">
        <v>1</v>
      </c>
      <c r="U257" s="7">
        <v>66</v>
      </c>
      <c r="V257" s="11">
        <v>66</v>
      </c>
      <c r="W257" s="9">
        <v>44330</v>
      </c>
    </row>
    <row r="258" spans="1:23" x14ac:dyDescent="0.25">
      <c r="A258" s="6" t="s">
        <v>269</v>
      </c>
      <c r="B258" s="7">
        <v>25</v>
      </c>
      <c r="C258" s="7">
        <v>1581</v>
      </c>
      <c r="D258" s="11">
        <v>63.24</v>
      </c>
      <c r="E258" s="8"/>
      <c r="F258" s="8"/>
      <c r="G258" s="11">
        <v>0</v>
      </c>
      <c r="H258" s="9">
        <v>44331</v>
      </c>
      <c r="I258" s="5">
        <f t="shared" si="4"/>
        <v>65.5</v>
      </c>
      <c r="P258" s="6" t="s">
        <v>269</v>
      </c>
      <c r="Q258" s="7">
        <v>25</v>
      </c>
      <c r="R258" s="7">
        <v>1581</v>
      </c>
      <c r="S258" s="11">
        <v>63.24</v>
      </c>
      <c r="T258" s="8"/>
      <c r="U258" s="8"/>
      <c r="V258" s="11">
        <v>0</v>
      </c>
      <c r="W258" s="9">
        <v>44331</v>
      </c>
    </row>
    <row r="259" spans="1:23" x14ac:dyDescent="0.25">
      <c r="A259" s="6" t="s">
        <v>270</v>
      </c>
      <c r="B259" s="7">
        <v>24</v>
      </c>
      <c r="C259" s="7">
        <v>1510</v>
      </c>
      <c r="D259" s="11">
        <v>62.916666666666664</v>
      </c>
      <c r="E259" s="7">
        <v>1</v>
      </c>
      <c r="F259" s="7">
        <v>71</v>
      </c>
      <c r="G259" s="11">
        <v>71</v>
      </c>
      <c r="H259" s="9">
        <v>44332</v>
      </c>
      <c r="I259" s="5">
        <f t="shared" si="4"/>
        <v>67.333333333333329</v>
      </c>
      <c r="P259" s="6" t="s">
        <v>270</v>
      </c>
      <c r="Q259" s="7">
        <v>24</v>
      </c>
      <c r="R259" s="7">
        <v>1510</v>
      </c>
      <c r="S259" s="11">
        <v>62.916666666666664</v>
      </c>
      <c r="T259" s="7">
        <v>1</v>
      </c>
      <c r="U259" s="7">
        <v>71</v>
      </c>
      <c r="V259" s="11">
        <v>71</v>
      </c>
      <c r="W259" s="9">
        <v>44332</v>
      </c>
    </row>
    <row r="260" spans="1:23" x14ac:dyDescent="0.25">
      <c r="A260" s="6" t="s">
        <v>271</v>
      </c>
      <c r="B260" s="7">
        <v>23</v>
      </c>
      <c r="C260" s="7">
        <v>1482</v>
      </c>
      <c r="D260" s="11">
        <v>64.434782608695656</v>
      </c>
      <c r="E260" s="7">
        <v>1</v>
      </c>
      <c r="F260" s="7">
        <v>79</v>
      </c>
      <c r="G260" s="11">
        <v>79</v>
      </c>
      <c r="H260" s="9">
        <v>44333</v>
      </c>
      <c r="I260" s="5">
        <f t="shared" si="4"/>
        <v>70.25</v>
      </c>
      <c r="P260" s="6" t="s">
        <v>271</v>
      </c>
      <c r="Q260" s="7">
        <v>23</v>
      </c>
      <c r="R260" s="7">
        <v>1482</v>
      </c>
      <c r="S260" s="11">
        <v>64.434782608695656</v>
      </c>
      <c r="T260" s="7">
        <v>1</v>
      </c>
      <c r="U260" s="7">
        <v>79</v>
      </c>
      <c r="V260" s="11">
        <v>79</v>
      </c>
      <c r="W260" s="9">
        <v>44333</v>
      </c>
    </row>
    <row r="261" spans="1:23" x14ac:dyDescent="0.25">
      <c r="A261" s="6" t="s">
        <v>272</v>
      </c>
      <c r="B261" s="7">
        <v>21</v>
      </c>
      <c r="C261" s="7">
        <v>1404</v>
      </c>
      <c r="D261" s="11">
        <v>66.857142857142861</v>
      </c>
      <c r="E261" s="7">
        <v>1</v>
      </c>
      <c r="F261" s="7">
        <v>71</v>
      </c>
      <c r="G261" s="11">
        <v>71</v>
      </c>
      <c r="H261" s="9">
        <v>44334</v>
      </c>
      <c r="I261" s="5">
        <f t="shared" si="4"/>
        <v>70.400000000000006</v>
      </c>
      <c r="P261" s="6" t="s">
        <v>272</v>
      </c>
      <c r="Q261" s="7">
        <v>21</v>
      </c>
      <c r="R261" s="7">
        <v>1404</v>
      </c>
      <c r="S261" s="11">
        <v>66.857142857142861</v>
      </c>
      <c r="T261" s="7">
        <v>1</v>
      </c>
      <c r="U261" s="7">
        <v>71</v>
      </c>
      <c r="V261" s="11">
        <v>71</v>
      </c>
      <c r="W261" s="9">
        <v>44334</v>
      </c>
    </row>
    <row r="262" spans="1:23" x14ac:dyDescent="0.25">
      <c r="A262" s="6" t="s">
        <v>273</v>
      </c>
      <c r="B262" s="7">
        <v>19</v>
      </c>
      <c r="C262" s="7">
        <v>1283</v>
      </c>
      <c r="D262" s="11">
        <v>67.526315789473685</v>
      </c>
      <c r="E262" s="8"/>
      <c r="F262" s="8"/>
      <c r="G262" s="11">
        <v>0</v>
      </c>
      <c r="H262" s="9">
        <v>44335</v>
      </c>
      <c r="I262" s="5">
        <f t="shared" si="4"/>
        <v>71.75</v>
      </c>
      <c r="P262" s="6" t="s">
        <v>273</v>
      </c>
      <c r="Q262" s="7">
        <v>19</v>
      </c>
      <c r="R262" s="7">
        <v>1283</v>
      </c>
      <c r="S262" s="11">
        <v>67.526315789473685</v>
      </c>
      <c r="T262" s="8"/>
      <c r="U262" s="8"/>
      <c r="V262" s="11">
        <v>0</v>
      </c>
      <c r="W262" s="9">
        <v>44335</v>
      </c>
    </row>
    <row r="263" spans="1:23" x14ac:dyDescent="0.25">
      <c r="A263" s="6" t="s">
        <v>274</v>
      </c>
      <c r="B263" s="7">
        <v>18</v>
      </c>
      <c r="C263" s="7">
        <v>1226</v>
      </c>
      <c r="D263" s="11">
        <v>68.111111111111114</v>
      </c>
      <c r="E263" s="8"/>
      <c r="F263" s="8"/>
      <c r="G263" s="11">
        <v>0</v>
      </c>
      <c r="H263" s="9">
        <v>44336</v>
      </c>
      <c r="I263" s="5">
        <f t="shared" si="4"/>
        <v>71.75</v>
      </c>
      <c r="P263" s="6" t="s">
        <v>274</v>
      </c>
      <c r="Q263" s="7">
        <v>18</v>
      </c>
      <c r="R263" s="7">
        <v>1226</v>
      </c>
      <c r="S263" s="11">
        <v>68.111111111111114</v>
      </c>
      <c r="T263" s="8"/>
      <c r="U263" s="8"/>
      <c r="V263" s="11">
        <v>0</v>
      </c>
      <c r="W263" s="9">
        <v>44336</v>
      </c>
    </row>
    <row r="264" spans="1:23" x14ac:dyDescent="0.25">
      <c r="A264" s="6" t="s">
        <v>275</v>
      </c>
      <c r="B264" s="7">
        <v>14</v>
      </c>
      <c r="C264" s="7">
        <v>1003</v>
      </c>
      <c r="D264" s="11">
        <v>71.642857142857139</v>
      </c>
      <c r="E264" s="7">
        <v>2</v>
      </c>
      <c r="F264" s="7">
        <v>133</v>
      </c>
      <c r="G264" s="11">
        <v>66.5</v>
      </c>
      <c r="H264" s="9">
        <v>44337</v>
      </c>
      <c r="I264" s="5">
        <f t="shared" si="4"/>
        <v>70.8</v>
      </c>
      <c r="P264" s="6" t="s">
        <v>275</v>
      </c>
      <c r="Q264" s="7">
        <v>14</v>
      </c>
      <c r="R264" s="7">
        <v>1003</v>
      </c>
      <c r="S264" s="11">
        <v>71.642857142857139</v>
      </c>
      <c r="T264" s="7">
        <v>2</v>
      </c>
      <c r="U264" s="7">
        <v>133</v>
      </c>
      <c r="V264" s="11">
        <v>66.5</v>
      </c>
      <c r="W264" s="9">
        <v>44337</v>
      </c>
    </row>
    <row r="265" spans="1:23" x14ac:dyDescent="0.25">
      <c r="A265" s="6" t="s">
        <v>276</v>
      </c>
      <c r="B265" s="7">
        <v>13</v>
      </c>
      <c r="C265" s="7">
        <v>932</v>
      </c>
      <c r="D265" s="11">
        <v>71.692307692307693</v>
      </c>
      <c r="E265" s="8"/>
      <c r="F265" s="8"/>
      <c r="G265" s="11">
        <v>0</v>
      </c>
      <c r="H265" s="9">
        <v>44338</v>
      </c>
      <c r="I265" s="5">
        <f t="shared" si="4"/>
        <v>70.8</v>
      </c>
      <c r="P265" s="6" t="s">
        <v>276</v>
      </c>
      <c r="Q265" s="7">
        <v>13</v>
      </c>
      <c r="R265" s="7">
        <v>932</v>
      </c>
      <c r="S265" s="11">
        <v>71.692307692307693</v>
      </c>
      <c r="T265" s="8"/>
      <c r="U265" s="8"/>
      <c r="V265" s="11">
        <v>0</v>
      </c>
      <c r="W265" s="9">
        <v>44338</v>
      </c>
    </row>
    <row r="266" spans="1:23" x14ac:dyDescent="0.25">
      <c r="A266" s="6" t="s">
        <v>277</v>
      </c>
      <c r="B266" s="7">
        <v>14</v>
      </c>
      <c r="C266" s="7">
        <v>998</v>
      </c>
      <c r="D266" s="11">
        <v>71.285714285714292</v>
      </c>
      <c r="E266" s="8"/>
      <c r="F266" s="8"/>
      <c r="G266" s="11">
        <v>0</v>
      </c>
      <c r="H266" s="9">
        <v>44339</v>
      </c>
      <c r="I266" s="5">
        <f t="shared" si="4"/>
        <v>70.75</v>
      </c>
      <c r="P266" s="6" t="s">
        <v>277</v>
      </c>
      <c r="Q266" s="7">
        <v>14</v>
      </c>
      <c r="R266" s="7">
        <v>998</v>
      </c>
      <c r="S266" s="11">
        <v>71.285714285714292</v>
      </c>
      <c r="T266" s="8"/>
      <c r="U266" s="8"/>
      <c r="V266" s="11">
        <v>0</v>
      </c>
      <c r="W266" s="9">
        <v>44339</v>
      </c>
    </row>
    <row r="267" spans="1:23" x14ac:dyDescent="0.25">
      <c r="A267" s="6" t="s">
        <v>278</v>
      </c>
      <c r="B267" s="7">
        <v>13</v>
      </c>
      <c r="C267" s="7">
        <v>932</v>
      </c>
      <c r="D267" s="11">
        <v>71.692307692307693</v>
      </c>
      <c r="E267" s="8"/>
      <c r="F267" s="8"/>
      <c r="G267" s="11">
        <v>0</v>
      </c>
      <c r="H267" s="9">
        <v>44340</v>
      </c>
      <c r="I267" s="5">
        <f t="shared" si="4"/>
        <v>68</v>
      </c>
      <c r="P267" s="6" t="s">
        <v>278</v>
      </c>
      <c r="Q267" s="7">
        <v>13</v>
      </c>
      <c r="R267" s="7">
        <v>932</v>
      </c>
      <c r="S267" s="11">
        <v>71.692307692307693</v>
      </c>
      <c r="T267" s="8"/>
      <c r="U267" s="8"/>
      <c r="V267" s="11">
        <v>0</v>
      </c>
      <c r="W267" s="9">
        <v>44340</v>
      </c>
    </row>
    <row r="268" spans="1:23" x14ac:dyDescent="0.25">
      <c r="A268" s="6" t="s">
        <v>279</v>
      </c>
      <c r="B268" s="7">
        <v>11</v>
      </c>
      <c r="C268" s="7">
        <v>772</v>
      </c>
      <c r="D268" s="11">
        <v>70.181818181818187</v>
      </c>
      <c r="E268" s="8"/>
      <c r="F268" s="8"/>
      <c r="G268" s="11">
        <v>0</v>
      </c>
      <c r="H268" s="9">
        <v>44341</v>
      </c>
      <c r="I268" s="5">
        <f t="shared" si="4"/>
        <v>66.5</v>
      </c>
      <c r="P268" s="6" t="s">
        <v>279</v>
      </c>
      <c r="Q268" s="7">
        <v>11</v>
      </c>
      <c r="R268" s="7">
        <v>772</v>
      </c>
      <c r="S268" s="11">
        <v>70.181818181818187</v>
      </c>
      <c r="T268" s="8"/>
      <c r="U268" s="8"/>
      <c r="V268" s="11">
        <v>0</v>
      </c>
      <c r="W268" s="9">
        <v>44341</v>
      </c>
    </row>
    <row r="269" spans="1:23" x14ac:dyDescent="0.25">
      <c r="A269" s="6" t="s">
        <v>280</v>
      </c>
      <c r="B269" s="7">
        <v>11</v>
      </c>
      <c r="C269" s="7">
        <v>763</v>
      </c>
      <c r="D269" s="11">
        <v>69.36363636363636</v>
      </c>
      <c r="E269" s="8"/>
      <c r="F269" s="8"/>
      <c r="G269" s="11">
        <v>0</v>
      </c>
      <c r="H269" s="9">
        <v>44342</v>
      </c>
      <c r="I269" s="5">
        <f t="shared" si="4"/>
        <v>66.5</v>
      </c>
      <c r="P269" s="6" t="s">
        <v>280</v>
      </c>
      <c r="Q269" s="7">
        <v>11</v>
      </c>
      <c r="R269" s="7">
        <v>763</v>
      </c>
      <c r="S269" s="11">
        <v>69.36363636363636</v>
      </c>
      <c r="T269" s="8"/>
      <c r="U269" s="8"/>
      <c r="V269" s="11">
        <v>0</v>
      </c>
      <c r="W269" s="9">
        <v>44342</v>
      </c>
    </row>
    <row r="270" spans="1:23" x14ac:dyDescent="0.25">
      <c r="A270" s="6" t="s">
        <v>281</v>
      </c>
      <c r="B270" s="7">
        <v>11</v>
      </c>
      <c r="C270" s="7">
        <v>763</v>
      </c>
      <c r="D270" s="11">
        <v>69.36363636363636</v>
      </c>
      <c r="E270" s="8"/>
      <c r="F270" s="8"/>
      <c r="G270" s="11">
        <v>0</v>
      </c>
      <c r="H270" s="9">
        <v>44343</v>
      </c>
      <c r="I270" s="5">
        <f t="shared" si="4"/>
        <v>66.5</v>
      </c>
      <c r="P270" s="6" t="s">
        <v>281</v>
      </c>
      <c r="Q270" s="7">
        <v>11</v>
      </c>
      <c r="R270" s="7">
        <v>763</v>
      </c>
      <c r="S270" s="11">
        <v>69.36363636363636</v>
      </c>
      <c r="T270" s="8"/>
      <c r="U270" s="8"/>
      <c r="V270" s="11">
        <v>0</v>
      </c>
      <c r="W270" s="9">
        <v>44343</v>
      </c>
    </row>
    <row r="271" spans="1:23" x14ac:dyDescent="0.25">
      <c r="A271" s="6" t="s">
        <v>282</v>
      </c>
      <c r="B271" s="7">
        <v>11</v>
      </c>
      <c r="C271" s="7">
        <v>746</v>
      </c>
      <c r="D271" s="11">
        <v>67.818181818181813</v>
      </c>
      <c r="E271" s="8"/>
      <c r="F271" s="8"/>
      <c r="G271" s="11">
        <v>0</v>
      </c>
      <c r="H271" s="9">
        <v>44344</v>
      </c>
      <c r="I271" s="5">
        <v>67</v>
      </c>
      <c r="P271" s="6" t="s">
        <v>282</v>
      </c>
      <c r="Q271" s="7">
        <v>11</v>
      </c>
      <c r="R271" s="7">
        <v>746</v>
      </c>
      <c r="S271" s="11">
        <v>67.818181818181813</v>
      </c>
      <c r="T271" s="8"/>
      <c r="U271" s="8"/>
      <c r="V271" s="11">
        <v>0</v>
      </c>
      <c r="W271" s="9">
        <v>44344</v>
      </c>
    </row>
    <row r="272" spans="1:23" x14ac:dyDescent="0.25">
      <c r="A272" s="6" t="s">
        <v>283</v>
      </c>
      <c r="B272" s="7">
        <v>10</v>
      </c>
      <c r="C272" s="7">
        <v>674</v>
      </c>
      <c r="D272" s="11">
        <v>67.400000000000006</v>
      </c>
      <c r="E272" s="7">
        <v>1</v>
      </c>
      <c r="F272" s="7">
        <v>72</v>
      </c>
      <c r="G272" s="11">
        <v>72</v>
      </c>
      <c r="H272" s="9">
        <v>44345</v>
      </c>
      <c r="I272" s="5">
        <f t="shared" si="4"/>
        <v>72</v>
      </c>
      <c r="P272" s="6" t="s">
        <v>283</v>
      </c>
      <c r="Q272" s="7">
        <v>10</v>
      </c>
      <c r="R272" s="7">
        <v>674</v>
      </c>
      <c r="S272" s="11">
        <v>67.400000000000006</v>
      </c>
      <c r="T272" s="7">
        <v>1</v>
      </c>
      <c r="U272" s="7">
        <v>72</v>
      </c>
      <c r="V272" s="11">
        <v>72</v>
      </c>
      <c r="W272" s="9">
        <v>44345</v>
      </c>
    </row>
    <row r="273" spans="1:23" x14ac:dyDescent="0.25">
      <c r="A273" s="6" t="s">
        <v>284</v>
      </c>
      <c r="B273" s="7">
        <v>10</v>
      </c>
      <c r="C273" s="7">
        <v>674</v>
      </c>
      <c r="D273" s="11">
        <v>67.400000000000006</v>
      </c>
      <c r="E273" s="8"/>
      <c r="F273" s="8"/>
      <c r="G273" s="11">
        <v>0</v>
      </c>
      <c r="H273" s="9">
        <v>44346</v>
      </c>
      <c r="I273" s="5">
        <f t="shared" si="4"/>
        <v>72</v>
      </c>
      <c r="P273" s="6" t="s">
        <v>284</v>
      </c>
      <c r="Q273" s="7">
        <v>10</v>
      </c>
      <c r="R273" s="7">
        <v>674</v>
      </c>
      <c r="S273" s="11">
        <v>67.400000000000006</v>
      </c>
      <c r="T273" s="8"/>
      <c r="U273" s="8"/>
      <c r="V273" s="11">
        <v>0</v>
      </c>
      <c r="W273" s="9">
        <v>44346</v>
      </c>
    </row>
    <row r="274" spans="1:23" x14ac:dyDescent="0.25">
      <c r="A274" s="6" t="s">
        <v>285</v>
      </c>
      <c r="B274" s="7">
        <v>8</v>
      </c>
      <c r="C274" s="7">
        <v>488</v>
      </c>
      <c r="D274" s="11">
        <v>61</v>
      </c>
      <c r="E274" s="8"/>
      <c r="F274" s="8"/>
      <c r="G274" s="11">
        <v>0</v>
      </c>
      <c r="H274" s="9">
        <v>44347</v>
      </c>
      <c r="I274" s="5">
        <f t="shared" si="4"/>
        <v>72</v>
      </c>
      <c r="P274" s="6" t="s">
        <v>285</v>
      </c>
      <c r="Q274" s="7">
        <v>8</v>
      </c>
      <c r="R274" s="7">
        <v>488</v>
      </c>
      <c r="S274" s="11">
        <v>61</v>
      </c>
      <c r="T274" s="8"/>
      <c r="U274" s="8"/>
      <c r="V274" s="11">
        <v>0</v>
      </c>
      <c r="W274" s="9">
        <v>44347</v>
      </c>
    </row>
    <row r="275" spans="1:23" x14ac:dyDescent="0.25">
      <c r="A275" s="6" t="s">
        <v>286</v>
      </c>
      <c r="B275" s="7">
        <v>7</v>
      </c>
      <c r="C275" s="7">
        <v>417</v>
      </c>
      <c r="D275" s="11">
        <v>59.571428571428569</v>
      </c>
      <c r="E275" s="8"/>
      <c r="F275" s="8"/>
      <c r="G275" s="11">
        <v>0</v>
      </c>
      <c r="H275" s="9">
        <v>44348</v>
      </c>
      <c r="I275" s="5">
        <f t="shared" si="4"/>
        <v>72</v>
      </c>
      <c r="P275" s="6" t="s">
        <v>286</v>
      </c>
      <c r="Q275" s="7">
        <v>7</v>
      </c>
      <c r="R275" s="7">
        <v>417</v>
      </c>
      <c r="S275" s="11">
        <v>59.571428571428569</v>
      </c>
      <c r="T275" s="8"/>
      <c r="U275" s="8"/>
      <c r="V275" s="11">
        <v>0</v>
      </c>
      <c r="W275" s="9">
        <v>44348</v>
      </c>
    </row>
    <row r="276" spans="1:23" x14ac:dyDescent="0.25">
      <c r="A276" s="6" t="s">
        <v>287</v>
      </c>
      <c r="B276" s="7">
        <v>6</v>
      </c>
      <c r="C276" s="7">
        <v>334</v>
      </c>
      <c r="D276" s="11">
        <v>55.666666666666664</v>
      </c>
      <c r="E276" s="8"/>
      <c r="F276" s="8"/>
      <c r="G276" s="11">
        <v>0</v>
      </c>
      <c r="H276" s="9">
        <v>44349</v>
      </c>
      <c r="I276" s="5">
        <f t="shared" si="4"/>
        <v>72</v>
      </c>
      <c r="P276" s="6" t="s">
        <v>287</v>
      </c>
      <c r="Q276" s="7">
        <v>6</v>
      </c>
      <c r="R276" s="7">
        <v>334</v>
      </c>
      <c r="S276" s="11">
        <v>55.666666666666664</v>
      </c>
      <c r="T276" s="8"/>
      <c r="U276" s="8"/>
      <c r="V276" s="11">
        <v>0</v>
      </c>
      <c r="W276" s="9">
        <v>44349</v>
      </c>
    </row>
    <row r="277" spans="1:23" x14ac:dyDescent="0.25">
      <c r="A277" s="6" t="s">
        <v>288</v>
      </c>
      <c r="B277" s="7">
        <v>7</v>
      </c>
      <c r="C277" s="7">
        <v>404</v>
      </c>
      <c r="D277" s="11">
        <v>57.714285714285715</v>
      </c>
      <c r="E277" s="8"/>
      <c r="F277" s="8"/>
      <c r="G277" s="11">
        <v>0</v>
      </c>
      <c r="H277" s="9">
        <v>44350</v>
      </c>
      <c r="I277" s="5">
        <f t="shared" si="4"/>
        <v>72</v>
      </c>
      <c r="P277" s="6" t="s">
        <v>288</v>
      </c>
      <c r="Q277" s="7">
        <v>7</v>
      </c>
      <c r="R277" s="7">
        <v>404</v>
      </c>
      <c r="S277" s="11">
        <v>57.714285714285715</v>
      </c>
      <c r="T277" s="8"/>
      <c r="U277" s="8"/>
      <c r="V277" s="11">
        <v>0</v>
      </c>
      <c r="W277" s="9">
        <v>44350</v>
      </c>
    </row>
    <row r="278" spans="1:23" x14ac:dyDescent="0.25">
      <c r="A278" s="6" t="s">
        <v>289</v>
      </c>
      <c r="B278" s="7">
        <v>8</v>
      </c>
      <c r="C278" s="7">
        <v>441</v>
      </c>
      <c r="D278" s="11">
        <v>55.125</v>
      </c>
      <c r="E278" s="8"/>
      <c r="F278" s="8"/>
      <c r="G278" s="11">
        <v>0</v>
      </c>
      <c r="H278" s="9">
        <v>44351</v>
      </c>
      <c r="I278" s="5">
        <f t="shared" si="4"/>
        <v>72</v>
      </c>
      <c r="P278" s="6" t="s">
        <v>289</v>
      </c>
      <c r="Q278" s="7">
        <v>8</v>
      </c>
      <c r="R278" s="7">
        <v>441</v>
      </c>
      <c r="S278" s="11">
        <v>55.125</v>
      </c>
      <c r="T278" s="8"/>
      <c r="U278" s="8"/>
      <c r="V278" s="11">
        <v>0</v>
      </c>
      <c r="W278" s="9">
        <v>44351</v>
      </c>
    </row>
    <row r="279" spans="1:23" x14ac:dyDescent="0.25">
      <c r="A279" s="6" t="s">
        <v>290</v>
      </c>
      <c r="B279" s="7">
        <v>8</v>
      </c>
      <c r="C279" s="7">
        <v>441</v>
      </c>
      <c r="D279" s="11">
        <v>55.125</v>
      </c>
      <c r="E279" s="8"/>
      <c r="F279" s="8"/>
      <c r="G279" s="11">
        <v>0</v>
      </c>
      <c r="H279" s="9">
        <v>44352</v>
      </c>
      <c r="I279" s="5"/>
      <c r="P279" s="6" t="s">
        <v>290</v>
      </c>
      <c r="Q279" s="7">
        <v>8</v>
      </c>
      <c r="R279" s="7">
        <v>441</v>
      </c>
      <c r="S279" s="11">
        <v>55.125</v>
      </c>
      <c r="T279" s="8"/>
      <c r="U279" s="8"/>
      <c r="V279" s="11">
        <v>0</v>
      </c>
      <c r="W279" s="9">
        <v>44352</v>
      </c>
    </row>
    <row r="280" spans="1:23" x14ac:dyDescent="0.25">
      <c r="A280" s="6" t="s">
        <v>291</v>
      </c>
      <c r="B280" s="7">
        <v>8</v>
      </c>
      <c r="C280" s="7">
        <v>441</v>
      </c>
      <c r="D280" s="11">
        <v>55.125</v>
      </c>
      <c r="E280" s="8"/>
      <c r="F280" s="8"/>
      <c r="G280" s="11">
        <v>0</v>
      </c>
      <c r="H280" s="9">
        <v>44353</v>
      </c>
      <c r="I280" s="5"/>
      <c r="P280" s="6" t="s">
        <v>291</v>
      </c>
      <c r="Q280" s="7">
        <v>8</v>
      </c>
      <c r="R280" s="7">
        <v>441</v>
      </c>
      <c r="S280" s="11">
        <v>55.125</v>
      </c>
      <c r="T280" s="8"/>
      <c r="U280" s="8"/>
      <c r="V280" s="11">
        <v>0</v>
      </c>
      <c r="W280" s="9">
        <v>44353</v>
      </c>
    </row>
    <row r="281" spans="1:23" x14ac:dyDescent="0.25">
      <c r="A281" s="6" t="s">
        <v>292</v>
      </c>
      <c r="B281" s="7">
        <v>9</v>
      </c>
      <c r="C281" s="7">
        <v>514</v>
      </c>
      <c r="D281" s="11">
        <v>57.111111111111114</v>
      </c>
      <c r="E281" s="8"/>
      <c r="F281" s="8"/>
      <c r="G281" s="11">
        <v>0</v>
      </c>
      <c r="H281" s="9">
        <v>44354</v>
      </c>
      <c r="I281" s="5"/>
      <c r="P281" s="6" t="s">
        <v>292</v>
      </c>
      <c r="Q281" s="7">
        <v>9</v>
      </c>
      <c r="R281" s="7">
        <v>514</v>
      </c>
      <c r="S281" s="11">
        <v>57.111111111111114</v>
      </c>
      <c r="T281" s="8"/>
      <c r="U281" s="8"/>
      <c r="V281" s="11">
        <v>0</v>
      </c>
      <c r="W281" s="9">
        <v>44354</v>
      </c>
    </row>
    <row r="282" spans="1:23" x14ac:dyDescent="0.25">
      <c r="A282" s="6" t="s">
        <v>293</v>
      </c>
      <c r="B282" s="7">
        <v>9</v>
      </c>
      <c r="C282" s="7">
        <v>514</v>
      </c>
      <c r="D282" s="11">
        <v>57.111111111111114</v>
      </c>
      <c r="E282" s="8"/>
      <c r="F282" s="8"/>
      <c r="G282" s="11">
        <v>0</v>
      </c>
      <c r="H282" s="9">
        <v>44355</v>
      </c>
      <c r="I282" s="5"/>
      <c r="P282" s="6" t="s">
        <v>293</v>
      </c>
      <c r="Q282" s="7">
        <v>9</v>
      </c>
      <c r="R282" s="7">
        <v>514</v>
      </c>
      <c r="S282" s="11">
        <v>57.111111111111114</v>
      </c>
      <c r="T282" s="8"/>
      <c r="U282" s="8"/>
      <c r="V282" s="11">
        <v>0</v>
      </c>
      <c r="W282" s="9">
        <v>44355</v>
      </c>
    </row>
    <row r="283" spans="1:23" x14ac:dyDescent="0.25">
      <c r="A283" s="6" t="s">
        <v>294</v>
      </c>
      <c r="B283" s="7">
        <v>7</v>
      </c>
      <c r="C283" s="7">
        <v>405</v>
      </c>
      <c r="D283" s="11">
        <v>57.857142857142854</v>
      </c>
      <c r="E283" s="8"/>
      <c r="F283" s="8"/>
      <c r="G283" s="11">
        <v>0</v>
      </c>
      <c r="H283" s="9">
        <v>44356</v>
      </c>
      <c r="I283" s="5"/>
      <c r="P283" s="6" t="s">
        <v>294</v>
      </c>
      <c r="Q283" s="7">
        <v>7</v>
      </c>
      <c r="R283" s="7">
        <v>405</v>
      </c>
      <c r="S283" s="11">
        <v>57.857142857142854</v>
      </c>
      <c r="T283" s="8"/>
      <c r="U283" s="8"/>
      <c r="V283" s="11">
        <v>0</v>
      </c>
      <c r="W283" s="9">
        <v>44356</v>
      </c>
    </row>
    <row r="284" spans="1:23" x14ac:dyDescent="0.25">
      <c r="A284" s="6" t="s">
        <v>295</v>
      </c>
      <c r="B284" s="7">
        <v>5</v>
      </c>
      <c r="C284" s="7">
        <v>263</v>
      </c>
      <c r="D284" s="11">
        <v>52.6</v>
      </c>
      <c r="E284" s="8"/>
      <c r="F284" s="8"/>
      <c r="G284" s="11">
        <v>0</v>
      </c>
      <c r="H284" s="9">
        <v>44357</v>
      </c>
      <c r="I284" s="5"/>
      <c r="P284" s="6" t="s">
        <v>295</v>
      </c>
      <c r="Q284" s="7">
        <v>5</v>
      </c>
      <c r="R284" s="7">
        <v>263</v>
      </c>
      <c r="S284" s="11">
        <v>52.6</v>
      </c>
      <c r="T284" s="8"/>
      <c r="U284" s="8"/>
      <c r="V284" s="11">
        <v>0</v>
      </c>
      <c r="W284" s="9">
        <v>44357</v>
      </c>
    </row>
    <row r="285" spans="1:23" x14ac:dyDescent="0.25">
      <c r="A285" s="6" t="s">
        <v>296</v>
      </c>
      <c r="B285" s="7">
        <v>6</v>
      </c>
      <c r="C285" s="7">
        <v>347</v>
      </c>
      <c r="D285" s="11">
        <v>57.833333333333336</v>
      </c>
      <c r="E285" s="8"/>
      <c r="F285" s="8"/>
      <c r="G285" s="11">
        <v>0</v>
      </c>
      <c r="H285" s="9">
        <v>44358</v>
      </c>
      <c r="I285" s="5"/>
      <c r="P285" s="6" t="s">
        <v>296</v>
      </c>
      <c r="Q285" s="7">
        <v>6</v>
      </c>
      <c r="R285" s="7">
        <v>347</v>
      </c>
      <c r="S285" s="11">
        <v>57.833333333333336</v>
      </c>
      <c r="T285" s="8"/>
      <c r="U285" s="8"/>
      <c r="V285" s="11">
        <v>0</v>
      </c>
      <c r="W285" s="9">
        <v>44358</v>
      </c>
    </row>
    <row r="286" spans="1:23" x14ac:dyDescent="0.25">
      <c r="A286" s="6" t="s">
        <v>297</v>
      </c>
      <c r="B286" s="7">
        <v>6</v>
      </c>
      <c r="C286" s="7">
        <v>347</v>
      </c>
      <c r="D286" s="11">
        <v>57.833333333333336</v>
      </c>
      <c r="E286" s="8"/>
      <c r="F286" s="8"/>
      <c r="G286" s="11">
        <v>0</v>
      </c>
      <c r="H286" s="9">
        <v>44359</v>
      </c>
      <c r="I286" s="5"/>
      <c r="P286" s="6" t="s">
        <v>297</v>
      </c>
      <c r="Q286" s="7">
        <v>6</v>
      </c>
      <c r="R286" s="7">
        <v>347</v>
      </c>
      <c r="S286" s="11">
        <v>57.833333333333336</v>
      </c>
      <c r="T286" s="8"/>
      <c r="U286" s="8"/>
      <c r="V286" s="11">
        <v>0</v>
      </c>
      <c r="W286" s="9">
        <v>44359</v>
      </c>
    </row>
    <row r="287" spans="1:23" x14ac:dyDescent="0.25">
      <c r="A287" s="6" t="s">
        <v>298</v>
      </c>
      <c r="B287" s="7">
        <v>6</v>
      </c>
      <c r="C287" s="7">
        <v>347</v>
      </c>
      <c r="D287" s="11">
        <v>57.833333333333336</v>
      </c>
      <c r="E287" s="8"/>
      <c r="F287" s="8"/>
      <c r="G287" s="11">
        <v>0</v>
      </c>
      <c r="H287" s="9">
        <v>44360</v>
      </c>
      <c r="I287" s="5"/>
      <c r="P287" s="6" t="s">
        <v>298</v>
      </c>
      <c r="Q287" s="7">
        <v>6</v>
      </c>
      <c r="R287" s="7">
        <v>347</v>
      </c>
      <c r="S287" s="11">
        <v>57.833333333333336</v>
      </c>
      <c r="T287" s="8"/>
      <c r="U287" s="8"/>
      <c r="V287" s="11">
        <v>0</v>
      </c>
      <c r="W287" s="9">
        <v>44360</v>
      </c>
    </row>
    <row r="288" spans="1:23" x14ac:dyDescent="0.25">
      <c r="A288" s="6" t="s">
        <v>299</v>
      </c>
      <c r="B288" s="7">
        <v>6</v>
      </c>
      <c r="C288" s="7">
        <v>347</v>
      </c>
      <c r="D288" s="11">
        <v>57.833333333333336</v>
      </c>
      <c r="E288" s="8"/>
      <c r="F288" s="8"/>
      <c r="G288" s="11">
        <v>0</v>
      </c>
      <c r="H288" s="9">
        <v>44361</v>
      </c>
      <c r="I288" s="5"/>
      <c r="P288" s="6" t="s">
        <v>299</v>
      </c>
      <c r="Q288" s="7">
        <v>6</v>
      </c>
      <c r="R288" s="7">
        <v>347</v>
      </c>
      <c r="S288" s="11">
        <v>57.833333333333336</v>
      </c>
      <c r="T288" s="8"/>
      <c r="U288" s="8"/>
      <c r="V288" s="11">
        <v>0</v>
      </c>
      <c r="W288" s="9">
        <v>44361</v>
      </c>
    </row>
    <row r="289" spans="1:23" x14ac:dyDescent="0.25">
      <c r="A289" s="6" t="s">
        <v>300</v>
      </c>
      <c r="B289" s="7">
        <v>5</v>
      </c>
      <c r="C289" s="7">
        <v>298</v>
      </c>
      <c r="D289" s="11">
        <v>59.6</v>
      </c>
      <c r="E289" s="8"/>
      <c r="F289" s="8"/>
      <c r="G289" s="11">
        <v>0</v>
      </c>
      <c r="H289" s="9">
        <v>44362</v>
      </c>
      <c r="I289" s="5"/>
      <c r="P289" s="6" t="s">
        <v>300</v>
      </c>
      <c r="Q289" s="7">
        <v>5</v>
      </c>
      <c r="R289" s="7">
        <v>298</v>
      </c>
      <c r="S289" s="11">
        <v>59.6</v>
      </c>
      <c r="T289" s="8"/>
      <c r="U289" s="8"/>
      <c r="V289" s="11">
        <v>0</v>
      </c>
      <c r="W289" s="9">
        <v>44362</v>
      </c>
    </row>
    <row r="290" spans="1:23" x14ac:dyDescent="0.25">
      <c r="A290" s="6" t="s">
        <v>301</v>
      </c>
      <c r="B290" s="7">
        <v>4</v>
      </c>
      <c r="C290" s="7">
        <v>225</v>
      </c>
      <c r="D290" s="11">
        <v>56.25</v>
      </c>
      <c r="E290" s="8"/>
      <c r="F290" s="8"/>
      <c r="G290" s="11">
        <v>0</v>
      </c>
      <c r="H290" s="9">
        <v>44363</v>
      </c>
      <c r="I290" s="5"/>
      <c r="P290" s="6" t="s">
        <v>301</v>
      </c>
      <c r="Q290" s="7">
        <v>4</v>
      </c>
      <c r="R290" s="7">
        <v>225</v>
      </c>
      <c r="S290" s="11">
        <v>56.25</v>
      </c>
      <c r="T290" s="8"/>
      <c r="U290" s="8"/>
      <c r="V290" s="11">
        <v>0</v>
      </c>
      <c r="W290" s="9">
        <v>44363</v>
      </c>
    </row>
    <row r="291" spans="1:23" x14ac:dyDescent="0.25">
      <c r="A291" s="6" t="s">
        <v>302</v>
      </c>
      <c r="B291" s="7">
        <v>3</v>
      </c>
      <c r="C291" s="7">
        <v>191</v>
      </c>
      <c r="D291" s="11">
        <v>63.666666666666664</v>
      </c>
      <c r="E291" s="8"/>
      <c r="F291" s="8"/>
      <c r="G291" s="11">
        <v>0</v>
      </c>
      <c r="H291" s="9">
        <v>44364</v>
      </c>
      <c r="I291" s="5"/>
      <c r="P291" s="6" t="s">
        <v>302</v>
      </c>
      <c r="Q291" s="7">
        <v>3</v>
      </c>
      <c r="R291" s="7">
        <v>191</v>
      </c>
      <c r="S291" s="11">
        <v>63.666666666666664</v>
      </c>
      <c r="T291" s="8"/>
      <c r="U291" s="8"/>
      <c r="V291" s="11">
        <v>0</v>
      </c>
      <c r="W291" s="9">
        <v>44364</v>
      </c>
    </row>
    <row r="292" spans="1:23" x14ac:dyDescent="0.25">
      <c r="A292" s="6" t="s">
        <v>303</v>
      </c>
      <c r="B292" s="7">
        <v>1</v>
      </c>
      <c r="C292" s="7">
        <v>84</v>
      </c>
      <c r="D292" s="11">
        <v>84</v>
      </c>
      <c r="E292" s="8"/>
      <c r="F292" s="8"/>
      <c r="G292" s="11">
        <v>0</v>
      </c>
      <c r="H292" s="9">
        <v>44365</v>
      </c>
      <c r="I292" s="5"/>
      <c r="P292" s="6" t="s">
        <v>303</v>
      </c>
      <c r="Q292" s="7">
        <v>1</v>
      </c>
      <c r="R292" s="7">
        <v>84</v>
      </c>
      <c r="S292" s="11">
        <v>84</v>
      </c>
      <c r="T292" s="8"/>
      <c r="U292" s="8"/>
      <c r="V292" s="11">
        <v>0</v>
      </c>
      <c r="W292" s="9">
        <v>44365</v>
      </c>
    </row>
    <row r="293" spans="1:23" x14ac:dyDescent="0.25">
      <c r="A293" s="6" t="s">
        <v>304</v>
      </c>
      <c r="B293" s="7">
        <v>1</v>
      </c>
      <c r="C293" s="7">
        <v>84</v>
      </c>
      <c r="D293" s="11">
        <v>84</v>
      </c>
      <c r="E293" s="8"/>
      <c r="F293" s="8"/>
      <c r="G293" s="11">
        <v>0</v>
      </c>
      <c r="H293" s="9">
        <v>44366</v>
      </c>
      <c r="I293" s="5"/>
      <c r="P293" s="6" t="s">
        <v>304</v>
      </c>
      <c r="Q293" s="7">
        <v>1</v>
      </c>
      <c r="R293" s="7">
        <v>84</v>
      </c>
      <c r="S293" s="11">
        <v>84</v>
      </c>
      <c r="T293" s="8"/>
      <c r="U293" s="8"/>
      <c r="V293" s="11">
        <v>0</v>
      </c>
      <c r="W293" s="9">
        <v>44366</v>
      </c>
    </row>
    <row r="294" spans="1:23" x14ac:dyDescent="0.25">
      <c r="A294" s="6" t="s">
        <v>305</v>
      </c>
      <c r="B294" s="7">
        <v>1</v>
      </c>
      <c r="C294" s="7">
        <v>84</v>
      </c>
      <c r="D294" s="11">
        <v>84</v>
      </c>
      <c r="E294" s="8"/>
      <c r="F294" s="8"/>
      <c r="G294" s="11">
        <v>0</v>
      </c>
      <c r="H294" s="9">
        <v>44367</v>
      </c>
      <c r="I294" s="5"/>
      <c r="P294" s="6" t="s">
        <v>305</v>
      </c>
      <c r="Q294" s="7">
        <v>1</v>
      </c>
      <c r="R294" s="7">
        <v>84</v>
      </c>
      <c r="S294" s="11">
        <v>84</v>
      </c>
      <c r="T294" s="8"/>
      <c r="U294" s="8"/>
      <c r="V294" s="11">
        <v>0</v>
      </c>
      <c r="W294" s="9">
        <v>44367</v>
      </c>
    </row>
    <row r="295" spans="1:23" x14ac:dyDescent="0.25">
      <c r="A295" s="6" t="s">
        <v>306</v>
      </c>
      <c r="B295" s="7">
        <v>2</v>
      </c>
      <c r="C295" s="7">
        <v>141</v>
      </c>
      <c r="D295" s="11">
        <v>70.5</v>
      </c>
      <c r="E295" s="8"/>
      <c r="F295" s="8"/>
      <c r="G295" s="11">
        <v>0</v>
      </c>
      <c r="H295" s="9">
        <v>44368</v>
      </c>
      <c r="I295" s="5"/>
      <c r="P295" s="6" t="s">
        <v>306</v>
      </c>
      <c r="Q295" s="7">
        <v>2</v>
      </c>
      <c r="R295" s="7">
        <v>141</v>
      </c>
      <c r="S295" s="11">
        <v>70.5</v>
      </c>
      <c r="T295" s="8"/>
      <c r="U295" s="8"/>
      <c r="V295" s="11">
        <v>0</v>
      </c>
      <c r="W295" s="9">
        <v>44368</v>
      </c>
    </row>
    <row r="296" spans="1:23" x14ac:dyDescent="0.25">
      <c r="A296" s="6" t="s">
        <v>307</v>
      </c>
      <c r="B296" s="7">
        <v>1</v>
      </c>
      <c r="C296" s="7">
        <v>57</v>
      </c>
      <c r="D296" s="11">
        <v>57</v>
      </c>
      <c r="E296" s="8"/>
      <c r="F296" s="8"/>
      <c r="G296" s="11">
        <v>0</v>
      </c>
      <c r="H296" s="9">
        <v>44369</v>
      </c>
      <c r="I296" s="5"/>
      <c r="P296" s="6" t="s">
        <v>307</v>
      </c>
      <c r="Q296" s="7">
        <v>1</v>
      </c>
      <c r="R296" s="7">
        <v>57</v>
      </c>
      <c r="S296" s="11">
        <v>57</v>
      </c>
      <c r="T296" s="8"/>
      <c r="U296" s="8"/>
      <c r="V296" s="11">
        <v>0</v>
      </c>
      <c r="W296" s="9">
        <v>44369</v>
      </c>
    </row>
    <row r="297" spans="1:23" x14ac:dyDescent="0.25">
      <c r="A297" s="6" t="s">
        <v>308</v>
      </c>
      <c r="B297" s="7">
        <v>1</v>
      </c>
      <c r="C297" s="7">
        <v>57</v>
      </c>
      <c r="D297" s="11">
        <v>57</v>
      </c>
      <c r="E297" s="8"/>
      <c r="F297" s="8"/>
      <c r="G297" s="11">
        <v>0</v>
      </c>
      <c r="H297" s="9">
        <v>44370</v>
      </c>
      <c r="I297" s="5"/>
      <c r="P297" s="6" t="s">
        <v>308</v>
      </c>
      <c r="Q297" s="7">
        <v>1</v>
      </c>
      <c r="R297" s="7">
        <v>57</v>
      </c>
      <c r="S297" s="11">
        <v>57</v>
      </c>
      <c r="T297" s="8"/>
      <c r="U297" s="8"/>
      <c r="V297" s="11">
        <v>0</v>
      </c>
      <c r="W297" s="9">
        <v>44370</v>
      </c>
    </row>
    <row r="298" spans="1:23" x14ac:dyDescent="0.25">
      <c r="A298" s="6" t="s">
        <v>309</v>
      </c>
      <c r="B298" s="7">
        <v>1</v>
      </c>
      <c r="C298" s="7">
        <v>57</v>
      </c>
      <c r="D298" s="11">
        <v>57</v>
      </c>
      <c r="E298" s="8"/>
      <c r="F298" s="8"/>
      <c r="G298" s="11">
        <v>0</v>
      </c>
      <c r="H298" s="9">
        <v>44371</v>
      </c>
      <c r="I298" s="5"/>
      <c r="P298" s="6" t="s">
        <v>309</v>
      </c>
      <c r="Q298" s="7">
        <v>1</v>
      </c>
      <c r="R298" s="7">
        <v>57</v>
      </c>
      <c r="S298" s="11">
        <v>57</v>
      </c>
      <c r="T298" s="8"/>
      <c r="U298" s="8"/>
      <c r="V298" s="11">
        <v>0</v>
      </c>
      <c r="W298" s="9">
        <v>44371</v>
      </c>
    </row>
    <row r="299" spans="1:23" x14ac:dyDescent="0.25">
      <c r="A299" s="6" t="s">
        <v>310</v>
      </c>
      <c r="B299" s="7">
        <v>1</v>
      </c>
      <c r="C299" s="7">
        <v>57</v>
      </c>
      <c r="D299" s="11">
        <v>57</v>
      </c>
      <c r="E299" s="8"/>
      <c r="F299" s="8"/>
      <c r="G299" s="11">
        <v>0</v>
      </c>
      <c r="H299" s="9">
        <v>44372</v>
      </c>
      <c r="I299" s="5"/>
      <c r="P299" s="6" t="s">
        <v>310</v>
      </c>
      <c r="Q299" s="7">
        <v>1</v>
      </c>
      <c r="R299" s="7">
        <v>57</v>
      </c>
      <c r="S299" s="11">
        <v>57</v>
      </c>
      <c r="T299" s="8"/>
      <c r="U299" s="8"/>
      <c r="V299" s="11">
        <v>0</v>
      </c>
      <c r="W299" s="9">
        <v>44372</v>
      </c>
    </row>
    <row r="300" spans="1:23" x14ac:dyDescent="0.25">
      <c r="A300" s="6" t="s">
        <v>311</v>
      </c>
      <c r="B300" s="7">
        <v>1</v>
      </c>
      <c r="C300" s="7">
        <v>57</v>
      </c>
      <c r="D300" s="11">
        <v>57</v>
      </c>
      <c r="E300" s="8"/>
      <c r="F300" s="8"/>
      <c r="G300" s="11">
        <v>0</v>
      </c>
      <c r="H300" s="9">
        <v>44373</v>
      </c>
      <c r="I300" s="5"/>
      <c r="P300" s="6" t="s">
        <v>311</v>
      </c>
      <c r="Q300" s="7">
        <v>1</v>
      </c>
      <c r="R300" s="7">
        <v>57</v>
      </c>
      <c r="S300" s="11">
        <v>57</v>
      </c>
      <c r="T300" s="8"/>
      <c r="U300" s="8"/>
      <c r="V300" s="11">
        <v>0</v>
      </c>
      <c r="W300" s="9">
        <v>44373</v>
      </c>
    </row>
    <row r="301" spans="1:23" x14ac:dyDescent="0.25">
      <c r="A301" s="6" t="s">
        <v>312</v>
      </c>
      <c r="B301" s="7">
        <v>1</v>
      </c>
      <c r="C301" s="7">
        <v>57</v>
      </c>
      <c r="D301" s="11">
        <v>57</v>
      </c>
      <c r="E301" s="8"/>
      <c r="F301" s="8"/>
      <c r="G301" s="11">
        <v>0</v>
      </c>
      <c r="H301" s="9">
        <v>44374</v>
      </c>
      <c r="I301" s="5"/>
      <c r="P301" s="6" t="s">
        <v>312</v>
      </c>
      <c r="Q301" s="7">
        <v>1</v>
      </c>
      <c r="R301" s="7">
        <v>57</v>
      </c>
      <c r="S301" s="11">
        <v>57</v>
      </c>
      <c r="T301" s="8"/>
      <c r="U301" s="8"/>
      <c r="V301" s="11">
        <v>0</v>
      </c>
      <c r="W301" s="9">
        <v>44374</v>
      </c>
    </row>
    <row r="302" spans="1:23" x14ac:dyDescent="0.25">
      <c r="A302" s="6" t="s">
        <v>313</v>
      </c>
      <c r="B302" s="7">
        <v>1</v>
      </c>
      <c r="C302" s="7">
        <v>57</v>
      </c>
      <c r="D302" s="11">
        <v>57</v>
      </c>
      <c r="E302" s="8"/>
      <c r="F302" s="8"/>
      <c r="G302" s="11">
        <v>0</v>
      </c>
      <c r="H302" s="9">
        <v>44375</v>
      </c>
      <c r="I302" s="5"/>
      <c r="P302" s="6" t="s">
        <v>313</v>
      </c>
      <c r="Q302" s="7">
        <v>1</v>
      </c>
      <c r="R302" s="7">
        <v>57</v>
      </c>
      <c r="S302" s="11">
        <v>57</v>
      </c>
      <c r="T302" s="8"/>
      <c r="U302" s="8"/>
      <c r="V302" s="11">
        <v>0</v>
      </c>
      <c r="W302" s="9">
        <v>44375</v>
      </c>
    </row>
    <row r="303" spans="1:23" x14ac:dyDescent="0.25">
      <c r="A303" s="6" t="s">
        <v>314</v>
      </c>
      <c r="B303" s="7">
        <v>1</v>
      </c>
      <c r="C303" s="7">
        <v>57</v>
      </c>
      <c r="D303" s="11">
        <v>57</v>
      </c>
      <c r="E303" s="8"/>
      <c r="F303" s="8"/>
      <c r="G303" s="11">
        <v>0</v>
      </c>
      <c r="H303" s="9">
        <v>44376</v>
      </c>
      <c r="I303" s="5"/>
      <c r="P303" s="6" t="s">
        <v>314</v>
      </c>
      <c r="Q303" s="7">
        <v>1</v>
      </c>
      <c r="R303" s="7">
        <v>57</v>
      </c>
      <c r="S303" s="11">
        <v>57</v>
      </c>
      <c r="T303" s="8"/>
      <c r="U303" s="8"/>
      <c r="V303" s="11">
        <v>0</v>
      </c>
      <c r="W303" s="9">
        <v>44376</v>
      </c>
    </row>
    <row r="304" spans="1:23" x14ac:dyDescent="0.25">
      <c r="A304" s="6" t="s">
        <v>315</v>
      </c>
      <c r="B304" s="8"/>
      <c r="C304" s="8"/>
      <c r="D304" s="11"/>
      <c r="E304" s="8"/>
      <c r="F304" s="8"/>
      <c r="G304" s="11">
        <v>0</v>
      </c>
      <c r="H304" s="9">
        <v>44377</v>
      </c>
      <c r="I304" s="5"/>
      <c r="P304" s="6" t="s">
        <v>315</v>
      </c>
      <c r="Q304" s="8"/>
      <c r="R304" s="8"/>
      <c r="S304" s="11">
        <v>0</v>
      </c>
      <c r="T304" s="8"/>
      <c r="U304" s="8"/>
      <c r="V304" s="11">
        <v>0</v>
      </c>
      <c r="W304" s="9">
        <v>44377</v>
      </c>
    </row>
    <row r="305" spans="1:23" x14ac:dyDescent="0.25">
      <c r="A305" s="6" t="s">
        <v>316</v>
      </c>
      <c r="B305" s="8"/>
      <c r="C305" s="8"/>
      <c r="D305" s="11"/>
      <c r="E305" s="8"/>
      <c r="F305" s="8"/>
      <c r="G305" s="11">
        <v>0</v>
      </c>
      <c r="H305" s="9">
        <v>44378</v>
      </c>
      <c r="I305" s="5"/>
      <c r="P305" s="6" t="s">
        <v>316</v>
      </c>
      <c r="Q305" s="8"/>
      <c r="R305" s="8"/>
      <c r="S305" s="11">
        <v>0</v>
      </c>
      <c r="T305" s="8"/>
      <c r="U305" s="8"/>
      <c r="V305" s="11">
        <v>0</v>
      </c>
      <c r="W305" s="9">
        <v>44378</v>
      </c>
    </row>
    <row r="306" spans="1:23" x14ac:dyDescent="0.25">
      <c r="A306" s="6" t="s">
        <v>317</v>
      </c>
      <c r="B306" s="8"/>
      <c r="C306" s="8"/>
      <c r="D306" s="11"/>
      <c r="E306" s="8"/>
      <c r="F306" s="8"/>
      <c r="G306" s="11">
        <v>0</v>
      </c>
      <c r="H306" s="9">
        <v>44379</v>
      </c>
      <c r="I306" s="5"/>
      <c r="P306" s="6" t="s">
        <v>317</v>
      </c>
      <c r="Q306" s="8"/>
      <c r="R306" s="8"/>
      <c r="S306" s="11">
        <v>0</v>
      </c>
      <c r="T306" s="8"/>
      <c r="U306" s="8"/>
      <c r="V306" s="11">
        <v>0</v>
      </c>
      <c r="W306" s="9">
        <v>44379</v>
      </c>
    </row>
    <row r="307" spans="1:23" x14ac:dyDescent="0.25">
      <c r="A307" s="6" t="s">
        <v>318</v>
      </c>
      <c r="B307" s="8"/>
      <c r="C307" s="8"/>
      <c r="D307" s="11"/>
      <c r="E307" s="8"/>
      <c r="F307" s="8"/>
      <c r="G307" s="11">
        <v>0</v>
      </c>
      <c r="H307" s="9">
        <v>44380</v>
      </c>
      <c r="I307" s="5"/>
      <c r="P307" s="6" t="s">
        <v>318</v>
      </c>
      <c r="Q307" s="8"/>
      <c r="R307" s="8"/>
      <c r="S307" s="11">
        <v>0</v>
      </c>
      <c r="T307" s="8"/>
      <c r="U307" s="8"/>
      <c r="V307" s="11">
        <v>0</v>
      </c>
      <c r="W307" s="9">
        <v>44380</v>
      </c>
    </row>
    <row r="308" spans="1:23" x14ac:dyDescent="0.25">
      <c r="A308" s="6" t="s">
        <v>319</v>
      </c>
      <c r="B308" s="8"/>
      <c r="C308" s="8"/>
      <c r="D308" s="11"/>
      <c r="E308" s="8"/>
      <c r="F308" s="8"/>
      <c r="G308" s="11">
        <v>0</v>
      </c>
      <c r="H308" s="9">
        <v>44381</v>
      </c>
      <c r="I308" s="5"/>
      <c r="P308" s="6" t="s">
        <v>319</v>
      </c>
      <c r="Q308" s="8"/>
      <c r="R308" s="8"/>
      <c r="S308" s="11">
        <v>0</v>
      </c>
      <c r="T308" s="8"/>
      <c r="U308" s="8"/>
      <c r="V308" s="11">
        <v>0</v>
      </c>
      <c r="W308" s="9">
        <v>44381</v>
      </c>
    </row>
    <row r="309" spans="1:23" x14ac:dyDescent="0.25">
      <c r="A309" s="6" t="s">
        <v>320</v>
      </c>
      <c r="B309" s="8"/>
      <c r="C309" s="8"/>
      <c r="D309" s="11"/>
      <c r="E309" s="8"/>
      <c r="F309" s="8"/>
      <c r="G309" s="11">
        <v>0</v>
      </c>
      <c r="H309" s="9">
        <v>44382</v>
      </c>
      <c r="I309" s="5"/>
      <c r="P309" s="6" t="s">
        <v>320</v>
      </c>
      <c r="Q309" s="8"/>
      <c r="R309" s="8"/>
      <c r="S309" s="11">
        <v>0</v>
      </c>
      <c r="T309" s="8"/>
      <c r="U309" s="8"/>
      <c r="V309" s="11">
        <v>0</v>
      </c>
      <c r="W309" s="9">
        <v>44382</v>
      </c>
    </row>
    <row r="310" spans="1:23" x14ac:dyDescent="0.25">
      <c r="A310" s="6" t="s">
        <v>321</v>
      </c>
      <c r="B310" s="8"/>
      <c r="C310" s="8"/>
      <c r="D310" s="11"/>
      <c r="E310" s="8"/>
      <c r="F310" s="8"/>
      <c r="G310" s="11">
        <v>0</v>
      </c>
      <c r="H310" s="9">
        <v>44383</v>
      </c>
      <c r="I310" s="5"/>
      <c r="P310" s="6" t="s">
        <v>321</v>
      </c>
      <c r="Q310" s="8"/>
      <c r="R310" s="8"/>
      <c r="S310" s="11">
        <v>0</v>
      </c>
      <c r="T310" s="8"/>
      <c r="U310" s="8"/>
      <c r="V310" s="11">
        <v>0</v>
      </c>
      <c r="W310" s="9">
        <v>44383</v>
      </c>
    </row>
    <row r="311" spans="1:23" x14ac:dyDescent="0.25">
      <c r="A311" s="6" t="s">
        <v>322</v>
      </c>
      <c r="B311" s="8"/>
      <c r="C311" s="8"/>
      <c r="D311" s="11"/>
      <c r="E311" s="8"/>
      <c r="F311" s="8"/>
      <c r="G311" s="11">
        <v>0</v>
      </c>
      <c r="H311" s="9">
        <v>44384</v>
      </c>
      <c r="I311" s="5"/>
      <c r="P311" s="6" t="s">
        <v>322</v>
      </c>
      <c r="Q311" s="8"/>
      <c r="R311" s="8"/>
      <c r="S311" s="11">
        <v>0</v>
      </c>
      <c r="T311" s="8"/>
      <c r="U311" s="8"/>
      <c r="V311" s="11">
        <v>0</v>
      </c>
      <c r="W311" s="9">
        <v>44384</v>
      </c>
    </row>
    <row r="312" spans="1:23" x14ac:dyDescent="0.25">
      <c r="A312" s="6" t="s">
        <v>323</v>
      </c>
      <c r="B312" s="8"/>
      <c r="C312" s="8"/>
      <c r="D312" s="11"/>
      <c r="E312" s="8"/>
      <c r="F312" s="8"/>
      <c r="G312" s="11">
        <v>0</v>
      </c>
      <c r="H312" s="9">
        <v>44385</v>
      </c>
      <c r="I312" s="5"/>
      <c r="P312" s="6" t="s">
        <v>323</v>
      </c>
      <c r="Q312" s="8"/>
      <c r="R312" s="8"/>
      <c r="S312" s="11">
        <v>0</v>
      </c>
      <c r="T312" s="8"/>
      <c r="U312" s="8"/>
      <c r="V312" s="11">
        <v>0</v>
      </c>
      <c r="W312" s="9">
        <v>44385</v>
      </c>
    </row>
    <row r="313" spans="1:23" x14ac:dyDescent="0.25">
      <c r="A313" s="6" t="s">
        <v>324</v>
      </c>
      <c r="B313" s="8"/>
      <c r="C313" s="8"/>
      <c r="D313" s="11"/>
      <c r="E313" s="8"/>
      <c r="F313" s="8"/>
      <c r="G313" s="11">
        <v>0</v>
      </c>
      <c r="H313" s="9">
        <v>44386</v>
      </c>
      <c r="I313" s="5"/>
      <c r="P313" s="6" t="s">
        <v>324</v>
      </c>
      <c r="Q313" s="8"/>
      <c r="R313" s="8"/>
      <c r="S313" s="11">
        <v>0</v>
      </c>
      <c r="T313" s="8"/>
      <c r="U313" s="8"/>
      <c r="V313" s="11">
        <v>0</v>
      </c>
      <c r="W313" s="9">
        <v>44386</v>
      </c>
    </row>
    <row r="314" spans="1:23" x14ac:dyDescent="0.25">
      <c r="A314" s="6" t="s">
        <v>325</v>
      </c>
      <c r="B314" s="8"/>
      <c r="C314" s="8"/>
      <c r="D314" s="11"/>
      <c r="E314" s="8"/>
      <c r="F314" s="8"/>
      <c r="G314" s="11">
        <v>0</v>
      </c>
      <c r="H314" s="9">
        <v>44387</v>
      </c>
      <c r="I314" s="5"/>
      <c r="P314" s="6" t="s">
        <v>325</v>
      </c>
      <c r="Q314" s="8"/>
      <c r="R314" s="8"/>
      <c r="S314" s="11">
        <v>0</v>
      </c>
      <c r="T314" s="8"/>
      <c r="U314" s="8"/>
      <c r="V314" s="11">
        <v>0</v>
      </c>
      <c r="W314" s="9">
        <v>44387</v>
      </c>
    </row>
    <row r="315" spans="1:23" x14ac:dyDescent="0.25">
      <c r="A315" s="6" t="s">
        <v>326</v>
      </c>
      <c r="B315" s="8"/>
      <c r="C315" s="8"/>
      <c r="D315" s="11"/>
      <c r="E315" s="8"/>
      <c r="F315" s="8"/>
      <c r="G315" s="11">
        <v>0</v>
      </c>
      <c r="H315" s="9">
        <v>44388</v>
      </c>
      <c r="I315" s="5"/>
      <c r="P315" s="6" t="s">
        <v>326</v>
      </c>
      <c r="Q315" s="8"/>
      <c r="R315" s="8"/>
      <c r="S315" s="11">
        <v>0</v>
      </c>
      <c r="T315" s="8"/>
      <c r="U315" s="8"/>
      <c r="V315" s="11">
        <v>0</v>
      </c>
      <c r="W315" s="9">
        <v>44388</v>
      </c>
    </row>
    <row r="316" spans="1:23" x14ac:dyDescent="0.25">
      <c r="A316" s="6" t="s">
        <v>327</v>
      </c>
      <c r="B316" s="8"/>
      <c r="C316" s="8"/>
      <c r="D316" s="11"/>
      <c r="E316" s="8"/>
      <c r="F316" s="8"/>
      <c r="G316" s="11">
        <v>0</v>
      </c>
      <c r="H316" s="9">
        <v>44389</v>
      </c>
      <c r="I316" s="5"/>
      <c r="P316" s="6" t="s">
        <v>327</v>
      </c>
      <c r="Q316" s="8"/>
      <c r="R316" s="8"/>
      <c r="S316" s="11">
        <v>0</v>
      </c>
      <c r="T316" s="8"/>
      <c r="U316" s="8"/>
      <c r="V316" s="11">
        <v>0</v>
      </c>
      <c r="W316" s="9">
        <v>44389</v>
      </c>
    </row>
    <row r="317" spans="1:23" x14ac:dyDescent="0.25">
      <c r="A317" s="6" t="s">
        <v>328</v>
      </c>
      <c r="B317" s="8"/>
      <c r="C317" s="8"/>
      <c r="D317" s="11"/>
      <c r="E317" s="8"/>
      <c r="F317" s="8"/>
      <c r="G317" s="11">
        <v>0</v>
      </c>
      <c r="H317" s="9">
        <v>44390</v>
      </c>
      <c r="I317" s="5"/>
      <c r="P317" s="6" t="s">
        <v>328</v>
      </c>
      <c r="Q317" s="8"/>
      <c r="R317" s="8"/>
      <c r="S317" s="11">
        <v>0</v>
      </c>
      <c r="T317" s="8"/>
      <c r="U317" s="8"/>
      <c r="V317" s="11">
        <v>0</v>
      </c>
      <c r="W317" s="9">
        <v>44390</v>
      </c>
    </row>
    <row r="318" spans="1:23" x14ac:dyDescent="0.25">
      <c r="A318" s="6" t="s">
        <v>329</v>
      </c>
      <c r="B318" s="8"/>
      <c r="C318" s="8"/>
      <c r="D318" s="11"/>
      <c r="E318" s="8"/>
      <c r="F318" s="8"/>
      <c r="G318" s="11">
        <v>0</v>
      </c>
      <c r="H318" s="9">
        <v>44391</v>
      </c>
      <c r="I318" s="5"/>
      <c r="P318" s="6" t="s">
        <v>329</v>
      </c>
      <c r="Q318" s="8"/>
      <c r="R318" s="8"/>
      <c r="S318" s="11">
        <v>0</v>
      </c>
      <c r="T318" s="8"/>
      <c r="U318" s="8"/>
      <c r="V318" s="11">
        <v>0</v>
      </c>
      <c r="W318" s="9">
        <v>44391</v>
      </c>
    </row>
    <row r="319" spans="1:23" x14ac:dyDescent="0.25">
      <c r="A319" s="6" t="s">
        <v>330</v>
      </c>
      <c r="B319" s="8"/>
      <c r="C319" s="8"/>
      <c r="D319" s="11"/>
      <c r="E319" s="8"/>
      <c r="F319" s="8"/>
      <c r="G319" s="11">
        <v>0</v>
      </c>
      <c r="H319" s="9">
        <v>44392</v>
      </c>
      <c r="I319" s="5"/>
      <c r="P319" s="6" t="s">
        <v>330</v>
      </c>
      <c r="Q319" s="8"/>
      <c r="R319" s="8"/>
      <c r="S319" s="11">
        <v>0</v>
      </c>
      <c r="T319" s="8"/>
      <c r="U319" s="8"/>
      <c r="V319" s="11">
        <v>0</v>
      </c>
      <c r="W319" s="9">
        <v>44392</v>
      </c>
    </row>
    <row r="320" spans="1:23" x14ac:dyDescent="0.25">
      <c r="A320" s="6" t="s">
        <v>331</v>
      </c>
      <c r="B320" s="8"/>
      <c r="C320" s="8"/>
      <c r="D320" s="11"/>
      <c r="E320" s="8"/>
      <c r="F320" s="8"/>
      <c r="G320" s="11">
        <v>0</v>
      </c>
      <c r="H320" s="9">
        <v>44393</v>
      </c>
      <c r="I320" s="5"/>
      <c r="P320" s="6" t="s">
        <v>331</v>
      </c>
      <c r="Q320" s="8"/>
      <c r="R320" s="8"/>
      <c r="S320" s="11">
        <v>0</v>
      </c>
      <c r="T320" s="8"/>
      <c r="U320" s="8"/>
      <c r="V320" s="11">
        <v>0</v>
      </c>
      <c r="W320" s="9">
        <v>44393</v>
      </c>
    </row>
    <row r="321" spans="1:23" x14ac:dyDescent="0.25">
      <c r="A321" s="6" t="s">
        <v>332</v>
      </c>
      <c r="B321" s="8"/>
      <c r="C321" s="8"/>
      <c r="D321" s="11"/>
      <c r="E321" s="8"/>
      <c r="F321" s="8"/>
      <c r="G321" s="11">
        <v>0</v>
      </c>
      <c r="H321" s="9">
        <v>44394</v>
      </c>
      <c r="I321" s="5"/>
      <c r="P321" s="6" t="s">
        <v>332</v>
      </c>
      <c r="Q321" s="8"/>
      <c r="R321" s="8"/>
      <c r="S321" s="11">
        <v>0</v>
      </c>
      <c r="T321" s="8"/>
      <c r="U321" s="8"/>
      <c r="V321" s="11">
        <v>0</v>
      </c>
      <c r="W321" s="9">
        <v>44394</v>
      </c>
    </row>
    <row r="322" spans="1:23" x14ac:dyDescent="0.25">
      <c r="A322" s="6" t="s">
        <v>333</v>
      </c>
      <c r="B322" s="8"/>
      <c r="C322" s="8"/>
      <c r="D322" s="11"/>
      <c r="E322" s="8"/>
      <c r="F322" s="8"/>
      <c r="G322" s="11">
        <v>0</v>
      </c>
      <c r="H322" s="9">
        <v>44395</v>
      </c>
      <c r="I322" s="5"/>
      <c r="P322" s="6" t="s">
        <v>333</v>
      </c>
      <c r="Q322" s="8"/>
      <c r="R322" s="8"/>
      <c r="S322" s="11">
        <v>0</v>
      </c>
      <c r="T322" s="8"/>
      <c r="U322" s="8"/>
      <c r="V322" s="11">
        <v>0</v>
      </c>
      <c r="W322" s="9">
        <v>44395</v>
      </c>
    </row>
    <row r="323" spans="1:23" x14ac:dyDescent="0.25">
      <c r="A323" s="6" t="s">
        <v>334</v>
      </c>
      <c r="B323" s="8"/>
      <c r="C323" s="8"/>
      <c r="D323" s="11"/>
      <c r="E323" s="8"/>
      <c r="F323" s="8"/>
      <c r="G323" s="11">
        <v>0</v>
      </c>
      <c r="H323" s="9">
        <v>44396</v>
      </c>
      <c r="I323" s="5"/>
      <c r="P323" s="6" t="s">
        <v>334</v>
      </c>
      <c r="Q323" s="8"/>
      <c r="R323" s="8"/>
      <c r="S323" s="11">
        <v>0</v>
      </c>
      <c r="T323" s="8"/>
      <c r="U323" s="8"/>
      <c r="V323" s="11">
        <v>0</v>
      </c>
      <c r="W323" s="9">
        <v>44396</v>
      </c>
    </row>
    <row r="324" spans="1:23" x14ac:dyDescent="0.25">
      <c r="A324" s="6" t="s">
        <v>335</v>
      </c>
      <c r="B324" s="8"/>
      <c r="C324" s="8"/>
      <c r="D324" s="11"/>
      <c r="E324" s="8"/>
      <c r="F324" s="8"/>
      <c r="G324" s="11">
        <v>0</v>
      </c>
      <c r="H324" s="9">
        <v>44397</v>
      </c>
      <c r="I324" s="5"/>
      <c r="P324" s="6" t="s">
        <v>335</v>
      </c>
      <c r="Q324" s="8"/>
      <c r="R324" s="8"/>
      <c r="S324" s="11">
        <v>0</v>
      </c>
      <c r="T324" s="8"/>
      <c r="U324" s="8"/>
      <c r="V324" s="11">
        <v>0</v>
      </c>
      <c r="W324" s="9">
        <v>44397</v>
      </c>
    </row>
    <row r="325" spans="1:23" x14ac:dyDescent="0.25">
      <c r="A325" s="6" t="s">
        <v>336</v>
      </c>
      <c r="B325" s="8"/>
      <c r="C325" s="8"/>
      <c r="D325" s="11"/>
      <c r="E325" s="8"/>
      <c r="F325" s="8"/>
      <c r="G325" s="11">
        <v>0</v>
      </c>
      <c r="H325" s="9">
        <v>44398</v>
      </c>
      <c r="I325" s="5"/>
      <c r="P325" s="6" t="s">
        <v>336</v>
      </c>
      <c r="Q325" s="8"/>
      <c r="R325" s="8"/>
      <c r="S325" s="11">
        <v>0</v>
      </c>
      <c r="T325" s="8"/>
      <c r="U325" s="8"/>
      <c r="V325" s="11">
        <v>0</v>
      </c>
      <c r="W325" s="9">
        <v>44398</v>
      </c>
    </row>
    <row r="326" spans="1:23" x14ac:dyDescent="0.25">
      <c r="A326" s="6" t="s">
        <v>337</v>
      </c>
      <c r="B326" s="8"/>
      <c r="C326" s="8"/>
      <c r="D326" s="11"/>
      <c r="E326" s="8"/>
      <c r="F326" s="8"/>
      <c r="G326" s="11">
        <v>0</v>
      </c>
      <c r="H326" s="9">
        <v>44399</v>
      </c>
      <c r="I326" s="5"/>
      <c r="P326" s="6" t="s">
        <v>337</v>
      </c>
      <c r="Q326" s="8"/>
      <c r="R326" s="8"/>
      <c r="S326" s="11">
        <v>0</v>
      </c>
      <c r="T326" s="8"/>
      <c r="U326" s="8"/>
      <c r="V326" s="11">
        <v>0</v>
      </c>
      <c r="W326" s="9">
        <v>44399</v>
      </c>
    </row>
    <row r="327" spans="1:23" x14ac:dyDescent="0.25">
      <c r="A327" s="6" t="s">
        <v>338</v>
      </c>
      <c r="B327" s="8"/>
      <c r="C327" s="8"/>
      <c r="D327" s="11"/>
      <c r="E327" s="8"/>
      <c r="F327" s="8"/>
      <c r="G327" s="11">
        <v>0</v>
      </c>
      <c r="H327" s="9">
        <v>44400</v>
      </c>
      <c r="I327" s="5"/>
      <c r="P327" s="6" t="s">
        <v>338</v>
      </c>
      <c r="Q327" s="8"/>
      <c r="R327" s="8"/>
      <c r="S327" s="11">
        <v>0</v>
      </c>
      <c r="T327" s="8"/>
      <c r="U327" s="8"/>
      <c r="V327" s="11">
        <v>0</v>
      </c>
      <c r="W327" s="9">
        <v>44400</v>
      </c>
    </row>
    <row r="328" spans="1:23" x14ac:dyDescent="0.25">
      <c r="A328" s="6" t="s">
        <v>339</v>
      </c>
      <c r="B328" s="8"/>
      <c r="C328" s="8"/>
      <c r="D328" s="11"/>
      <c r="E328" s="8"/>
      <c r="F328" s="8"/>
      <c r="G328" s="11">
        <v>0</v>
      </c>
      <c r="H328" s="9">
        <v>44401</v>
      </c>
      <c r="I328" s="5"/>
      <c r="P328" s="6" t="s">
        <v>339</v>
      </c>
      <c r="Q328" s="8"/>
      <c r="R328" s="8"/>
      <c r="S328" s="11">
        <v>0</v>
      </c>
      <c r="T328" s="8"/>
      <c r="U328" s="8"/>
      <c r="V328" s="11">
        <v>0</v>
      </c>
      <c r="W328" s="9">
        <v>44401</v>
      </c>
    </row>
    <row r="329" spans="1:23" x14ac:dyDescent="0.25">
      <c r="A329" s="6" t="s">
        <v>340</v>
      </c>
      <c r="B329" s="8"/>
      <c r="C329" s="8"/>
      <c r="D329" s="11"/>
      <c r="E329" s="8"/>
      <c r="F329" s="8"/>
      <c r="G329" s="11">
        <v>0</v>
      </c>
      <c r="H329" s="9">
        <v>44402</v>
      </c>
      <c r="I329" s="5"/>
      <c r="P329" s="6" t="s">
        <v>340</v>
      </c>
      <c r="Q329" s="8"/>
      <c r="R329" s="8"/>
      <c r="S329" s="11">
        <v>0</v>
      </c>
      <c r="T329" s="8"/>
      <c r="U329" s="8"/>
      <c r="V329" s="11">
        <v>0</v>
      </c>
      <c r="W329" s="9">
        <v>44402</v>
      </c>
    </row>
    <row r="330" spans="1:23" x14ac:dyDescent="0.25">
      <c r="A330" s="6" t="s">
        <v>341</v>
      </c>
      <c r="B330" s="8"/>
      <c r="C330" s="8"/>
      <c r="D330" s="11"/>
      <c r="E330" s="8"/>
      <c r="F330" s="8"/>
      <c r="G330" s="11">
        <v>0</v>
      </c>
      <c r="H330" s="9">
        <v>44403</v>
      </c>
      <c r="I330" s="5"/>
      <c r="P330" s="6" t="s">
        <v>341</v>
      </c>
      <c r="Q330" s="8"/>
      <c r="R330" s="8"/>
      <c r="S330" s="11">
        <v>0</v>
      </c>
      <c r="T330" s="8"/>
      <c r="U330" s="8"/>
      <c r="V330" s="11">
        <v>0</v>
      </c>
      <c r="W330" s="9">
        <v>44403</v>
      </c>
    </row>
    <row r="331" spans="1:23" x14ac:dyDescent="0.25">
      <c r="A331" s="6" t="s">
        <v>342</v>
      </c>
      <c r="B331" s="8"/>
      <c r="C331" s="8"/>
      <c r="D331" s="11"/>
      <c r="E331" s="8"/>
      <c r="F331" s="8"/>
      <c r="G331" s="11">
        <v>0</v>
      </c>
      <c r="H331" s="9">
        <v>44404</v>
      </c>
      <c r="I331" s="5"/>
      <c r="P331" s="6" t="s">
        <v>342</v>
      </c>
      <c r="Q331" s="8"/>
      <c r="R331" s="8"/>
      <c r="S331" s="11">
        <v>0</v>
      </c>
      <c r="T331" s="8"/>
      <c r="U331" s="8"/>
      <c r="V331" s="11">
        <v>0</v>
      </c>
      <c r="W331" s="9">
        <v>44404</v>
      </c>
    </row>
    <row r="332" spans="1:23" x14ac:dyDescent="0.25">
      <c r="A332" s="6" t="s">
        <v>343</v>
      </c>
      <c r="B332" s="7">
        <v>1</v>
      </c>
      <c r="C332" s="7">
        <v>71</v>
      </c>
      <c r="D332" s="11">
        <v>71</v>
      </c>
      <c r="E332" s="8"/>
      <c r="F332" s="8"/>
      <c r="G332" s="11">
        <v>0</v>
      </c>
      <c r="H332" s="9">
        <v>44405</v>
      </c>
      <c r="I332" s="5"/>
      <c r="P332" s="6" t="s">
        <v>343</v>
      </c>
      <c r="Q332" s="7">
        <v>1</v>
      </c>
      <c r="R332" s="7">
        <v>71</v>
      </c>
      <c r="S332" s="11">
        <v>71</v>
      </c>
      <c r="T332" s="8"/>
      <c r="U332" s="8"/>
      <c r="V332" s="11">
        <v>0</v>
      </c>
      <c r="W332" s="9">
        <v>44405</v>
      </c>
    </row>
    <row r="333" spans="1:23" x14ac:dyDescent="0.25">
      <c r="A333" s="6" t="s">
        <v>344</v>
      </c>
      <c r="B333" s="7">
        <v>1</v>
      </c>
      <c r="C333" s="7">
        <v>71</v>
      </c>
      <c r="D333" s="11">
        <v>71</v>
      </c>
      <c r="E333" s="8"/>
      <c r="F333" s="8"/>
      <c r="G333" s="11">
        <v>0</v>
      </c>
      <c r="H333" s="9">
        <v>44406</v>
      </c>
      <c r="I333" s="5"/>
      <c r="P333" s="6" t="s">
        <v>344</v>
      </c>
      <c r="Q333" s="7">
        <v>1</v>
      </c>
      <c r="R333" s="7">
        <v>71</v>
      </c>
      <c r="S333" s="11">
        <v>71</v>
      </c>
      <c r="T333" s="8"/>
      <c r="U333" s="8"/>
      <c r="V333" s="11">
        <v>0</v>
      </c>
      <c r="W333" s="9">
        <v>44406</v>
      </c>
    </row>
    <row r="334" spans="1:23" x14ac:dyDescent="0.25">
      <c r="A334" s="6" t="s">
        <v>345</v>
      </c>
      <c r="B334" s="7">
        <v>1</v>
      </c>
      <c r="C334" s="7">
        <v>71</v>
      </c>
      <c r="D334" s="11">
        <v>71</v>
      </c>
      <c r="E334" s="8"/>
      <c r="F334" s="8"/>
      <c r="G334" s="11">
        <v>0</v>
      </c>
      <c r="H334" s="9">
        <v>44407</v>
      </c>
      <c r="I334" s="5"/>
      <c r="P334" s="6" t="s">
        <v>345</v>
      </c>
      <c r="Q334" s="7">
        <v>1</v>
      </c>
      <c r="R334" s="7">
        <v>71</v>
      </c>
      <c r="S334" s="11">
        <v>71</v>
      </c>
      <c r="T334" s="8"/>
      <c r="U334" s="8"/>
      <c r="V334" s="11">
        <v>0</v>
      </c>
      <c r="W334" s="9">
        <v>44407</v>
      </c>
    </row>
    <row r="335" spans="1:23" x14ac:dyDescent="0.25">
      <c r="A335" s="6" t="s">
        <v>346</v>
      </c>
      <c r="B335" s="7">
        <v>1</v>
      </c>
      <c r="C335" s="7">
        <v>71</v>
      </c>
      <c r="D335" s="11">
        <v>71</v>
      </c>
      <c r="E335" s="8"/>
      <c r="F335" s="8"/>
      <c r="G335" s="11">
        <v>0</v>
      </c>
      <c r="H335" s="9">
        <v>44408</v>
      </c>
      <c r="I335" s="5"/>
      <c r="P335" s="6" t="s">
        <v>346</v>
      </c>
      <c r="Q335" s="7">
        <v>1</v>
      </c>
      <c r="R335" s="7">
        <v>71</v>
      </c>
      <c r="S335" s="11">
        <v>71</v>
      </c>
      <c r="T335" s="8"/>
      <c r="U335" s="8"/>
      <c r="V335" s="11">
        <v>0</v>
      </c>
      <c r="W335" s="9">
        <v>44408</v>
      </c>
    </row>
    <row r="336" spans="1:23" x14ac:dyDescent="0.25">
      <c r="A336" s="6" t="s">
        <v>347</v>
      </c>
      <c r="B336" s="7">
        <v>1</v>
      </c>
      <c r="C336" s="7">
        <v>71</v>
      </c>
      <c r="D336" s="11">
        <v>71</v>
      </c>
      <c r="E336" s="8"/>
      <c r="F336" s="8"/>
      <c r="G336" s="11">
        <v>0</v>
      </c>
      <c r="H336" s="9">
        <v>44409</v>
      </c>
      <c r="I336" s="5"/>
      <c r="P336" s="6" t="s">
        <v>347</v>
      </c>
      <c r="Q336" s="7">
        <v>1</v>
      </c>
      <c r="R336" s="7">
        <v>71</v>
      </c>
      <c r="S336" s="11">
        <v>71</v>
      </c>
      <c r="T336" s="8"/>
      <c r="U336" s="8"/>
      <c r="V336" s="11">
        <v>0</v>
      </c>
      <c r="W336" s="9">
        <v>44409</v>
      </c>
    </row>
    <row r="337" spans="1:23" x14ac:dyDescent="0.25">
      <c r="A337" s="6" t="s">
        <v>348</v>
      </c>
      <c r="B337" s="7">
        <v>1</v>
      </c>
      <c r="C337" s="7">
        <v>71</v>
      </c>
      <c r="D337" s="11">
        <v>71</v>
      </c>
      <c r="E337" s="8"/>
      <c r="F337" s="8"/>
      <c r="G337" s="11">
        <v>0</v>
      </c>
      <c r="H337" s="9">
        <v>44410</v>
      </c>
      <c r="I337" s="5"/>
      <c r="P337" s="6" t="s">
        <v>348</v>
      </c>
      <c r="Q337" s="7">
        <v>1</v>
      </c>
      <c r="R337" s="7">
        <v>71</v>
      </c>
      <c r="S337" s="11">
        <v>71</v>
      </c>
      <c r="T337" s="8"/>
      <c r="U337" s="8"/>
      <c r="V337" s="11">
        <v>0</v>
      </c>
      <c r="W337" s="9">
        <v>44410</v>
      </c>
    </row>
    <row r="338" spans="1:23" x14ac:dyDescent="0.25">
      <c r="A338" s="6" t="s">
        <v>349</v>
      </c>
      <c r="B338" s="7">
        <v>1</v>
      </c>
      <c r="C338" s="7">
        <v>71</v>
      </c>
      <c r="D338" s="11">
        <v>71</v>
      </c>
      <c r="E338" s="8"/>
      <c r="F338" s="8"/>
      <c r="G338" s="11">
        <v>0</v>
      </c>
      <c r="H338" s="9">
        <v>44411</v>
      </c>
      <c r="I338" s="5"/>
      <c r="P338" s="6" t="s">
        <v>349</v>
      </c>
      <c r="Q338" s="7">
        <v>1</v>
      </c>
      <c r="R338" s="7">
        <v>71</v>
      </c>
      <c r="S338" s="11">
        <v>71</v>
      </c>
      <c r="T338" s="8"/>
      <c r="U338" s="8"/>
      <c r="V338" s="11">
        <v>0</v>
      </c>
      <c r="W338" s="9">
        <v>44411</v>
      </c>
    </row>
    <row r="339" spans="1:23" x14ac:dyDescent="0.25">
      <c r="A339" s="6" t="s">
        <v>350</v>
      </c>
      <c r="B339" s="7">
        <v>1</v>
      </c>
      <c r="C339" s="7">
        <v>71</v>
      </c>
      <c r="D339" s="11">
        <v>71</v>
      </c>
      <c r="E339" s="8"/>
      <c r="F339" s="8"/>
      <c r="G339" s="11">
        <v>0</v>
      </c>
      <c r="H339" s="9">
        <v>44412</v>
      </c>
      <c r="I339" s="5"/>
      <c r="P339" s="6" t="s">
        <v>350</v>
      </c>
      <c r="Q339" s="7">
        <v>1</v>
      </c>
      <c r="R339" s="7">
        <v>71</v>
      </c>
      <c r="S339" s="11">
        <v>71</v>
      </c>
      <c r="T339" s="8"/>
      <c r="U339" s="8"/>
      <c r="V339" s="11">
        <v>0</v>
      </c>
      <c r="W339" s="9">
        <v>44412</v>
      </c>
    </row>
    <row r="340" spans="1:23" x14ac:dyDescent="0.25">
      <c r="A340" s="6" t="s">
        <v>351</v>
      </c>
      <c r="B340" s="7">
        <v>1</v>
      </c>
      <c r="C340" s="7">
        <v>71</v>
      </c>
      <c r="D340" s="11">
        <v>71</v>
      </c>
      <c r="E340" s="8"/>
      <c r="F340" s="8"/>
      <c r="G340" s="11">
        <v>0</v>
      </c>
      <c r="H340" s="9">
        <v>44413</v>
      </c>
      <c r="I340" s="5"/>
      <c r="P340" s="6" t="s">
        <v>351</v>
      </c>
      <c r="Q340" s="7">
        <v>1</v>
      </c>
      <c r="R340" s="7">
        <v>71</v>
      </c>
      <c r="S340" s="11">
        <v>71</v>
      </c>
      <c r="T340" s="8"/>
      <c r="U340" s="8"/>
      <c r="V340" s="11">
        <v>0</v>
      </c>
      <c r="W340" s="9">
        <v>44413</v>
      </c>
    </row>
    <row r="341" spans="1:23" x14ac:dyDescent="0.25">
      <c r="A341" s="6" t="s">
        <v>352</v>
      </c>
      <c r="B341" s="7">
        <v>1</v>
      </c>
      <c r="C341" s="7">
        <v>71</v>
      </c>
      <c r="D341" s="11">
        <v>71</v>
      </c>
      <c r="E341" s="8"/>
      <c r="F341" s="8"/>
      <c r="G341" s="11">
        <v>0</v>
      </c>
      <c r="H341" s="9">
        <v>44414</v>
      </c>
      <c r="I341" s="5"/>
      <c r="P341" s="6" t="s">
        <v>352</v>
      </c>
      <c r="Q341" s="7">
        <v>1</v>
      </c>
      <c r="R341" s="7">
        <v>71</v>
      </c>
      <c r="S341" s="11">
        <v>71</v>
      </c>
      <c r="T341" s="8"/>
      <c r="U341" s="8"/>
      <c r="V341" s="11">
        <v>0</v>
      </c>
      <c r="W341" s="9">
        <v>44414</v>
      </c>
    </row>
    <row r="342" spans="1:23" x14ac:dyDescent="0.25">
      <c r="A342" s="6" t="s">
        <v>353</v>
      </c>
      <c r="B342" s="7">
        <v>1</v>
      </c>
      <c r="C342" s="7">
        <v>71</v>
      </c>
      <c r="D342" s="11">
        <v>71</v>
      </c>
      <c r="E342" s="8"/>
      <c r="F342" s="8"/>
      <c r="G342" s="11">
        <v>0</v>
      </c>
      <c r="H342" s="9">
        <v>44415</v>
      </c>
      <c r="I342" s="5"/>
      <c r="P342" s="6" t="s">
        <v>353</v>
      </c>
      <c r="Q342" s="7">
        <v>1</v>
      </c>
      <c r="R342" s="7">
        <v>71</v>
      </c>
      <c r="S342" s="11">
        <v>71</v>
      </c>
      <c r="T342" s="8"/>
      <c r="U342" s="8"/>
      <c r="V342" s="11">
        <v>0</v>
      </c>
      <c r="W342" s="9">
        <v>44415</v>
      </c>
    </row>
    <row r="343" spans="1:23" x14ac:dyDescent="0.25">
      <c r="A343" s="6" t="s">
        <v>354</v>
      </c>
      <c r="B343" s="7">
        <v>1</v>
      </c>
      <c r="C343" s="7">
        <v>71</v>
      </c>
      <c r="D343" s="11">
        <v>71</v>
      </c>
      <c r="E343" s="8"/>
      <c r="F343" s="8"/>
      <c r="G343" s="11">
        <v>0</v>
      </c>
      <c r="H343" s="9">
        <v>44416</v>
      </c>
      <c r="I343" s="5"/>
      <c r="J343" t="s">
        <v>2</v>
      </c>
      <c r="P343" s="6" t="s">
        <v>354</v>
      </c>
      <c r="Q343" s="7">
        <v>1</v>
      </c>
      <c r="R343" s="7">
        <v>71</v>
      </c>
      <c r="S343" s="11">
        <v>71</v>
      </c>
      <c r="T343" s="8"/>
      <c r="U343" s="8"/>
      <c r="V343" s="11">
        <v>0</v>
      </c>
      <c r="W343" s="9">
        <v>44416</v>
      </c>
    </row>
  </sheetData>
  <mergeCells count="1">
    <mergeCell ref="L1:O1"/>
  </mergeCells>
  <pageMargins left="0.17" right="0.26" top="0.64" bottom="0.45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BC008-3ABF-4E3C-BEC0-6CF9C8953183}">
  <dimension ref="A1"/>
  <sheetViews>
    <sheetView showGridLines="0" showRowColHeaders="0" tabSelected="1" zoomScale="140" zoomScaleNormal="140" workbookViewId="0">
      <selection activeCell="I25" sqref="I25"/>
    </sheetView>
  </sheetViews>
  <sheetFormatPr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Uživatel systému Windows</cp:lastModifiedBy>
  <cp:lastPrinted>2020-03-31T08:11:53Z</cp:lastPrinted>
  <dcterms:created xsi:type="dcterms:W3CDTF">2020-03-24T21:31:32Z</dcterms:created>
  <dcterms:modified xsi:type="dcterms:W3CDTF">2021-08-09T09:00:13Z</dcterms:modified>
</cp:coreProperties>
</file>