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65318\Desktop\"/>
    </mc:Choice>
  </mc:AlternateContent>
  <xr:revisionPtr revIDLastSave="0" documentId="13_ncr:1_{294D848F-371E-42C7-B61C-13B033365D52}" xr6:coauthVersionLast="36" xr6:coauthVersionMax="36" xr10:uidLastSave="{00000000-0000-0000-0000-000000000000}"/>
  <bookViews>
    <workbookView xWindow="0" yWindow="0" windowWidth="28800" windowHeight="12225" xr2:uid="{B4CE67F1-3E1C-457F-85C3-3FE60E71B152}"/>
  </bookViews>
  <sheets>
    <sheet name="Graf1" sheetId="3" r:id="rId1"/>
    <sheet name="Graf2" sheetId="5" r:id="rId2"/>
    <sheet name="KTproGraf1" sheetId="2" r:id="rId3"/>
    <sheet name="KTproGraf2" sheetId="4" r:id="rId4"/>
    <sheet name="DATA" sheetId="1" r:id="rId5"/>
  </sheet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<sst xmlns="http://schemas.openxmlformats.org/spreadsheetml/2006/main" count="118" uniqueCount="30">
  <si>
    <t>DatumOperace</t>
  </si>
  <si>
    <t>Klinika</t>
  </si>
  <si>
    <t>Sal</t>
  </si>
  <si>
    <t>PocetPlanovanychPacientu</t>
  </si>
  <si>
    <t>PocetOperaci</t>
  </si>
  <si>
    <t>CelkovaPlanovanaDobaOperaci</t>
  </si>
  <si>
    <t>CelkovaDobaTrvaniOperace</t>
  </si>
  <si>
    <t>CasZacatkuPrvniOperacePlanovana</t>
  </si>
  <si>
    <t>PrvniPrevzetiPacienta</t>
  </si>
  <si>
    <t>CasKoncePosledniOperacePlanovana</t>
  </si>
  <si>
    <t>PosledniOdvozPacienta</t>
  </si>
  <si>
    <t>PrumernaDelkaNaPlanovanouOperaci</t>
  </si>
  <si>
    <t>PrumernaDelkaOperace</t>
  </si>
  <si>
    <t>OperacniCas</t>
  </si>
  <si>
    <t xml:space="preserve">NCH </t>
  </si>
  <si>
    <t>COS10</t>
  </si>
  <si>
    <t xml:space="preserve">NCHIR1                             </t>
  </si>
  <si>
    <t>NCHIR2</t>
  </si>
  <si>
    <t>Popisky řádků</t>
  </si>
  <si>
    <t>Celkový součet</t>
  </si>
  <si>
    <t>Celková doba PLÁNOVANÝCH operací</t>
  </si>
  <si>
    <t>Celková doba operací</t>
  </si>
  <si>
    <t>Počet PLÁNOVANÝCH operací</t>
  </si>
  <si>
    <t>Počet operací</t>
  </si>
  <si>
    <t>Průměrná délka na PLÁNOVANOU operaci</t>
  </si>
  <si>
    <t>Průměrná délka operace</t>
  </si>
  <si>
    <t>PLÁNOVANÝ začátek operace</t>
  </si>
  <si>
    <t>Začátek operace</t>
  </si>
  <si>
    <t>PLÁNOVANÝ konec operací</t>
  </si>
  <si>
    <t>Konec operací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</si>
</sst>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h:mm;@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165" fontId="1" fillId="2" borderId="1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right" wrapText="1"/>
    </xf>
    <xf numFmtId="165" fontId="0" fillId="0" borderId="0" xfId="0" applyNumberFormat="1"/>
  </cellXfs>
  <cellStyles count="2">
    <cellStyle name="Normální" xfId="0" builtinId="0"/>
    <cellStyle name="Normální_DATA" xfId="1" xr:uid="{22C23F9E-1A31-4FA2-9770-0D323F308418}"/>
  </cellStyles>
  <dxfs count="2">
    <dxf>
      <numFmt numFmtId="165" formatCode="h:mm;@"/>
    </dxf>
    <dxf>
      <numFmt numFmtId="165" formatCode="h:mm;@"/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ivotSource>
    <c:name>[NCH_plan_vs_skutecnost.xlsx]KTproGraf1!Kontingenční tabulka15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Celková</a:t>
            </a:r>
            <a:r>
              <a:rPr lang="cs-CZ" baseline="0"/>
              <a:t> doba plánovaných x odoperovaných operací + jejich počty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00B050"/>
            </a:solidFill>
            <a:ln w="889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810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4472C4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rgbClr val="ED7D3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00B050"/>
            </a:solidFill>
            <a:ln w="88900">
              <a:solidFill>
                <a:srgbClr val="00B050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KTproGraf1!$D$3</c:f>
              <c:strCache>
                <c:ptCount val="1"/>
                <c:pt idx="0">
                  <c:v>Celková doba PLÁNOVANÝCH operací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KTproGraf1!$D$4:$D$49</c:f>
              <c:numCache>
                <c:formatCode>General</c:formatCode>
                <c:ptCount val="42"/>
                <c:pt idx="0">
                  <c:v>333</c:v>
                </c:pt>
                <c:pt idx="1">
                  <c:v>347</c:v>
                </c:pt>
                <c:pt idx="2">
                  <c:v>366</c:v>
                </c:pt>
                <c:pt idx="3">
                  <c:v>408</c:v>
                </c:pt>
                <c:pt idx="4">
                  <c:v>368</c:v>
                </c:pt>
                <c:pt idx="5">
                  <c:v>344</c:v>
                </c:pt>
                <c:pt idx="6">
                  <c:v>258</c:v>
                </c:pt>
                <c:pt idx="7">
                  <c:v>224</c:v>
                </c:pt>
                <c:pt idx="8">
                  <c:v>537</c:v>
                </c:pt>
                <c:pt idx="9">
                  <c:v>210</c:v>
                </c:pt>
                <c:pt idx="10">
                  <c:v>360</c:v>
                </c:pt>
                <c:pt idx="11">
                  <c:v>313</c:v>
                </c:pt>
                <c:pt idx="12">
                  <c:v>342</c:v>
                </c:pt>
                <c:pt idx="13">
                  <c:v>360</c:v>
                </c:pt>
                <c:pt idx="14">
                  <c:v>370</c:v>
                </c:pt>
                <c:pt idx="15">
                  <c:v>358</c:v>
                </c:pt>
                <c:pt idx="16">
                  <c:v>350</c:v>
                </c:pt>
                <c:pt idx="17">
                  <c:v>386</c:v>
                </c:pt>
                <c:pt idx="18">
                  <c:v>323</c:v>
                </c:pt>
                <c:pt idx="19">
                  <c:v>316</c:v>
                </c:pt>
                <c:pt idx="20">
                  <c:v>330</c:v>
                </c:pt>
                <c:pt idx="21">
                  <c:v>360</c:v>
                </c:pt>
                <c:pt idx="22">
                  <c:v>300</c:v>
                </c:pt>
                <c:pt idx="23">
                  <c:v>360</c:v>
                </c:pt>
                <c:pt idx="24">
                  <c:v>338</c:v>
                </c:pt>
                <c:pt idx="25">
                  <c:v>340</c:v>
                </c:pt>
                <c:pt idx="26">
                  <c:v>215</c:v>
                </c:pt>
                <c:pt idx="27">
                  <c:v>362</c:v>
                </c:pt>
                <c:pt idx="28">
                  <c:v>350</c:v>
                </c:pt>
                <c:pt idx="29">
                  <c:v>100</c:v>
                </c:pt>
                <c:pt idx="30">
                  <c:v>551</c:v>
                </c:pt>
                <c:pt idx="31">
                  <c:v>340</c:v>
                </c:pt>
                <c:pt idx="32">
                  <c:v>360</c:v>
                </c:pt>
                <c:pt idx="33">
                  <c:v>380</c:v>
                </c:pt>
                <c:pt idx="34">
                  <c:v>360</c:v>
                </c:pt>
                <c:pt idx="35">
                  <c:v>380</c:v>
                </c:pt>
                <c:pt idx="36">
                  <c:v>394</c:v>
                </c:pt>
                <c:pt idx="37">
                  <c:v>258</c:v>
                </c:pt>
                <c:pt idx="38">
                  <c:v>395</c:v>
                </c:pt>
                <c:pt idx="39">
                  <c:v>368</c:v>
                </c:pt>
                <c:pt idx="40">
                  <c:v>478</c:v>
                </c:pt>
                <c:pt idx="41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6A-46D3-BB0D-D951D495FDB2}"/>
            </c:ext>
          </c:extLst>
        </c:ser>
        <c:ser>
          <c:idx val="3"/>
          <c:order val="3"/>
          <c:tx>
            <c:strRef>
              <c:f>KTproGraf1!$E$3</c:f>
              <c:strCache>
                <c:ptCount val="1"/>
                <c:pt idx="0">
                  <c:v>Celková doba operací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KTproGraf1!$E$4:$E$49</c:f>
              <c:numCache>
                <c:formatCode>General</c:formatCode>
                <c:ptCount val="42"/>
                <c:pt idx="0">
                  <c:v>386</c:v>
                </c:pt>
                <c:pt idx="1">
                  <c:v>392</c:v>
                </c:pt>
                <c:pt idx="2">
                  <c:v>415</c:v>
                </c:pt>
                <c:pt idx="3">
                  <c:v>416</c:v>
                </c:pt>
                <c:pt idx="4">
                  <c:v>444</c:v>
                </c:pt>
                <c:pt idx="5">
                  <c:v>457</c:v>
                </c:pt>
                <c:pt idx="6">
                  <c:v>489</c:v>
                </c:pt>
                <c:pt idx="7">
                  <c:v>417</c:v>
                </c:pt>
                <c:pt idx="8">
                  <c:v>402</c:v>
                </c:pt>
                <c:pt idx="9">
                  <c:v>423</c:v>
                </c:pt>
                <c:pt idx="10">
                  <c:v>512</c:v>
                </c:pt>
                <c:pt idx="11">
                  <c:v>429</c:v>
                </c:pt>
                <c:pt idx="12">
                  <c:v>482</c:v>
                </c:pt>
                <c:pt idx="13">
                  <c:v>433</c:v>
                </c:pt>
                <c:pt idx="14">
                  <c:v>418</c:v>
                </c:pt>
                <c:pt idx="15">
                  <c:v>391</c:v>
                </c:pt>
                <c:pt idx="16">
                  <c:v>436</c:v>
                </c:pt>
                <c:pt idx="17">
                  <c:v>393</c:v>
                </c:pt>
                <c:pt idx="18">
                  <c:v>339</c:v>
                </c:pt>
                <c:pt idx="19">
                  <c:v>389</c:v>
                </c:pt>
                <c:pt idx="20">
                  <c:v>236</c:v>
                </c:pt>
                <c:pt idx="21">
                  <c:v>456</c:v>
                </c:pt>
                <c:pt idx="22">
                  <c:v>643</c:v>
                </c:pt>
                <c:pt idx="23">
                  <c:v>476</c:v>
                </c:pt>
                <c:pt idx="24">
                  <c:v>361</c:v>
                </c:pt>
                <c:pt idx="25">
                  <c:v>375</c:v>
                </c:pt>
                <c:pt idx="26">
                  <c:v>174</c:v>
                </c:pt>
                <c:pt idx="27">
                  <c:v>523</c:v>
                </c:pt>
                <c:pt idx="28">
                  <c:v>466</c:v>
                </c:pt>
                <c:pt idx="29">
                  <c:v>386</c:v>
                </c:pt>
                <c:pt idx="30">
                  <c:v>424</c:v>
                </c:pt>
                <c:pt idx="31">
                  <c:v>388</c:v>
                </c:pt>
                <c:pt idx="32">
                  <c:v>457</c:v>
                </c:pt>
                <c:pt idx="33">
                  <c:v>461</c:v>
                </c:pt>
                <c:pt idx="34">
                  <c:v>465</c:v>
                </c:pt>
                <c:pt idx="35">
                  <c:v>492</c:v>
                </c:pt>
                <c:pt idx="36">
                  <c:v>455</c:v>
                </c:pt>
                <c:pt idx="37">
                  <c:v>395</c:v>
                </c:pt>
                <c:pt idx="38">
                  <c:v>444</c:v>
                </c:pt>
                <c:pt idx="39">
                  <c:v>401</c:v>
                </c:pt>
                <c:pt idx="40">
                  <c:v>522</c:v>
                </c:pt>
                <c:pt idx="41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572143768"/>
        <c:axId val="572141472"/>
      </c:barChart>
      <c:lineChart>
        <c:grouping val="standard"/>
        <c:varyColors val="0"/>
        <c:ser>
          <c:idx val="0"/>
          <c:order val="0"/>
          <c:tx>
            <c:strRef>
              <c:f>KTproGraf1!$B$3</c:f>
              <c:strCache>
                <c:ptCount val="1"/>
                <c:pt idx="0">
                  <c:v>Počet PLÁNOVANÝCH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889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KTproGraf1!$B$4:$B$49</c:f>
              <c:numCache>
                <c:formatCode>General</c:formatCode>
                <c:ptCount val="42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1</c:v>
                </c:pt>
                <c:pt idx="27">
                  <c:v>3</c:v>
                </c:pt>
                <c:pt idx="28">
                  <c:v>4</c:v>
                </c:pt>
                <c:pt idx="29">
                  <c:v>1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6A-46D3-BB0D-D951D495FDB2}"/>
            </c:ext>
          </c:extLst>
        </c:ser>
        <c:ser>
          <c:idx val="1"/>
          <c:order val="1"/>
          <c:tx>
            <c:strRef>
              <c:f>KTproGraf1!$C$3</c:f>
              <c:strCache>
                <c:ptCount val="1"/>
                <c:pt idx="0">
                  <c:v>Počet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810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KTproGraf1!$A$4:$A$49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KTproGraf1!$C$4:$C$49</c:f>
              <c:numCache>
                <c:formatCode>General</c:formatCode>
                <c:ptCount val="42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3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A-46D3-BB0D-D951D495FD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71241200"/>
        <c:axId val="571242184"/>
      </c:lineChart>
      <c:catAx>
        <c:axId val="5721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1472"/>
        <c:crosses val="autoZero"/>
        <c:auto val="1"/>
        <c:lblAlgn val="ctr"/>
        <c:lblOffset val="100"/>
        <c:noMultiLvlLbl val="0"/>
      </c:catAx>
      <c:valAx>
        <c:axId val="5721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Doba</a:t>
                </a:r>
                <a:r>
                  <a:rPr lang="cs-CZ" sz="800" baseline="0">
                    <a:solidFill>
                      <a:schemeClr val="accent2"/>
                    </a:solidFill>
                  </a:rPr>
                  <a:t> trvání operací</a:t>
                </a:r>
                <a:endParaRPr lang="cs-CZ" sz="800">
                  <a:solidFill>
                    <a:schemeClr val="accent2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2143768"/>
        <c:crosses val="autoZero"/>
        <c:crossBetween val="between"/>
      </c:valAx>
      <c:valAx>
        <c:axId val="5712421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Počet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1241200"/>
        <c:crosses val="max"/>
        <c:crossBetween val="between"/>
      </c:valAx>
      <c:catAx>
        <c:axId val="571241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1242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[NCH_plan_vs_skutecnost.xlsx]KTproGraf2!Kontingenční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Průměrné délky</a:t>
            </a:r>
            <a:r>
              <a:rPr lang="cs-CZ" baseline="0"/>
              <a:t> operací a začátky a konce návozu a odvozu pacienta - plánovaných x skutečnost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3"/>
            </a:solidFill>
            <a:ln w="635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rgbClr val="00B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6">
                <a:lumMod val="40000"/>
                <a:lumOff val="60000"/>
              </a:schemeClr>
            </a:solidFill>
            <a:ln w="31750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4">
                <a:lumMod val="60000"/>
                <a:lumOff val="40000"/>
              </a:schemeClr>
            </a:solidFill>
            <a:ln w="63500">
              <a:solidFill>
                <a:schemeClr val="accent4">
                  <a:lumMod val="60000"/>
                  <a:lumOff val="40000"/>
                </a:schemeClr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chemeClr val="accent4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C00000"/>
            </a:solidFill>
            <a:ln w="31750">
              <a:solidFill>
                <a:srgbClr val="C0000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700" b="1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KTproGraf2!$B$3</c:f>
              <c:strCache>
                <c:ptCount val="1"/>
                <c:pt idx="0">
                  <c:v>Průměrná délka na PLÁNOVANOU operaci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KTproGraf2!$B$4:$B$49</c:f>
              <c:numCache>
                <c:formatCode>General</c:formatCode>
                <c:ptCount val="42"/>
                <c:pt idx="0">
                  <c:v>83.25</c:v>
                </c:pt>
                <c:pt idx="1">
                  <c:v>115.67</c:v>
                </c:pt>
                <c:pt idx="2">
                  <c:v>183</c:v>
                </c:pt>
                <c:pt idx="3">
                  <c:v>204</c:v>
                </c:pt>
                <c:pt idx="4">
                  <c:v>122.67</c:v>
                </c:pt>
                <c:pt idx="5">
                  <c:v>68.8</c:v>
                </c:pt>
                <c:pt idx="6">
                  <c:v>86</c:v>
                </c:pt>
                <c:pt idx="7">
                  <c:v>224</c:v>
                </c:pt>
                <c:pt idx="8">
                  <c:v>179</c:v>
                </c:pt>
                <c:pt idx="9">
                  <c:v>105</c:v>
                </c:pt>
                <c:pt idx="10">
                  <c:v>120</c:v>
                </c:pt>
                <c:pt idx="11">
                  <c:v>104.33</c:v>
                </c:pt>
                <c:pt idx="12">
                  <c:v>68.400000000000006</c:v>
                </c:pt>
                <c:pt idx="13">
                  <c:v>120</c:v>
                </c:pt>
                <c:pt idx="14">
                  <c:v>123.33</c:v>
                </c:pt>
                <c:pt idx="15">
                  <c:v>89.5</c:v>
                </c:pt>
                <c:pt idx="16">
                  <c:v>70</c:v>
                </c:pt>
                <c:pt idx="17">
                  <c:v>128.66999999999999</c:v>
                </c:pt>
                <c:pt idx="18">
                  <c:v>161.5</c:v>
                </c:pt>
                <c:pt idx="19">
                  <c:v>105.33</c:v>
                </c:pt>
                <c:pt idx="20">
                  <c:v>165</c:v>
                </c:pt>
                <c:pt idx="21">
                  <c:v>120</c:v>
                </c:pt>
                <c:pt idx="22">
                  <c:v>150</c:v>
                </c:pt>
                <c:pt idx="23">
                  <c:v>120</c:v>
                </c:pt>
                <c:pt idx="24">
                  <c:v>169</c:v>
                </c:pt>
                <c:pt idx="25">
                  <c:v>68</c:v>
                </c:pt>
                <c:pt idx="26">
                  <c:v>215</c:v>
                </c:pt>
                <c:pt idx="27">
                  <c:v>120.67</c:v>
                </c:pt>
                <c:pt idx="28">
                  <c:v>87.5</c:v>
                </c:pt>
                <c:pt idx="29">
                  <c:v>100</c:v>
                </c:pt>
                <c:pt idx="30">
                  <c:v>137.75</c:v>
                </c:pt>
                <c:pt idx="31">
                  <c:v>85</c:v>
                </c:pt>
                <c:pt idx="32">
                  <c:v>90</c:v>
                </c:pt>
                <c:pt idx="33">
                  <c:v>190</c:v>
                </c:pt>
                <c:pt idx="34">
                  <c:v>120</c:v>
                </c:pt>
                <c:pt idx="35">
                  <c:v>190</c:v>
                </c:pt>
                <c:pt idx="36">
                  <c:v>131.33000000000001</c:v>
                </c:pt>
                <c:pt idx="37">
                  <c:v>129</c:v>
                </c:pt>
                <c:pt idx="38">
                  <c:v>131.66999999999999</c:v>
                </c:pt>
                <c:pt idx="39">
                  <c:v>122.67</c:v>
                </c:pt>
                <c:pt idx="40">
                  <c:v>159.33000000000001</c:v>
                </c:pt>
                <c:pt idx="41">
                  <c:v>123.33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8-4D13-ACE2-F5CD11E96265}"/>
            </c:ext>
          </c:extLst>
        </c:ser>
        <c:ser>
          <c:idx val="1"/>
          <c:order val="1"/>
          <c:tx>
            <c:strRef>
              <c:f>KTproGraf2!$C$3</c:f>
              <c:strCache>
                <c:ptCount val="1"/>
                <c:pt idx="0">
                  <c:v>Průměrná délka operace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KTproGraf2!$C$4:$C$49</c:f>
              <c:numCache>
                <c:formatCode>General</c:formatCode>
                <c:ptCount val="42"/>
                <c:pt idx="0">
                  <c:v>128.66999999999999</c:v>
                </c:pt>
                <c:pt idx="1">
                  <c:v>130.66999999999999</c:v>
                </c:pt>
                <c:pt idx="2">
                  <c:v>207.5</c:v>
                </c:pt>
                <c:pt idx="3">
                  <c:v>416</c:v>
                </c:pt>
                <c:pt idx="4">
                  <c:v>148</c:v>
                </c:pt>
                <c:pt idx="5">
                  <c:v>76.17</c:v>
                </c:pt>
                <c:pt idx="6">
                  <c:v>122.25</c:v>
                </c:pt>
                <c:pt idx="7">
                  <c:v>208.5</c:v>
                </c:pt>
                <c:pt idx="8">
                  <c:v>201</c:v>
                </c:pt>
                <c:pt idx="9">
                  <c:v>423</c:v>
                </c:pt>
                <c:pt idx="10">
                  <c:v>170.67</c:v>
                </c:pt>
                <c:pt idx="11">
                  <c:v>143</c:v>
                </c:pt>
                <c:pt idx="12">
                  <c:v>160.66999999999999</c:v>
                </c:pt>
                <c:pt idx="13">
                  <c:v>144.33000000000001</c:v>
                </c:pt>
                <c:pt idx="14">
                  <c:v>209</c:v>
                </c:pt>
                <c:pt idx="15">
                  <c:v>130.33000000000001</c:v>
                </c:pt>
                <c:pt idx="16">
                  <c:v>145.33000000000001</c:v>
                </c:pt>
                <c:pt idx="17">
                  <c:v>196.5</c:v>
                </c:pt>
                <c:pt idx="18">
                  <c:v>113</c:v>
                </c:pt>
                <c:pt idx="19">
                  <c:v>129.66999999999999</c:v>
                </c:pt>
                <c:pt idx="20">
                  <c:v>78.67</c:v>
                </c:pt>
                <c:pt idx="21">
                  <c:v>152</c:v>
                </c:pt>
                <c:pt idx="22">
                  <c:v>321.5</c:v>
                </c:pt>
                <c:pt idx="23">
                  <c:v>158.66999999999999</c:v>
                </c:pt>
                <c:pt idx="24">
                  <c:v>180.5</c:v>
                </c:pt>
                <c:pt idx="25">
                  <c:v>125</c:v>
                </c:pt>
                <c:pt idx="26">
                  <c:v>87</c:v>
                </c:pt>
                <c:pt idx="27">
                  <c:v>174.33</c:v>
                </c:pt>
                <c:pt idx="28">
                  <c:v>233</c:v>
                </c:pt>
                <c:pt idx="29">
                  <c:v>193</c:v>
                </c:pt>
                <c:pt idx="30">
                  <c:v>141.33000000000001</c:v>
                </c:pt>
                <c:pt idx="31">
                  <c:v>97</c:v>
                </c:pt>
                <c:pt idx="32">
                  <c:v>152.33000000000001</c:v>
                </c:pt>
                <c:pt idx="33">
                  <c:v>230.5</c:v>
                </c:pt>
                <c:pt idx="34">
                  <c:v>155</c:v>
                </c:pt>
                <c:pt idx="35">
                  <c:v>246</c:v>
                </c:pt>
                <c:pt idx="36">
                  <c:v>227.5</c:v>
                </c:pt>
                <c:pt idx="37">
                  <c:v>197.5</c:v>
                </c:pt>
                <c:pt idx="38">
                  <c:v>222</c:v>
                </c:pt>
                <c:pt idx="39">
                  <c:v>133.66999999999999</c:v>
                </c:pt>
                <c:pt idx="40">
                  <c:v>174</c:v>
                </c:pt>
                <c:pt idx="41">
                  <c:v>159.33000000000001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40"/>
        <c:axId val="613374984"/>
        <c:axId val="613378920"/>
      </c:barChart>
      <c:lineChart>
        <c:grouping val="standard"/>
        <c:varyColors val="0"/>
        <c:ser>
          <c:idx val="2"/>
          <c:order val="2"/>
          <c:tx>
            <c:strRef>
              <c:f>KTproGraf2!$D$3</c:f>
              <c:strCache>
                <c:ptCount val="1"/>
                <c:pt idx="0">
                  <c:v>PLÁNOVANÝ 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635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KTproGraf2!$D$4:$D$49</c:f>
              <c:numCache>
                <c:formatCode>h:mm;@</c:formatCode>
                <c:ptCount val="42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0.33333333333333331</c:v>
                </c:pt>
                <c:pt idx="4">
                  <c:v>0.33333333333333331</c:v>
                </c:pt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0.30274305555555553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0.33333333333333331</c:v>
                </c:pt>
                <c:pt idx="12">
                  <c:v>0.33333333333333331</c:v>
                </c:pt>
                <c:pt idx="13">
                  <c:v>0.33333333333333331</c:v>
                </c:pt>
                <c:pt idx="14">
                  <c:v>0.33333333333333331</c:v>
                </c:pt>
                <c:pt idx="15">
                  <c:v>0.33333333333333331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0.33333333333333331</c:v>
                </c:pt>
                <c:pt idx="20">
                  <c:v>0.33333333333333331</c:v>
                </c:pt>
                <c:pt idx="21">
                  <c:v>0.33333333333333331</c:v>
                </c:pt>
                <c:pt idx="22">
                  <c:v>0.33333333333333331</c:v>
                </c:pt>
                <c:pt idx="23">
                  <c:v>0.33333333333333331</c:v>
                </c:pt>
                <c:pt idx="24">
                  <c:v>0.33333333333333331</c:v>
                </c:pt>
                <c:pt idx="25">
                  <c:v>0.33333333333333331</c:v>
                </c:pt>
                <c:pt idx="26">
                  <c:v>0.33333333333333331</c:v>
                </c:pt>
                <c:pt idx="27">
                  <c:v>0.33333333333333331</c:v>
                </c:pt>
                <c:pt idx="28">
                  <c:v>0.33333333333333331</c:v>
                </c:pt>
                <c:pt idx="29">
                  <c:v>0.33333333333333331</c:v>
                </c:pt>
                <c:pt idx="30">
                  <c:v>3.050925925925926E-2</c:v>
                </c:pt>
                <c:pt idx="31">
                  <c:v>0.33333333333333331</c:v>
                </c:pt>
                <c:pt idx="32">
                  <c:v>0.33333333333333331</c:v>
                </c:pt>
                <c:pt idx="33">
                  <c:v>0.33333333333333331</c:v>
                </c:pt>
                <c:pt idx="34">
                  <c:v>0.33333333333333331</c:v>
                </c:pt>
                <c:pt idx="35">
                  <c:v>0.33333333333333331</c:v>
                </c:pt>
                <c:pt idx="36">
                  <c:v>0.33333333333333331</c:v>
                </c:pt>
                <c:pt idx="37">
                  <c:v>0.33333333333333331</c:v>
                </c:pt>
                <c:pt idx="38">
                  <c:v>0.33333333333333331</c:v>
                </c:pt>
                <c:pt idx="39">
                  <c:v>0.33333333333333331</c:v>
                </c:pt>
                <c:pt idx="40">
                  <c:v>0.33333333333333331</c:v>
                </c:pt>
                <c:pt idx="41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98-4D13-ACE2-F5CD11E96265}"/>
            </c:ext>
          </c:extLst>
        </c:ser>
        <c:ser>
          <c:idx val="3"/>
          <c:order val="3"/>
          <c:tx>
            <c:strRef>
              <c:f>KTproGraf2!$E$3</c:f>
              <c:strCache>
                <c:ptCount val="1"/>
                <c:pt idx="0">
                  <c:v>Začátek operace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40000"/>
                  <a:lumOff val="60000"/>
                </a:schemeClr>
              </a:solidFill>
              <a:ln w="31750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KTproGraf2!$E$4:$E$49</c:f>
              <c:numCache>
                <c:formatCode>h:mm;@</c:formatCode>
                <c:ptCount val="42"/>
                <c:pt idx="0">
                  <c:v>0.3255439814814815</c:v>
                </c:pt>
                <c:pt idx="1">
                  <c:v>0.32224537037037038</c:v>
                </c:pt>
                <c:pt idx="2">
                  <c:v>0.32254629629629633</c:v>
                </c:pt>
                <c:pt idx="3">
                  <c:v>0.32342592592592595</c:v>
                </c:pt>
                <c:pt idx="4">
                  <c:v>0.32694444444444443</c:v>
                </c:pt>
                <c:pt idx="5">
                  <c:v>0.32453703703703701</c:v>
                </c:pt>
                <c:pt idx="6">
                  <c:v>0.32159722222222226</c:v>
                </c:pt>
                <c:pt idx="7">
                  <c:v>0.32603009259259258</c:v>
                </c:pt>
                <c:pt idx="8">
                  <c:v>0.30274305555555553</c:v>
                </c:pt>
                <c:pt idx="9">
                  <c:v>0.32344907407407408</c:v>
                </c:pt>
                <c:pt idx="10">
                  <c:v>0.32353009259259258</c:v>
                </c:pt>
                <c:pt idx="11">
                  <c:v>0.32295138888888891</c:v>
                </c:pt>
                <c:pt idx="12">
                  <c:v>0.32342592592592595</c:v>
                </c:pt>
                <c:pt idx="13">
                  <c:v>0.3258564814814815</c:v>
                </c:pt>
                <c:pt idx="14">
                  <c:v>0.33055555555555555</c:v>
                </c:pt>
                <c:pt idx="15">
                  <c:v>0.3241087962962963</c:v>
                </c:pt>
                <c:pt idx="16">
                  <c:v>0.32394675925925925</c:v>
                </c:pt>
                <c:pt idx="17">
                  <c:v>0.32291666666666669</c:v>
                </c:pt>
                <c:pt idx="18">
                  <c:v>0.32222222222222224</c:v>
                </c:pt>
                <c:pt idx="19">
                  <c:v>0.32428240740740738</c:v>
                </c:pt>
                <c:pt idx="20">
                  <c:v>0.33224537037037033</c:v>
                </c:pt>
                <c:pt idx="21">
                  <c:v>0.32329861111111108</c:v>
                </c:pt>
                <c:pt idx="22">
                  <c:v>0.32761574074074074</c:v>
                </c:pt>
                <c:pt idx="23">
                  <c:v>0.32159722222222226</c:v>
                </c:pt>
                <c:pt idx="24">
                  <c:v>0.32583333333333336</c:v>
                </c:pt>
                <c:pt idx="25">
                  <c:v>0.32667824074074076</c:v>
                </c:pt>
                <c:pt idx="26">
                  <c:v>0.43001157407407403</c:v>
                </c:pt>
                <c:pt idx="27">
                  <c:v>0.32494212962962959</c:v>
                </c:pt>
                <c:pt idx="28">
                  <c:v>0.32706018518518515</c:v>
                </c:pt>
                <c:pt idx="29">
                  <c:v>0.32674768518518521</c:v>
                </c:pt>
                <c:pt idx="30">
                  <c:v>0.32498842592592592</c:v>
                </c:pt>
                <c:pt idx="31">
                  <c:v>0.3273611111111111</c:v>
                </c:pt>
                <c:pt idx="32">
                  <c:v>0.32506944444444447</c:v>
                </c:pt>
                <c:pt idx="33">
                  <c:v>0.32217592592592592</c:v>
                </c:pt>
                <c:pt idx="34">
                  <c:v>0.33120370370370372</c:v>
                </c:pt>
                <c:pt idx="35">
                  <c:v>0.32460648148148147</c:v>
                </c:pt>
                <c:pt idx="36">
                  <c:v>0.32508101851851851</c:v>
                </c:pt>
                <c:pt idx="37">
                  <c:v>0.32372685185185185</c:v>
                </c:pt>
                <c:pt idx="38">
                  <c:v>0.32539351851851855</c:v>
                </c:pt>
                <c:pt idx="39">
                  <c:v>0.3258449074074074</c:v>
                </c:pt>
                <c:pt idx="40">
                  <c:v>0.32493055555555556</c:v>
                </c:pt>
                <c:pt idx="41">
                  <c:v>0.32373842592592594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8-4D13-ACE2-F5CD11E96265}"/>
            </c:ext>
          </c:extLst>
        </c:ser>
        <c:ser>
          <c:idx val="4"/>
          <c:order val="4"/>
          <c:tx>
            <c:strRef>
              <c:f>KTproGraf2!$F$3</c:f>
              <c:strCache>
                <c:ptCount val="1"/>
                <c:pt idx="0">
                  <c:v>PLÁNOVANÝ 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63500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KTproGraf2!$F$4:$F$49</c:f>
              <c:numCache>
                <c:formatCode>h:mm;@</c:formatCode>
                <c:ptCount val="42"/>
                <c:pt idx="0">
                  <c:v>0.59930555555555554</c:v>
                </c:pt>
                <c:pt idx="1">
                  <c:v>0.6020833333333333</c:v>
                </c:pt>
                <c:pt idx="2">
                  <c:v>0.60833333333333328</c:v>
                </c:pt>
                <c:pt idx="3">
                  <c:v>0.63750000000000007</c:v>
                </c:pt>
                <c:pt idx="4">
                  <c:v>0.6166666666666667</c:v>
                </c:pt>
                <c:pt idx="5">
                  <c:v>0.61388888888888882</c:v>
                </c:pt>
                <c:pt idx="6">
                  <c:v>0.52638888888888891</c:v>
                </c:pt>
                <c:pt idx="7">
                  <c:v>0.48888888888888887</c:v>
                </c:pt>
                <c:pt idx="8">
                  <c:v>0.70343750000000005</c:v>
                </c:pt>
                <c:pt idx="9">
                  <c:v>0.4861111111111111</c:v>
                </c:pt>
                <c:pt idx="10">
                  <c:v>0.61111111111111105</c:v>
                </c:pt>
                <c:pt idx="11">
                  <c:v>0.57847222222222217</c:v>
                </c:pt>
                <c:pt idx="12">
                  <c:v>0.61249999999999993</c:v>
                </c:pt>
                <c:pt idx="13">
                  <c:v>0.61111111111111105</c:v>
                </c:pt>
                <c:pt idx="14">
                  <c:v>0.61805555555555558</c:v>
                </c:pt>
                <c:pt idx="15">
                  <c:v>0.6166666666666667</c:v>
                </c:pt>
                <c:pt idx="16">
                  <c:v>0.61805555555555558</c:v>
                </c:pt>
                <c:pt idx="17">
                  <c:v>0.62916666666666665</c:v>
                </c:pt>
                <c:pt idx="18">
                  <c:v>0.56458333333333333</c:v>
                </c:pt>
                <c:pt idx="19">
                  <c:v>0.56666666666666665</c:v>
                </c:pt>
                <c:pt idx="20">
                  <c:v>0.56944444444444442</c:v>
                </c:pt>
                <c:pt idx="21">
                  <c:v>0.61111111111111105</c:v>
                </c:pt>
                <c:pt idx="22">
                  <c:v>0.54861111111111105</c:v>
                </c:pt>
                <c:pt idx="23">
                  <c:v>0.59722222222222221</c:v>
                </c:pt>
                <c:pt idx="24">
                  <c:v>0.57500000000000007</c:v>
                </c:pt>
                <c:pt idx="25">
                  <c:v>0.61111111111111105</c:v>
                </c:pt>
                <c:pt idx="26">
                  <c:v>0.4826388888888889</c:v>
                </c:pt>
                <c:pt idx="27">
                  <c:v>0.61249999999999993</c:v>
                </c:pt>
                <c:pt idx="28">
                  <c:v>0.61111111111111105</c:v>
                </c:pt>
                <c:pt idx="29">
                  <c:v>0.40277777777777773</c:v>
                </c:pt>
                <c:pt idx="30">
                  <c:v>0.59722222222222221</c:v>
                </c:pt>
                <c:pt idx="31">
                  <c:v>0.60416666666666663</c:v>
                </c:pt>
                <c:pt idx="32">
                  <c:v>0.61805555555555558</c:v>
                </c:pt>
                <c:pt idx="33">
                  <c:v>0.60416666666666663</c:v>
                </c:pt>
                <c:pt idx="34">
                  <c:v>0.59722222222222221</c:v>
                </c:pt>
                <c:pt idx="35">
                  <c:v>0.60416666666666663</c:v>
                </c:pt>
                <c:pt idx="36">
                  <c:v>0.63472222222222219</c:v>
                </c:pt>
                <c:pt idx="37">
                  <c:v>0.51944444444444449</c:v>
                </c:pt>
                <c:pt idx="38">
                  <c:v>0.63541666666666663</c:v>
                </c:pt>
                <c:pt idx="39">
                  <c:v>0.6166666666666667</c:v>
                </c:pt>
                <c:pt idx="40">
                  <c:v>0.6791666666666667</c:v>
                </c:pt>
                <c:pt idx="41">
                  <c:v>0.61805555555555558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8-4D13-ACE2-F5CD11E96265}"/>
            </c:ext>
          </c:extLst>
        </c:ser>
        <c:ser>
          <c:idx val="5"/>
          <c:order val="5"/>
          <c:tx>
            <c:strRef>
              <c:f>KTproGraf2!$G$3</c:f>
              <c:strCache>
                <c:ptCount val="1"/>
                <c:pt idx="0">
                  <c:v>Konec operací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31750">
                <a:solidFill>
                  <a:srgbClr val="C0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KTproGraf2!$A$4:$A$49</c:f>
              <c:multiLvlStrCache>
                <c:ptCount val="42"/>
                <c:lvl>
                  <c:pt idx="0">
                    <c:v>01.12.2022</c:v>
                  </c:pt>
                  <c:pt idx="1">
                    <c:v>15.12.2022</c:v>
                  </c:pt>
                  <c:pt idx="2">
                    <c:v>01.12.2022</c:v>
                  </c:pt>
                  <c:pt idx="3">
                    <c:v>02.12.2022</c:v>
                  </c:pt>
                  <c:pt idx="4">
                    <c:v>05.12.2022</c:v>
                  </c:pt>
                  <c:pt idx="5">
                    <c:v>06.12.2022</c:v>
                  </c:pt>
                  <c:pt idx="6">
                    <c:v>07.12.2022</c:v>
                  </c:pt>
                  <c:pt idx="7">
                    <c:v>08.12.2022</c:v>
                  </c:pt>
                  <c:pt idx="8">
                    <c:v>09.12.2022</c:v>
                  </c:pt>
                  <c:pt idx="9">
                    <c:v>12.12.2022</c:v>
                  </c:pt>
                  <c:pt idx="10">
                    <c:v>13.12.2022</c:v>
                  </c:pt>
                  <c:pt idx="11">
                    <c:v>14.12.2022</c:v>
                  </c:pt>
                  <c:pt idx="12">
                    <c:v>15.12.2022</c:v>
                  </c:pt>
                  <c:pt idx="13">
                    <c:v>16.12.2022</c:v>
                  </c:pt>
                  <c:pt idx="14">
                    <c:v>19.12.2022</c:v>
                  </c:pt>
                  <c:pt idx="15">
                    <c:v>20.12.2022</c:v>
                  </c:pt>
                  <c:pt idx="16">
                    <c:v>21.12.2022</c:v>
                  </c:pt>
                  <c:pt idx="17">
                    <c:v>22.12.2022</c:v>
                  </c:pt>
                  <c:pt idx="18">
                    <c:v>23.12.2022</c:v>
                  </c:pt>
                  <c:pt idx="19">
                    <c:v>28.12.2022</c:v>
                  </c:pt>
                  <c:pt idx="20">
                    <c:v>29.12.2022</c:v>
                  </c:pt>
                  <c:pt idx="21">
                    <c:v>01.12.2022</c:v>
                  </c:pt>
                  <c:pt idx="22">
                    <c:v>02.12.2022</c:v>
                  </c:pt>
                  <c:pt idx="23">
                    <c:v>05.12.2022</c:v>
                  </c:pt>
                  <c:pt idx="24">
                    <c:v>06.12.2022</c:v>
                  </c:pt>
                  <c:pt idx="25">
                    <c:v>07.12.2022</c:v>
                  </c:pt>
                  <c:pt idx="26">
                    <c:v>08.12.2022</c:v>
                  </c:pt>
                  <c:pt idx="27">
                    <c:v>09.12.2022</c:v>
                  </c:pt>
                  <c:pt idx="28">
                    <c:v>12.12.2022</c:v>
                  </c:pt>
                  <c:pt idx="29">
                    <c:v>13.12.2022</c:v>
                  </c:pt>
                  <c:pt idx="30">
                    <c:v>14.12.2022</c:v>
                  </c:pt>
                  <c:pt idx="31">
                    <c:v>15.12.2022</c:v>
                  </c:pt>
                  <c:pt idx="32">
                    <c:v>16.12.2022</c:v>
                  </c:pt>
                  <c:pt idx="33">
                    <c:v>19.12.2022</c:v>
                  </c:pt>
                  <c:pt idx="34">
                    <c:v>20.12.2022</c:v>
                  </c:pt>
                  <c:pt idx="35">
                    <c:v>21.12.2022</c:v>
                  </c:pt>
                  <c:pt idx="36">
                    <c:v>22.12.2022</c:v>
                  </c:pt>
                  <c:pt idx="37">
                    <c:v>23.12.2022</c:v>
                  </c:pt>
                  <c:pt idx="38">
                    <c:v>27.12.2022</c:v>
                  </c:pt>
                  <c:pt idx="39">
                    <c:v>28.12.2022</c:v>
                  </c:pt>
                  <c:pt idx="40">
                    <c:v>29.12.2022</c:v>
                  </c:pt>
                  <c:pt idx="41">
                    <c:v>30.12.2022</c:v>
                  </c:pt>
                </c:lvl>
                <c:lvl>
                  <c:pt idx="0">
                    <c:v>COS10</c:v>
                  </c:pt>
                  <c:pt idx="2">
                    <c:v>NCHIR1                             </c:v>
                  </c:pt>
                  <c:pt idx="21">
                    <c:v>NCHIR2</c:v>
                  </c:pt>
                </c:lvl>
              </c:multiLvlStrCache>
            </c:multiLvlStrRef>
          </c:cat>
          <c:val>
            <c:numRef>
              <c:f>KTproGraf2!$G$4:$G$49</c:f>
              <c:numCache>
                <c:formatCode>h:mm;@</c:formatCode>
                <c:ptCount val="42"/>
                <c:pt idx="0">
                  <c:v>0.63711805555555556</c:v>
                </c:pt>
                <c:pt idx="1">
                  <c:v>0.61133101851851845</c:v>
                </c:pt>
                <c:pt idx="2">
                  <c:v>0.61728009259259264</c:v>
                </c:pt>
                <c:pt idx="3">
                  <c:v>0.61236111111111113</c:v>
                </c:pt>
                <c:pt idx="4">
                  <c:v>0.64785879629629628</c:v>
                </c:pt>
                <c:pt idx="5">
                  <c:v>0.70016203703703705</c:v>
                </c:pt>
                <c:pt idx="6">
                  <c:v>0.67606481481481484</c:v>
                </c:pt>
                <c:pt idx="7">
                  <c:v>0.62305555555555558</c:v>
                </c:pt>
                <c:pt idx="8">
                  <c:v>0.60486111111111118</c:v>
                </c:pt>
                <c:pt idx="9">
                  <c:v>0.61706018518518524</c:v>
                </c:pt>
                <c:pt idx="10">
                  <c:v>0.6875</c:v>
                </c:pt>
                <c:pt idx="11">
                  <c:v>0.63277777777777777</c:v>
                </c:pt>
                <c:pt idx="12">
                  <c:v>0.66775462962962961</c:v>
                </c:pt>
                <c:pt idx="13">
                  <c:v>0.62747685185185187</c:v>
                </c:pt>
                <c:pt idx="14">
                  <c:v>0.62643518518518515</c:v>
                </c:pt>
                <c:pt idx="15">
                  <c:v>0.61790509259259252</c:v>
                </c:pt>
                <c:pt idx="16">
                  <c:v>0.64037037037037037</c:v>
                </c:pt>
                <c:pt idx="17">
                  <c:v>0.6086111111111111</c:v>
                </c:pt>
                <c:pt idx="18">
                  <c:v>0.56709490740740742</c:v>
                </c:pt>
                <c:pt idx="19">
                  <c:v>0.60684027777777783</c:v>
                </c:pt>
                <c:pt idx="20">
                  <c:v>0.50491898148148151</c:v>
                </c:pt>
                <c:pt idx="21">
                  <c:v>0.65331018518518513</c:v>
                </c:pt>
                <c:pt idx="22">
                  <c:v>0.78012731481481479</c:v>
                </c:pt>
                <c:pt idx="23">
                  <c:v>0.67937499999999995</c:v>
                </c:pt>
                <c:pt idx="24">
                  <c:v>0.58888888888888891</c:v>
                </c:pt>
                <c:pt idx="25">
                  <c:v>0.60811342592592588</c:v>
                </c:pt>
                <c:pt idx="26">
                  <c:v>0.59236111111111112</c:v>
                </c:pt>
                <c:pt idx="27">
                  <c:v>0.69615740740740739</c:v>
                </c:pt>
                <c:pt idx="28">
                  <c:v>0.65584490740740742</c:v>
                </c:pt>
                <c:pt idx="29">
                  <c:v>0.5993518518518518</c:v>
                </c:pt>
                <c:pt idx="30">
                  <c:v>0.6328125</c:v>
                </c:pt>
                <c:pt idx="31">
                  <c:v>0.61916666666666664</c:v>
                </c:pt>
                <c:pt idx="32">
                  <c:v>0.6592824074074074</c:v>
                </c:pt>
                <c:pt idx="33">
                  <c:v>0.65031249999999996</c:v>
                </c:pt>
                <c:pt idx="34">
                  <c:v>0.68296296296296299</c:v>
                </c:pt>
                <c:pt idx="35">
                  <c:v>0.67193287037037042</c:v>
                </c:pt>
                <c:pt idx="36">
                  <c:v>0.64793981481481489</c:v>
                </c:pt>
                <c:pt idx="37">
                  <c:v>0.60598379629629628</c:v>
                </c:pt>
                <c:pt idx="38">
                  <c:v>0.63745370370370369</c:v>
                </c:pt>
                <c:pt idx="39">
                  <c:v>0.6272685185185185</c:v>
                </c:pt>
                <c:pt idx="40">
                  <c:v>0.70074074074074078</c:v>
                </c:pt>
                <c:pt idx="41">
                  <c:v>0.67120370370370364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98-4D13-ACE2-F5CD11E96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1373168"/>
        <c:axId val="621373496"/>
      </c:lineChart>
      <c:catAx>
        <c:axId val="61337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8920"/>
        <c:crosses val="autoZero"/>
        <c:auto val="1"/>
        <c:lblAlgn val="ctr"/>
        <c:lblOffset val="100"/>
        <c:noMultiLvlLbl val="0"/>
      </c:catAx>
      <c:valAx>
        <c:axId val="613378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chemeClr val="accent2"/>
                    </a:solidFill>
                  </a:rPr>
                  <a:t>Délka operací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accent2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74984"/>
        <c:crosses val="autoZero"/>
        <c:crossBetween val="between"/>
      </c:valAx>
      <c:valAx>
        <c:axId val="621373496"/>
        <c:scaling>
          <c:orientation val="minMax"/>
          <c:max val="1"/>
          <c:min val="0.2920000000000000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800">
                    <a:solidFill>
                      <a:srgbClr val="C00000"/>
                    </a:solidFill>
                  </a:rPr>
                  <a:t>Čas</a:t>
                </a:r>
                <a:r>
                  <a:rPr lang="cs-CZ" sz="800" baseline="0">
                    <a:solidFill>
                      <a:srgbClr val="C00000"/>
                    </a:solidFill>
                  </a:rPr>
                  <a:t> začátku a konce operací</a:t>
                </a:r>
                <a:endParaRPr lang="cs-CZ" sz="800">
                  <a:solidFill>
                    <a:srgbClr val="C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C0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h:mm;@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21373168"/>
        <c:crosses val="max"/>
        <c:crossBetween val="between"/>
        <c:majorUnit val="4.1680000000000009E-2"/>
      </c:valAx>
      <c:catAx>
        <c:axId val="62137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373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0">
          <a:srgbClr val="5B9BD5">
            <a:lumMod val="5000"/>
            <a:lumOff val="95000"/>
          </a:srgbClr>
        </a:gs>
        <a:gs pos="74000">
          <a:srgbClr val="5B9BD5">
            <a:lumMod val="45000"/>
            <a:lumOff val="55000"/>
          </a:srgbClr>
        </a:gs>
        <a:gs pos="83000">
          <a:srgbClr val="5B9BD5">
            <a:lumMod val="45000"/>
            <a:lumOff val="55000"/>
          </a:srgbClr>
        </a:gs>
        <a:gs pos="100000">
          <a:srgbClr val="5B9BD5">
            <a:lumMod val="30000"/>
            <a:lumOff val="70000"/>
          </a:srgbClr>
        </a:gs>
      </a:gsLst>
      <a:lin ang="27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5F4CC68-8D7D-461D-8F64-C7B65428063D}">
  <sheetPr/>
  <sheetViews>
    <sheetView tabSelected="1" zoomScale="123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6D43F9-CE2A-49AF-BCCF-37DA4F58FE62}">
  <sheetPr/>
  <sheetViews>
    <sheetView zoomScale="12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BD16449-CF4C-4DD5-ACAB-752EAABC21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1701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6FFE31D-CD4A-4DD0-BC5D-23642A997F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4938.431846527776" createdVersion="6" refreshedVersion="6" minRefreshableVersion="3" recordCount="43" xr:uid="{57D8B560-344D-4842-9DA6-1DB45FC0A2AA}">
  <cacheSource type="worksheet">
    <worksheetSource ref="A1:N1048576" sheet="DATA"/>
  </cacheSource>
  <cacheFields count="14">
    <cacheField name="DatumOperace" numFmtId="0">
      <sharedItems containsNonDate="0" containsDate="1" containsString="0" containsBlank="1" minDate="2022-12-01T00:00:00" maxDate="2022-12-31T00:00:00" count="22">
        <d v="2022-12-01T00:00:00"/>
        <d v="2022-12-02T00:00:00"/>
        <d v="2022-12-05T00:00:00"/>
        <d v="2022-12-06T00:00:00"/>
        <d v="2022-12-07T00:00:00"/>
        <d v="2022-12-08T00:00:00"/>
        <d v="2022-12-09T00:00:00"/>
        <d v="2022-12-12T00:00:00"/>
        <d v="2022-12-13T00:00:00"/>
        <d v="2022-12-14T00:00:00"/>
        <d v="2022-12-15T00:00:00"/>
        <d v="2022-12-16T00:00:00"/>
        <d v="2022-12-19T00:00:00"/>
        <d v="2022-12-20T00:00:00"/>
        <d v="2022-12-21T00:00:00"/>
        <d v="2022-12-22T00:00:00"/>
        <d v="2022-12-23T00:00:00"/>
        <d v="2022-12-27T00:00:00"/>
        <d v="2022-12-28T00:00:00"/>
        <d v="2022-12-29T00:00:00"/>
        <d v="2022-12-30T00:00:00"/>
        <m/>
      </sharedItems>
    </cacheField>
    <cacheField name="Klinika" numFmtId="0">
      <sharedItems containsBlank="1"/>
    </cacheField>
    <cacheField name="Sal" numFmtId="0">
      <sharedItems containsBlank="1" count="4">
        <s v="COS10"/>
        <s v="NCHIR1                             "/>
        <s v="NCHIR2"/>
        <m/>
      </sharedItems>
    </cacheField>
    <cacheField name="PocetPlanovanychPacientu" numFmtId="0">
      <sharedItems containsString="0" containsBlank="1" containsNumber="1" containsInteger="1" minValue="1" maxValue="5"/>
    </cacheField>
    <cacheField name="PocetOperaci" numFmtId="0">
      <sharedItems containsString="0" containsBlank="1" containsNumber="1" containsInteger="1" minValue="1" maxValue="6"/>
    </cacheField>
    <cacheField name="CelkovaPlanovanaDobaOperaci" numFmtId="0">
      <sharedItems containsString="0" containsBlank="1" containsNumber="1" containsInteger="1" minValue="100" maxValue="551"/>
    </cacheField>
    <cacheField name="CelkovaDobaTrvaniOperace" numFmtId="0">
      <sharedItems containsString="0" containsBlank="1" containsNumber="1" containsInteger="1" minValue="174" maxValue="643"/>
    </cacheField>
    <cacheField name="CasZacatkuPrvniOperacePlanovana" numFmtId="165">
      <sharedItems containsNonDate="0" containsDate="1" containsString="0" containsBlank="1" minDate="1899-12-30T00:43:56" maxDate="1899-12-30T08:00:00"/>
    </cacheField>
    <cacheField name="PrvniPrevzetiPacienta" numFmtId="165">
      <sharedItems containsNonDate="0" containsDate="1" containsString="0" containsBlank="1" minDate="1899-12-30T07:15:57" maxDate="1899-12-30T10:19:13"/>
    </cacheField>
    <cacheField name="CasKoncePosledniOperacePlanovana" numFmtId="165">
      <sharedItems containsNonDate="0" containsDate="1" containsString="0" containsBlank="1" minDate="1899-12-30T09:40:00" maxDate="1899-12-30T16:52:57"/>
    </cacheField>
    <cacheField name="PosledniOdvozPacienta" numFmtId="165">
      <sharedItems containsNonDate="0" containsDate="1" containsString="0" containsBlank="1" minDate="1899-12-30T12:07:05" maxDate="1899-12-30T18:43:23"/>
    </cacheField>
    <cacheField name="PrumernaDelkaNaPlanovanouOperaci" numFmtId="0">
      <sharedItems containsString="0" containsBlank="1" containsNumber="1" minValue="68" maxValue="224"/>
    </cacheField>
    <cacheField name="PrumernaDelkaOperace" numFmtId="0">
      <sharedItems containsString="0" containsBlank="1" containsNumber="1" minValue="76.17" maxValue="423"/>
    </cacheField>
    <cacheField name="OperacniCas" numFmtId="0">
      <sharedItems containsString="0" containsBlank="1" containsNumber="1" minValue="0.4" maxValue="4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s v="NCH "/>
    <x v="0"/>
    <n v="4"/>
    <n v="3"/>
    <n v="333"/>
    <n v="386"/>
    <d v="1899-12-30T08:00:00"/>
    <d v="1899-12-30T07:48:47"/>
    <d v="1899-12-30T14:23:00"/>
    <d v="1899-12-30T15:17:27"/>
    <n v="83.25"/>
    <n v="128.66999999999999"/>
    <n v="1.55"/>
  </r>
  <r>
    <x v="0"/>
    <s v="NCH "/>
    <x v="1"/>
    <n v="2"/>
    <n v="2"/>
    <n v="366"/>
    <n v="415"/>
    <d v="1899-12-30T08:00:00"/>
    <d v="1899-12-30T07:44:28"/>
    <d v="1899-12-30T14:36:00"/>
    <d v="1899-12-30T14:48:53"/>
    <n v="183"/>
    <n v="207.5"/>
    <n v="1.1299999999999999"/>
  </r>
  <r>
    <x v="0"/>
    <s v="NCH "/>
    <x v="2"/>
    <n v="3"/>
    <n v="3"/>
    <n v="360"/>
    <n v="456"/>
    <d v="1899-12-30T08:00:00"/>
    <d v="1899-12-30T07:45:33"/>
    <d v="1899-12-30T14:40:00"/>
    <d v="1899-12-30T15:40:46"/>
    <n v="120"/>
    <n v="152"/>
    <n v="1.27"/>
  </r>
  <r>
    <x v="1"/>
    <s v="NCH "/>
    <x v="2"/>
    <n v="2"/>
    <n v="2"/>
    <n v="300"/>
    <n v="643"/>
    <d v="1899-12-30T08:00:00"/>
    <d v="1899-12-30T07:51:46"/>
    <d v="1899-12-30T13:10:00"/>
    <d v="1899-12-30T18:43:23"/>
    <n v="150"/>
    <n v="321.5"/>
    <n v="2.14"/>
  </r>
  <r>
    <x v="1"/>
    <s v="NCH "/>
    <x v="1"/>
    <n v="2"/>
    <n v="1"/>
    <n v="408"/>
    <n v="416"/>
    <d v="1899-12-30T08:00:00"/>
    <d v="1899-12-30T07:45:44"/>
    <d v="1899-12-30T15:18:00"/>
    <d v="1899-12-30T14:41:48"/>
    <n v="204"/>
    <n v="416"/>
    <n v="2.04"/>
  </r>
  <r>
    <x v="2"/>
    <s v="NCH "/>
    <x v="1"/>
    <n v="3"/>
    <n v="3"/>
    <n v="368"/>
    <n v="444"/>
    <d v="1899-12-30T08:00:00"/>
    <d v="1899-12-30T07:50:48"/>
    <d v="1899-12-30T14:48:00"/>
    <d v="1899-12-30T15:32:55"/>
    <n v="122.67"/>
    <n v="148"/>
    <n v="1.21"/>
  </r>
  <r>
    <x v="2"/>
    <s v="NCH "/>
    <x v="2"/>
    <n v="3"/>
    <n v="3"/>
    <n v="360"/>
    <n v="476"/>
    <d v="1899-12-30T08:00:00"/>
    <d v="1899-12-30T07:43:06"/>
    <d v="1899-12-30T14:20:00"/>
    <d v="1899-12-30T16:18:18"/>
    <n v="120"/>
    <n v="158.66999999999999"/>
    <n v="1.32"/>
  </r>
  <r>
    <x v="3"/>
    <s v="NCH "/>
    <x v="1"/>
    <n v="5"/>
    <n v="6"/>
    <n v="344"/>
    <n v="457"/>
    <d v="1899-12-30T08:00:00"/>
    <d v="1899-12-30T07:47:20"/>
    <d v="1899-12-30T14:44:00"/>
    <d v="1899-12-30T16:48:14"/>
    <n v="68.8"/>
    <n v="76.17"/>
    <n v="1.1100000000000001"/>
  </r>
  <r>
    <x v="3"/>
    <s v="NCH "/>
    <x v="2"/>
    <n v="2"/>
    <n v="2"/>
    <n v="338"/>
    <n v="361"/>
    <d v="1899-12-30T08:00:00"/>
    <d v="1899-12-30T07:49:12"/>
    <d v="1899-12-30T13:48:00"/>
    <d v="1899-12-30T14:08:00"/>
    <n v="169"/>
    <n v="180.5"/>
    <n v="1.07"/>
  </r>
  <r>
    <x v="4"/>
    <s v="NCH "/>
    <x v="1"/>
    <n v="3"/>
    <n v="4"/>
    <n v="258"/>
    <n v="489"/>
    <d v="1899-12-30T08:00:00"/>
    <d v="1899-12-30T07:43:06"/>
    <d v="1899-12-30T12:38:00"/>
    <d v="1899-12-30T16:13:32"/>
    <n v="86"/>
    <n v="122.25"/>
    <n v="1.42"/>
  </r>
  <r>
    <x v="4"/>
    <s v="NCH "/>
    <x v="2"/>
    <n v="5"/>
    <n v="3"/>
    <n v="340"/>
    <n v="375"/>
    <d v="1899-12-30T08:00:00"/>
    <d v="1899-12-30T07:50:25"/>
    <d v="1899-12-30T14:40:00"/>
    <d v="1899-12-30T14:35:41"/>
    <n v="68"/>
    <n v="125"/>
    <n v="1.84"/>
  </r>
  <r>
    <x v="5"/>
    <s v="NCH "/>
    <x v="1"/>
    <n v="1"/>
    <n v="2"/>
    <n v="224"/>
    <n v="417"/>
    <d v="1899-12-30T08:00:00"/>
    <d v="1899-12-30T07:49:29"/>
    <d v="1899-12-30T11:44:00"/>
    <d v="1899-12-30T14:57:12"/>
    <n v="224"/>
    <n v="208.5"/>
    <n v="0.93"/>
  </r>
  <r>
    <x v="5"/>
    <s v="NCH "/>
    <x v="2"/>
    <n v="1"/>
    <n v="2"/>
    <n v="215"/>
    <n v="174"/>
    <d v="1899-12-30T08:00:00"/>
    <d v="1899-12-30T10:19:13"/>
    <d v="1899-12-30T11:35:00"/>
    <d v="1899-12-30T14:13:00"/>
    <n v="215"/>
    <n v="87"/>
    <n v="0.4"/>
  </r>
  <r>
    <x v="6"/>
    <s v="NCH "/>
    <x v="1"/>
    <n v="3"/>
    <n v="2"/>
    <n v="537"/>
    <n v="402"/>
    <d v="1899-12-30T07:15:57"/>
    <d v="1899-12-30T07:15:57"/>
    <d v="1899-12-30T16:52:57"/>
    <d v="1899-12-30T14:31:00"/>
    <n v="179"/>
    <n v="201"/>
    <n v="1.1200000000000001"/>
  </r>
  <r>
    <x v="6"/>
    <s v="NCH "/>
    <x v="2"/>
    <n v="3"/>
    <n v="3"/>
    <n v="362"/>
    <n v="523"/>
    <d v="1899-12-30T08:00:00"/>
    <d v="1899-12-30T07:47:55"/>
    <d v="1899-12-30T14:42:00"/>
    <d v="1899-12-30T16:42:28"/>
    <n v="120.67"/>
    <n v="174.33"/>
    <n v="1.44"/>
  </r>
  <r>
    <x v="7"/>
    <s v="NCH "/>
    <x v="2"/>
    <n v="4"/>
    <n v="2"/>
    <n v="350"/>
    <n v="466"/>
    <d v="1899-12-30T08:00:00"/>
    <d v="1899-12-30T07:50:58"/>
    <d v="1899-12-30T14:40:00"/>
    <d v="1899-12-30T15:44:25"/>
    <n v="87.5"/>
    <n v="233"/>
    <n v="2.66"/>
  </r>
  <r>
    <x v="7"/>
    <s v="NCH "/>
    <x v="1"/>
    <n v="2"/>
    <n v="1"/>
    <n v="210"/>
    <n v="423"/>
    <d v="1899-12-30T08:00:00"/>
    <d v="1899-12-30T07:45:46"/>
    <d v="1899-12-30T11:40:00"/>
    <d v="1899-12-30T14:48:34"/>
    <n v="105"/>
    <n v="423"/>
    <n v="4.03"/>
  </r>
  <r>
    <x v="8"/>
    <s v="NCH "/>
    <x v="2"/>
    <n v="1"/>
    <n v="2"/>
    <n v="100"/>
    <n v="386"/>
    <d v="1899-12-30T08:00:00"/>
    <d v="1899-12-30T07:50:31"/>
    <d v="1899-12-30T09:40:00"/>
    <d v="1899-12-30T14:23:04"/>
    <n v="100"/>
    <n v="193"/>
    <n v="1.93"/>
  </r>
  <r>
    <x v="8"/>
    <s v="NCH "/>
    <x v="1"/>
    <n v="3"/>
    <n v="3"/>
    <n v="360"/>
    <n v="512"/>
    <d v="1899-12-30T08:00:00"/>
    <d v="1899-12-30T07:45:53"/>
    <d v="1899-12-30T14:40:00"/>
    <d v="1899-12-30T16:30:00"/>
    <n v="120"/>
    <n v="170.67"/>
    <n v="1.42"/>
  </r>
  <r>
    <x v="9"/>
    <s v="NCH "/>
    <x v="1"/>
    <n v="3"/>
    <n v="3"/>
    <n v="313"/>
    <n v="429"/>
    <d v="1899-12-30T08:00:00"/>
    <d v="1899-12-30T07:45:03"/>
    <d v="1899-12-30T13:53:00"/>
    <d v="1899-12-30T15:11:12"/>
    <n v="104.33"/>
    <n v="143"/>
    <n v="1.37"/>
  </r>
  <r>
    <x v="9"/>
    <s v="NCH "/>
    <x v="2"/>
    <n v="4"/>
    <n v="3"/>
    <n v="551"/>
    <n v="424"/>
    <d v="1899-12-30T00:43:56"/>
    <d v="1899-12-30T07:47:59"/>
    <d v="1899-12-30T14:20:00"/>
    <d v="1899-12-30T15:11:15"/>
    <n v="137.75"/>
    <n v="141.33000000000001"/>
    <n v="1.03"/>
  </r>
  <r>
    <x v="10"/>
    <s v="NCH "/>
    <x v="0"/>
    <n v="3"/>
    <n v="3"/>
    <n v="347"/>
    <n v="392"/>
    <d v="1899-12-30T08:00:00"/>
    <d v="1899-12-30T07:44:02"/>
    <d v="1899-12-30T14:27:00"/>
    <d v="1899-12-30T14:40:19"/>
    <n v="115.67"/>
    <n v="130.66999999999999"/>
    <n v="1.1299999999999999"/>
  </r>
  <r>
    <x v="10"/>
    <s v="NCH "/>
    <x v="2"/>
    <n v="4"/>
    <n v="4"/>
    <n v="340"/>
    <n v="388"/>
    <d v="1899-12-30T08:00:00"/>
    <d v="1899-12-30T07:51:24"/>
    <d v="1899-12-30T14:30:00"/>
    <d v="1899-12-30T14:51:36"/>
    <n v="85"/>
    <n v="97"/>
    <n v="1.1399999999999999"/>
  </r>
  <r>
    <x v="10"/>
    <s v="NCH "/>
    <x v="1"/>
    <n v="5"/>
    <n v="3"/>
    <n v="342"/>
    <n v="482"/>
    <d v="1899-12-30T08:00:00"/>
    <d v="1899-12-30T07:45:44"/>
    <d v="1899-12-30T14:42:00"/>
    <d v="1899-12-30T16:01:34"/>
    <n v="68.400000000000006"/>
    <n v="160.66999999999999"/>
    <n v="2.35"/>
  </r>
  <r>
    <x v="11"/>
    <s v="NCH "/>
    <x v="2"/>
    <n v="4"/>
    <n v="3"/>
    <n v="360"/>
    <n v="457"/>
    <d v="1899-12-30T08:00:00"/>
    <d v="1899-12-30T07:48:06"/>
    <d v="1899-12-30T14:50:00"/>
    <d v="1899-12-30T15:49:22"/>
    <n v="90"/>
    <n v="152.33000000000001"/>
    <n v="1.69"/>
  </r>
  <r>
    <x v="11"/>
    <s v="NCH "/>
    <x v="1"/>
    <n v="3"/>
    <n v="3"/>
    <n v="360"/>
    <n v="433"/>
    <d v="1899-12-30T08:00:00"/>
    <d v="1899-12-30T07:49:14"/>
    <d v="1899-12-30T14:40:00"/>
    <d v="1899-12-30T15:03:34"/>
    <n v="120"/>
    <n v="144.33000000000001"/>
    <n v="1.2"/>
  </r>
  <r>
    <x v="12"/>
    <s v="NCH "/>
    <x v="2"/>
    <n v="2"/>
    <n v="2"/>
    <n v="380"/>
    <n v="461"/>
    <d v="1899-12-30T08:00:00"/>
    <d v="1899-12-30T07:43:56"/>
    <d v="1899-12-30T14:30:00"/>
    <d v="1899-12-30T15:36:27"/>
    <n v="190"/>
    <n v="230.5"/>
    <n v="1.21"/>
  </r>
  <r>
    <x v="12"/>
    <s v="NCH "/>
    <x v="1"/>
    <n v="3"/>
    <n v="2"/>
    <n v="370"/>
    <n v="418"/>
    <d v="1899-12-30T08:00:00"/>
    <d v="1899-12-30T07:56:00"/>
    <d v="1899-12-30T14:50:00"/>
    <d v="1899-12-30T15:02:04"/>
    <n v="123.33"/>
    <n v="209"/>
    <n v="1.69"/>
  </r>
  <r>
    <x v="13"/>
    <s v="NCH "/>
    <x v="2"/>
    <n v="3"/>
    <n v="3"/>
    <n v="360"/>
    <n v="465"/>
    <d v="1899-12-30T08:00:00"/>
    <d v="1899-12-30T07:56:56"/>
    <d v="1899-12-30T14:20:00"/>
    <d v="1899-12-30T16:23:28"/>
    <n v="120"/>
    <n v="155"/>
    <n v="1.29"/>
  </r>
  <r>
    <x v="13"/>
    <s v="NCH "/>
    <x v="1"/>
    <n v="4"/>
    <n v="3"/>
    <n v="358"/>
    <n v="391"/>
    <d v="1899-12-30T08:00:00"/>
    <d v="1899-12-30T07:46:43"/>
    <d v="1899-12-30T14:48:00"/>
    <d v="1899-12-30T14:49:47"/>
    <n v="89.5"/>
    <n v="130.33000000000001"/>
    <n v="1.46"/>
  </r>
  <r>
    <x v="14"/>
    <s v="NCH "/>
    <x v="1"/>
    <n v="5"/>
    <n v="3"/>
    <n v="350"/>
    <n v="436"/>
    <d v="1899-12-30T08:00:00"/>
    <d v="1899-12-30T07:46:29"/>
    <d v="1899-12-30T14:50:00"/>
    <d v="1899-12-30T15:22:08"/>
    <n v="70"/>
    <n v="145.33000000000001"/>
    <n v="2.08"/>
  </r>
  <r>
    <x v="14"/>
    <s v="NCH "/>
    <x v="2"/>
    <n v="2"/>
    <n v="2"/>
    <n v="380"/>
    <n v="492"/>
    <d v="1899-12-30T08:00:00"/>
    <d v="1899-12-30T07:47:26"/>
    <d v="1899-12-30T14:30:00"/>
    <d v="1899-12-30T16:07:35"/>
    <n v="190"/>
    <n v="246"/>
    <n v="1.29"/>
  </r>
  <r>
    <x v="15"/>
    <s v="NCH "/>
    <x v="2"/>
    <n v="3"/>
    <n v="2"/>
    <n v="394"/>
    <n v="455"/>
    <d v="1899-12-30T08:00:00"/>
    <d v="1899-12-30T07:48:07"/>
    <d v="1899-12-30T15:14:00"/>
    <d v="1899-12-30T15:33:02"/>
    <n v="131.33000000000001"/>
    <n v="227.5"/>
    <n v="1.73"/>
  </r>
  <r>
    <x v="15"/>
    <s v="NCH "/>
    <x v="1"/>
    <n v="3"/>
    <n v="2"/>
    <n v="386"/>
    <n v="393"/>
    <d v="1899-12-30T08:00:00"/>
    <d v="1899-12-30T07:45:00"/>
    <d v="1899-12-30T15:06:00"/>
    <d v="1899-12-30T14:36:24"/>
    <n v="128.66999999999999"/>
    <n v="196.5"/>
    <n v="1.53"/>
  </r>
  <r>
    <x v="16"/>
    <s v="NCH "/>
    <x v="1"/>
    <n v="2"/>
    <n v="3"/>
    <n v="323"/>
    <n v="339"/>
    <d v="1899-12-30T08:00:00"/>
    <d v="1899-12-30T07:44:00"/>
    <d v="1899-12-30T13:33:00"/>
    <d v="1899-12-30T13:36:37"/>
    <n v="161.5"/>
    <n v="113"/>
    <n v="0.7"/>
  </r>
  <r>
    <x v="16"/>
    <s v="NCH "/>
    <x v="2"/>
    <n v="2"/>
    <n v="2"/>
    <n v="258"/>
    <n v="395"/>
    <d v="1899-12-30T08:00:00"/>
    <d v="1899-12-30T07:46:10"/>
    <d v="1899-12-30T12:28:00"/>
    <d v="1899-12-30T14:32:37"/>
    <n v="129"/>
    <n v="197.5"/>
    <n v="1.53"/>
  </r>
  <r>
    <x v="17"/>
    <s v="NCH "/>
    <x v="2"/>
    <n v="3"/>
    <n v="2"/>
    <n v="395"/>
    <n v="444"/>
    <d v="1899-12-30T08:00:00"/>
    <d v="1899-12-30T07:48:34"/>
    <d v="1899-12-30T15:15:00"/>
    <d v="1899-12-30T15:17:56"/>
    <n v="131.66999999999999"/>
    <n v="222"/>
    <n v="1.69"/>
  </r>
  <r>
    <x v="18"/>
    <s v="NCH "/>
    <x v="1"/>
    <n v="3"/>
    <n v="3"/>
    <n v="316"/>
    <n v="389"/>
    <d v="1899-12-30T08:00:00"/>
    <d v="1899-12-30T07:46:58"/>
    <d v="1899-12-30T13:36:00"/>
    <d v="1899-12-30T14:33:51"/>
    <n v="105.33"/>
    <n v="129.66999999999999"/>
    <n v="1.23"/>
  </r>
  <r>
    <x v="18"/>
    <s v="NCH "/>
    <x v="2"/>
    <n v="3"/>
    <n v="3"/>
    <n v="368"/>
    <n v="401"/>
    <d v="1899-12-30T08:00:00"/>
    <d v="1899-12-30T07:49:13"/>
    <d v="1899-12-30T14:48:00"/>
    <d v="1899-12-30T15:03:16"/>
    <n v="122.67"/>
    <n v="133.66999999999999"/>
    <n v="1.0900000000000001"/>
  </r>
  <r>
    <x v="19"/>
    <s v="NCH "/>
    <x v="2"/>
    <n v="3"/>
    <n v="3"/>
    <n v="478"/>
    <n v="522"/>
    <d v="1899-12-30T08:00:00"/>
    <d v="1899-12-30T07:47:54"/>
    <d v="1899-12-30T16:18:00"/>
    <d v="1899-12-30T16:49:04"/>
    <n v="159.33000000000001"/>
    <n v="174"/>
    <n v="1.0900000000000001"/>
  </r>
  <r>
    <x v="19"/>
    <s v="NCH "/>
    <x v="1"/>
    <n v="2"/>
    <n v="3"/>
    <n v="330"/>
    <n v="236"/>
    <d v="1899-12-30T08:00:00"/>
    <d v="1899-12-30T07:58:26"/>
    <d v="1899-12-30T13:40:00"/>
    <d v="1899-12-30T12:07:05"/>
    <n v="165"/>
    <n v="78.67"/>
    <n v="0.48"/>
  </r>
  <r>
    <x v="20"/>
    <s v="NCH "/>
    <x v="2"/>
    <n v="3"/>
    <n v="3"/>
    <n v="370"/>
    <n v="478"/>
    <d v="1899-12-30T08:00:00"/>
    <d v="1899-12-30T07:46:11"/>
    <d v="1899-12-30T14:50:00"/>
    <d v="1899-12-30T16:06:32"/>
    <n v="123.33"/>
    <n v="159.33000000000001"/>
    <n v="1.29"/>
  </r>
  <r>
    <x v="21"/>
    <m/>
    <x v="3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2341DC-8E5B-42C8-856C-569EE1D1FA51}" name="Kontingenční tabulka1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E49" firstHeaderRow="0" firstDataRow="1" firstDataCol="1"/>
  <pivotFields count="14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h="1" x="21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"/>
    <field x="0"/>
  </rowFields>
  <rowItems count="46">
    <i>
      <x/>
    </i>
    <i r="1">
      <x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Počet PLÁNOVANÝCH operací" fld="3" baseField="0" baseItem="0"/>
    <dataField name="Počet operací" fld="4" baseField="0" baseItem="0"/>
    <dataField name="Celková doba PLÁNOVANÝCH operací" fld="5" baseField="0" baseItem="0"/>
    <dataField name="Celková doba operací" fld="6" baseField="0" baseItem="0"/>
  </dataFields>
  <chartFormats count="5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>
      <pivotArea type="data" outline="0" fieldPosition="0">
        <references count="3">
          <reference field="4294967294" count="1" selected="0">
            <x v="0"/>
          </reference>
          <reference field="0" count="1" selected="0">
            <x v="14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8BD215-CD05-4B32-B8CB-DA6D420AD4EE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G49" firstHeaderRow="0" firstDataRow="1" firstDataCol="1"/>
  <pivotFields count="14">
    <pivotField axis="axisRow" showAl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axis="axisRow" showAll="0">
      <items count="5">
        <item x="0"/>
        <item x="1"/>
        <item x="2"/>
        <item h="1" x="3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2">
    <field x="2"/>
    <field x="0"/>
  </rowFields>
  <rowItems count="46">
    <i>
      <x/>
    </i>
    <i r="1">
      <x/>
    </i>
    <i r="1">
      <x v="10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ůměrná délka na PLÁNOVANOU operaci" fld="11" baseField="0" baseItem="0"/>
    <dataField name="Průměrná délka operace" fld="12" baseField="0" baseItem="0"/>
    <dataField name="PLÁNOVANÝ začátek operace" fld="7" subtotal="min" baseField="2" baseItem="0" numFmtId="165"/>
    <dataField name="Začátek operace" fld="8" subtotal="min" baseField="0" baseItem="9" numFmtId="165"/>
    <dataField name="PLÁNOVANÝ konec operací" fld="9" subtotal="max" baseField="2" baseItem="0" numFmtId="165"/>
    <dataField name="Konec operací" fld="10" subtotal="max" baseField="2" baseItem="0" numFmtId="165"/>
  </dataFields>
  <formats count="2">
    <format dxfId="1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0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</formats>
  <chartFormats count="6">
    <chartFormat chart="1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8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" format="9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" format="10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1" format="11" series="1">
      <pivotArea type="data" outline="0" fieldPosition="0">
        <references count="1">
          <reference field="429496729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2B911-8576-4635-822F-1F9285C30D27}">
  <dimension ref="A3:E49"/>
  <sheetViews>
    <sheetView workbookViewId="0">
      <selection activeCell="A3" sqref="A3"/>
    </sheetView>
  </sheetViews>
  <sheetFormatPr defaultRowHeight="15" x14ac:dyDescent="0.25"/>
  <cols>
    <col min="1" max="1" width="22.140625" bestFit="1" customWidth="1"/>
    <col min="2" max="2" width="27.7109375" bestFit="1" customWidth="1"/>
    <col min="3" max="3" width="13.140625" bestFit="1" customWidth="1"/>
    <col min="4" max="4" width="34.85546875" bestFit="1" customWidth="1"/>
    <col min="5" max="5" width="20.140625" bestFit="1" customWidth="1"/>
  </cols>
  <sheetData>
    <row r="3" spans="1:5" x14ac:dyDescent="0.25">
      <c r="A3" s="1" t="s">
        <v>18</v>
      </c>
      <c r="B3" t="s">
        <v>22</v>
      </c>
      <c r="C3" t="s">
        <v>23</v>
      </c>
      <c r="D3" t="s">
        <v>20</v>
      </c>
      <c r="E3" t="s">
        <v>21</v>
      </c>
    </row>
    <row r="4" spans="1:5" x14ac:dyDescent="0.25">
      <c r="A4" s="2" t="s">
        <v>15</v>
      </c>
      <c r="B4" s="3">
        <v>7</v>
      </c>
      <c r="C4" s="3">
        <v>6</v>
      </c>
      <c r="D4" s="3">
        <v>680</v>
      </c>
      <c r="E4" s="3">
        <v>778</v>
      </c>
    </row>
    <row r="5" spans="1:5" x14ac:dyDescent="0.25">
      <c r="A5" s="4">
        <v>44896</v>
      </c>
      <c r="B5" s="3">
        <v>4</v>
      </c>
      <c r="C5" s="3">
        <v>3</v>
      </c>
      <c r="D5" s="3">
        <v>333</v>
      </c>
      <c r="E5" s="3">
        <v>386</v>
      </c>
    </row>
    <row r="6" spans="1:5" x14ac:dyDescent="0.25">
      <c r="A6" s="4">
        <v>44910</v>
      </c>
      <c r="B6" s="3">
        <v>3</v>
      </c>
      <c r="C6" s="3">
        <v>3</v>
      </c>
      <c r="D6" s="3">
        <v>347</v>
      </c>
      <c r="E6" s="3">
        <v>392</v>
      </c>
    </row>
    <row r="7" spans="1:5" x14ac:dyDescent="0.25">
      <c r="A7" s="2" t="s">
        <v>16</v>
      </c>
      <c r="B7" s="3">
        <v>57</v>
      </c>
      <c r="C7" s="3">
        <v>52</v>
      </c>
      <c r="D7" s="3">
        <v>6523</v>
      </c>
      <c r="E7" s="3">
        <v>7921</v>
      </c>
    </row>
    <row r="8" spans="1:5" x14ac:dyDescent="0.25">
      <c r="A8" s="4">
        <v>44896</v>
      </c>
      <c r="B8" s="3">
        <v>2</v>
      </c>
      <c r="C8" s="3">
        <v>2</v>
      </c>
      <c r="D8" s="3">
        <v>366</v>
      </c>
      <c r="E8" s="3">
        <v>415</v>
      </c>
    </row>
    <row r="9" spans="1:5" x14ac:dyDescent="0.25">
      <c r="A9" s="4">
        <v>44897</v>
      </c>
      <c r="B9" s="3">
        <v>2</v>
      </c>
      <c r="C9" s="3">
        <v>1</v>
      </c>
      <c r="D9" s="3">
        <v>408</v>
      </c>
      <c r="E9" s="3">
        <v>416</v>
      </c>
    </row>
    <row r="10" spans="1:5" x14ac:dyDescent="0.25">
      <c r="A10" s="4">
        <v>44900</v>
      </c>
      <c r="B10" s="3">
        <v>3</v>
      </c>
      <c r="C10" s="3">
        <v>3</v>
      </c>
      <c r="D10" s="3">
        <v>368</v>
      </c>
      <c r="E10" s="3">
        <v>444</v>
      </c>
    </row>
    <row r="11" spans="1:5" x14ac:dyDescent="0.25">
      <c r="A11" s="4">
        <v>44901</v>
      </c>
      <c r="B11" s="3">
        <v>5</v>
      </c>
      <c r="C11" s="3">
        <v>6</v>
      </c>
      <c r="D11" s="3">
        <v>344</v>
      </c>
      <c r="E11" s="3">
        <v>457</v>
      </c>
    </row>
    <row r="12" spans="1:5" x14ac:dyDescent="0.25">
      <c r="A12" s="4">
        <v>44902</v>
      </c>
      <c r="B12" s="3">
        <v>3</v>
      </c>
      <c r="C12" s="3">
        <v>4</v>
      </c>
      <c r="D12" s="3">
        <v>258</v>
      </c>
      <c r="E12" s="3">
        <v>489</v>
      </c>
    </row>
    <row r="13" spans="1:5" x14ac:dyDescent="0.25">
      <c r="A13" s="4">
        <v>44903</v>
      </c>
      <c r="B13" s="3">
        <v>1</v>
      </c>
      <c r="C13" s="3">
        <v>2</v>
      </c>
      <c r="D13" s="3">
        <v>224</v>
      </c>
      <c r="E13" s="3">
        <v>417</v>
      </c>
    </row>
    <row r="14" spans="1:5" x14ac:dyDescent="0.25">
      <c r="A14" s="4">
        <v>44904</v>
      </c>
      <c r="B14" s="3">
        <v>3</v>
      </c>
      <c r="C14" s="3">
        <v>2</v>
      </c>
      <c r="D14" s="3">
        <v>537</v>
      </c>
      <c r="E14" s="3">
        <v>402</v>
      </c>
    </row>
    <row r="15" spans="1:5" x14ac:dyDescent="0.25">
      <c r="A15" s="4">
        <v>44907</v>
      </c>
      <c r="B15" s="3">
        <v>2</v>
      </c>
      <c r="C15" s="3">
        <v>1</v>
      </c>
      <c r="D15" s="3">
        <v>210</v>
      </c>
      <c r="E15" s="3">
        <v>423</v>
      </c>
    </row>
    <row r="16" spans="1:5" x14ac:dyDescent="0.25">
      <c r="A16" s="4">
        <v>44908</v>
      </c>
      <c r="B16" s="3">
        <v>3</v>
      </c>
      <c r="C16" s="3">
        <v>3</v>
      </c>
      <c r="D16" s="3">
        <v>360</v>
      </c>
      <c r="E16" s="3">
        <v>512</v>
      </c>
    </row>
    <row r="17" spans="1:5" x14ac:dyDescent="0.25">
      <c r="A17" s="4">
        <v>44909</v>
      </c>
      <c r="B17" s="3">
        <v>3</v>
      </c>
      <c r="C17" s="3">
        <v>3</v>
      </c>
      <c r="D17" s="3">
        <v>313</v>
      </c>
      <c r="E17" s="3">
        <v>429</v>
      </c>
    </row>
    <row r="18" spans="1:5" x14ac:dyDescent="0.25">
      <c r="A18" s="4">
        <v>44910</v>
      </c>
      <c r="B18" s="3">
        <v>5</v>
      </c>
      <c r="C18" s="3">
        <v>3</v>
      </c>
      <c r="D18" s="3">
        <v>342</v>
      </c>
      <c r="E18" s="3">
        <v>482</v>
      </c>
    </row>
    <row r="19" spans="1:5" x14ac:dyDescent="0.25">
      <c r="A19" s="4">
        <v>44911</v>
      </c>
      <c r="B19" s="3">
        <v>3</v>
      </c>
      <c r="C19" s="3">
        <v>3</v>
      </c>
      <c r="D19" s="3">
        <v>360</v>
      </c>
      <c r="E19" s="3">
        <v>433</v>
      </c>
    </row>
    <row r="20" spans="1:5" x14ac:dyDescent="0.25">
      <c r="A20" s="4">
        <v>44914</v>
      </c>
      <c r="B20" s="3">
        <v>3</v>
      </c>
      <c r="C20" s="3">
        <v>2</v>
      </c>
      <c r="D20" s="3">
        <v>370</v>
      </c>
      <c r="E20" s="3">
        <v>418</v>
      </c>
    </row>
    <row r="21" spans="1:5" x14ac:dyDescent="0.25">
      <c r="A21" s="4">
        <v>44915</v>
      </c>
      <c r="B21" s="3">
        <v>4</v>
      </c>
      <c r="C21" s="3">
        <v>3</v>
      </c>
      <c r="D21" s="3">
        <v>358</v>
      </c>
      <c r="E21" s="3">
        <v>391</v>
      </c>
    </row>
    <row r="22" spans="1:5" x14ac:dyDescent="0.25">
      <c r="A22" s="4">
        <v>44916</v>
      </c>
      <c r="B22" s="3">
        <v>5</v>
      </c>
      <c r="C22" s="3">
        <v>3</v>
      </c>
      <c r="D22" s="3">
        <v>350</v>
      </c>
      <c r="E22" s="3">
        <v>436</v>
      </c>
    </row>
    <row r="23" spans="1:5" x14ac:dyDescent="0.25">
      <c r="A23" s="4">
        <v>44917</v>
      </c>
      <c r="B23" s="3">
        <v>3</v>
      </c>
      <c r="C23" s="3">
        <v>2</v>
      </c>
      <c r="D23" s="3">
        <v>386</v>
      </c>
      <c r="E23" s="3">
        <v>393</v>
      </c>
    </row>
    <row r="24" spans="1:5" x14ac:dyDescent="0.25">
      <c r="A24" s="4">
        <v>44918</v>
      </c>
      <c r="B24" s="3">
        <v>2</v>
      </c>
      <c r="C24" s="3">
        <v>3</v>
      </c>
      <c r="D24" s="3">
        <v>323</v>
      </c>
      <c r="E24" s="3">
        <v>339</v>
      </c>
    </row>
    <row r="25" spans="1:5" x14ac:dyDescent="0.25">
      <c r="A25" s="4">
        <v>44923</v>
      </c>
      <c r="B25" s="3">
        <v>3</v>
      </c>
      <c r="C25" s="3">
        <v>3</v>
      </c>
      <c r="D25" s="3">
        <v>316</v>
      </c>
      <c r="E25" s="3">
        <v>389</v>
      </c>
    </row>
    <row r="26" spans="1:5" x14ac:dyDescent="0.25">
      <c r="A26" s="4">
        <v>44924</v>
      </c>
      <c r="B26" s="3">
        <v>2</v>
      </c>
      <c r="C26" s="3">
        <v>3</v>
      </c>
      <c r="D26" s="3">
        <v>330</v>
      </c>
      <c r="E26" s="3">
        <v>236</v>
      </c>
    </row>
    <row r="27" spans="1:5" x14ac:dyDescent="0.25">
      <c r="A27" s="2" t="s">
        <v>17</v>
      </c>
      <c r="B27" s="3">
        <v>60</v>
      </c>
      <c r="C27" s="3">
        <v>54</v>
      </c>
      <c r="D27" s="3">
        <v>7359</v>
      </c>
      <c r="E27" s="3">
        <v>9242</v>
      </c>
    </row>
    <row r="28" spans="1:5" x14ac:dyDescent="0.25">
      <c r="A28" s="4">
        <v>44896</v>
      </c>
      <c r="B28" s="3">
        <v>3</v>
      </c>
      <c r="C28" s="3">
        <v>3</v>
      </c>
      <c r="D28" s="3">
        <v>360</v>
      </c>
      <c r="E28" s="3">
        <v>456</v>
      </c>
    </row>
    <row r="29" spans="1:5" x14ac:dyDescent="0.25">
      <c r="A29" s="4">
        <v>44897</v>
      </c>
      <c r="B29" s="3">
        <v>2</v>
      </c>
      <c r="C29" s="3">
        <v>2</v>
      </c>
      <c r="D29" s="3">
        <v>300</v>
      </c>
      <c r="E29" s="3">
        <v>643</v>
      </c>
    </row>
    <row r="30" spans="1:5" x14ac:dyDescent="0.25">
      <c r="A30" s="4">
        <v>44900</v>
      </c>
      <c r="B30" s="3">
        <v>3</v>
      </c>
      <c r="C30" s="3">
        <v>3</v>
      </c>
      <c r="D30" s="3">
        <v>360</v>
      </c>
      <c r="E30" s="3">
        <v>476</v>
      </c>
    </row>
    <row r="31" spans="1:5" x14ac:dyDescent="0.25">
      <c r="A31" s="4">
        <v>44901</v>
      </c>
      <c r="B31" s="3">
        <v>2</v>
      </c>
      <c r="C31" s="3">
        <v>2</v>
      </c>
      <c r="D31" s="3">
        <v>338</v>
      </c>
      <c r="E31" s="3">
        <v>361</v>
      </c>
    </row>
    <row r="32" spans="1:5" x14ac:dyDescent="0.25">
      <c r="A32" s="4">
        <v>44902</v>
      </c>
      <c r="B32" s="3">
        <v>5</v>
      </c>
      <c r="C32" s="3">
        <v>3</v>
      </c>
      <c r="D32" s="3">
        <v>340</v>
      </c>
      <c r="E32" s="3">
        <v>375</v>
      </c>
    </row>
    <row r="33" spans="1:5" x14ac:dyDescent="0.25">
      <c r="A33" s="4">
        <v>44903</v>
      </c>
      <c r="B33" s="3">
        <v>1</v>
      </c>
      <c r="C33" s="3">
        <v>2</v>
      </c>
      <c r="D33" s="3">
        <v>215</v>
      </c>
      <c r="E33" s="3">
        <v>174</v>
      </c>
    </row>
    <row r="34" spans="1:5" x14ac:dyDescent="0.25">
      <c r="A34" s="4">
        <v>44904</v>
      </c>
      <c r="B34" s="3">
        <v>3</v>
      </c>
      <c r="C34" s="3">
        <v>3</v>
      </c>
      <c r="D34" s="3">
        <v>362</v>
      </c>
      <c r="E34" s="3">
        <v>523</v>
      </c>
    </row>
    <row r="35" spans="1:5" x14ac:dyDescent="0.25">
      <c r="A35" s="4">
        <v>44907</v>
      </c>
      <c r="B35" s="3">
        <v>4</v>
      </c>
      <c r="C35" s="3">
        <v>2</v>
      </c>
      <c r="D35" s="3">
        <v>350</v>
      </c>
      <c r="E35" s="3">
        <v>466</v>
      </c>
    </row>
    <row r="36" spans="1:5" x14ac:dyDescent="0.25">
      <c r="A36" s="4">
        <v>44908</v>
      </c>
      <c r="B36" s="3">
        <v>1</v>
      </c>
      <c r="C36" s="3">
        <v>2</v>
      </c>
      <c r="D36" s="3">
        <v>100</v>
      </c>
      <c r="E36" s="3">
        <v>386</v>
      </c>
    </row>
    <row r="37" spans="1:5" x14ac:dyDescent="0.25">
      <c r="A37" s="4">
        <v>44909</v>
      </c>
      <c r="B37" s="3">
        <v>4</v>
      </c>
      <c r="C37" s="3">
        <v>3</v>
      </c>
      <c r="D37" s="3">
        <v>551</v>
      </c>
      <c r="E37" s="3">
        <v>424</v>
      </c>
    </row>
    <row r="38" spans="1:5" x14ac:dyDescent="0.25">
      <c r="A38" s="4">
        <v>44910</v>
      </c>
      <c r="B38" s="3">
        <v>4</v>
      </c>
      <c r="C38" s="3">
        <v>4</v>
      </c>
      <c r="D38" s="3">
        <v>340</v>
      </c>
      <c r="E38" s="3">
        <v>388</v>
      </c>
    </row>
    <row r="39" spans="1:5" x14ac:dyDescent="0.25">
      <c r="A39" s="4">
        <v>44911</v>
      </c>
      <c r="B39" s="3">
        <v>4</v>
      </c>
      <c r="C39" s="3">
        <v>3</v>
      </c>
      <c r="D39" s="3">
        <v>360</v>
      </c>
      <c r="E39" s="3">
        <v>457</v>
      </c>
    </row>
    <row r="40" spans="1:5" x14ac:dyDescent="0.25">
      <c r="A40" s="4">
        <v>44914</v>
      </c>
      <c r="B40" s="3">
        <v>2</v>
      </c>
      <c r="C40" s="3">
        <v>2</v>
      </c>
      <c r="D40" s="3">
        <v>380</v>
      </c>
      <c r="E40" s="3">
        <v>461</v>
      </c>
    </row>
    <row r="41" spans="1:5" x14ac:dyDescent="0.25">
      <c r="A41" s="4">
        <v>44915</v>
      </c>
      <c r="B41" s="3">
        <v>3</v>
      </c>
      <c r="C41" s="3">
        <v>3</v>
      </c>
      <c r="D41" s="3">
        <v>360</v>
      </c>
      <c r="E41" s="3">
        <v>465</v>
      </c>
    </row>
    <row r="42" spans="1:5" x14ac:dyDescent="0.25">
      <c r="A42" s="4">
        <v>44916</v>
      </c>
      <c r="B42" s="3">
        <v>2</v>
      </c>
      <c r="C42" s="3">
        <v>2</v>
      </c>
      <c r="D42" s="3">
        <v>380</v>
      </c>
      <c r="E42" s="3">
        <v>492</v>
      </c>
    </row>
    <row r="43" spans="1:5" x14ac:dyDescent="0.25">
      <c r="A43" s="4">
        <v>44917</v>
      </c>
      <c r="B43" s="3">
        <v>3</v>
      </c>
      <c r="C43" s="3">
        <v>2</v>
      </c>
      <c r="D43" s="3">
        <v>394</v>
      </c>
      <c r="E43" s="3">
        <v>455</v>
      </c>
    </row>
    <row r="44" spans="1:5" x14ac:dyDescent="0.25">
      <c r="A44" s="4">
        <v>44918</v>
      </c>
      <c r="B44" s="3">
        <v>2</v>
      </c>
      <c r="C44" s="3">
        <v>2</v>
      </c>
      <c r="D44" s="3">
        <v>258</v>
      </c>
      <c r="E44" s="3">
        <v>395</v>
      </c>
    </row>
    <row r="45" spans="1:5" x14ac:dyDescent="0.25">
      <c r="A45" s="4">
        <v>44922</v>
      </c>
      <c r="B45" s="3">
        <v>3</v>
      </c>
      <c r="C45" s="3">
        <v>2</v>
      </c>
      <c r="D45" s="3">
        <v>395</v>
      </c>
      <c r="E45" s="3">
        <v>444</v>
      </c>
    </row>
    <row r="46" spans="1:5" x14ac:dyDescent="0.25">
      <c r="A46" s="4">
        <v>44923</v>
      </c>
      <c r="B46" s="3">
        <v>3</v>
      </c>
      <c r="C46" s="3">
        <v>3</v>
      </c>
      <c r="D46" s="3">
        <v>368</v>
      </c>
      <c r="E46" s="3">
        <v>401</v>
      </c>
    </row>
    <row r="47" spans="1:5" x14ac:dyDescent="0.25">
      <c r="A47" s="4">
        <v>44924</v>
      </c>
      <c r="B47" s="3">
        <v>3</v>
      </c>
      <c r="C47" s="3">
        <v>3</v>
      </c>
      <c r="D47" s="3">
        <v>478</v>
      </c>
      <c r="E47" s="3">
        <v>522</v>
      </c>
    </row>
    <row r="48" spans="1:5" x14ac:dyDescent="0.25">
      <c r="A48" s="4">
        <v>44925</v>
      </c>
      <c r="B48" s="3">
        <v>3</v>
      </c>
      <c r="C48" s="3">
        <v>3</v>
      </c>
      <c r="D48" s="3">
        <v>370</v>
      </c>
      <c r="E48" s="3">
        <v>478</v>
      </c>
    </row>
    <row r="49" spans="1:5" x14ac:dyDescent="0.25">
      <c r="A49" s="2" t="s">
        <v>19</v>
      </c>
      <c r="B49" s="3">
        <v>124</v>
      </c>
      <c r="C49" s="3">
        <v>112</v>
      </c>
      <c r="D49" s="3">
        <v>14562</v>
      </c>
      <c r="E49" s="3">
        <v>17941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0D71-209E-4319-A597-16C95DF1EC00}">
  <dimension ref="A3:G49"/>
  <sheetViews>
    <sheetView topLeftCell="C1" workbookViewId="0">
      <selection activeCell="D1" sqref="D1:G1048576"/>
    </sheetView>
  </sheetViews>
  <sheetFormatPr defaultRowHeight="15" x14ac:dyDescent="0.25"/>
  <cols>
    <col min="1" max="1" width="22.140625" bestFit="1" customWidth="1"/>
    <col min="2" max="2" width="39" bestFit="1" customWidth="1"/>
    <col min="3" max="3" width="23" bestFit="1" customWidth="1"/>
    <col min="4" max="4" width="27.42578125" style="11" bestFit="1" customWidth="1"/>
    <col min="5" max="5" width="15.42578125" style="11" bestFit="1" customWidth="1"/>
    <col min="6" max="6" width="25.5703125" style="11" bestFit="1" customWidth="1"/>
    <col min="7" max="7" width="13.5703125" style="11" bestFit="1" customWidth="1"/>
  </cols>
  <sheetData>
    <row r="3" spans="1:7" x14ac:dyDescent="0.25">
      <c r="A3" s="1" t="s">
        <v>18</v>
      </c>
      <c r="B3" t="s">
        <v>24</v>
      </c>
      <c r="C3" t="s">
        <v>25</v>
      </c>
      <c r="D3" s="11" t="s">
        <v>26</v>
      </c>
      <c r="E3" s="11" t="s">
        <v>27</v>
      </c>
      <c r="F3" s="11" t="s">
        <v>28</v>
      </c>
      <c r="G3" s="11" t="s">
        <v>29</v>
      </c>
    </row>
    <row r="4" spans="1:7" x14ac:dyDescent="0.25">
      <c r="A4" s="2" t="s">
        <v>15</v>
      </c>
      <c r="B4" s="3">
        <v>198.92000000000002</v>
      </c>
      <c r="C4" s="3">
        <v>259.33999999999997</v>
      </c>
      <c r="D4" s="11">
        <v>0.33333333333333331</v>
      </c>
      <c r="E4" s="11">
        <v>0.32224537037037038</v>
      </c>
      <c r="F4" s="11">
        <v>0.6020833333333333</v>
      </c>
      <c r="G4" s="11">
        <v>0.63711805555555556</v>
      </c>
    </row>
    <row r="5" spans="1:7" x14ac:dyDescent="0.25">
      <c r="A5" s="4">
        <v>44896</v>
      </c>
      <c r="B5" s="3">
        <v>83.25</v>
      </c>
      <c r="C5" s="3">
        <v>128.66999999999999</v>
      </c>
      <c r="D5" s="11">
        <v>0.33333333333333331</v>
      </c>
      <c r="E5" s="11">
        <v>0.3255439814814815</v>
      </c>
      <c r="F5" s="11">
        <v>0.59930555555555554</v>
      </c>
      <c r="G5" s="11">
        <v>0.63711805555555556</v>
      </c>
    </row>
    <row r="6" spans="1:7" x14ac:dyDescent="0.25">
      <c r="A6" s="4">
        <v>44910</v>
      </c>
      <c r="B6" s="3">
        <v>115.67</v>
      </c>
      <c r="C6" s="3">
        <v>130.66999999999999</v>
      </c>
      <c r="D6" s="11">
        <v>0.33333333333333331</v>
      </c>
      <c r="E6" s="11">
        <v>0.32224537037037038</v>
      </c>
      <c r="F6" s="11">
        <v>0.6020833333333333</v>
      </c>
      <c r="G6" s="11">
        <v>0.61133101851851845</v>
      </c>
    </row>
    <row r="7" spans="1:7" x14ac:dyDescent="0.25">
      <c r="A7" s="2" t="s">
        <v>16</v>
      </c>
      <c r="B7" s="3">
        <v>2428.5299999999997</v>
      </c>
      <c r="C7" s="3">
        <v>3423.59</v>
      </c>
      <c r="D7" s="11">
        <v>0.30274305555555553</v>
      </c>
      <c r="E7" s="11">
        <v>0.30274305555555553</v>
      </c>
      <c r="F7" s="11">
        <v>0.70343750000000005</v>
      </c>
      <c r="G7" s="11">
        <v>0.70016203703703705</v>
      </c>
    </row>
    <row r="8" spans="1:7" x14ac:dyDescent="0.25">
      <c r="A8" s="4">
        <v>44896</v>
      </c>
      <c r="B8" s="3">
        <v>183</v>
      </c>
      <c r="C8" s="3">
        <v>207.5</v>
      </c>
      <c r="D8" s="11">
        <v>0.33333333333333331</v>
      </c>
      <c r="E8" s="11">
        <v>0.32254629629629633</v>
      </c>
      <c r="F8" s="11">
        <v>0.60833333333333328</v>
      </c>
      <c r="G8" s="11">
        <v>0.61728009259259264</v>
      </c>
    </row>
    <row r="9" spans="1:7" x14ac:dyDescent="0.25">
      <c r="A9" s="4">
        <v>44897</v>
      </c>
      <c r="B9" s="3">
        <v>204</v>
      </c>
      <c r="C9" s="3">
        <v>416</v>
      </c>
      <c r="D9" s="11">
        <v>0.33333333333333331</v>
      </c>
      <c r="E9" s="11">
        <v>0.32342592592592595</v>
      </c>
      <c r="F9" s="11">
        <v>0.63750000000000007</v>
      </c>
      <c r="G9" s="11">
        <v>0.61236111111111113</v>
      </c>
    </row>
    <row r="10" spans="1:7" x14ac:dyDescent="0.25">
      <c r="A10" s="4">
        <v>44900</v>
      </c>
      <c r="B10" s="3">
        <v>122.67</v>
      </c>
      <c r="C10" s="3">
        <v>148</v>
      </c>
      <c r="D10" s="11">
        <v>0.33333333333333331</v>
      </c>
      <c r="E10" s="11">
        <v>0.32694444444444443</v>
      </c>
      <c r="F10" s="11">
        <v>0.6166666666666667</v>
      </c>
      <c r="G10" s="11">
        <v>0.64785879629629628</v>
      </c>
    </row>
    <row r="11" spans="1:7" x14ac:dyDescent="0.25">
      <c r="A11" s="4">
        <v>44901</v>
      </c>
      <c r="B11" s="3">
        <v>68.8</v>
      </c>
      <c r="C11" s="3">
        <v>76.17</v>
      </c>
      <c r="D11" s="11">
        <v>0.33333333333333331</v>
      </c>
      <c r="E11" s="11">
        <v>0.32453703703703701</v>
      </c>
      <c r="F11" s="11">
        <v>0.61388888888888882</v>
      </c>
      <c r="G11" s="11">
        <v>0.70016203703703705</v>
      </c>
    </row>
    <row r="12" spans="1:7" x14ac:dyDescent="0.25">
      <c r="A12" s="4">
        <v>44902</v>
      </c>
      <c r="B12" s="3">
        <v>86</v>
      </c>
      <c r="C12" s="3">
        <v>122.25</v>
      </c>
      <c r="D12" s="11">
        <v>0.33333333333333331</v>
      </c>
      <c r="E12" s="11">
        <v>0.32159722222222226</v>
      </c>
      <c r="F12" s="11">
        <v>0.52638888888888891</v>
      </c>
      <c r="G12" s="11">
        <v>0.67606481481481484</v>
      </c>
    </row>
    <row r="13" spans="1:7" x14ac:dyDescent="0.25">
      <c r="A13" s="4">
        <v>44903</v>
      </c>
      <c r="B13" s="3">
        <v>224</v>
      </c>
      <c r="C13" s="3">
        <v>208.5</v>
      </c>
      <c r="D13" s="11">
        <v>0.33333333333333331</v>
      </c>
      <c r="E13" s="11">
        <v>0.32603009259259258</v>
      </c>
      <c r="F13" s="11">
        <v>0.48888888888888887</v>
      </c>
      <c r="G13" s="11">
        <v>0.62305555555555558</v>
      </c>
    </row>
    <row r="14" spans="1:7" x14ac:dyDescent="0.25">
      <c r="A14" s="4">
        <v>44904</v>
      </c>
      <c r="B14" s="3">
        <v>179</v>
      </c>
      <c r="C14" s="3">
        <v>201</v>
      </c>
      <c r="D14" s="11">
        <v>0.30274305555555553</v>
      </c>
      <c r="E14" s="11">
        <v>0.30274305555555553</v>
      </c>
      <c r="F14" s="11">
        <v>0.70343750000000005</v>
      </c>
      <c r="G14" s="11">
        <v>0.60486111111111118</v>
      </c>
    </row>
    <row r="15" spans="1:7" x14ac:dyDescent="0.25">
      <c r="A15" s="4">
        <v>44907</v>
      </c>
      <c r="B15" s="3">
        <v>105</v>
      </c>
      <c r="C15" s="3">
        <v>423</v>
      </c>
      <c r="D15" s="11">
        <v>0.33333333333333331</v>
      </c>
      <c r="E15" s="11">
        <v>0.32344907407407408</v>
      </c>
      <c r="F15" s="11">
        <v>0.4861111111111111</v>
      </c>
      <c r="G15" s="11">
        <v>0.61706018518518524</v>
      </c>
    </row>
    <row r="16" spans="1:7" x14ac:dyDescent="0.25">
      <c r="A16" s="4">
        <v>44908</v>
      </c>
      <c r="B16" s="3">
        <v>120</v>
      </c>
      <c r="C16" s="3">
        <v>170.67</v>
      </c>
      <c r="D16" s="11">
        <v>0.33333333333333331</v>
      </c>
      <c r="E16" s="11">
        <v>0.32353009259259258</v>
      </c>
      <c r="F16" s="11">
        <v>0.61111111111111105</v>
      </c>
      <c r="G16" s="11">
        <v>0.6875</v>
      </c>
    </row>
    <row r="17" spans="1:7" x14ac:dyDescent="0.25">
      <c r="A17" s="4">
        <v>44909</v>
      </c>
      <c r="B17" s="3">
        <v>104.33</v>
      </c>
      <c r="C17" s="3">
        <v>143</v>
      </c>
      <c r="D17" s="11">
        <v>0.33333333333333331</v>
      </c>
      <c r="E17" s="11">
        <v>0.32295138888888891</v>
      </c>
      <c r="F17" s="11">
        <v>0.57847222222222217</v>
      </c>
      <c r="G17" s="11">
        <v>0.63277777777777777</v>
      </c>
    </row>
    <row r="18" spans="1:7" x14ac:dyDescent="0.25">
      <c r="A18" s="4">
        <v>44910</v>
      </c>
      <c r="B18" s="3">
        <v>68.400000000000006</v>
      </c>
      <c r="C18" s="3">
        <v>160.66999999999999</v>
      </c>
      <c r="D18" s="11">
        <v>0.33333333333333331</v>
      </c>
      <c r="E18" s="11">
        <v>0.32342592592592595</v>
      </c>
      <c r="F18" s="11">
        <v>0.61249999999999993</v>
      </c>
      <c r="G18" s="11">
        <v>0.66775462962962961</v>
      </c>
    </row>
    <row r="19" spans="1:7" x14ac:dyDescent="0.25">
      <c r="A19" s="4">
        <v>44911</v>
      </c>
      <c r="B19" s="3">
        <v>120</v>
      </c>
      <c r="C19" s="3">
        <v>144.33000000000001</v>
      </c>
      <c r="D19" s="11">
        <v>0.33333333333333331</v>
      </c>
      <c r="E19" s="11">
        <v>0.3258564814814815</v>
      </c>
      <c r="F19" s="11">
        <v>0.61111111111111105</v>
      </c>
      <c r="G19" s="11">
        <v>0.62747685185185187</v>
      </c>
    </row>
    <row r="20" spans="1:7" x14ac:dyDescent="0.25">
      <c r="A20" s="4">
        <v>44914</v>
      </c>
      <c r="B20" s="3">
        <v>123.33</v>
      </c>
      <c r="C20" s="3">
        <v>209</v>
      </c>
      <c r="D20" s="11">
        <v>0.33333333333333331</v>
      </c>
      <c r="E20" s="11">
        <v>0.33055555555555555</v>
      </c>
      <c r="F20" s="11">
        <v>0.61805555555555558</v>
      </c>
      <c r="G20" s="11">
        <v>0.62643518518518515</v>
      </c>
    </row>
    <row r="21" spans="1:7" x14ac:dyDescent="0.25">
      <c r="A21" s="4">
        <v>44915</v>
      </c>
      <c r="B21" s="3">
        <v>89.5</v>
      </c>
      <c r="C21" s="3">
        <v>130.33000000000001</v>
      </c>
      <c r="D21" s="11">
        <v>0.33333333333333331</v>
      </c>
      <c r="E21" s="11">
        <v>0.3241087962962963</v>
      </c>
      <c r="F21" s="11">
        <v>0.6166666666666667</v>
      </c>
      <c r="G21" s="11">
        <v>0.61790509259259252</v>
      </c>
    </row>
    <row r="22" spans="1:7" x14ac:dyDescent="0.25">
      <c r="A22" s="4">
        <v>44916</v>
      </c>
      <c r="B22" s="3">
        <v>70</v>
      </c>
      <c r="C22" s="3">
        <v>145.33000000000001</v>
      </c>
      <c r="D22" s="11">
        <v>0.33333333333333331</v>
      </c>
      <c r="E22" s="11">
        <v>0.32394675925925925</v>
      </c>
      <c r="F22" s="11">
        <v>0.61805555555555558</v>
      </c>
      <c r="G22" s="11">
        <v>0.64037037037037037</v>
      </c>
    </row>
    <row r="23" spans="1:7" x14ac:dyDescent="0.25">
      <c r="A23" s="4">
        <v>44917</v>
      </c>
      <c r="B23" s="3">
        <v>128.66999999999999</v>
      </c>
      <c r="C23" s="3">
        <v>196.5</v>
      </c>
      <c r="D23" s="11">
        <v>0.33333333333333331</v>
      </c>
      <c r="E23" s="11">
        <v>0.32291666666666669</v>
      </c>
      <c r="F23" s="11">
        <v>0.62916666666666665</v>
      </c>
      <c r="G23" s="11">
        <v>0.6086111111111111</v>
      </c>
    </row>
    <row r="24" spans="1:7" x14ac:dyDescent="0.25">
      <c r="A24" s="4">
        <v>44918</v>
      </c>
      <c r="B24" s="3">
        <v>161.5</v>
      </c>
      <c r="C24" s="3">
        <v>113</v>
      </c>
      <c r="D24" s="11">
        <v>0.33333333333333331</v>
      </c>
      <c r="E24" s="11">
        <v>0.32222222222222224</v>
      </c>
      <c r="F24" s="11">
        <v>0.56458333333333333</v>
      </c>
      <c r="G24" s="11">
        <v>0.56709490740740742</v>
      </c>
    </row>
    <row r="25" spans="1:7" x14ac:dyDescent="0.25">
      <c r="A25" s="4">
        <v>44923</v>
      </c>
      <c r="B25" s="3">
        <v>105.33</v>
      </c>
      <c r="C25" s="3">
        <v>129.66999999999999</v>
      </c>
      <c r="D25" s="11">
        <v>0.33333333333333331</v>
      </c>
      <c r="E25" s="11">
        <v>0.32428240740740738</v>
      </c>
      <c r="F25" s="11">
        <v>0.56666666666666665</v>
      </c>
      <c r="G25" s="11">
        <v>0.60684027777777783</v>
      </c>
    </row>
    <row r="26" spans="1:7" x14ac:dyDescent="0.25">
      <c r="A26" s="4">
        <v>44924</v>
      </c>
      <c r="B26" s="3">
        <v>165</v>
      </c>
      <c r="C26" s="3">
        <v>78.67</v>
      </c>
      <c r="D26" s="11">
        <v>0.33333333333333331</v>
      </c>
      <c r="E26" s="11">
        <v>0.33224537037037033</v>
      </c>
      <c r="F26" s="11">
        <v>0.56944444444444442</v>
      </c>
      <c r="G26" s="11">
        <v>0.50491898148148151</v>
      </c>
    </row>
    <row r="27" spans="1:7" x14ac:dyDescent="0.25">
      <c r="A27" s="2" t="s">
        <v>17</v>
      </c>
      <c r="B27" s="3">
        <v>2760.25</v>
      </c>
      <c r="C27" s="3">
        <v>3761.16</v>
      </c>
      <c r="D27" s="11">
        <v>3.050925925925926E-2</v>
      </c>
      <c r="E27" s="11">
        <v>0.32159722222222226</v>
      </c>
      <c r="F27" s="11">
        <v>0.6791666666666667</v>
      </c>
      <c r="G27" s="11">
        <v>0.78012731481481479</v>
      </c>
    </row>
    <row r="28" spans="1:7" x14ac:dyDescent="0.25">
      <c r="A28" s="4">
        <v>44896</v>
      </c>
      <c r="B28" s="3">
        <v>120</v>
      </c>
      <c r="C28" s="3">
        <v>152</v>
      </c>
      <c r="D28" s="11">
        <v>0.33333333333333331</v>
      </c>
      <c r="E28" s="11">
        <v>0.32329861111111108</v>
      </c>
      <c r="F28" s="11">
        <v>0.61111111111111105</v>
      </c>
      <c r="G28" s="11">
        <v>0.65331018518518513</v>
      </c>
    </row>
    <row r="29" spans="1:7" x14ac:dyDescent="0.25">
      <c r="A29" s="4">
        <v>44897</v>
      </c>
      <c r="B29" s="3">
        <v>150</v>
      </c>
      <c r="C29" s="3">
        <v>321.5</v>
      </c>
      <c r="D29" s="11">
        <v>0.33333333333333331</v>
      </c>
      <c r="E29" s="11">
        <v>0.32761574074074074</v>
      </c>
      <c r="F29" s="11">
        <v>0.54861111111111105</v>
      </c>
      <c r="G29" s="11">
        <v>0.78012731481481479</v>
      </c>
    </row>
    <row r="30" spans="1:7" x14ac:dyDescent="0.25">
      <c r="A30" s="4">
        <v>44900</v>
      </c>
      <c r="B30" s="3">
        <v>120</v>
      </c>
      <c r="C30" s="3">
        <v>158.66999999999999</v>
      </c>
      <c r="D30" s="11">
        <v>0.33333333333333331</v>
      </c>
      <c r="E30" s="11">
        <v>0.32159722222222226</v>
      </c>
      <c r="F30" s="11">
        <v>0.59722222222222221</v>
      </c>
      <c r="G30" s="11">
        <v>0.67937499999999995</v>
      </c>
    </row>
    <row r="31" spans="1:7" x14ac:dyDescent="0.25">
      <c r="A31" s="4">
        <v>44901</v>
      </c>
      <c r="B31" s="3">
        <v>169</v>
      </c>
      <c r="C31" s="3">
        <v>180.5</v>
      </c>
      <c r="D31" s="11">
        <v>0.33333333333333331</v>
      </c>
      <c r="E31" s="11">
        <v>0.32583333333333336</v>
      </c>
      <c r="F31" s="11">
        <v>0.57500000000000007</v>
      </c>
      <c r="G31" s="11">
        <v>0.58888888888888891</v>
      </c>
    </row>
    <row r="32" spans="1:7" x14ac:dyDescent="0.25">
      <c r="A32" s="4">
        <v>44902</v>
      </c>
      <c r="B32" s="3">
        <v>68</v>
      </c>
      <c r="C32" s="3">
        <v>125</v>
      </c>
      <c r="D32" s="11">
        <v>0.33333333333333331</v>
      </c>
      <c r="E32" s="11">
        <v>0.32667824074074076</v>
      </c>
      <c r="F32" s="11">
        <v>0.61111111111111105</v>
      </c>
      <c r="G32" s="11">
        <v>0.60811342592592588</v>
      </c>
    </row>
    <row r="33" spans="1:7" x14ac:dyDescent="0.25">
      <c r="A33" s="4">
        <v>44903</v>
      </c>
      <c r="B33" s="3">
        <v>215</v>
      </c>
      <c r="C33" s="3">
        <v>87</v>
      </c>
      <c r="D33" s="11">
        <v>0.33333333333333331</v>
      </c>
      <c r="E33" s="11">
        <v>0.43001157407407403</v>
      </c>
      <c r="F33" s="11">
        <v>0.4826388888888889</v>
      </c>
      <c r="G33" s="11">
        <v>0.59236111111111112</v>
      </c>
    </row>
    <row r="34" spans="1:7" x14ac:dyDescent="0.25">
      <c r="A34" s="4">
        <v>44904</v>
      </c>
      <c r="B34" s="3">
        <v>120.67</v>
      </c>
      <c r="C34" s="3">
        <v>174.33</v>
      </c>
      <c r="D34" s="11">
        <v>0.33333333333333331</v>
      </c>
      <c r="E34" s="11">
        <v>0.32494212962962959</v>
      </c>
      <c r="F34" s="11">
        <v>0.61249999999999993</v>
      </c>
      <c r="G34" s="11">
        <v>0.69615740740740739</v>
      </c>
    </row>
    <row r="35" spans="1:7" x14ac:dyDescent="0.25">
      <c r="A35" s="4">
        <v>44907</v>
      </c>
      <c r="B35" s="3">
        <v>87.5</v>
      </c>
      <c r="C35" s="3">
        <v>233</v>
      </c>
      <c r="D35" s="11">
        <v>0.33333333333333331</v>
      </c>
      <c r="E35" s="11">
        <v>0.32706018518518515</v>
      </c>
      <c r="F35" s="11">
        <v>0.61111111111111105</v>
      </c>
      <c r="G35" s="11">
        <v>0.65584490740740742</v>
      </c>
    </row>
    <row r="36" spans="1:7" x14ac:dyDescent="0.25">
      <c r="A36" s="4">
        <v>44908</v>
      </c>
      <c r="B36" s="3">
        <v>100</v>
      </c>
      <c r="C36" s="3">
        <v>193</v>
      </c>
      <c r="D36" s="11">
        <v>0.33333333333333331</v>
      </c>
      <c r="E36" s="11">
        <v>0.32674768518518521</v>
      </c>
      <c r="F36" s="11">
        <v>0.40277777777777773</v>
      </c>
      <c r="G36" s="11">
        <v>0.5993518518518518</v>
      </c>
    </row>
    <row r="37" spans="1:7" x14ac:dyDescent="0.25">
      <c r="A37" s="4">
        <v>44909</v>
      </c>
      <c r="B37" s="3">
        <v>137.75</v>
      </c>
      <c r="C37" s="3">
        <v>141.33000000000001</v>
      </c>
      <c r="D37" s="11">
        <v>3.050925925925926E-2</v>
      </c>
      <c r="E37" s="11">
        <v>0.32498842592592592</v>
      </c>
      <c r="F37" s="11">
        <v>0.59722222222222221</v>
      </c>
      <c r="G37" s="11">
        <v>0.6328125</v>
      </c>
    </row>
    <row r="38" spans="1:7" x14ac:dyDescent="0.25">
      <c r="A38" s="4">
        <v>44910</v>
      </c>
      <c r="B38" s="3">
        <v>85</v>
      </c>
      <c r="C38" s="3">
        <v>97</v>
      </c>
      <c r="D38" s="11">
        <v>0.33333333333333331</v>
      </c>
      <c r="E38" s="11">
        <v>0.3273611111111111</v>
      </c>
      <c r="F38" s="11">
        <v>0.60416666666666663</v>
      </c>
      <c r="G38" s="11">
        <v>0.61916666666666664</v>
      </c>
    </row>
    <row r="39" spans="1:7" x14ac:dyDescent="0.25">
      <c r="A39" s="4">
        <v>44911</v>
      </c>
      <c r="B39" s="3">
        <v>90</v>
      </c>
      <c r="C39" s="3">
        <v>152.33000000000001</v>
      </c>
      <c r="D39" s="11">
        <v>0.33333333333333331</v>
      </c>
      <c r="E39" s="11">
        <v>0.32506944444444447</v>
      </c>
      <c r="F39" s="11">
        <v>0.61805555555555558</v>
      </c>
      <c r="G39" s="11">
        <v>0.6592824074074074</v>
      </c>
    </row>
    <row r="40" spans="1:7" x14ac:dyDescent="0.25">
      <c r="A40" s="4">
        <v>44914</v>
      </c>
      <c r="B40" s="3">
        <v>190</v>
      </c>
      <c r="C40" s="3">
        <v>230.5</v>
      </c>
      <c r="D40" s="11">
        <v>0.33333333333333331</v>
      </c>
      <c r="E40" s="11">
        <v>0.32217592592592592</v>
      </c>
      <c r="F40" s="11">
        <v>0.60416666666666663</v>
      </c>
      <c r="G40" s="11">
        <v>0.65031249999999996</v>
      </c>
    </row>
    <row r="41" spans="1:7" x14ac:dyDescent="0.25">
      <c r="A41" s="4">
        <v>44915</v>
      </c>
      <c r="B41" s="3">
        <v>120</v>
      </c>
      <c r="C41" s="3">
        <v>155</v>
      </c>
      <c r="D41" s="11">
        <v>0.33333333333333331</v>
      </c>
      <c r="E41" s="11">
        <v>0.33120370370370372</v>
      </c>
      <c r="F41" s="11">
        <v>0.59722222222222221</v>
      </c>
      <c r="G41" s="11">
        <v>0.68296296296296299</v>
      </c>
    </row>
    <row r="42" spans="1:7" x14ac:dyDescent="0.25">
      <c r="A42" s="4">
        <v>44916</v>
      </c>
      <c r="B42" s="3">
        <v>190</v>
      </c>
      <c r="C42" s="3">
        <v>246</v>
      </c>
      <c r="D42" s="11">
        <v>0.33333333333333331</v>
      </c>
      <c r="E42" s="11">
        <v>0.32460648148148147</v>
      </c>
      <c r="F42" s="11">
        <v>0.60416666666666663</v>
      </c>
      <c r="G42" s="11">
        <v>0.67193287037037042</v>
      </c>
    </row>
    <row r="43" spans="1:7" x14ac:dyDescent="0.25">
      <c r="A43" s="4">
        <v>44917</v>
      </c>
      <c r="B43" s="3">
        <v>131.33000000000001</v>
      </c>
      <c r="C43" s="3">
        <v>227.5</v>
      </c>
      <c r="D43" s="11">
        <v>0.33333333333333331</v>
      </c>
      <c r="E43" s="11">
        <v>0.32508101851851851</v>
      </c>
      <c r="F43" s="11">
        <v>0.63472222222222219</v>
      </c>
      <c r="G43" s="11">
        <v>0.64793981481481489</v>
      </c>
    </row>
    <row r="44" spans="1:7" x14ac:dyDescent="0.25">
      <c r="A44" s="4">
        <v>44918</v>
      </c>
      <c r="B44" s="3">
        <v>129</v>
      </c>
      <c r="C44" s="3">
        <v>197.5</v>
      </c>
      <c r="D44" s="11">
        <v>0.33333333333333331</v>
      </c>
      <c r="E44" s="11">
        <v>0.32372685185185185</v>
      </c>
      <c r="F44" s="11">
        <v>0.51944444444444449</v>
      </c>
      <c r="G44" s="11">
        <v>0.60598379629629628</v>
      </c>
    </row>
    <row r="45" spans="1:7" x14ac:dyDescent="0.25">
      <c r="A45" s="4">
        <v>44922</v>
      </c>
      <c r="B45" s="3">
        <v>131.66999999999999</v>
      </c>
      <c r="C45" s="3">
        <v>222</v>
      </c>
      <c r="D45" s="11">
        <v>0.33333333333333331</v>
      </c>
      <c r="E45" s="11">
        <v>0.32539351851851855</v>
      </c>
      <c r="F45" s="11">
        <v>0.63541666666666663</v>
      </c>
      <c r="G45" s="11">
        <v>0.63745370370370369</v>
      </c>
    </row>
    <row r="46" spans="1:7" x14ac:dyDescent="0.25">
      <c r="A46" s="4">
        <v>44923</v>
      </c>
      <c r="B46" s="3">
        <v>122.67</v>
      </c>
      <c r="C46" s="3">
        <v>133.66999999999999</v>
      </c>
      <c r="D46" s="11">
        <v>0.33333333333333331</v>
      </c>
      <c r="E46" s="11">
        <v>0.3258449074074074</v>
      </c>
      <c r="F46" s="11">
        <v>0.6166666666666667</v>
      </c>
      <c r="G46" s="11">
        <v>0.6272685185185185</v>
      </c>
    </row>
    <row r="47" spans="1:7" x14ac:dyDescent="0.25">
      <c r="A47" s="4">
        <v>44924</v>
      </c>
      <c r="B47" s="3">
        <v>159.33000000000001</v>
      </c>
      <c r="C47" s="3">
        <v>174</v>
      </c>
      <c r="D47" s="11">
        <v>0.33333333333333331</v>
      </c>
      <c r="E47" s="11">
        <v>0.32493055555555556</v>
      </c>
      <c r="F47" s="11">
        <v>0.6791666666666667</v>
      </c>
      <c r="G47" s="11">
        <v>0.70074074074074078</v>
      </c>
    </row>
    <row r="48" spans="1:7" x14ac:dyDescent="0.25">
      <c r="A48" s="4">
        <v>44925</v>
      </c>
      <c r="B48" s="3">
        <v>123.33</v>
      </c>
      <c r="C48" s="3">
        <v>159.33000000000001</v>
      </c>
      <c r="D48" s="11">
        <v>0.33333333333333331</v>
      </c>
      <c r="E48" s="11">
        <v>0.32373842592592594</v>
      </c>
      <c r="F48" s="11">
        <v>0.61805555555555558</v>
      </c>
      <c r="G48" s="11">
        <v>0.67120370370370364</v>
      </c>
    </row>
    <row r="49" spans="1:7" x14ac:dyDescent="0.25">
      <c r="A49" s="2" t="s">
        <v>19</v>
      </c>
      <c r="B49" s="3">
        <v>5387.7</v>
      </c>
      <c r="C49" s="3">
        <v>7444.09</v>
      </c>
      <c r="D49" s="11">
        <v>3.050925925925926E-2</v>
      </c>
      <c r="E49" s="11">
        <v>0.30274305555555553</v>
      </c>
      <c r="F49" s="11">
        <v>0.70343750000000005</v>
      </c>
      <c r="G49" s="11">
        <v>0.78012731481481479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A409B-4128-40DF-A0ED-1F0080FAD8E1}">
  <dimension ref="A1:N43"/>
  <sheetViews>
    <sheetView workbookViewId="0">
      <selection activeCell="K23" sqref="K23"/>
    </sheetView>
  </sheetViews>
  <sheetFormatPr defaultRowHeight="15" x14ac:dyDescent="0.25"/>
  <cols>
    <col min="1" max="1" width="14.42578125" bestFit="1" customWidth="1"/>
    <col min="2" max="2" width="7" bestFit="1" customWidth="1"/>
    <col min="3" max="3" width="7.5703125" bestFit="1" customWidth="1"/>
    <col min="4" max="4" width="25.28515625" bestFit="1" customWidth="1"/>
    <col min="5" max="5" width="12.85546875" bestFit="1" customWidth="1"/>
    <col min="6" max="6" width="29.140625" bestFit="1" customWidth="1"/>
    <col min="7" max="7" width="26" bestFit="1" customWidth="1"/>
    <col min="8" max="8" width="32.5703125" style="11" bestFit="1" customWidth="1"/>
    <col min="9" max="9" width="20.7109375" style="11" bestFit="1" customWidth="1"/>
    <col min="10" max="10" width="34.5703125" style="11" bestFit="1" customWidth="1"/>
    <col min="11" max="11" width="22.28515625" style="11" bestFit="1" customWidth="1"/>
    <col min="12" max="12" width="35.28515625" bestFit="1" customWidth="1"/>
    <col min="13" max="13" width="22.5703125" bestFit="1" customWidth="1"/>
    <col min="14" max="14" width="12" bestFit="1" customWidth="1"/>
  </cols>
  <sheetData>
    <row r="1" spans="1:14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5" t="s">
        <v>11</v>
      </c>
      <c r="M1" s="5" t="s">
        <v>12</v>
      </c>
      <c r="N1" s="5" t="s">
        <v>13</v>
      </c>
    </row>
    <row r="2" spans="1:14" x14ac:dyDescent="0.25">
      <c r="A2" s="6">
        <v>44896</v>
      </c>
      <c r="B2" s="7" t="s">
        <v>14</v>
      </c>
      <c r="C2" s="7" t="s">
        <v>15</v>
      </c>
      <c r="D2" s="8">
        <v>4</v>
      </c>
      <c r="E2" s="8">
        <v>3</v>
      </c>
      <c r="F2" s="8">
        <v>333</v>
      </c>
      <c r="G2" s="8">
        <v>386</v>
      </c>
      <c r="H2" s="10">
        <v>0.33333333333333331</v>
      </c>
      <c r="I2" s="10">
        <v>0.3255439814814815</v>
      </c>
      <c r="J2" s="10">
        <v>0.59930555555555554</v>
      </c>
      <c r="K2" s="10">
        <v>0.63711805555555556</v>
      </c>
      <c r="L2" s="8">
        <v>83.25</v>
      </c>
      <c r="M2" s="8">
        <v>128.66999999999999</v>
      </c>
      <c r="N2" s="8">
        <v>1.55</v>
      </c>
    </row>
    <row r="3" spans="1:14" x14ac:dyDescent="0.25">
      <c r="A3" s="6">
        <v>44896</v>
      </c>
      <c r="B3" s="7" t="s">
        <v>14</v>
      </c>
      <c r="C3" s="7" t="s">
        <v>16</v>
      </c>
      <c r="D3" s="8">
        <v>2</v>
      </c>
      <c r="E3" s="8">
        <v>2</v>
      </c>
      <c r="F3" s="8">
        <v>366</v>
      </c>
      <c r="G3" s="8">
        <v>415</v>
      </c>
      <c r="H3" s="10">
        <v>0.33333333333333331</v>
      </c>
      <c r="I3" s="10">
        <v>0.32254629629629628</v>
      </c>
      <c r="J3" s="10">
        <v>0.60833333333333328</v>
      </c>
      <c r="K3" s="10">
        <v>0.61728009259259264</v>
      </c>
      <c r="L3" s="8">
        <v>183</v>
      </c>
      <c r="M3" s="8">
        <v>207.5</v>
      </c>
      <c r="N3" s="8">
        <v>1.1299999999999999</v>
      </c>
    </row>
    <row r="4" spans="1:14" x14ac:dyDescent="0.25">
      <c r="A4" s="6">
        <v>44896</v>
      </c>
      <c r="B4" s="7" t="s">
        <v>14</v>
      </c>
      <c r="C4" s="7" t="s">
        <v>17</v>
      </c>
      <c r="D4" s="8">
        <v>3</v>
      </c>
      <c r="E4" s="8">
        <v>3</v>
      </c>
      <c r="F4" s="8">
        <v>360</v>
      </c>
      <c r="G4" s="8">
        <v>456</v>
      </c>
      <c r="H4" s="10">
        <v>0.33333333333333331</v>
      </c>
      <c r="I4" s="10">
        <v>0.32329861111111113</v>
      </c>
      <c r="J4" s="10">
        <v>0.61111111111111105</v>
      </c>
      <c r="K4" s="10">
        <v>0.65331018518518513</v>
      </c>
      <c r="L4" s="8">
        <v>120</v>
      </c>
      <c r="M4" s="8">
        <v>152</v>
      </c>
      <c r="N4" s="8">
        <v>1.27</v>
      </c>
    </row>
    <row r="5" spans="1:14" x14ac:dyDescent="0.25">
      <c r="A5" s="6">
        <v>44897</v>
      </c>
      <c r="B5" s="7" t="s">
        <v>14</v>
      </c>
      <c r="C5" s="7" t="s">
        <v>17</v>
      </c>
      <c r="D5" s="8">
        <v>2</v>
      </c>
      <c r="E5" s="8">
        <v>2</v>
      </c>
      <c r="F5" s="8">
        <v>300</v>
      </c>
      <c r="G5" s="8">
        <v>643</v>
      </c>
      <c r="H5" s="10">
        <v>0.33333333333333331</v>
      </c>
      <c r="I5" s="10">
        <v>0.32761574074074074</v>
      </c>
      <c r="J5" s="10">
        <v>0.54861111111111105</v>
      </c>
      <c r="K5" s="10">
        <v>0.78012731481481479</v>
      </c>
      <c r="L5" s="8">
        <v>150</v>
      </c>
      <c r="M5" s="8">
        <v>321.5</v>
      </c>
      <c r="N5" s="8">
        <v>2.14</v>
      </c>
    </row>
    <row r="6" spans="1:14" x14ac:dyDescent="0.25">
      <c r="A6" s="6">
        <v>44897</v>
      </c>
      <c r="B6" s="7" t="s">
        <v>14</v>
      </c>
      <c r="C6" s="7" t="s">
        <v>16</v>
      </c>
      <c r="D6" s="8">
        <v>2</v>
      </c>
      <c r="E6" s="8">
        <v>1</v>
      </c>
      <c r="F6" s="8">
        <v>408</v>
      </c>
      <c r="G6" s="8">
        <v>416</v>
      </c>
      <c r="H6" s="10">
        <v>0.33333333333333331</v>
      </c>
      <c r="I6" s="10">
        <v>0.32342592592592595</v>
      </c>
      <c r="J6" s="10">
        <v>0.63749999999999996</v>
      </c>
      <c r="K6" s="10">
        <v>0.61236111111111113</v>
      </c>
      <c r="L6" s="8">
        <v>204</v>
      </c>
      <c r="M6" s="8">
        <v>416</v>
      </c>
      <c r="N6" s="8">
        <v>2.04</v>
      </c>
    </row>
    <row r="7" spans="1:14" x14ac:dyDescent="0.25">
      <c r="A7" s="6">
        <v>44900</v>
      </c>
      <c r="B7" s="7" t="s">
        <v>14</v>
      </c>
      <c r="C7" s="7" t="s">
        <v>16</v>
      </c>
      <c r="D7" s="8">
        <v>3</v>
      </c>
      <c r="E7" s="8">
        <v>3</v>
      </c>
      <c r="F7" s="8">
        <v>368</v>
      </c>
      <c r="G7" s="8">
        <v>444</v>
      </c>
      <c r="H7" s="10">
        <v>0.33333333333333331</v>
      </c>
      <c r="I7" s="10">
        <v>0.32694444444444443</v>
      </c>
      <c r="J7" s="10">
        <v>0.6166666666666667</v>
      </c>
      <c r="K7" s="10">
        <v>0.64785879629629628</v>
      </c>
      <c r="L7" s="8">
        <v>122.67</v>
      </c>
      <c r="M7" s="8">
        <v>148</v>
      </c>
      <c r="N7" s="8">
        <v>1.21</v>
      </c>
    </row>
    <row r="8" spans="1:14" x14ac:dyDescent="0.25">
      <c r="A8" s="6">
        <v>44900</v>
      </c>
      <c r="B8" s="7" t="s">
        <v>14</v>
      </c>
      <c r="C8" s="7" t="s">
        <v>17</v>
      </c>
      <c r="D8" s="8">
        <v>3</v>
      </c>
      <c r="E8" s="8">
        <v>3</v>
      </c>
      <c r="F8" s="8">
        <v>360</v>
      </c>
      <c r="G8" s="8">
        <v>476</v>
      </c>
      <c r="H8" s="10">
        <v>0.33333333333333331</v>
      </c>
      <c r="I8" s="10">
        <v>0.3215972222222222</v>
      </c>
      <c r="J8" s="10">
        <v>0.59722222222222221</v>
      </c>
      <c r="K8" s="10">
        <v>0.67937499999999995</v>
      </c>
      <c r="L8" s="8">
        <v>120</v>
      </c>
      <c r="M8" s="8">
        <v>158.66999999999999</v>
      </c>
      <c r="N8" s="8">
        <v>1.32</v>
      </c>
    </row>
    <row r="9" spans="1:14" x14ac:dyDescent="0.25">
      <c r="A9" s="6">
        <v>44901</v>
      </c>
      <c r="B9" s="7" t="s">
        <v>14</v>
      </c>
      <c r="C9" s="7" t="s">
        <v>16</v>
      </c>
      <c r="D9" s="8">
        <v>5</v>
      </c>
      <c r="E9" s="8">
        <v>6</v>
      </c>
      <c r="F9" s="8">
        <v>344</v>
      </c>
      <c r="G9" s="8">
        <v>457</v>
      </c>
      <c r="H9" s="10">
        <v>0.33333333333333331</v>
      </c>
      <c r="I9" s="10">
        <v>0.32453703703703701</v>
      </c>
      <c r="J9" s="10">
        <v>0.61388888888888882</v>
      </c>
      <c r="K9" s="10">
        <v>0.70016203703703705</v>
      </c>
      <c r="L9" s="8">
        <v>68.8</v>
      </c>
      <c r="M9" s="8">
        <v>76.17</v>
      </c>
      <c r="N9" s="8">
        <v>1.1100000000000001</v>
      </c>
    </row>
    <row r="10" spans="1:14" x14ac:dyDescent="0.25">
      <c r="A10" s="6">
        <v>44901</v>
      </c>
      <c r="B10" s="7" t="s">
        <v>14</v>
      </c>
      <c r="C10" s="7" t="s">
        <v>17</v>
      </c>
      <c r="D10" s="8">
        <v>2</v>
      </c>
      <c r="E10" s="8">
        <v>2</v>
      </c>
      <c r="F10" s="8">
        <v>338</v>
      </c>
      <c r="G10" s="8">
        <v>361</v>
      </c>
      <c r="H10" s="10">
        <v>0.33333333333333331</v>
      </c>
      <c r="I10" s="10">
        <v>0.32583333333333331</v>
      </c>
      <c r="J10" s="10">
        <v>0.57499999999999996</v>
      </c>
      <c r="K10" s="10">
        <v>0.58888888888888891</v>
      </c>
      <c r="L10" s="8">
        <v>169</v>
      </c>
      <c r="M10" s="8">
        <v>180.5</v>
      </c>
      <c r="N10" s="8">
        <v>1.07</v>
      </c>
    </row>
    <row r="11" spans="1:14" x14ac:dyDescent="0.25">
      <c r="A11" s="6">
        <v>44902</v>
      </c>
      <c r="B11" s="7" t="s">
        <v>14</v>
      </c>
      <c r="C11" s="7" t="s">
        <v>16</v>
      </c>
      <c r="D11" s="8">
        <v>3</v>
      </c>
      <c r="E11" s="8">
        <v>4</v>
      </c>
      <c r="F11" s="8">
        <v>258</v>
      </c>
      <c r="G11" s="8">
        <v>489</v>
      </c>
      <c r="H11" s="10">
        <v>0.33333333333333331</v>
      </c>
      <c r="I11" s="10">
        <v>0.3215972222222222</v>
      </c>
      <c r="J11" s="10">
        <v>0.52638888888888891</v>
      </c>
      <c r="K11" s="10">
        <v>0.67606481481481484</v>
      </c>
      <c r="L11" s="8">
        <v>86</v>
      </c>
      <c r="M11" s="8">
        <v>122.25</v>
      </c>
      <c r="N11" s="8">
        <v>1.42</v>
      </c>
    </row>
    <row r="12" spans="1:14" x14ac:dyDescent="0.25">
      <c r="A12" s="6">
        <v>44902</v>
      </c>
      <c r="B12" s="7" t="s">
        <v>14</v>
      </c>
      <c r="C12" s="7" t="s">
        <v>17</v>
      </c>
      <c r="D12" s="8">
        <v>5</v>
      </c>
      <c r="E12" s="8">
        <v>3</v>
      </c>
      <c r="F12" s="8">
        <v>340</v>
      </c>
      <c r="G12" s="8">
        <v>375</v>
      </c>
      <c r="H12" s="10">
        <v>0.33333333333333331</v>
      </c>
      <c r="I12" s="10">
        <v>0.32667824074074076</v>
      </c>
      <c r="J12" s="10">
        <v>0.61111111111111116</v>
      </c>
      <c r="K12" s="10">
        <v>0.60811342592592588</v>
      </c>
      <c r="L12" s="8">
        <v>68</v>
      </c>
      <c r="M12" s="8">
        <v>125</v>
      </c>
      <c r="N12" s="8">
        <v>1.84</v>
      </c>
    </row>
    <row r="13" spans="1:14" x14ac:dyDescent="0.25">
      <c r="A13" s="6">
        <v>44903</v>
      </c>
      <c r="B13" s="7" t="s">
        <v>14</v>
      </c>
      <c r="C13" s="7" t="s">
        <v>16</v>
      </c>
      <c r="D13" s="8">
        <v>1</v>
      </c>
      <c r="E13" s="8">
        <v>2</v>
      </c>
      <c r="F13" s="8">
        <v>224</v>
      </c>
      <c r="G13" s="8">
        <v>417</v>
      </c>
      <c r="H13" s="10">
        <v>0.33333333333333331</v>
      </c>
      <c r="I13" s="10">
        <v>0.32603009259259258</v>
      </c>
      <c r="J13" s="10">
        <v>0.48888888888888887</v>
      </c>
      <c r="K13" s="10">
        <v>0.62305555555555558</v>
      </c>
      <c r="L13" s="8">
        <v>224</v>
      </c>
      <c r="M13" s="8">
        <v>208.5</v>
      </c>
      <c r="N13" s="8">
        <v>0.93</v>
      </c>
    </row>
    <row r="14" spans="1:14" x14ac:dyDescent="0.25">
      <c r="A14" s="6">
        <v>44903</v>
      </c>
      <c r="B14" s="7" t="s">
        <v>14</v>
      </c>
      <c r="C14" s="7" t="s">
        <v>17</v>
      </c>
      <c r="D14" s="8">
        <v>1</v>
      </c>
      <c r="E14" s="8">
        <v>2</v>
      </c>
      <c r="F14" s="8">
        <v>215</v>
      </c>
      <c r="G14" s="8">
        <v>174</v>
      </c>
      <c r="H14" s="10">
        <v>0.33333333333333331</v>
      </c>
      <c r="I14" s="10">
        <v>0.43001157407407409</v>
      </c>
      <c r="J14" s="10">
        <v>0.4826388888888889</v>
      </c>
      <c r="K14" s="10">
        <v>0.59236111111111112</v>
      </c>
      <c r="L14" s="8">
        <v>215</v>
      </c>
      <c r="M14" s="8">
        <v>87</v>
      </c>
      <c r="N14" s="8">
        <v>0.4</v>
      </c>
    </row>
    <row r="15" spans="1:14" x14ac:dyDescent="0.25">
      <c r="A15" s="6">
        <v>44904</v>
      </c>
      <c r="B15" s="7" t="s">
        <v>14</v>
      </c>
      <c r="C15" s="7" t="s">
        <v>16</v>
      </c>
      <c r="D15" s="8">
        <v>3</v>
      </c>
      <c r="E15" s="8">
        <v>2</v>
      </c>
      <c r="F15" s="8">
        <v>537</v>
      </c>
      <c r="G15" s="8">
        <v>402</v>
      </c>
      <c r="H15" s="10">
        <v>0.30274305555555553</v>
      </c>
      <c r="I15" s="10">
        <v>0.30274305555555553</v>
      </c>
      <c r="J15" s="10">
        <v>0.70343749999999994</v>
      </c>
      <c r="K15" s="10">
        <v>0.60486111111111107</v>
      </c>
      <c r="L15" s="8">
        <v>179</v>
      </c>
      <c r="M15" s="8">
        <v>201</v>
      </c>
      <c r="N15" s="8">
        <v>1.1200000000000001</v>
      </c>
    </row>
    <row r="16" spans="1:14" x14ac:dyDescent="0.25">
      <c r="A16" s="6">
        <v>44904</v>
      </c>
      <c r="B16" s="7" t="s">
        <v>14</v>
      </c>
      <c r="C16" s="7" t="s">
        <v>17</v>
      </c>
      <c r="D16" s="8">
        <v>3</v>
      </c>
      <c r="E16" s="8">
        <v>3</v>
      </c>
      <c r="F16" s="8">
        <v>362</v>
      </c>
      <c r="G16" s="8">
        <v>523</v>
      </c>
      <c r="H16" s="10">
        <v>0.33333333333333331</v>
      </c>
      <c r="I16" s="10">
        <v>0.32494212962962965</v>
      </c>
      <c r="J16" s="10">
        <v>0.61250000000000004</v>
      </c>
      <c r="K16" s="10">
        <v>0.69615740740740739</v>
      </c>
      <c r="L16" s="8">
        <v>120.67</v>
      </c>
      <c r="M16" s="8">
        <v>174.33</v>
      </c>
      <c r="N16" s="8">
        <v>1.44</v>
      </c>
    </row>
    <row r="17" spans="1:14" x14ac:dyDescent="0.25">
      <c r="A17" s="6">
        <v>44907</v>
      </c>
      <c r="B17" s="7" t="s">
        <v>14</v>
      </c>
      <c r="C17" s="7" t="s">
        <v>17</v>
      </c>
      <c r="D17" s="8">
        <v>4</v>
      </c>
      <c r="E17" s="8">
        <v>2</v>
      </c>
      <c r="F17" s="8">
        <v>350</v>
      </c>
      <c r="G17" s="8">
        <v>466</v>
      </c>
      <c r="H17" s="10">
        <v>0.33333333333333331</v>
      </c>
      <c r="I17" s="10">
        <v>0.3270601851851852</v>
      </c>
      <c r="J17" s="10">
        <v>0.61111111111111105</v>
      </c>
      <c r="K17" s="10">
        <v>0.65584490740740742</v>
      </c>
      <c r="L17" s="8">
        <v>87.5</v>
      </c>
      <c r="M17" s="8">
        <v>233</v>
      </c>
      <c r="N17" s="8">
        <v>2.66</v>
      </c>
    </row>
    <row r="18" spans="1:14" x14ac:dyDescent="0.25">
      <c r="A18" s="6">
        <v>44907</v>
      </c>
      <c r="B18" s="7" t="s">
        <v>14</v>
      </c>
      <c r="C18" s="7" t="s">
        <v>16</v>
      </c>
      <c r="D18" s="8">
        <v>2</v>
      </c>
      <c r="E18" s="8">
        <v>1</v>
      </c>
      <c r="F18" s="8">
        <v>210</v>
      </c>
      <c r="G18" s="8">
        <v>423</v>
      </c>
      <c r="H18" s="10">
        <v>0.33333333333333331</v>
      </c>
      <c r="I18" s="10">
        <v>0.32344907407407408</v>
      </c>
      <c r="J18" s="10">
        <v>0.4861111111111111</v>
      </c>
      <c r="K18" s="10">
        <v>0.61706018518518524</v>
      </c>
      <c r="L18" s="8">
        <v>105</v>
      </c>
      <c r="M18" s="8">
        <v>423</v>
      </c>
      <c r="N18" s="8">
        <v>4.03</v>
      </c>
    </row>
    <row r="19" spans="1:14" x14ac:dyDescent="0.25">
      <c r="A19" s="6">
        <v>44908</v>
      </c>
      <c r="B19" s="7" t="s">
        <v>14</v>
      </c>
      <c r="C19" s="7" t="s">
        <v>17</v>
      </c>
      <c r="D19" s="8">
        <v>1</v>
      </c>
      <c r="E19" s="8">
        <v>2</v>
      </c>
      <c r="F19" s="8">
        <v>100</v>
      </c>
      <c r="G19" s="8">
        <v>386</v>
      </c>
      <c r="H19" s="10">
        <v>0.33333333333333331</v>
      </c>
      <c r="I19" s="10">
        <v>0.32674768518518521</v>
      </c>
      <c r="J19" s="10">
        <v>0.40277777777777779</v>
      </c>
      <c r="K19" s="10">
        <v>0.5993518518518518</v>
      </c>
      <c r="L19" s="8">
        <v>100</v>
      </c>
      <c r="M19" s="8">
        <v>193</v>
      </c>
      <c r="N19" s="8">
        <v>1.93</v>
      </c>
    </row>
    <row r="20" spans="1:14" x14ac:dyDescent="0.25">
      <c r="A20" s="6">
        <v>44908</v>
      </c>
      <c r="B20" s="7" t="s">
        <v>14</v>
      </c>
      <c r="C20" s="7" t="s">
        <v>16</v>
      </c>
      <c r="D20" s="8">
        <v>3</v>
      </c>
      <c r="E20" s="8">
        <v>3</v>
      </c>
      <c r="F20" s="8">
        <v>360</v>
      </c>
      <c r="G20" s="8">
        <v>512</v>
      </c>
      <c r="H20" s="10">
        <v>0.33333333333333331</v>
      </c>
      <c r="I20" s="10">
        <v>0.32353009259259258</v>
      </c>
      <c r="J20" s="10">
        <v>0.61111111111111116</v>
      </c>
      <c r="K20" s="10">
        <v>0.6875</v>
      </c>
      <c r="L20" s="8">
        <v>120</v>
      </c>
      <c r="M20" s="8">
        <v>170.67</v>
      </c>
      <c r="N20" s="8">
        <v>1.42</v>
      </c>
    </row>
    <row r="21" spans="1:14" x14ac:dyDescent="0.25">
      <c r="A21" s="6">
        <v>44909</v>
      </c>
      <c r="B21" s="7" t="s">
        <v>14</v>
      </c>
      <c r="C21" s="7" t="s">
        <v>16</v>
      </c>
      <c r="D21" s="8">
        <v>3</v>
      </c>
      <c r="E21" s="8">
        <v>3</v>
      </c>
      <c r="F21" s="8">
        <v>313</v>
      </c>
      <c r="G21" s="8">
        <v>429</v>
      </c>
      <c r="H21" s="10">
        <v>0.33333333333333331</v>
      </c>
      <c r="I21" s="10">
        <v>0.32295138888888891</v>
      </c>
      <c r="J21" s="10">
        <v>0.57847222222222228</v>
      </c>
      <c r="K21" s="10">
        <v>0.63277777777777777</v>
      </c>
      <c r="L21" s="8">
        <v>104.33</v>
      </c>
      <c r="M21" s="8">
        <v>143</v>
      </c>
      <c r="N21" s="8">
        <v>1.37</v>
      </c>
    </row>
    <row r="22" spans="1:14" x14ac:dyDescent="0.25">
      <c r="A22" s="6">
        <v>44909</v>
      </c>
      <c r="B22" s="7" t="s">
        <v>14</v>
      </c>
      <c r="C22" s="7" t="s">
        <v>17</v>
      </c>
      <c r="D22" s="8">
        <v>4</v>
      </c>
      <c r="E22" s="8">
        <v>3</v>
      </c>
      <c r="F22" s="8">
        <v>551</v>
      </c>
      <c r="G22" s="8">
        <v>424</v>
      </c>
      <c r="H22" s="10">
        <v>3.050925925925926E-2</v>
      </c>
      <c r="I22" s="10">
        <v>0.32498842592592592</v>
      </c>
      <c r="J22" s="10">
        <v>0.59722222222222221</v>
      </c>
      <c r="K22" s="10">
        <v>0.6328125</v>
      </c>
      <c r="L22" s="8">
        <v>137.75</v>
      </c>
      <c r="M22" s="8">
        <v>141.33000000000001</v>
      </c>
      <c r="N22" s="8">
        <v>1.03</v>
      </c>
    </row>
    <row r="23" spans="1:14" x14ac:dyDescent="0.25">
      <c r="A23" s="6">
        <v>44910</v>
      </c>
      <c r="B23" s="7" t="s">
        <v>14</v>
      </c>
      <c r="C23" s="7" t="s">
        <v>15</v>
      </c>
      <c r="D23" s="8">
        <v>3</v>
      </c>
      <c r="E23" s="8">
        <v>3</v>
      </c>
      <c r="F23" s="8">
        <v>347</v>
      </c>
      <c r="G23" s="8">
        <v>392</v>
      </c>
      <c r="H23" s="10">
        <v>0.33333333333333331</v>
      </c>
      <c r="I23" s="10">
        <v>0.32224537037037038</v>
      </c>
      <c r="J23" s="10">
        <v>0.6020833333333333</v>
      </c>
      <c r="K23" s="10">
        <v>0.61133101851851857</v>
      </c>
      <c r="L23" s="8">
        <v>115.67</v>
      </c>
      <c r="M23" s="8">
        <v>130.66999999999999</v>
      </c>
      <c r="N23" s="8">
        <v>1.1299999999999999</v>
      </c>
    </row>
    <row r="24" spans="1:14" x14ac:dyDescent="0.25">
      <c r="A24" s="6">
        <v>44910</v>
      </c>
      <c r="B24" s="7" t="s">
        <v>14</v>
      </c>
      <c r="C24" s="7" t="s">
        <v>17</v>
      </c>
      <c r="D24" s="8">
        <v>4</v>
      </c>
      <c r="E24" s="8">
        <v>4</v>
      </c>
      <c r="F24" s="8">
        <v>340</v>
      </c>
      <c r="G24" s="8">
        <v>388</v>
      </c>
      <c r="H24" s="10">
        <v>0.33333333333333331</v>
      </c>
      <c r="I24" s="10">
        <v>0.3273611111111111</v>
      </c>
      <c r="J24" s="10">
        <v>0.60416666666666663</v>
      </c>
      <c r="K24" s="10">
        <v>0.61916666666666664</v>
      </c>
      <c r="L24" s="8">
        <v>85</v>
      </c>
      <c r="M24" s="8">
        <v>97</v>
      </c>
      <c r="N24" s="8">
        <v>1.1399999999999999</v>
      </c>
    </row>
    <row r="25" spans="1:14" x14ac:dyDescent="0.25">
      <c r="A25" s="6">
        <v>44910</v>
      </c>
      <c r="B25" s="7" t="s">
        <v>14</v>
      </c>
      <c r="C25" s="7" t="s">
        <v>16</v>
      </c>
      <c r="D25" s="8">
        <v>5</v>
      </c>
      <c r="E25" s="8">
        <v>3</v>
      </c>
      <c r="F25" s="8">
        <v>342</v>
      </c>
      <c r="G25" s="8">
        <v>482</v>
      </c>
      <c r="H25" s="10">
        <v>0.33333333333333331</v>
      </c>
      <c r="I25" s="10">
        <v>0.32342592592592595</v>
      </c>
      <c r="J25" s="10">
        <v>0.61249999999999993</v>
      </c>
      <c r="K25" s="10">
        <v>0.66775462962962961</v>
      </c>
      <c r="L25" s="8">
        <v>68.400000000000006</v>
      </c>
      <c r="M25" s="8">
        <v>160.66999999999999</v>
      </c>
      <c r="N25" s="8">
        <v>2.35</v>
      </c>
    </row>
    <row r="26" spans="1:14" x14ac:dyDescent="0.25">
      <c r="A26" s="6">
        <v>44911</v>
      </c>
      <c r="B26" s="7" t="s">
        <v>14</v>
      </c>
      <c r="C26" s="7" t="s">
        <v>17</v>
      </c>
      <c r="D26" s="8">
        <v>4</v>
      </c>
      <c r="E26" s="8">
        <v>3</v>
      </c>
      <c r="F26" s="8">
        <v>360</v>
      </c>
      <c r="G26" s="8">
        <v>457</v>
      </c>
      <c r="H26" s="10">
        <v>0.33333333333333331</v>
      </c>
      <c r="I26" s="10">
        <v>0.32506944444444447</v>
      </c>
      <c r="J26" s="10">
        <v>0.61805555555555558</v>
      </c>
      <c r="K26" s="10">
        <v>0.6592824074074074</v>
      </c>
      <c r="L26" s="8">
        <v>90</v>
      </c>
      <c r="M26" s="8">
        <v>152.33000000000001</v>
      </c>
      <c r="N26" s="8">
        <v>1.69</v>
      </c>
    </row>
    <row r="27" spans="1:14" x14ac:dyDescent="0.25">
      <c r="A27" s="6">
        <v>44911</v>
      </c>
      <c r="B27" s="7" t="s">
        <v>14</v>
      </c>
      <c r="C27" s="7" t="s">
        <v>16</v>
      </c>
      <c r="D27" s="8">
        <v>3</v>
      </c>
      <c r="E27" s="8">
        <v>3</v>
      </c>
      <c r="F27" s="8">
        <v>360</v>
      </c>
      <c r="G27" s="8">
        <v>433</v>
      </c>
      <c r="H27" s="10">
        <v>0.33333333333333331</v>
      </c>
      <c r="I27" s="10">
        <v>0.3258564814814815</v>
      </c>
      <c r="J27" s="10">
        <v>0.61111111111111116</v>
      </c>
      <c r="K27" s="10">
        <v>0.62747685185185187</v>
      </c>
      <c r="L27" s="8">
        <v>120</v>
      </c>
      <c r="M27" s="8">
        <v>144.33000000000001</v>
      </c>
      <c r="N27" s="8">
        <v>1.2</v>
      </c>
    </row>
    <row r="28" spans="1:14" x14ac:dyDescent="0.25">
      <c r="A28" s="6">
        <v>44914</v>
      </c>
      <c r="B28" s="7" t="s">
        <v>14</v>
      </c>
      <c r="C28" s="7" t="s">
        <v>17</v>
      </c>
      <c r="D28" s="8">
        <v>2</v>
      </c>
      <c r="E28" s="8">
        <v>2</v>
      </c>
      <c r="F28" s="8">
        <v>380</v>
      </c>
      <c r="G28" s="8">
        <v>461</v>
      </c>
      <c r="H28" s="10">
        <v>0.33333333333333331</v>
      </c>
      <c r="I28" s="10">
        <v>0.32217592592592592</v>
      </c>
      <c r="J28" s="10">
        <v>0.60416666666666674</v>
      </c>
      <c r="K28" s="10">
        <v>0.65031249999999996</v>
      </c>
      <c r="L28" s="8">
        <v>190</v>
      </c>
      <c r="M28" s="8">
        <v>230.5</v>
      </c>
      <c r="N28" s="8">
        <v>1.21</v>
      </c>
    </row>
    <row r="29" spans="1:14" x14ac:dyDescent="0.25">
      <c r="A29" s="6">
        <v>44914</v>
      </c>
      <c r="B29" s="7" t="s">
        <v>14</v>
      </c>
      <c r="C29" s="7" t="s">
        <v>16</v>
      </c>
      <c r="D29" s="8">
        <v>3</v>
      </c>
      <c r="E29" s="8">
        <v>2</v>
      </c>
      <c r="F29" s="8">
        <v>370</v>
      </c>
      <c r="G29" s="8">
        <v>418</v>
      </c>
      <c r="H29" s="10">
        <v>0.33333333333333331</v>
      </c>
      <c r="I29" s="10">
        <v>0.33055555555555555</v>
      </c>
      <c r="J29" s="10">
        <v>0.61805555555555558</v>
      </c>
      <c r="K29" s="10">
        <v>0.62643518518518515</v>
      </c>
      <c r="L29" s="8">
        <v>123.33</v>
      </c>
      <c r="M29" s="8">
        <v>209</v>
      </c>
      <c r="N29" s="8">
        <v>1.69</v>
      </c>
    </row>
    <row r="30" spans="1:14" x14ac:dyDescent="0.25">
      <c r="A30" s="6">
        <v>44915</v>
      </c>
      <c r="B30" s="7" t="s">
        <v>14</v>
      </c>
      <c r="C30" s="7" t="s">
        <v>17</v>
      </c>
      <c r="D30" s="8">
        <v>3</v>
      </c>
      <c r="E30" s="8">
        <v>3</v>
      </c>
      <c r="F30" s="8">
        <v>360</v>
      </c>
      <c r="G30" s="8">
        <v>465</v>
      </c>
      <c r="H30" s="10">
        <v>0.33333333333333331</v>
      </c>
      <c r="I30" s="10">
        <v>0.33120370370370372</v>
      </c>
      <c r="J30" s="10">
        <v>0.59722222222222221</v>
      </c>
      <c r="K30" s="10">
        <v>0.68296296296296299</v>
      </c>
      <c r="L30" s="8">
        <v>120</v>
      </c>
      <c r="M30" s="8">
        <v>155</v>
      </c>
      <c r="N30" s="8">
        <v>1.29</v>
      </c>
    </row>
    <row r="31" spans="1:14" x14ac:dyDescent="0.25">
      <c r="A31" s="6">
        <v>44915</v>
      </c>
      <c r="B31" s="7" t="s">
        <v>14</v>
      </c>
      <c r="C31" s="7" t="s">
        <v>16</v>
      </c>
      <c r="D31" s="8">
        <v>4</v>
      </c>
      <c r="E31" s="8">
        <v>3</v>
      </c>
      <c r="F31" s="8">
        <v>358</v>
      </c>
      <c r="G31" s="8">
        <v>391</v>
      </c>
      <c r="H31" s="10">
        <v>0.33333333333333331</v>
      </c>
      <c r="I31" s="10">
        <v>0.3241087962962963</v>
      </c>
      <c r="J31" s="10">
        <v>0.6166666666666667</v>
      </c>
      <c r="K31" s="10">
        <v>0.61790509259259263</v>
      </c>
      <c r="L31" s="8">
        <v>89.5</v>
      </c>
      <c r="M31" s="8">
        <v>130.33000000000001</v>
      </c>
      <c r="N31" s="8">
        <v>1.46</v>
      </c>
    </row>
    <row r="32" spans="1:14" x14ac:dyDescent="0.25">
      <c r="A32" s="6">
        <v>44916</v>
      </c>
      <c r="B32" s="7" t="s">
        <v>14</v>
      </c>
      <c r="C32" s="7" t="s">
        <v>16</v>
      </c>
      <c r="D32" s="8">
        <v>5</v>
      </c>
      <c r="E32" s="8">
        <v>3</v>
      </c>
      <c r="F32" s="8">
        <v>350</v>
      </c>
      <c r="G32" s="8">
        <v>436</v>
      </c>
      <c r="H32" s="10">
        <v>0.33333333333333331</v>
      </c>
      <c r="I32" s="10">
        <v>0.32394675925925925</v>
      </c>
      <c r="J32" s="10">
        <v>0.61805555555555558</v>
      </c>
      <c r="K32" s="10">
        <v>0.64037037037037037</v>
      </c>
      <c r="L32" s="8">
        <v>70</v>
      </c>
      <c r="M32" s="8">
        <v>145.33000000000001</v>
      </c>
      <c r="N32" s="8">
        <v>2.08</v>
      </c>
    </row>
    <row r="33" spans="1:14" x14ac:dyDescent="0.25">
      <c r="A33" s="6">
        <v>44916</v>
      </c>
      <c r="B33" s="7" t="s">
        <v>14</v>
      </c>
      <c r="C33" s="7" t="s">
        <v>17</v>
      </c>
      <c r="D33" s="8">
        <v>2</v>
      </c>
      <c r="E33" s="8">
        <v>2</v>
      </c>
      <c r="F33" s="8">
        <v>380</v>
      </c>
      <c r="G33" s="8">
        <v>492</v>
      </c>
      <c r="H33" s="10">
        <v>0.33333333333333331</v>
      </c>
      <c r="I33" s="10">
        <v>0.32460648148148147</v>
      </c>
      <c r="J33" s="10">
        <v>0.60416666666666663</v>
      </c>
      <c r="K33" s="10">
        <v>0.67193287037037042</v>
      </c>
      <c r="L33" s="8">
        <v>190</v>
      </c>
      <c r="M33" s="8">
        <v>246</v>
      </c>
      <c r="N33" s="8">
        <v>1.29</v>
      </c>
    </row>
    <row r="34" spans="1:14" x14ac:dyDescent="0.25">
      <c r="A34" s="6">
        <v>44917</v>
      </c>
      <c r="B34" s="7" t="s">
        <v>14</v>
      </c>
      <c r="C34" s="7" t="s">
        <v>17</v>
      </c>
      <c r="D34" s="8">
        <v>3</v>
      </c>
      <c r="E34" s="8">
        <v>2</v>
      </c>
      <c r="F34" s="8">
        <v>394</v>
      </c>
      <c r="G34" s="8">
        <v>455</v>
      </c>
      <c r="H34" s="10">
        <v>0.33333333333333331</v>
      </c>
      <c r="I34" s="10">
        <v>0.32508101851851851</v>
      </c>
      <c r="J34" s="10">
        <v>0.63472222222222219</v>
      </c>
      <c r="K34" s="10">
        <v>0.64793981481481477</v>
      </c>
      <c r="L34" s="8">
        <v>131.33000000000001</v>
      </c>
      <c r="M34" s="8">
        <v>227.5</v>
      </c>
      <c r="N34" s="8">
        <v>1.73</v>
      </c>
    </row>
    <row r="35" spans="1:14" x14ac:dyDescent="0.25">
      <c r="A35" s="6">
        <v>44917</v>
      </c>
      <c r="B35" s="7" t="s">
        <v>14</v>
      </c>
      <c r="C35" s="7" t="s">
        <v>16</v>
      </c>
      <c r="D35" s="8">
        <v>3</v>
      </c>
      <c r="E35" s="8">
        <v>2</v>
      </c>
      <c r="F35" s="8">
        <v>386</v>
      </c>
      <c r="G35" s="8">
        <v>393</v>
      </c>
      <c r="H35" s="10">
        <v>0.33333333333333331</v>
      </c>
      <c r="I35" s="10">
        <v>0.32291666666666669</v>
      </c>
      <c r="J35" s="10">
        <v>0.62916666666666665</v>
      </c>
      <c r="K35" s="10">
        <v>0.6086111111111111</v>
      </c>
      <c r="L35" s="8">
        <v>128.66999999999999</v>
      </c>
      <c r="M35" s="8">
        <v>196.5</v>
      </c>
      <c r="N35" s="8">
        <v>1.53</v>
      </c>
    </row>
    <row r="36" spans="1:14" x14ac:dyDescent="0.25">
      <c r="A36" s="6">
        <v>44918</v>
      </c>
      <c r="B36" s="7" t="s">
        <v>14</v>
      </c>
      <c r="C36" s="7" t="s">
        <v>16</v>
      </c>
      <c r="D36" s="8">
        <v>2</v>
      </c>
      <c r="E36" s="8">
        <v>3</v>
      </c>
      <c r="F36" s="8">
        <v>323</v>
      </c>
      <c r="G36" s="8">
        <v>339</v>
      </c>
      <c r="H36" s="10">
        <v>0.33333333333333331</v>
      </c>
      <c r="I36" s="10">
        <v>0.32222222222222224</v>
      </c>
      <c r="J36" s="10">
        <v>0.56458333333333333</v>
      </c>
      <c r="K36" s="10">
        <v>0.56709490740740742</v>
      </c>
      <c r="L36" s="8">
        <v>161.5</v>
      </c>
      <c r="M36" s="8">
        <v>113</v>
      </c>
      <c r="N36" s="8">
        <v>0.7</v>
      </c>
    </row>
    <row r="37" spans="1:14" x14ac:dyDescent="0.25">
      <c r="A37" s="6">
        <v>44918</v>
      </c>
      <c r="B37" s="7" t="s">
        <v>14</v>
      </c>
      <c r="C37" s="7" t="s">
        <v>17</v>
      </c>
      <c r="D37" s="8">
        <v>2</v>
      </c>
      <c r="E37" s="8">
        <v>2</v>
      </c>
      <c r="F37" s="8">
        <v>258</v>
      </c>
      <c r="G37" s="8">
        <v>395</v>
      </c>
      <c r="H37" s="10">
        <v>0.33333333333333331</v>
      </c>
      <c r="I37" s="10">
        <v>0.32372685185185185</v>
      </c>
      <c r="J37" s="10">
        <v>0.51944444444444449</v>
      </c>
      <c r="K37" s="10">
        <v>0.60598379629629628</v>
      </c>
      <c r="L37" s="8">
        <v>129</v>
      </c>
      <c r="M37" s="8">
        <v>197.5</v>
      </c>
      <c r="N37" s="8">
        <v>1.53</v>
      </c>
    </row>
    <row r="38" spans="1:14" x14ac:dyDescent="0.25">
      <c r="A38" s="6">
        <v>44922</v>
      </c>
      <c r="B38" s="7" t="s">
        <v>14</v>
      </c>
      <c r="C38" s="7" t="s">
        <v>17</v>
      </c>
      <c r="D38" s="8">
        <v>3</v>
      </c>
      <c r="E38" s="8">
        <v>2</v>
      </c>
      <c r="F38" s="8">
        <v>395</v>
      </c>
      <c r="G38" s="8">
        <v>444</v>
      </c>
      <c r="H38" s="10">
        <v>0.33333333333333331</v>
      </c>
      <c r="I38" s="10">
        <v>0.3253935185185185</v>
      </c>
      <c r="J38" s="10">
        <v>0.63541666666666663</v>
      </c>
      <c r="K38" s="10">
        <v>0.63745370370370369</v>
      </c>
      <c r="L38" s="8">
        <v>131.66999999999999</v>
      </c>
      <c r="M38" s="8">
        <v>222</v>
      </c>
      <c r="N38" s="8">
        <v>1.69</v>
      </c>
    </row>
    <row r="39" spans="1:14" x14ac:dyDescent="0.25">
      <c r="A39" s="6">
        <v>44923</v>
      </c>
      <c r="B39" s="7" t="s">
        <v>14</v>
      </c>
      <c r="C39" s="7" t="s">
        <v>16</v>
      </c>
      <c r="D39" s="8">
        <v>3</v>
      </c>
      <c r="E39" s="8">
        <v>3</v>
      </c>
      <c r="F39" s="8">
        <v>316</v>
      </c>
      <c r="G39" s="8">
        <v>389</v>
      </c>
      <c r="H39" s="10">
        <v>0.33333333333333331</v>
      </c>
      <c r="I39" s="10">
        <v>0.32428240740740738</v>
      </c>
      <c r="J39" s="10">
        <v>0.56666666666666665</v>
      </c>
      <c r="K39" s="10">
        <v>0.60684027777777783</v>
      </c>
      <c r="L39" s="8">
        <v>105.33</v>
      </c>
      <c r="M39" s="8">
        <v>129.66999999999999</v>
      </c>
      <c r="N39" s="8">
        <v>1.23</v>
      </c>
    </row>
    <row r="40" spans="1:14" x14ac:dyDescent="0.25">
      <c r="A40" s="6">
        <v>44923</v>
      </c>
      <c r="B40" s="7" t="s">
        <v>14</v>
      </c>
      <c r="C40" s="7" t="s">
        <v>17</v>
      </c>
      <c r="D40" s="8">
        <v>3</v>
      </c>
      <c r="E40" s="8">
        <v>3</v>
      </c>
      <c r="F40" s="8">
        <v>368</v>
      </c>
      <c r="G40" s="8">
        <v>401</v>
      </c>
      <c r="H40" s="10">
        <v>0.33333333333333331</v>
      </c>
      <c r="I40" s="10">
        <v>0.3258449074074074</v>
      </c>
      <c r="J40" s="10">
        <v>0.6166666666666667</v>
      </c>
      <c r="K40" s="10">
        <v>0.6272685185185185</v>
      </c>
      <c r="L40" s="8">
        <v>122.67</v>
      </c>
      <c r="M40" s="8">
        <v>133.66999999999999</v>
      </c>
      <c r="N40" s="8">
        <v>1.0900000000000001</v>
      </c>
    </row>
    <row r="41" spans="1:14" x14ac:dyDescent="0.25">
      <c r="A41" s="6">
        <v>44924</v>
      </c>
      <c r="B41" s="7" t="s">
        <v>14</v>
      </c>
      <c r="C41" s="7" t="s">
        <v>17</v>
      </c>
      <c r="D41" s="8">
        <v>3</v>
      </c>
      <c r="E41" s="8">
        <v>3</v>
      </c>
      <c r="F41" s="8">
        <v>478</v>
      </c>
      <c r="G41" s="8">
        <v>522</v>
      </c>
      <c r="H41" s="10">
        <v>0.33333333333333331</v>
      </c>
      <c r="I41" s="10">
        <v>0.32493055555555556</v>
      </c>
      <c r="J41" s="10">
        <v>0.6791666666666667</v>
      </c>
      <c r="K41" s="10">
        <v>0.70074074074074078</v>
      </c>
      <c r="L41" s="8">
        <v>159.33000000000001</v>
      </c>
      <c r="M41" s="8">
        <v>174</v>
      </c>
      <c r="N41" s="8">
        <v>1.0900000000000001</v>
      </c>
    </row>
    <row r="42" spans="1:14" x14ac:dyDescent="0.25">
      <c r="A42" s="6">
        <v>44924</v>
      </c>
      <c r="B42" s="7" t="s">
        <v>14</v>
      </c>
      <c r="C42" s="7" t="s">
        <v>16</v>
      </c>
      <c r="D42" s="8">
        <v>2</v>
      </c>
      <c r="E42" s="8">
        <v>3</v>
      </c>
      <c r="F42" s="8">
        <v>330</v>
      </c>
      <c r="G42" s="8">
        <v>236</v>
      </c>
      <c r="H42" s="10">
        <v>0.33333333333333331</v>
      </c>
      <c r="I42" s="10">
        <v>0.33224537037037039</v>
      </c>
      <c r="J42" s="10">
        <v>0.56944444444444442</v>
      </c>
      <c r="K42" s="10">
        <v>0.50491898148148151</v>
      </c>
      <c r="L42" s="8">
        <v>165</v>
      </c>
      <c r="M42" s="8">
        <v>78.67</v>
      </c>
      <c r="N42" s="8">
        <v>0.48</v>
      </c>
    </row>
    <row r="43" spans="1:14" x14ac:dyDescent="0.25">
      <c r="A43" s="6">
        <v>44925</v>
      </c>
      <c r="B43" s="7" t="s">
        <v>14</v>
      </c>
      <c r="C43" s="7" t="s">
        <v>17</v>
      </c>
      <c r="D43" s="8">
        <v>3</v>
      </c>
      <c r="E43" s="8">
        <v>3</v>
      </c>
      <c r="F43" s="8">
        <v>370</v>
      </c>
      <c r="G43" s="8">
        <v>478</v>
      </c>
      <c r="H43" s="10">
        <v>0.33333333333333331</v>
      </c>
      <c r="I43" s="10">
        <v>0.32373842592592594</v>
      </c>
      <c r="J43" s="10">
        <v>0.61805555555555547</v>
      </c>
      <c r="K43" s="10">
        <v>0.67120370370370375</v>
      </c>
      <c r="L43" s="8">
        <v>123.33</v>
      </c>
      <c r="M43" s="8">
        <v>159.33000000000001</v>
      </c>
      <c r="N43" s="8">
        <v>1.29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Grafy</vt:lpstr>
      </vt:variant>
      <vt:variant>
        <vt:i4>2</vt:i4>
      </vt:variant>
    </vt:vector>
  </HeadingPairs>
  <TitlesOfParts>
    <vt:vector size="5" baseType="lpstr">
      <vt:lpstr>KTproGraf1</vt:lpstr>
      <vt:lpstr>KTproGraf2</vt:lpstr>
      <vt:lpstr>DATA</vt:lpstr>
      <vt:lpstr>Graf1</vt:lpstr>
      <vt:lpstr>Graf2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2023-01-11T12:45:07Z</dcterms:created>
  <dcterms:modified xsi:type="dcterms:W3CDTF">2023-01-12T09:43:22Z</dcterms:modified>
</cp:coreProperties>
</file>