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/>
  <mc:AlternateContent xmlns:mc="http://schemas.openxmlformats.org/markup-compatibility/2006">
    <mc:Choice Requires="x15">
      <x15ac:absPath xmlns:x15ac="http://schemas.microsoft.com/office/spreadsheetml/2010/11/ac" url="\\fnol.loc\shares\Users\67659\Dokumenty\Dokumenty FNOL\Controlling\Sestavy\Sestavy červen\"/>
    </mc:Choice>
  </mc:AlternateContent>
  <xr:revisionPtr revIDLastSave="0" documentId="8_{8CA302FB-C91E-45F4-9D3B-FB7A1956F118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List1" sheetId="2" r:id="rId1"/>
  </sheets>
  <definedNames>
    <definedName name="_connection">"Admi"</definedName>
    <definedName name="_database">"FNOL"</definedName>
    <definedName name="_language">"CZ"</definedName>
    <definedName name="_xlnm.Print_Area" localSheetId="0">List1!$A$16:$AK$205</definedName>
    <definedName name="sPM">List1!$A$12</definedName>
  </definedNames>
  <calcPr calcId="0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Jaroš Petr, Ing.</author>
  </authors>
  <commentList>
    <comment ref="K23" authorId="0" shapeId="0" xr:uid="{00000000-0006-0000-0000-000001000000}">
      <text>
        <r>
          <rPr>
            <sz val="9"/>
            <rFont val="Tahoma"/>
          </rPr>
          <t>Skutečnost. Regulace jsou vztaženy k celému roku. Tato varianta je nejtolerantnější k regulacím, tyto jsou v podstatě zapojeny až ke konci roku.</t>
        </r>
      </text>
    </comment>
    <comment ref="L23" authorId="0" shapeId="0" xr:uid="{00000000-0006-0000-0000-000002000000}">
      <text>
        <r>
          <rPr>
            <sz val="9"/>
            <rFont val="Tahoma"/>
          </rPr>
          <t>Skutečnost. Regulace jsou vztaženy ke srovnatelnému období referenčního roku YTD.</t>
        </r>
      </text>
    </comment>
    <comment ref="M23" authorId="0" shapeId="0" xr:uid="{00000000-0006-0000-0000-000003000000}">
      <text>
        <r>
          <rPr>
            <sz val="9"/>
            <rFont val="Tahoma"/>
          </rPr>
          <t>Predikce. Referenční rok je brán jako celek, aktuální období je extrapolováno na celý rok. Regulace jsou vztaženy na tento extrapolovaný rok FY.</t>
        </r>
      </text>
    </comment>
    <comment ref="N23" authorId="0" shapeId="0" xr:uid="{00000000-0006-0000-0000-000004000000}">
      <text>
        <r>
          <rPr>
            <sz val="9"/>
            <rFont val="Tahoma"/>
          </rPr>
          <t>Pravidlo 1 – v definici úhradové vyhlášky je k dispozici položka „Úhrada Kč“, která obsahuje maximální úhradu (limit) – pokud je tato položka vyplněna, je brána jako maximum._x000D_
_x000D_
Pravidlo 2 – pokud výše uvedená hodnota není vyplněna, pak se dopočítává:_x000D_
Rok 2013: ALFA2013, HOS-BG2013_x000D_
Rok 2014: ALFA2014_x000D_
Pro Globální paušály všech typů se nedopočítává, protože tato hodnota je dána smlouvou. Pro Výkonový systém se jako maximum bere hodnota predikce.</t>
        </r>
      </text>
    </comment>
    <comment ref="O23" authorId="0" shapeId="0" xr:uid="{00000000-0006-0000-0000-000005000000}">
      <text>
        <r>
          <rPr>
            <sz val="9"/>
            <rFont val="Tahoma"/>
          </rPr>
          <t>produkční plán v kostce HCCOSTN</t>
        </r>
      </text>
    </comment>
  </commentList>
</comments>
</file>

<file path=xl/sharedStrings.xml><?xml version="1.0" encoding="utf-8"?>
<sst xmlns="http://schemas.openxmlformats.org/spreadsheetml/2006/main" count="801" uniqueCount="162">
  <si>
    <t>HCCOSTN</t>
  </si>
  <si>
    <t>FINAL6</t>
  </si>
  <si>
    <t>ICPtotal</t>
  </si>
  <si>
    <t>ICOtotalX</t>
  </si>
  <si>
    <t>changeable</t>
  </si>
  <si>
    <t>bgt_fin</t>
  </si>
  <si>
    <t>Y</t>
  </si>
  <si>
    <t>Zdroj:</t>
  </si>
  <si>
    <t>Cíl:</t>
  </si>
  <si>
    <t>Model_trzba_fin</t>
  </si>
  <si>
    <t>NELZE</t>
  </si>
  <si>
    <t>NELZEzz</t>
  </si>
  <si>
    <t>Zvolte verzi</t>
  </si>
  <si>
    <t>verze 0zz</t>
  </si>
  <si>
    <t>V0zz</t>
  </si>
  <si>
    <t>hodnota v1 FY:</t>
  </si>
  <si>
    <t>verze 0</t>
  </si>
  <si>
    <t>V0</t>
  </si>
  <si>
    <t>verze 1zz</t>
  </si>
  <si>
    <t>V1zz</t>
  </si>
  <si>
    <t>hodnota v2 FY:</t>
  </si>
  <si>
    <t>Fin. Plán:</t>
  </si>
  <si>
    <t>M5</t>
  </si>
  <si>
    <t>verze 1</t>
  </si>
  <si>
    <t>V1</t>
  </si>
  <si>
    <t>verze 2zz</t>
  </si>
  <si>
    <t>V2zz</t>
  </si>
  <si>
    <t>Plánované tržby:</t>
  </si>
  <si>
    <t>verze 2</t>
  </si>
  <si>
    <t>V2</t>
  </si>
  <si>
    <t>verze 10zz</t>
  </si>
  <si>
    <t>V10zz</t>
  </si>
  <si>
    <t>Modelované tržby:</t>
  </si>
  <si>
    <t/>
  </si>
  <si>
    <t>verze 10</t>
  </si>
  <si>
    <t>V10</t>
  </si>
  <si>
    <t>X</t>
  </si>
  <si>
    <t>v2zz</t>
  </si>
  <si>
    <t>M5X</t>
  </si>
  <si>
    <t>nelze</t>
  </si>
  <si>
    <t>ok</t>
  </si>
  <si>
    <t>M1</t>
  </si>
  <si>
    <t>M2</t>
  </si>
  <si>
    <t>M3</t>
  </si>
  <si>
    <t>M4</t>
  </si>
  <si>
    <t>M6</t>
  </si>
  <si>
    <t>M7</t>
  </si>
  <si>
    <t>M8</t>
  </si>
  <si>
    <t>M9</t>
  </si>
  <si>
    <t>M10</t>
  </si>
  <si>
    <t>M11</t>
  </si>
  <si>
    <t>M12</t>
  </si>
  <si>
    <t>Code</t>
  </si>
  <si>
    <t>Přehled produkce (verzí skutečnosti) - výstup úhradové vyhlášky</t>
  </si>
  <si>
    <t>Útvar</t>
  </si>
  <si>
    <t>Fakultní nemocnice Olomouc - útvary</t>
  </si>
  <si>
    <t>Rok</t>
  </si>
  <si>
    <t>2022</t>
  </si>
  <si>
    <t>Verze pro převod:</t>
  </si>
  <si>
    <t>Naplň zvolenou verzi daty z MODELU</t>
  </si>
  <si>
    <t>Verze pro úpravy:</t>
  </si>
  <si>
    <t>1.</t>
  </si>
  <si>
    <t>Vytvoř verzi v2zz pro FORECAST</t>
  </si>
  <si>
    <t>2.</t>
  </si>
  <si>
    <t>Zarovnej verzi v2zz pro FORECAST</t>
  </si>
  <si>
    <t>Odbornost</t>
  </si>
  <si>
    <t>Odbornosti  celkem</t>
  </si>
  <si>
    <t>Měsíc:</t>
  </si>
  <si>
    <t>Květen</t>
  </si>
  <si>
    <t>Poslední aktualizovaný měsíc:
Květen</t>
  </si>
  <si>
    <t>verze 0
regulace FY</t>
  </si>
  <si>
    <t>verze 1
regulace YTD</t>
  </si>
  <si>
    <t>verze 2
regulace FY</t>
  </si>
  <si>
    <t>verze 10
maximum FY</t>
  </si>
  <si>
    <t>Plán FY</t>
  </si>
  <si>
    <t>DIFF Predikce
vs. Plán FY</t>
  </si>
  <si>
    <t>verze 0zz
regulace FY</t>
  </si>
  <si>
    <t>verze 1zz
regulace YTD</t>
  </si>
  <si>
    <t>verze 2zz
regulace FY</t>
  </si>
  <si>
    <t>verze 10zz
maximum FY</t>
  </si>
  <si>
    <t>Leden</t>
  </si>
  <si>
    <t>Únor</t>
  </si>
  <si>
    <t>Březen</t>
  </si>
  <si>
    <t>Duben</t>
  </si>
  <si>
    <t>Červen</t>
  </si>
  <si>
    <t>Červenec</t>
  </si>
  <si>
    <t>Srpen</t>
  </si>
  <si>
    <t>Září</t>
  </si>
  <si>
    <t>Říjen</t>
  </si>
  <si>
    <t>Listopad</t>
  </si>
  <si>
    <t>Prosinec</t>
  </si>
  <si>
    <t>Rozbalit / sbalit všechny pojišťovny</t>
  </si>
  <si>
    <t>MODEL / PRODUKCE</t>
  </si>
  <si>
    <t>ZDRAVOTNICKÉ ZAŘÍZENÍ - CELÝ ROK</t>
  </si>
  <si>
    <t>ZDRAVOTNICKÉ ZAŘÍZENÍ - po měsících - verze 2zz</t>
  </si>
  <si>
    <t>INcz</t>
  </si>
  <si>
    <t>PC</t>
  </si>
  <si>
    <t>Produkce celkem v Kč</t>
  </si>
  <si>
    <t>ALF</t>
  </si>
  <si>
    <t>ALFA</t>
  </si>
  <si>
    <t>AMBAMBULANCE_89301</t>
  </si>
  <si>
    <t>AMBULANCE</t>
  </si>
  <si>
    <t>AMBAMBULANCE_89963</t>
  </si>
  <si>
    <t>OOPOOP9F9_89100</t>
  </si>
  <si>
    <t>OOP 9F9</t>
  </si>
  <si>
    <t>OOPOOP9H9_89100</t>
  </si>
  <si>
    <t>OOP 9H9</t>
  </si>
  <si>
    <t>VykSTOMA_89305</t>
  </si>
  <si>
    <t>STOMA</t>
  </si>
  <si>
    <t>VykLSPPSTOMA_89870</t>
  </si>
  <si>
    <t>LSPP STOMA</t>
  </si>
  <si>
    <t>VykMAMOSCREENING_89301</t>
  </si>
  <si>
    <t>MAMO SCREENING</t>
  </si>
  <si>
    <t>CEN</t>
  </si>
  <si>
    <t>CENTRA</t>
  </si>
  <si>
    <t>ISUSTANDARDNÍPOLOŽKY_89301</t>
  </si>
  <si>
    <t>STANDARDNÍ POLOŽKY</t>
  </si>
  <si>
    <t>ISUSCREENINGKOLOREKTÁLNÍHOKARCINOMU_89301</t>
  </si>
  <si>
    <t>SCREENING KOLOREKTÁLNÍHO KARCINOMU</t>
  </si>
  <si>
    <t>ISUHEMODIALÝZA_89301</t>
  </si>
  <si>
    <t>HEMODIALÝZA</t>
  </si>
  <si>
    <t>ISUIVF_89301</t>
  </si>
  <si>
    <t>IVF</t>
  </si>
  <si>
    <t>ISUODB.305,306,308,309_89301</t>
  </si>
  <si>
    <t>ODB. 305,306,308,309</t>
  </si>
  <si>
    <t>ISUNOV.LAB.SCREENING_89301</t>
  </si>
  <si>
    <t>NOV. LAB. SCREENING</t>
  </si>
  <si>
    <t>ISUSCREENINGKARC.DĚLOŽNÍHOHRDLA_89301</t>
  </si>
  <si>
    <t>SCREENING KARC. DĚLOŽNÍHO HRDLA</t>
  </si>
  <si>
    <t>PR1</t>
  </si>
  <si>
    <t>PR14</t>
  </si>
  <si>
    <t>UVZ</t>
  </si>
  <si>
    <t>UVZPP2022</t>
  </si>
  <si>
    <t>DRG</t>
  </si>
  <si>
    <t>DRG50_22</t>
  </si>
  <si>
    <t>DIO</t>
  </si>
  <si>
    <t>DIOP2022</t>
  </si>
  <si>
    <t>URG</t>
  </si>
  <si>
    <t>URG2022</t>
  </si>
  <si>
    <t>CVD</t>
  </si>
  <si>
    <t>CVD2021C</t>
  </si>
  <si>
    <t>PRP</t>
  </si>
  <si>
    <t>IN111</t>
  </si>
  <si>
    <t xml:space="preserve"> ZP 111</t>
  </si>
  <si>
    <t>IN201</t>
  </si>
  <si>
    <t xml:space="preserve"> ZP 201</t>
  </si>
  <si>
    <t>IN205</t>
  </si>
  <si>
    <t xml:space="preserve"> ZP 205</t>
  </si>
  <si>
    <t>IN207</t>
  </si>
  <si>
    <t xml:space="preserve"> ZP 207</t>
  </si>
  <si>
    <t>IN209</t>
  </si>
  <si>
    <t xml:space="preserve"> ZP 209</t>
  </si>
  <si>
    <t>IN211</t>
  </si>
  <si>
    <t xml:space="preserve"> ZP 211</t>
  </si>
  <si>
    <t>IN213</t>
  </si>
  <si>
    <t xml:space="preserve"> ZP 213</t>
  </si>
  <si>
    <t>x</t>
  </si>
  <si>
    <t>OOPNIP_89301</t>
  </si>
  <si>
    <t>NIP</t>
  </si>
  <si>
    <t>ISU</t>
  </si>
  <si>
    <t>ISUROBOT_89301</t>
  </si>
  <si>
    <t>ROBOT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</si>
</sst>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name val="Calibri"/>
      <family val="2"/>
      <scheme val="minor"/>
    </font>
    <font>
      <sz val="11"/>
      <color rgb="FF000000"/>
      <name val="Calibri"/>
      <scheme val="minor"/>
    </font>
    <font>
      <sz val="10"/>
      <color rgb="FF000000"/>
      <name val="Calibri"/>
      <charset val="238"/>
    </font>
    <font>
      <b/>
      <sz val="14"/>
      <name val="Calibri"/>
      <charset val="238"/>
    </font>
    <font>
      <sz val="10"/>
      <name val="Calibri"/>
      <charset val="238"/>
    </font>
    <font>
      <sz val="11"/>
      <color theme="1"/>
      <name val="Calibri"/>
      <charset val="238"/>
      <scheme val="minor"/>
    </font>
    <font>
      <b/>
      <sz val="11"/>
      <name val="Calibri"/>
      <scheme val="minor"/>
    </font>
    <font>
      <b/>
      <sz val="10"/>
      <name val="Calibri"/>
      <charset val="238"/>
    </font>
    <font>
      <b/>
      <sz val="10"/>
      <color indexed="9"/>
      <name val="Calibri"/>
      <charset val="238"/>
    </font>
    <font>
      <b/>
      <sz val="10"/>
      <color theme="0"/>
      <name val="Calibri"/>
      <charset val="238"/>
    </font>
    <font>
      <b/>
      <sz val="10"/>
      <color rgb="FF000000"/>
      <name val="Calibri"/>
      <charset val="238"/>
    </font>
    <font>
      <sz val="10"/>
      <color indexed="9"/>
      <name val="Calibri"/>
      <charset val="238"/>
    </font>
    <font>
      <sz val="10"/>
      <name val="Arial"/>
      <charset val="238"/>
    </font>
    <font>
      <sz val="9"/>
      <name val="Tahoma"/>
    </font>
    <font>
      <sz val="11"/>
      <name val="Calibri"/>
      <family val="2"/>
      <scheme val="minor"/>
    </font>
  </fonts>
  <fills count="16">
    <fill>
      <patternFill patternType="none"/>
    </fill>
    <fill>
      <patternFill patternType="gray125"/>
    </fill>
    <fill>
      <gradientFill degree="90">
        <stop position="0">
          <color rgb="FFF5F5F5"/>
        </stop>
        <stop position="1">
          <color theme="0" tint="-0.25098422193060094"/>
        </stop>
      </gradientFill>
    </fill>
    <fill>
      <patternFill patternType="solid">
        <fgColor indexed="9"/>
        <bgColor indexed="64"/>
      </patternFill>
    </fill>
    <fill>
      <gradientFill degree="90">
        <stop position="0">
          <color rgb="FFFFFFFF"/>
        </stop>
        <stop position="0.5">
          <color rgb="FF92D050"/>
        </stop>
        <stop position="1">
          <color rgb="FFFFFFFF"/>
        </stop>
      </gradientFill>
    </fill>
    <fill>
      <patternFill patternType="solid">
        <fgColor rgb="FF89E0FF"/>
        <bgColor indexed="64"/>
      </patternFill>
    </fill>
    <fill>
      <gradientFill degree="90">
        <stop position="0">
          <color rgb="FF2A67B0"/>
        </stop>
        <stop position="1">
          <color theme="3" tint="-0.25098422193060094"/>
        </stop>
      </gradientFill>
    </fill>
    <fill>
      <gradientFill degree="90">
        <stop position="0">
          <color theme="3" tint="0.39997558519241921"/>
        </stop>
        <stop position="1">
          <color theme="4" tint="-0.25098422193060094"/>
        </stop>
      </gradientFill>
    </fill>
    <fill>
      <gradientFill degree="90">
        <stop position="0">
          <color theme="9" tint="0.39997558519241921"/>
        </stop>
        <stop position="1">
          <color theme="9" tint="-0.25098422193060094"/>
        </stop>
      </gradientFill>
    </fill>
    <fill>
      <gradientFill degree="90">
        <stop position="0">
          <color rgb="FF808080"/>
        </stop>
        <stop position="1">
          <color rgb="FF2A2A2A"/>
        </stop>
      </gradientFill>
    </fill>
    <fill>
      <gradientFill degree="90">
        <stop position="0">
          <color rgb="FFFFFFFF"/>
        </stop>
        <stop position="0.5">
          <color rgb="FF5B9BD5"/>
        </stop>
        <stop position="1">
          <color rgb="FFFFFFFF"/>
        </stop>
      </gradientFill>
    </fill>
    <fill>
      <gradientFill degree="90">
        <stop position="0">
          <color rgb="FF00C85A"/>
        </stop>
        <stop position="1">
          <color rgb="FF3C944B"/>
        </stop>
      </gradient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</fills>
  <borders count="4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9"/>
      </left>
      <right/>
      <top/>
      <bottom/>
      <diagonal/>
    </border>
    <border>
      <left/>
      <right/>
      <top/>
      <bottom/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 style="thin">
        <color rgb="FFF79646"/>
      </left>
      <right style="thin">
        <color rgb="FFF79646"/>
      </right>
      <top style="thin">
        <color rgb="FFF79646"/>
      </top>
      <bottom style="thin">
        <color rgb="FFF79646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 style="thin">
        <color indexed="9"/>
      </right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4BACC6"/>
      </right>
      <top/>
      <bottom style="thin">
        <color rgb="FF4BACC6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9"/>
      </right>
      <top/>
      <bottom/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/>
      <top/>
      <bottom/>
      <diagonal/>
    </border>
    <border>
      <left/>
      <right/>
      <top/>
      <bottom style="thin">
        <color indexed="9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hair">
        <color rgb="FF7F7F7F"/>
      </left>
      <right style="hair">
        <color rgb="FF7F7F7F"/>
      </right>
      <top style="hair">
        <color rgb="FF7F7F7F"/>
      </top>
      <bottom style="hair">
        <color rgb="FF7F7F7F"/>
      </bottom>
      <diagonal/>
    </border>
  </borders>
  <cellStyleXfs count="9">
    <xf numFmtId="0" fontId="0" fillId="0" borderId="0"/>
    <xf numFmtId="0" fontId="14" fillId="0" borderId="8">
      <alignment horizontal="center" vertical="center"/>
    </xf>
    <xf numFmtId="0" fontId="14" fillId="0" borderId="9">
      <alignment horizontal="center" vertical="center"/>
    </xf>
    <xf numFmtId="0" fontId="12" fillId="14" borderId="1">
      <alignment horizontal="left"/>
    </xf>
    <xf numFmtId="0" fontId="14" fillId="0" borderId="25">
      <alignment horizontal="left" vertical="center"/>
    </xf>
    <xf numFmtId="4" fontId="12" fillId="15" borderId="41"/>
    <xf numFmtId="0" fontId="14" fillId="0" borderId="25">
      <alignment horizontal="right" vertical="center"/>
    </xf>
    <xf numFmtId="3" fontId="14" fillId="0" borderId="42">
      <alignment horizontal="right" vertical="center"/>
    </xf>
    <xf numFmtId="0" fontId="12" fillId="15" borderId="1">
      <alignment horizontal="left"/>
    </xf>
  </cellStyleXfs>
  <cellXfs count="80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3" fontId="0" fillId="0" borderId="0" xfId="0" applyNumberFormat="1"/>
    <xf numFmtId="3" fontId="1" fillId="0" borderId="0" xfId="0" applyNumberFormat="1" applyFont="1" applyAlignment="1"/>
    <xf numFmtId="0" fontId="2" fillId="0" borderId="1" xfId="0" applyNumberFormat="1" applyFont="1" applyBorder="1" applyAlignment="1"/>
    <xf numFmtId="0" fontId="2" fillId="0" borderId="1" xfId="0" applyFont="1" applyBorder="1" applyAlignment="1"/>
    <xf numFmtId="0" fontId="4" fillId="0" borderId="1" xfId="0" applyFont="1" applyBorder="1" applyAlignment="1"/>
    <xf numFmtId="0" fontId="4" fillId="3" borderId="4" xfId="0" applyFont="1" applyFill="1" applyBorder="1"/>
    <xf numFmtId="0" fontId="4" fillId="3" borderId="5" xfId="0" applyFont="1" applyFill="1" applyBorder="1"/>
    <xf numFmtId="0" fontId="4" fillId="3" borderId="6" xfId="0" applyFont="1" applyFill="1" applyBorder="1"/>
    <xf numFmtId="0" fontId="4" fillId="3" borderId="7" xfId="0" applyFont="1" applyFill="1" applyBorder="1"/>
    <xf numFmtId="0" fontId="4" fillId="3" borderId="1" xfId="0" applyFont="1" applyFill="1" applyBorder="1"/>
    <xf numFmtId="0" fontId="4" fillId="3" borderId="0" xfId="0" applyFont="1" applyFill="1" applyBorder="1"/>
    <xf numFmtId="0" fontId="5" fillId="0" borderId="0" xfId="0" applyNumberFormat="1" applyFont="1" applyAlignment="1">
      <alignment horizontal="right" indent="1"/>
    </xf>
    <xf numFmtId="0" fontId="0" fillId="0" borderId="8" xfId="1" applyNumberFormat="1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right"/>
    </xf>
    <xf numFmtId="0" fontId="4" fillId="3" borderId="10" xfId="0" applyFont="1" applyFill="1" applyBorder="1"/>
    <xf numFmtId="0" fontId="7" fillId="3" borderId="1" xfId="0" applyNumberFormat="1" applyFont="1" applyFill="1" applyBorder="1" applyAlignment="1">
      <alignment horizontal="right"/>
    </xf>
    <xf numFmtId="0" fontId="0" fillId="0" borderId="8" xfId="1" applyNumberFormat="1" applyFont="1" applyBorder="1" applyAlignment="1">
      <alignment horizontal="center" vertical="center"/>
    </xf>
    <xf numFmtId="0" fontId="7" fillId="5" borderId="11" xfId="0" applyFont="1" applyFill="1" applyBorder="1" applyAlignment="1">
      <alignment horizontal="center" vertical="center"/>
    </xf>
    <xf numFmtId="0" fontId="9" fillId="7" borderId="13" xfId="3" applyFont="1" applyFill="1" applyBorder="1" applyAlignment="1">
      <alignment horizontal="center" vertical="center" wrapText="1" shrinkToFit="1"/>
    </xf>
    <xf numFmtId="0" fontId="9" fillId="7" borderId="14" xfId="3" applyFont="1" applyFill="1" applyBorder="1" applyAlignment="1">
      <alignment horizontal="center" vertical="center" wrapText="1" shrinkToFit="1"/>
    </xf>
    <xf numFmtId="0" fontId="7" fillId="8" borderId="15" xfId="3" applyFont="1" applyFill="1" applyBorder="1" applyAlignment="1">
      <alignment horizontal="center" vertical="center" wrapText="1" shrinkToFit="1"/>
    </xf>
    <xf numFmtId="0" fontId="9" fillId="9" borderId="13" xfId="3" applyFont="1" applyFill="1" applyBorder="1" applyAlignment="1">
      <alignment horizontal="center" vertical="center" wrapText="1" shrinkToFit="1"/>
    </xf>
    <xf numFmtId="0" fontId="9" fillId="9" borderId="14" xfId="3" applyFont="1" applyFill="1" applyBorder="1" applyAlignment="1">
      <alignment horizontal="center" vertical="center" wrapText="1" shrinkToFit="1"/>
    </xf>
    <xf numFmtId="0" fontId="9" fillId="9" borderId="16" xfId="3" applyFont="1" applyFill="1" applyBorder="1" applyAlignment="1">
      <alignment horizontal="center" vertical="center" wrapText="1" shrinkToFit="1"/>
    </xf>
    <xf numFmtId="0" fontId="9" fillId="9" borderId="17" xfId="3" applyFont="1" applyFill="1" applyBorder="1" applyAlignment="1">
      <alignment horizontal="center" vertical="center" wrapText="1" shrinkToFit="1"/>
    </xf>
    <xf numFmtId="0" fontId="9" fillId="9" borderId="18" xfId="3" applyFont="1" applyFill="1" applyBorder="1" applyAlignment="1">
      <alignment horizontal="center" vertical="center" wrapText="1" shrinkToFit="1"/>
    </xf>
    <xf numFmtId="3" fontId="4" fillId="0" borderId="1" xfId="0" applyNumberFormat="1" applyFont="1" applyBorder="1" applyAlignment="1"/>
    <xf numFmtId="0" fontId="10" fillId="0" borderId="1" xfId="3" applyNumberFormat="1" applyFont="1" applyFill="1" applyBorder="1" applyAlignment="1">
      <alignment horizontal="left"/>
    </xf>
    <xf numFmtId="0" fontId="6" fillId="0" borderId="25" xfId="4" applyNumberFormat="1" applyFont="1" applyBorder="1" applyAlignment="1">
      <alignment horizontal="left" vertical="center"/>
    </xf>
    <xf numFmtId="3" fontId="4" fillId="0" borderId="26" xfId="5" applyNumberFormat="1" applyFont="1" applyFill="1" applyBorder="1" applyAlignment="1"/>
    <xf numFmtId="3" fontId="4" fillId="0" borderId="27" xfId="5" applyNumberFormat="1" applyFont="1" applyFill="1" applyBorder="1" applyAlignment="1"/>
    <xf numFmtId="3" fontId="4" fillId="0" borderId="28" xfId="5" applyNumberFormat="1" applyFont="1" applyFill="1" applyBorder="1" applyAlignment="1"/>
    <xf numFmtId="3" fontId="4" fillId="0" borderId="27" xfId="5" applyNumberFormat="1" applyFont="1" applyFill="1" applyBorder="1" applyAlignment="1" applyProtection="1"/>
    <xf numFmtId="3" fontId="4" fillId="0" borderId="27" xfId="5" applyNumberFormat="1" applyFont="1" applyFill="1" applyBorder="1" applyAlignment="1" applyProtection="1">
      <protection locked="0"/>
    </xf>
    <xf numFmtId="3" fontId="4" fillId="12" borderId="29" xfId="5" applyNumberFormat="1" applyFont="1" applyFill="1" applyBorder="1"/>
    <xf numFmtId="3" fontId="4" fillId="12" borderId="30" xfId="5" applyNumberFormat="1" applyFont="1" applyFill="1" applyBorder="1"/>
    <xf numFmtId="3" fontId="4" fillId="12" borderId="30" xfId="5" applyNumberFormat="1" applyFont="1" applyFill="1" applyBorder="1" applyProtection="1"/>
    <xf numFmtId="3" fontId="4" fillId="12" borderId="31" xfId="5" applyNumberFormat="1" applyFont="1" applyFill="1" applyBorder="1" applyProtection="1"/>
    <xf numFmtId="0" fontId="4" fillId="3" borderId="32" xfId="0" applyFont="1" applyFill="1" applyBorder="1"/>
    <xf numFmtId="0" fontId="11" fillId="0" borderId="1" xfId="0" applyFont="1" applyBorder="1" applyAlignment="1"/>
    <xf numFmtId="0" fontId="0" fillId="0" borderId="25" xfId="4" applyNumberFormat="1" applyFont="1" applyBorder="1" applyAlignment="1">
      <alignment horizontal="left" vertical="center" indent="1"/>
    </xf>
    <xf numFmtId="0" fontId="4" fillId="3" borderId="33" xfId="0" applyFont="1" applyFill="1" applyBorder="1"/>
    <xf numFmtId="0" fontId="4" fillId="3" borderId="34" xfId="0" applyFont="1" applyFill="1" applyBorder="1"/>
    <xf numFmtId="0" fontId="4" fillId="3" borderId="35" xfId="0" applyFont="1" applyFill="1" applyBorder="1"/>
    <xf numFmtId="0" fontId="4" fillId="3" borderId="36" xfId="0" applyFont="1" applyFill="1" applyBorder="1"/>
    <xf numFmtId="3" fontId="4" fillId="3" borderId="36" xfId="0" applyNumberFormat="1" applyFont="1" applyFill="1" applyBorder="1" applyAlignment="1">
      <alignment horizontal="right"/>
    </xf>
    <xf numFmtId="0" fontId="4" fillId="3" borderId="37" xfId="0" applyFont="1" applyFill="1" applyBorder="1"/>
    <xf numFmtId="0" fontId="4" fillId="13" borderId="0" xfId="5" applyNumberFormat="1" applyFont="1" applyFill="1" applyBorder="1"/>
    <xf numFmtId="3" fontId="4" fillId="13" borderId="38" xfId="5" applyNumberFormat="1" applyFont="1" applyFill="1" applyBorder="1"/>
    <xf numFmtId="3" fontId="4" fillId="13" borderId="39" xfId="5" applyNumberFormat="1" applyFont="1" applyFill="1" applyBorder="1"/>
    <xf numFmtId="3" fontId="4" fillId="13" borderId="40" xfId="5" applyNumberFormat="1" applyFont="1" applyFill="1" applyBorder="1"/>
    <xf numFmtId="3" fontId="4" fillId="12" borderId="38" xfId="5" applyNumberFormat="1" applyFont="1" applyFill="1" applyBorder="1"/>
    <xf numFmtId="3" fontId="4" fillId="12" borderId="39" xfId="5" applyNumberFormat="1" applyFont="1" applyFill="1" applyBorder="1"/>
    <xf numFmtId="3" fontId="4" fillId="12" borderId="31" xfId="5" applyNumberFormat="1" applyFont="1" applyFill="1" applyBorder="1"/>
    <xf numFmtId="0" fontId="0" fillId="0" borderId="25" xfId="4" applyNumberFormat="1" applyFont="1" applyBorder="1" applyAlignment="1">
      <alignment horizontal="left" vertical="center"/>
    </xf>
    <xf numFmtId="3" fontId="4" fillId="13" borderId="29" xfId="5" applyNumberFormat="1" applyFont="1" applyFill="1" applyBorder="1"/>
    <xf numFmtId="3" fontId="4" fillId="13" borderId="30" xfId="5" applyNumberFormat="1" applyFont="1" applyFill="1" applyBorder="1"/>
    <xf numFmtId="3" fontId="4" fillId="13" borderId="31" xfId="5" applyNumberFormat="1" applyFont="1" applyFill="1" applyBorder="1"/>
    <xf numFmtId="0" fontId="7" fillId="11" borderId="19" xfId="3" applyFont="1" applyFill="1" applyBorder="1" applyAlignment="1">
      <alignment horizontal="center" vertical="center" wrapText="1" shrinkToFit="1"/>
    </xf>
    <xf numFmtId="0" fontId="7" fillId="11" borderId="20" xfId="3" applyFont="1" applyFill="1" applyBorder="1" applyAlignment="1">
      <alignment horizontal="center" vertical="center" wrapText="1" shrinkToFit="1"/>
    </xf>
    <xf numFmtId="0" fontId="7" fillId="11" borderId="21" xfId="3" applyFont="1" applyFill="1" applyBorder="1" applyAlignment="1">
      <alignment horizontal="center" vertical="center" wrapText="1" shrinkToFit="1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/>
    <xf numFmtId="0" fontId="9" fillId="7" borderId="19" xfId="3" applyFont="1" applyFill="1" applyBorder="1" applyAlignment="1">
      <alignment horizontal="center" vertical="center" wrapText="1" shrinkToFit="1"/>
    </xf>
    <xf numFmtId="0" fontId="9" fillId="7" borderId="20" xfId="3" applyFont="1" applyFill="1" applyBorder="1" applyAlignment="1">
      <alignment horizontal="center" vertical="center" wrapText="1" shrinkToFit="1"/>
    </xf>
    <xf numFmtId="0" fontId="9" fillId="7" borderId="21" xfId="3" applyFont="1" applyFill="1" applyBorder="1" applyAlignment="1">
      <alignment horizontal="center" vertical="center" wrapText="1" shrinkToFit="1"/>
    </xf>
    <xf numFmtId="0" fontId="7" fillId="11" borderId="22" xfId="3" applyFont="1" applyFill="1" applyBorder="1" applyAlignment="1">
      <alignment horizontal="center" vertical="center" wrapText="1" shrinkToFit="1"/>
    </xf>
    <xf numFmtId="0" fontId="7" fillId="11" borderId="23" xfId="3" applyFont="1" applyFill="1" applyBorder="1" applyAlignment="1">
      <alignment horizontal="center" vertical="center" wrapText="1" shrinkToFit="1"/>
    </xf>
    <xf numFmtId="0" fontId="7" fillId="11" borderId="24" xfId="3" applyFont="1" applyFill="1" applyBorder="1" applyAlignment="1">
      <alignment horizontal="center" vertical="center" wrapText="1" shrinkToFit="1"/>
    </xf>
    <xf numFmtId="0" fontId="6" fillId="0" borderId="8" xfId="1" applyNumberFormat="1" applyFont="1" applyBorder="1" applyAlignment="1">
      <alignment horizontal="center" vertical="center"/>
    </xf>
    <xf numFmtId="0" fontId="0" fillId="0" borderId="8" xfId="1" applyFont="1" applyBorder="1" applyAlignment="1">
      <alignment horizontal="center" vertical="center"/>
    </xf>
    <xf numFmtId="0" fontId="8" fillId="6" borderId="12" xfId="3" applyFont="1" applyFill="1" applyBorder="1" applyAlignment="1">
      <alignment horizontal="center" vertical="center" wrapText="1" shrinkToFit="1"/>
    </xf>
    <xf numFmtId="0" fontId="8" fillId="6" borderId="0" xfId="3" applyFont="1" applyFill="1" applyBorder="1" applyAlignment="1">
      <alignment horizontal="center" vertical="center" wrapText="1" shrinkToFit="1"/>
    </xf>
    <xf numFmtId="0" fontId="0" fillId="10" borderId="9" xfId="2" applyNumberFormat="1" applyFont="1" applyFill="1" applyBorder="1" applyAlignment="1">
      <alignment horizontal="center" vertical="center"/>
    </xf>
    <xf numFmtId="0" fontId="0" fillId="4" borderId="9" xfId="2" applyNumberFormat="1" applyFont="1" applyFill="1" applyBorder="1" applyAlignment="1">
      <alignment horizontal="center" vertical="center" wrapText="1"/>
    </xf>
  </cellXfs>
  <cellStyles count="9">
    <cellStyle name="___row1" xfId="3" xr:uid="{00000000-0005-0000-0000-000003000000}"/>
    <cellStyle name="_data" xfId="5" xr:uid="{00000000-0005-0000-0000-000005000000}"/>
    <cellStyle name="_page" xfId="8" xr:uid="{00000000-0005-0000-0000-000008000000}"/>
    <cellStyle name="CFM Drill Column" xfId="6" xr:uid="{00000000-0005-0000-0000-000006000000}"/>
    <cellStyle name="CFM Drill Row" xfId="4" xr:uid="{00000000-0005-0000-0000-000004000000}"/>
    <cellStyle name="CFM Choice" xfId="1" xr:uid="{00000000-0005-0000-0000-000001000000}"/>
    <cellStyle name="CFM Run" xfId="2" xr:uid="{00000000-0005-0000-0000-000002000000}"/>
    <cellStyle name="CFM Value" xfId="7" xr:uid="{00000000-0005-0000-0000-000007000000}"/>
    <cellStyle name="Normální" xfId="0" builtinId="0"/>
  </cellStyles>
  <dxfs count="250">
    <dxf>
      <font>
        <color rgb="FF00DA63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E4E4E4"/>
        </patternFill>
      </fill>
    </dxf>
    <dxf>
      <fill>
        <patternFill>
          <bgColor rgb="FFF5F5F5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E4E4E4"/>
        </patternFill>
      </fill>
    </dxf>
    <dxf>
      <fill>
        <patternFill>
          <bgColor rgb="FFF5F5F5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E4E4E4"/>
        </patternFill>
      </fill>
    </dxf>
    <dxf>
      <fill>
        <patternFill>
          <bgColor rgb="FFF5F5F5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E4E4E4"/>
        </patternFill>
      </fill>
    </dxf>
    <dxf>
      <fill>
        <patternFill>
          <bgColor rgb="FFF5F5F5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E4E4E4"/>
        </patternFill>
      </fill>
    </dxf>
    <dxf>
      <fill>
        <patternFill>
          <bgColor rgb="FFF5F5F5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E4E4E4"/>
        </patternFill>
      </fill>
    </dxf>
    <dxf>
      <fill>
        <patternFill>
          <bgColor rgb="FFF5F5F5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E4E4E4"/>
        </patternFill>
      </fill>
    </dxf>
    <dxf>
      <fill>
        <patternFill>
          <bgColor rgb="FFF5F5F5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E4E4E4"/>
        </patternFill>
      </fill>
    </dxf>
    <dxf>
      <fill>
        <patternFill>
          <bgColor rgb="FFF5F5F5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E4E4E4"/>
        </patternFill>
      </fill>
    </dxf>
    <dxf>
      <fill>
        <patternFill>
          <bgColor rgb="FFF5F5F5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E4E4E4"/>
        </patternFill>
      </fill>
    </dxf>
    <dxf>
      <fill>
        <patternFill>
          <bgColor rgb="FFF5F5F5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E4E4E4"/>
        </patternFill>
      </fill>
    </dxf>
    <dxf>
      <fill>
        <patternFill>
          <bgColor rgb="FFF5F5F5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E4E4E4"/>
        </patternFill>
      </fill>
    </dxf>
    <dxf>
      <fill>
        <patternFill>
          <bgColor rgb="FFF5F5F5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E4E4E4"/>
        </patternFill>
      </fill>
    </dxf>
    <dxf>
      <fill>
        <patternFill>
          <bgColor rgb="FFF5F5F5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E4E4E4"/>
        </patternFill>
      </fill>
    </dxf>
    <dxf>
      <fill>
        <patternFill>
          <bgColor rgb="FFF5F5F5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E4E4E4"/>
        </patternFill>
      </fill>
    </dxf>
    <dxf>
      <fill>
        <patternFill>
          <bgColor rgb="FFF5F5F5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E4E4E4"/>
        </patternFill>
      </fill>
    </dxf>
    <dxf>
      <fill>
        <patternFill>
          <bgColor rgb="FFF5F5F5"/>
        </patternFill>
      </fill>
    </dxf>
    <dxf>
      <font>
        <b/>
        <i val="0"/>
        <color rgb="FFFFFFFF"/>
      </font>
      <fill>
        <gradientFill degree="90">
          <stop position="0">
            <color rgb="FFFF4B4B"/>
          </stop>
          <stop position="1">
            <color theme="5" tint="-0.25098422193060094"/>
          </stop>
        </gradient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E4E4E4"/>
        </patternFill>
      </fill>
    </dxf>
    <dxf>
      <fill>
        <patternFill>
          <bgColor rgb="FFF5F5F5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E4E4E4"/>
        </patternFill>
      </fill>
    </dxf>
    <dxf>
      <fill>
        <patternFill>
          <bgColor rgb="FFF5F5F5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E4E4E4"/>
        </patternFill>
      </fill>
    </dxf>
    <dxf>
      <fill>
        <patternFill>
          <bgColor rgb="FFF5F5F5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E4E4E4"/>
        </patternFill>
      </fill>
    </dxf>
    <dxf>
      <fill>
        <patternFill>
          <bgColor rgb="FFF5F5F5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E4E4E4"/>
        </patternFill>
      </fill>
    </dxf>
    <dxf>
      <fill>
        <patternFill>
          <bgColor rgb="FFF5F5F5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E4E4E4"/>
        </patternFill>
      </fill>
    </dxf>
    <dxf>
      <fill>
        <patternFill>
          <bgColor rgb="FFF5F5F5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E4E4E4"/>
        </patternFill>
      </fill>
    </dxf>
    <dxf>
      <fill>
        <patternFill>
          <bgColor rgb="FFF5F5F5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E4E4E4"/>
        </patternFill>
      </fill>
    </dxf>
    <dxf>
      <fill>
        <patternFill>
          <bgColor rgb="FFF5F5F5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E4E4E4"/>
        </patternFill>
      </fill>
    </dxf>
    <dxf>
      <fill>
        <patternFill>
          <bgColor rgb="FFF5F5F5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E4E4E4"/>
        </patternFill>
      </fill>
    </dxf>
    <dxf>
      <fill>
        <patternFill>
          <bgColor rgb="FFF5F5F5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E4E4E4"/>
        </patternFill>
      </fill>
    </dxf>
    <dxf>
      <fill>
        <patternFill>
          <bgColor rgb="FFF5F5F5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E4E4E4"/>
        </patternFill>
      </fill>
    </dxf>
    <dxf>
      <fill>
        <patternFill>
          <bgColor rgb="FFF5F5F5"/>
        </patternFill>
      </fill>
    </dxf>
    <dxf>
      <fill>
        <gradientFill degree="90">
          <stop position="0">
            <color rgb="FFFF4B4B"/>
          </stop>
          <stop position="1">
            <color theme="5" tint="-0.25098422193060094"/>
          </stop>
        </gradient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E4E4E4"/>
        </patternFill>
      </fill>
    </dxf>
    <dxf>
      <fill>
        <patternFill>
          <bgColor rgb="FFF5F5F5"/>
        </patternFill>
      </fill>
    </dxf>
    <dxf>
      <fill>
        <patternFill patternType="solid">
          <bgColor rgb="FFFF8F9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E4E4E4"/>
        </patternFill>
      </fill>
    </dxf>
    <dxf>
      <fill>
        <patternFill>
          <bgColor rgb="FFF5F5F5"/>
        </patternFill>
      </fill>
    </dxf>
    <dxf>
      <fill>
        <patternFill patternType="solid">
          <bgColor rgb="FFFF8F9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E4E4E4"/>
        </patternFill>
      </fill>
    </dxf>
    <dxf>
      <fill>
        <patternFill>
          <bgColor rgb="FFF5F5F5"/>
        </patternFill>
      </fill>
    </dxf>
    <dxf>
      <fill>
        <patternFill patternType="solid">
          <bgColor rgb="FFFF8F9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E4E4E4"/>
        </patternFill>
      </fill>
    </dxf>
    <dxf>
      <fill>
        <patternFill>
          <bgColor rgb="FFF5F5F5"/>
        </patternFill>
      </fill>
    </dxf>
    <dxf>
      <fill>
        <patternFill patternType="solid">
          <bgColor rgb="FFFF8F9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E4E4E4"/>
        </patternFill>
      </fill>
    </dxf>
    <dxf>
      <fill>
        <patternFill>
          <bgColor rgb="FFF5F5F5"/>
        </patternFill>
      </fill>
    </dxf>
    <dxf>
      <fill>
        <patternFill patternType="solid">
          <bgColor rgb="FFFF8F9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E4E4E4"/>
        </patternFill>
      </fill>
    </dxf>
    <dxf>
      <fill>
        <patternFill>
          <bgColor rgb="FFF5F5F5"/>
        </patternFill>
      </fill>
    </dxf>
    <dxf>
      <fill>
        <patternFill patternType="solid">
          <bgColor rgb="FFFF8F9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E4E4E4"/>
        </patternFill>
      </fill>
    </dxf>
    <dxf>
      <fill>
        <patternFill>
          <bgColor rgb="FFF5F5F5"/>
        </patternFill>
      </fill>
    </dxf>
    <dxf>
      <fill>
        <patternFill patternType="solid">
          <bgColor rgb="FFFF8F9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E4E4E4"/>
        </patternFill>
      </fill>
    </dxf>
    <dxf>
      <fill>
        <patternFill>
          <bgColor rgb="FFF5F5F5"/>
        </patternFill>
      </fill>
    </dxf>
    <dxf>
      <fill>
        <patternFill patternType="solid">
          <bgColor rgb="FFFF8F9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E4E4E4"/>
        </patternFill>
      </fill>
    </dxf>
    <dxf>
      <fill>
        <patternFill>
          <bgColor rgb="FFF5F5F5"/>
        </patternFill>
      </fill>
    </dxf>
    <dxf>
      <fill>
        <patternFill patternType="solid">
          <bgColor rgb="FFFF8F9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E4E4E4"/>
        </patternFill>
      </fill>
    </dxf>
    <dxf>
      <fill>
        <patternFill>
          <bgColor rgb="FFF5F5F5"/>
        </patternFill>
      </fill>
    </dxf>
    <dxf>
      <fill>
        <patternFill patternType="solid">
          <bgColor rgb="FFFF8F9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E4E4E4"/>
        </patternFill>
      </fill>
    </dxf>
    <dxf>
      <fill>
        <patternFill>
          <bgColor rgb="FFF5F5F5"/>
        </patternFill>
      </fill>
    </dxf>
    <dxf>
      <fill>
        <patternFill patternType="solid">
          <bgColor rgb="FFFF8F9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E4E4E4"/>
        </patternFill>
      </fill>
    </dxf>
    <dxf>
      <fill>
        <patternFill>
          <bgColor rgb="FFF5F5F5"/>
        </patternFill>
      </fill>
    </dxf>
    <dxf>
      <fill>
        <patternFill patternType="solid">
          <bgColor rgb="FFFF8F9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E4E4E4"/>
        </patternFill>
      </fill>
    </dxf>
    <dxf>
      <fill>
        <patternFill>
          <bgColor rgb="FFF5F5F5"/>
        </patternFill>
      </fill>
    </dxf>
    <dxf>
      <fill>
        <patternFill patternType="solid">
          <bgColor rgb="FFFF8F9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E4E4E4"/>
        </patternFill>
      </fill>
    </dxf>
    <dxf>
      <fill>
        <patternFill>
          <bgColor rgb="FFF5F5F5"/>
        </patternFill>
      </fill>
    </dxf>
    <dxf>
      <fill>
        <patternFill patternType="solid">
          <bgColor rgb="FFFF8F9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E4E4E4"/>
        </patternFill>
      </fill>
    </dxf>
    <dxf>
      <fill>
        <patternFill>
          <bgColor rgb="FFF5F5F5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E4E4E4"/>
        </patternFill>
      </fill>
    </dxf>
    <dxf>
      <fill>
        <patternFill>
          <bgColor rgb="FFF5F5F5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E4E4E4"/>
        </patternFill>
      </fill>
    </dxf>
    <dxf>
      <fill>
        <patternFill>
          <bgColor rgb="FFF5F5F5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E4E4E4"/>
        </patternFill>
      </fill>
    </dxf>
    <dxf>
      <fill>
        <patternFill>
          <bgColor rgb="FFF5F5F5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E4E4E4"/>
        </patternFill>
      </fill>
    </dxf>
    <dxf>
      <fill>
        <patternFill>
          <bgColor rgb="FFF5F5F5"/>
        </patternFill>
      </fill>
    </dxf>
    <dxf>
      <fill>
        <patternFill patternType="solid">
          <bgColor rgb="FFFF8F9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E4E4E4"/>
        </patternFill>
      </fill>
    </dxf>
    <dxf>
      <fill>
        <patternFill>
          <bgColor rgb="FFF5F5F5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E4E4E4"/>
        </patternFill>
      </fill>
    </dxf>
    <dxf>
      <fill>
        <patternFill>
          <bgColor rgb="FFF5F5F5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E4E4E4"/>
        </patternFill>
      </fill>
    </dxf>
    <dxf>
      <fill>
        <patternFill>
          <bgColor rgb="FFF5F5F5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E4E4E4"/>
        </patternFill>
      </fill>
    </dxf>
    <dxf>
      <fill>
        <patternFill>
          <bgColor rgb="FFF5F5F5"/>
        </patternFill>
      </fill>
    </dxf>
    <dxf>
      <fill>
        <patternFill patternType="solid">
          <bgColor rgb="FFFF8F9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E4E4E4"/>
        </patternFill>
      </fill>
    </dxf>
    <dxf>
      <fill>
        <patternFill>
          <bgColor rgb="FFF5F5F5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E4E4E4"/>
        </patternFill>
      </fill>
    </dxf>
    <dxf>
      <fill>
        <patternFill>
          <bgColor rgb="FFF5F5F5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E4E4E4"/>
        </patternFill>
      </fill>
    </dxf>
    <dxf>
      <fill>
        <patternFill>
          <bgColor rgb="FFF5F5F5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E4E4E4"/>
        </patternFill>
      </fill>
    </dxf>
    <dxf>
      <fill>
        <patternFill>
          <bgColor rgb="FFF5F5F5"/>
        </patternFill>
      </fill>
    </dxf>
    <dxf>
      <fill>
        <patternFill patternType="solid">
          <bgColor rgb="FFFF8F9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E4E4E4"/>
        </patternFill>
      </fill>
    </dxf>
    <dxf>
      <fill>
        <patternFill>
          <bgColor rgb="FFF5F5F5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E4E4E4"/>
        </patternFill>
      </fill>
    </dxf>
    <dxf>
      <fill>
        <patternFill>
          <bgColor rgb="FFF5F5F5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E4E4E4"/>
        </patternFill>
      </fill>
    </dxf>
    <dxf>
      <fill>
        <patternFill>
          <bgColor rgb="FFF5F5F5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E4E4E4"/>
        </patternFill>
      </fill>
    </dxf>
    <dxf>
      <fill>
        <patternFill>
          <bgColor rgb="FFF5F5F5"/>
        </patternFill>
      </fill>
    </dxf>
    <dxf>
      <fill>
        <patternFill patternType="solid">
          <bgColor rgb="FFFF8F9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E4E4E4"/>
        </patternFill>
      </fill>
    </dxf>
    <dxf>
      <fill>
        <patternFill>
          <bgColor rgb="FFF5F5F5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E4E4E4"/>
        </patternFill>
      </fill>
    </dxf>
    <dxf>
      <fill>
        <patternFill>
          <bgColor rgb="FFF5F5F5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E4E4E4"/>
        </patternFill>
      </fill>
    </dxf>
    <dxf>
      <fill>
        <patternFill>
          <bgColor rgb="FFF5F5F5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E4E4E4"/>
        </patternFill>
      </fill>
    </dxf>
    <dxf>
      <fill>
        <patternFill>
          <bgColor rgb="FFF5F5F5"/>
        </patternFill>
      </fill>
    </dxf>
    <dxf>
      <fill>
        <patternFill patternType="solid">
          <bgColor rgb="FFFF8F9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E4E4E4"/>
        </patternFill>
      </fill>
    </dxf>
    <dxf>
      <fill>
        <patternFill>
          <bgColor rgb="FFF5F5F5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E4E4E4"/>
        </patternFill>
      </fill>
    </dxf>
    <dxf>
      <fill>
        <patternFill>
          <bgColor rgb="FFF5F5F5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E4E4E4"/>
        </patternFill>
      </fill>
    </dxf>
    <dxf>
      <fill>
        <patternFill>
          <bgColor rgb="FFF5F5F5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E4E4E4"/>
        </patternFill>
      </fill>
    </dxf>
    <dxf>
      <fill>
        <patternFill>
          <bgColor rgb="FFF5F5F5"/>
        </patternFill>
      </fill>
    </dxf>
    <dxf>
      <fill>
        <patternFill patternType="solid">
          <bgColor rgb="FFFF8F9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E4E4E4"/>
        </patternFill>
      </fill>
    </dxf>
    <dxf>
      <fill>
        <patternFill>
          <bgColor rgb="FFF5F5F5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E4E4E4"/>
        </patternFill>
      </fill>
    </dxf>
    <dxf>
      <fill>
        <patternFill>
          <bgColor rgb="FFF5F5F5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E4E4E4"/>
        </patternFill>
      </fill>
    </dxf>
    <dxf>
      <fill>
        <patternFill>
          <bgColor rgb="FFF5F5F5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E4E4E4"/>
        </patternFill>
      </fill>
    </dxf>
    <dxf>
      <fill>
        <patternFill>
          <bgColor rgb="FFF5F5F5"/>
        </patternFill>
      </fill>
    </dxf>
    <dxf>
      <fill>
        <patternFill patternType="solid">
          <bgColor rgb="FFFF8F9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E4E4E4"/>
        </patternFill>
      </fill>
    </dxf>
    <dxf>
      <fill>
        <patternFill>
          <bgColor rgb="FFF5F5F5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E4E4E4"/>
        </patternFill>
      </fill>
    </dxf>
    <dxf>
      <fill>
        <patternFill>
          <bgColor rgb="FFF5F5F5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E4E4E4"/>
        </patternFill>
      </fill>
    </dxf>
    <dxf>
      <fill>
        <patternFill>
          <bgColor rgb="FFF5F5F5"/>
        </patternFill>
      </fill>
    </dxf>
    <dxf>
      <fill>
        <patternFill>
          <bgColor rgb="FFF5F5F5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E4E4E4"/>
        </patternFill>
      </fill>
    </dxf>
    <dxf>
      <fill>
        <patternFill patternType="solid">
          <bgColor rgb="FFFF8F92"/>
        </patternFill>
      </fill>
    </dxf>
  </dxfs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P205"/>
  <sheetViews>
    <sheetView showGridLines="0" tabSelected="1" topLeftCell="G1" workbookViewId="0">
      <pane ySplit="25" topLeftCell="A26" activePane="bottomLeft" state="frozen"/>
      <selection pane="bottomLeft" activeCell="Y26" sqref="Y26:AJ26"/>
    </sheetView>
  </sheetViews>
  <sheetFormatPr defaultRowHeight="15" x14ac:dyDescent="0.25"/>
  <cols>
    <col min="1" max="1" width="0.85546875" style="2" customWidth="1"/>
    <col min="2" max="6" width="9.140625" hidden="1"/>
    <col min="7" max="7" width="0.85546875" customWidth="1"/>
    <col min="8" max="8" width="37.42578125" customWidth="1"/>
    <col min="9" max="9" width="7.140625" customWidth="1"/>
    <col min="10" max="10" width="0.85546875" customWidth="1"/>
    <col min="11" max="16" width="12.7109375" customWidth="1"/>
    <col min="17" max="17" width="0.85546875" customWidth="1"/>
    <col min="18" max="19" width="12.7109375" customWidth="1"/>
    <col min="20" max="20" width="15.140625" customWidth="1"/>
    <col min="21" max="22" width="12.7109375" customWidth="1"/>
    <col min="23" max="23" width="14" customWidth="1"/>
    <col min="24" max="24" width="0.85546875" customWidth="1"/>
    <col min="25" max="36" width="12.7109375" customWidth="1"/>
    <col min="37" max="37" width="0.85546875" customWidth="1"/>
    <col min="38" max="41" width="9.140625" hidden="1"/>
  </cols>
  <sheetData>
    <row r="1" spans="1:42" ht="14.25" hidden="1" customHeight="1" x14ac:dyDescent="0.25">
      <c r="A1" s="2" t="s">
        <v>0</v>
      </c>
      <c r="B1" t="s">
        <v>1</v>
      </c>
    </row>
    <row r="2" spans="1:42" ht="14.25" hidden="1" customHeight="1" x14ac:dyDescent="0.25">
      <c r="A2" s="3" t="s">
        <v>2</v>
      </c>
      <c r="B2" t="s">
        <v>3</v>
      </c>
      <c r="R2" t="s">
        <v>4</v>
      </c>
      <c r="S2" t="s">
        <v>4</v>
      </c>
      <c r="T2" t="s">
        <v>4</v>
      </c>
      <c r="U2" t="s">
        <v>4</v>
      </c>
      <c r="Y2" t="s">
        <v>4</v>
      </c>
      <c r="Z2" t="s">
        <v>4</v>
      </c>
      <c r="AA2" t="s">
        <v>4</v>
      </c>
      <c r="AB2" t="s">
        <v>4</v>
      </c>
      <c r="AC2" t="s">
        <v>4</v>
      </c>
      <c r="AD2" t="s">
        <v>4</v>
      </c>
      <c r="AE2" t="s">
        <v>4</v>
      </c>
      <c r="AF2" t="s">
        <v>4</v>
      </c>
      <c r="AG2" t="s">
        <v>4</v>
      </c>
      <c r="AH2" t="s">
        <v>4</v>
      </c>
      <c r="AI2" t="s">
        <v>4</v>
      </c>
      <c r="AJ2" t="s">
        <v>4</v>
      </c>
    </row>
    <row r="3" spans="1:42" hidden="1" x14ac:dyDescent="0.25">
      <c r="B3" t="s">
        <v>5</v>
      </c>
    </row>
    <row r="4" spans="1:42" hidden="1" x14ac:dyDescent="0.25">
      <c r="B4" t="s">
        <v>6</v>
      </c>
      <c r="L4" t="s">
        <v>7</v>
      </c>
      <c r="M4" t="s">
        <v>8</v>
      </c>
    </row>
    <row r="5" spans="1:42" hidden="1" x14ac:dyDescent="0.25">
      <c r="B5" t="s">
        <v>9</v>
      </c>
      <c r="L5" t="s">
        <v>10</v>
      </c>
      <c r="M5" t="s">
        <v>11</v>
      </c>
      <c r="S5" t="s">
        <v>12</v>
      </c>
      <c r="T5" t="s">
        <v>10</v>
      </c>
      <c r="U5" t="s">
        <v>13</v>
      </c>
      <c r="V5" t="s">
        <v>14</v>
      </c>
      <c r="W5">
        <v>0</v>
      </c>
      <c r="AG5" t="s">
        <v>15</v>
      </c>
      <c r="AH5" s="4">
        <v>3588833170.4253302</v>
      </c>
      <c r="AI5" s="4">
        <v>4818240019.5940199</v>
      </c>
      <c r="AJ5" s="4">
        <v>4711569870.330864</v>
      </c>
    </row>
    <row r="6" spans="1:42" hidden="1" x14ac:dyDescent="0.25">
      <c r="A6" s="3"/>
      <c r="S6" t="s">
        <v>16</v>
      </c>
      <c r="T6" t="s">
        <v>17</v>
      </c>
      <c r="U6" t="s">
        <v>18</v>
      </c>
      <c r="V6" t="s">
        <v>19</v>
      </c>
      <c r="AG6" t="s">
        <v>20</v>
      </c>
      <c r="AH6" s="4">
        <v>8407073190.0193501</v>
      </c>
      <c r="AI6" t="s">
        <v>21</v>
      </c>
      <c r="AJ6" s="4">
        <v>8183203654.000001</v>
      </c>
    </row>
    <row r="7" spans="1:42" hidden="1" x14ac:dyDescent="0.25">
      <c r="R7" t="s">
        <v>22</v>
      </c>
      <c r="S7" t="s">
        <v>23</v>
      </c>
      <c r="T7" t="s">
        <v>24</v>
      </c>
      <c r="U7" t="s">
        <v>25</v>
      </c>
      <c r="V7" t="s">
        <v>26</v>
      </c>
      <c r="W7" t="s">
        <v>27</v>
      </c>
      <c r="Y7" s="4">
        <v>723099077.42308497</v>
      </c>
      <c r="Z7" s="4">
        <v>661626788.62845898</v>
      </c>
      <c r="AA7" s="4">
        <v>685819347.77390695</v>
      </c>
      <c r="AB7" s="4">
        <v>708605324.11970496</v>
      </c>
      <c r="AC7" s="4">
        <v>692483245.72398102</v>
      </c>
      <c r="AD7" s="4">
        <v>695647750.651986</v>
      </c>
      <c r="AE7" s="4">
        <v>630224270.41712403</v>
      </c>
      <c r="AF7" s="4">
        <v>642869897.909114</v>
      </c>
      <c r="AG7" s="4">
        <v>683751346.00784194</v>
      </c>
      <c r="AH7" s="4">
        <v>717908860.20886099</v>
      </c>
      <c r="AI7" s="4">
        <v>738634744.12704206</v>
      </c>
      <c r="AJ7" s="4">
        <v>602533001.00889504</v>
      </c>
    </row>
    <row r="8" spans="1:42" s="1" customFormat="1" hidden="1" x14ac:dyDescent="0.25">
      <c r="A8" s="3"/>
      <c r="R8" s="1" t="s">
        <v>6</v>
      </c>
      <c r="S8" s="1" t="s">
        <v>28</v>
      </c>
      <c r="T8" s="1" t="s">
        <v>29</v>
      </c>
      <c r="U8" s="1" t="s">
        <v>30</v>
      </c>
      <c r="V8" s="1" t="s">
        <v>31</v>
      </c>
      <c r="W8" s="1" t="s">
        <v>32</v>
      </c>
      <c r="Y8" s="5" t="s">
        <v>33</v>
      </c>
      <c r="Z8" s="5" t="s">
        <v>33</v>
      </c>
      <c r="AA8" s="5" t="s">
        <v>33</v>
      </c>
      <c r="AB8" s="5" t="s">
        <v>33</v>
      </c>
      <c r="AC8" s="5" t="s">
        <v>33</v>
      </c>
      <c r="AD8" s="5">
        <v>695647750.651986</v>
      </c>
      <c r="AE8" s="5">
        <v>630224270.41712403</v>
      </c>
      <c r="AF8" s="5">
        <v>642869897.909114</v>
      </c>
      <c r="AG8" s="5">
        <v>683751346.00784194</v>
      </c>
      <c r="AH8" s="5">
        <v>717908860.20886099</v>
      </c>
      <c r="AI8" s="5">
        <v>738634744.12704206</v>
      </c>
      <c r="AJ8" s="5">
        <v>602533001.00889504</v>
      </c>
    </row>
    <row r="9" spans="1:42" s="1" customFormat="1" hidden="1" x14ac:dyDescent="0.25">
      <c r="A9" s="3"/>
      <c r="S9" s="1" t="s">
        <v>34</v>
      </c>
      <c r="T9" s="1" t="s">
        <v>35</v>
      </c>
      <c r="Y9" s="5" t="s">
        <v>36</v>
      </c>
      <c r="Z9" s="5" t="s">
        <v>36</v>
      </c>
      <c r="AA9" s="5" t="s">
        <v>36</v>
      </c>
      <c r="AB9" s="5" t="s">
        <v>36</v>
      </c>
      <c r="AC9" s="5" t="s">
        <v>36</v>
      </c>
      <c r="AD9" s="5">
        <v>711397246.34850526</v>
      </c>
      <c r="AE9" s="5">
        <v>644492575.64124608</v>
      </c>
      <c r="AF9" s="5">
        <v>657424500.69630337</v>
      </c>
      <c r="AG9" s="5">
        <v>699231506.57954931</v>
      </c>
      <c r="AH9" s="5">
        <v>734162348.40566099</v>
      </c>
      <c r="AI9" s="5">
        <v>755357467.24808359</v>
      </c>
      <c r="AJ9" s="5">
        <v>616174374.67467129</v>
      </c>
    </row>
    <row r="10" spans="1:42" s="1" customFormat="1" hidden="1" x14ac:dyDescent="0.25">
      <c r="A10" s="3"/>
    </row>
    <row r="11" spans="1:42" s="1" customFormat="1" hidden="1" x14ac:dyDescent="0.25">
      <c r="A11" t="s">
        <v>6</v>
      </c>
      <c r="W11" s="1">
        <v>0</v>
      </c>
      <c r="Y11" s="5" t="s">
        <v>36</v>
      </c>
      <c r="Z11" s="5" t="s">
        <v>36</v>
      </c>
      <c r="AA11" s="5" t="s">
        <v>36</v>
      </c>
      <c r="AB11" s="5" t="s">
        <v>36</v>
      </c>
      <c r="AC11" s="5" t="s">
        <v>36</v>
      </c>
      <c r="AD11" s="5">
        <v>711397246.34850526</v>
      </c>
      <c r="AE11" s="5">
        <v>644492575.64124608</v>
      </c>
      <c r="AF11" s="5">
        <v>657424500.69630337</v>
      </c>
      <c r="AG11" s="5">
        <v>699231506.57954931</v>
      </c>
      <c r="AH11" s="5">
        <v>734162348.40566099</v>
      </c>
      <c r="AI11" s="5">
        <v>755357467.24808359</v>
      </c>
      <c r="AJ11" s="5">
        <v>616174374.67467129</v>
      </c>
      <c r="AM11" s="6" t="s">
        <v>37</v>
      </c>
    </row>
    <row r="12" spans="1:42" s="1" customFormat="1" ht="30" hidden="1" x14ac:dyDescent="0.25">
      <c r="A12" s="3" t="s">
        <v>22</v>
      </c>
      <c r="AM12" s="6" t="s">
        <v>38</v>
      </c>
    </row>
    <row r="13" spans="1:42" s="1" customFormat="1" hidden="1" x14ac:dyDescent="0.25">
      <c r="A13" s="3">
        <v>5</v>
      </c>
      <c r="Y13" s="1" t="s">
        <v>39</v>
      </c>
      <c r="Z13" s="1" t="s">
        <v>39</v>
      </c>
      <c r="AA13" s="1" t="s">
        <v>39</v>
      </c>
      <c r="AB13" s="1" t="s">
        <v>39</v>
      </c>
      <c r="AC13" s="1" t="s">
        <v>39</v>
      </c>
      <c r="AD13" s="1" t="s">
        <v>40</v>
      </c>
      <c r="AE13" s="1" t="s">
        <v>40</v>
      </c>
      <c r="AF13" s="1" t="s">
        <v>40</v>
      </c>
      <c r="AG13" s="1" t="s">
        <v>40</v>
      </c>
      <c r="AH13" s="1" t="s">
        <v>40</v>
      </c>
      <c r="AI13" s="1" t="s">
        <v>40</v>
      </c>
      <c r="AJ13" s="1" t="s">
        <v>40</v>
      </c>
      <c r="AM13" s="6">
        <v>0</v>
      </c>
    </row>
    <row r="14" spans="1:42" s="1" customFormat="1" hidden="1" x14ac:dyDescent="0.25">
      <c r="A14" s="3"/>
      <c r="Y14" s="1" t="s">
        <v>41</v>
      </c>
      <c r="Z14" s="1" t="s">
        <v>42</v>
      </c>
      <c r="AA14" s="1" t="s">
        <v>43</v>
      </c>
      <c r="AB14" s="1" t="s">
        <v>44</v>
      </c>
      <c r="AC14" s="1" t="s">
        <v>22</v>
      </c>
      <c r="AD14" s="1" t="s">
        <v>45</v>
      </c>
      <c r="AE14" s="1" t="s">
        <v>46</v>
      </c>
      <c r="AF14" s="1" t="s">
        <v>47</v>
      </c>
      <c r="AG14" s="1" t="s">
        <v>48</v>
      </c>
      <c r="AH14" s="1" t="s">
        <v>49</v>
      </c>
      <c r="AI14" s="1" t="s">
        <v>50</v>
      </c>
      <c r="AJ14" s="1" t="s">
        <v>51</v>
      </c>
      <c r="AM14" s="6" t="s">
        <v>38</v>
      </c>
    </row>
    <row r="15" spans="1:42" s="1" customFormat="1" hidden="1" x14ac:dyDescent="0.25">
      <c r="A15" s="3"/>
      <c r="K15" s="1" t="s">
        <v>17</v>
      </c>
      <c r="L15" s="1" t="s">
        <v>24</v>
      </c>
      <c r="M15" s="1" t="s">
        <v>29</v>
      </c>
      <c r="N15" s="1" t="s">
        <v>35</v>
      </c>
      <c r="O15" s="1" t="s">
        <v>5</v>
      </c>
      <c r="R15" s="1" t="s">
        <v>14</v>
      </c>
      <c r="S15" s="1" t="s">
        <v>19</v>
      </c>
      <c r="T15" s="1" t="s">
        <v>26</v>
      </c>
      <c r="U15" s="1" t="s">
        <v>31</v>
      </c>
      <c r="V15" s="1" t="s">
        <v>5</v>
      </c>
      <c r="Y15" s="1" t="s">
        <v>26</v>
      </c>
      <c r="Z15" s="1" t="s">
        <v>26</v>
      </c>
      <c r="AA15" s="1" t="s">
        <v>26</v>
      </c>
      <c r="AB15" s="1" t="s">
        <v>26</v>
      </c>
      <c r="AC15" s="1" t="s">
        <v>26</v>
      </c>
      <c r="AD15" s="1" t="s">
        <v>26</v>
      </c>
      <c r="AE15" s="1" t="s">
        <v>26</v>
      </c>
      <c r="AF15" s="1" t="s">
        <v>26</v>
      </c>
      <c r="AG15" s="1" t="s">
        <v>26</v>
      </c>
      <c r="AH15" s="1" t="s">
        <v>26</v>
      </c>
      <c r="AI15" s="1" t="s">
        <v>26</v>
      </c>
      <c r="AJ15" s="1" t="s">
        <v>26</v>
      </c>
    </row>
    <row r="16" spans="1:42" s="1" customFormat="1" ht="5.0999999999999996" customHeight="1" x14ac:dyDescent="0.25">
      <c r="A16" s="3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</row>
    <row r="17" spans="2:42" ht="30" customHeight="1" x14ac:dyDescent="0.3">
      <c r="E17" s="6" t="s">
        <v>52</v>
      </c>
      <c r="F17" s="6"/>
      <c r="G17" s="65" t="s">
        <v>53</v>
      </c>
      <c r="H17" s="66"/>
      <c r="I17" s="66"/>
      <c r="J17" s="67"/>
      <c r="K17" s="67"/>
      <c r="L17" s="67"/>
      <c r="M17" s="67"/>
      <c r="N17" s="67"/>
      <c r="O17" s="67"/>
      <c r="P17" s="67"/>
      <c r="Q17" s="67"/>
      <c r="R17" s="67"/>
      <c r="S17" s="67"/>
      <c r="T17" s="67"/>
      <c r="U17" s="67"/>
      <c r="V17" s="67"/>
      <c r="W17" s="67"/>
      <c r="X17" s="67"/>
      <c r="Y17" s="67"/>
      <c r="Z17" s="67"/>
      <c r="AA17" s="67"/>
      <c r="AB17" s="67"/>
      <c r="AC17" s="67"/>
      <c r="AD17" s="67"/>
      <c r="AE17" s="67"/>
      <c r="AF17" s="67"/>
      <c r="AG17" s="67"/>
      <c r="AH17" s="67"/>
      <c r="AI17" s="67"/>
      <c r="AJ17" s="67"/>
      <c r="AK17" s="67"/>
      <c r="AL17" s="8"/>
      <c r="AM17" s="8"/>
      <c r="AN17" s="8"/>
      <c r="AO17" s="8"/>
      <c r="AP17" s="8"/>
    </row>
    <row r="18" spans="2:42" ht="5.0999999999999996" customHeight="1" x14ac:dyDescent="0.25">
      <c r="E18" s="6"/>
      <c r="F18" s="6"/>
      <c r="G18" s="9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1"/>
      <c r="AL18" s="8"/>
      <c r="AM18" s="8"/>
      <c r="AN18" s="8"/>
      <c r="AO18" s="8"/>
      <c r="AP18" s="8"/>
    </row>
    <row r="19" spans="2:42" x14ac:dyDescent="0.25">
      <c r="E19" s="6"/>
      <c r="F19" s="6"/>
      <c r="G19" s="12"/>
      <c r="H19" s="13"/>
      <c r="I19" s="14"/>
      <c r="J19" s="15" t="s">
        <v>54</v>
      </c>
      <c r="K19" s="74" t="s">
        <v>55</v>
      </c>
      <c r="L19" s="75"/>
      <c r="M19" s="75"/>
      <c r="N19" s="75"/>
      <c r="O19" s="15" t="s">
        <v>56</v>
      </c>
      <c r="P19" s="16" t="s">
        <v>57</v>
      </c>
      <c r="Q19" s="17"/>
      <c r="R19" s="17"/>
      <c r="S19" s="17" t="s">
        <v>58</v>
      </c>
      <c r="T19" s="17"/>
      <c r="U19" s="79" t="s">
        <v>59</v>
      </c>
      <c r="V19" s="79"/>
      <c r="W19" s="17"/>
      <c r="X19" s="17"/>
      <c r="Y19" s="17" t="s">
        <v>60</v>
      </c>
      <c r="Z19" s="17"/>
      <c r="AA19" s="17"/>
      <c r="AB19" s="17"/>
      <c r="AC19" s="17"/>
      <c r="AD19" s="17"/>
      <c r="AE19" s="17" t="s">
        <v>61</v>
      </c>
      <c r="AF19" s="79" t="s">
        <v>62</v>
      </c>
      <c r="AG19" s="79"/>
      <c r="AH19" s="17" t="s">
        <v>63</v>
      </c>
      <c r="AI19" s="79" t="s">
        <v>64</v>
      </c>
      <c r="AJ19" s="79"/>
      <c r="AK19" s="18"/>
      <c r="AL19" s="8"/>
      <c r="AM19" s="8"/>
      <c r="AN19" s="8"/>
      <c r="AO19" s="8"/>
      <c r="AP19" s="8"/>
    </row>
    <row r="20" spans="2:42" ht="5.0999999999999996" customHeight="1" x14ac:dyDescent="0.25">
      <c r="E20" s="6"/>
      <c r="F20" s="6"/>
      <c r="G20" s="9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79"/>
      <c r="V20" s="79"/>
      <c r="W20" s="10"/>
      <c r="X20" s="10"/>
      <c r="Y20" s="10"/>
      <c r="Z20" s="10"/>
      <c r="AA20" s="10"/>
      <c r="AB20" s="10"/>
      <c r="AC20" s="10"/>
      <c r="AD20" s="10"/>
      <c r="AE20" s="10"/>
      <c r="AF20" s="79"/>
      <c r="AG20" s="79"/>
      <c r="AH20" s="10"/>
      <c r="AI20" s="79"/>
      <c r="AJ20" s="79"/>
      <c r="AK20" s="11"/>
      <c r="AL20" s="8"/>
      <c r="AM20" s="8"/>
      <c r="AN20" s="8"/>
      <c r="AO20" s="8"/>
      <c r="AP20" s="8"/>
    </row>
    <row r="21" spans="2:42" ht="15.75" thickBot="1" x14ac:dyDescent="0.3">
      <c r="E21" s="6"/>
      <c r="F21" s="6"/>
      <c r="G21" s="12"/>
      <c r="H21" s="13"/>
      <c r="I21" s="14"/>
      <c r="J21" s="15" t="s">
        <v>65</v>
      </c>
      <c r="K21" s="74" t="s">
        <v>66</v>
      </c>
      <c r="L21" s="75"/>
      <c r="M21" s="75"/>
      <c r="N21" s="17"/>
      <c r="O21" s="19" t="s">
        <v>67</v>
      </c>
      <c r="P21" s="20" t="s">
        <v>68</v>
      </c>
      <c r="Q21" s="13"/>
      <c r="R21" s="17"/>
      <c r="S21" s="21" t="s">
        <v>12</v>
      </c>
      <c r="T21" s="17"/>
      <c r="U21" s="79"/>
      <c r="V21" s="79"/>
      <c r="W21" s="17"/>
      <c r="X21" s="13"/>
      <c r="Y21" s="21" t="s">
        <v>25</v>
      </c>
      <c r="Z21" s="17"/>
      <c r="AA21" s="17"/>
      <c r="AB21" s="17"/>
      <c r="AC21" s="17"/>
      <c r="AD21" s="17"/>
      <c r="AE21" s="17"/>
      <c r="AF21" s="79"/>
      <c r="AG21" s="79"/>
      <c r="AH21" s="17"/>
      <c r="AI21" s="79"/>
      <c r="AJ21" s="79"/>
      <c r="AK21" s="18"/>
      <c r="AL21" s="8"/>
      <c r="AM21" s="8"/>
      <c r="AN21" s="8"/>
      <c r="AO21" s="8"/>
      <c r="AP21" s="8"/>
    </row>
    <row r="22" spans="2:42" ht="5.0999999999999996" customHeight="1" x14ac:dyDescent="0.25">
      <c r="E22" s="6"/>
      <c r="F22" s="6"/>
      <c r="G22" s="9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1"/>
      <c r="AL22" s="8"/>
      <c r="AM22" s="8"/>
      <c r="AN22" s="8"/>
      <c r="AO22" s="8"/>
      <c r="AP22" s="8"/>
    </row>
    <row r="23" spans="2:42" ht="25.5" x14ac:dyDescent="0.25">
      <c r="E23" s="6"/>
      <c r="F23" s="6"/>
      <c r="G23" s="12"/>
      <c r="H23" s="76" t="s">
        <v>69</v>
      </c>
      <c r="I23" s="77"/>
      <c r="J23" s="13"/>
      <c r="K23" s="22" t="s">
        <v>70</v>
      </c>
      <c r="L23" s="23" t="s">
        <v>71</v>
      </c>
      <c r="M23" s="23" t="s">
        <v>72</v>
      </c>
      <c r="N23" s="23" t="s">
        <v>73</v>
      </c>
      <c r="O23" s="23" t="s">
        <v>74</v>
      </c>
      <c r="P23" s="24" t="s">
        <v>75</v>
      </c>
      <c r="Q23" s="13"/>
      <c r="R23" s="25" t="s">
        <v>76</v>
      </c>
      <c r="S23" s="26" t="s">
        <v>77</v>
      </c>
      <c r="T23" s="26" t="s">
        <v>78</v>
      </c>
      <c r="U23" s="26" t="s">
        <v>79</v>
      </c>
      <c r="V23" s="26" t="s">
        <v>74</v>
      </c>
      <c r="W23" s="24" t="s">
        <v>75</v>
      </c>
      <c r="X23" s="13"/>
      <c r="Y23" s="27" t="s">
        <v>80</v>
      </c>
      <c r="Z23" s="28" t="s">
        <v>81</v>
      </c>
      <c r="AA23" s="28" t="s">
        <v>82</v>
      </c>
      <c r="AB23" s="28" t="s">
        <v>83</v>
      </c>
      <c r="AC23" s="28" t="s">
        <v>68</v>
      </c>
      <c r="AD23" s="28" t="s">
        <v>84</v>
      </c>
      <c r="AE23" s="28" t="s">
        <v>85</v>
      </c>
      <c r="AF23" s="28" t="s">
        <v>86</v>
      </c>
      <c r="AG23" s="28" t="s">
        <v>87</v>
      </c>
      <c r="AH23" s="28" t="s">
        <v>88</v>
      </c>
      <c r="AI23" s="28" t="s">
        <v>89</v>
      </c>
      <c r="AJ23" s="29" t="s">
        <v>90</v>
      </c>
      <c r="AK23" s="18"/>
      <c r="AL23" s="8"/>
      <c r="AM23" s="8"/>
      <c r="AN23" s="8"/>
      <c r="AO23" s="8"/>
      <c r="AP23" s="8"/>
    </row>
    <row r="24" spans="2:42" x14ac:dyDescent="0.25">
      <c r="E24" s="6"/>
      <c r="F24" s="6"/>
      <c r="G24" s="12"/>
      <c r="H24" s="78" t="s">
        <v>91</v>
      </c>
      <c r="I24" s="78"/>
      <c r="J24" s="13"/>
      <c r="K24" s="68" t="s">
        <v>92</v>
      </c>
      <c r="L24" s="69"/>
      <c r="M24" s="69"/>
      <c r="N24" s="69"/>
      <c r="O24" s="69"/>
      <c r="P24" s="70"/>
      <c r="Q24" s="13"/>
      <c r="R24" s="62" t="s">
        <v>93</v>
      </c>
      <c r="S24" s="63"/>
      <c r="T24" s="63"/>
      <c r="U24" s="63"/>
      <c r="V24" s="63"/>
      <c r="W24" s="64"/>
      <c r="X24" s="13"/>
      <c r="Y24" s="71" t="s">
        <v>94</v>
      </c>
      <c r="Z24" s="72"/>
      <c r="AA24" s="72"/>
      <c r="AB24" s="72"/>
      <c r="AC24" s="72"/>
      <c r="AD24" s="72"/>
      <c r="AE24" s="72"/>
      <c r="AF24" s="72"/>
      <c r="AG24" s="72"/>
      <c r="AH24" s="72"/>
      <c r="AI24" s="72"/>
      <c r="AJ24" s="73"/>
      <c r="AK24" s="18"/>
      <c r="AL24" s="8"/>
      <c r="AM24" s="30">
        <v>0</v>
      </c>
      <c r="AN24" s="8"/>
      <c r="AO24" s="8"/>
      <c r="AP24" s="8"/>
    </row>
    <row r="25" spans="2:42" ht="5.0999999999999996" customHeight="1" x14ac:dyDescent="0.25">
      <c r="E25" s="6"/>
      <c r="F25" s="6"/>
      <c r="G25" s="9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1"/>
      <c r="AL25" s="8"/>
      <c r="AM25" s="8"/>
      <c r="AN25" s="8"/>
      <c r="AO25" s="8"/>
      <c r="AP25" s="8"/>
    </row>
    <row r="26" spans="2:42" x14ac:dyDescent="0.25">
      <c r="B26" t="s">
        <v>95</v>
      </c>
      <c r="D26">
        <v>2</v>
      </c>
      <c r="E26" s="31" t="s">
        <v>96</v>
      </c>
      <c r="F26" s="6"/>
      <c r="G26" s="12"/>
      <c r="H26" s="32" t="s">
        <v>97</v>
      </c>
      <c r="I26" s="10"/>
      <c r="J26" s="13"/>
      <c r="K26" s="33">
        <v>3689520277.4258299</v>
      </c>
      <c r="L26" s="34">
        <v>3588833170.4253302</v>
      </c>
      <c r="M26" s="34">
        <v>8407073190.0193501</v>
      </c>
      <c r="N26" s="34">
        <v>8635357867</v>
      </c>
      <c r="O26" s="34">
        <v>0</v>
      </c>
      <c r="P26" s="35">
        <v>8407073190.0193501</v>
      </c>
      <c r="Q26" s="13"/>
      <c r="R26" s="33">
        <v>0</v>
      </c>
      <c r="S26" s="36">
        <v>0</v>
      </c>
      <c r="T26" s="37">
        <v>8407073190.0193501</v>
      </c>
      <c r="U26" s="34">
        <v>8453692020</v>
      </c>
      <c r="V26" s="34">
        <v>0</v>
      </c>
      <c r="W26" s="35">
        <v>8407073190.0193501</v>
      </c>
      <c r="X26" s="13"/>
      <c r="Y26" s="38">
        <v>738293787.90889096</v>
      </c>
      <c r="Z26" s="39">
        <v>669310996.58012497</v>
      </c>
      <c r="AA26" s="39">
        <v>808608443.19536698</v>
      </c>
      <c r="AB26" s="39">
        <v>714428873.73471701</v>
      </c>
      <c r="AC26" s="39">
        <v>658191069.006235</v>
      </c>
      <c r="AD26" s="39">
        <v>711397246.34850395</v>
      </c>
      <c r="AE26" s="39">
        <v>644492575.64124501</v>
      </c>
      <c r="AF26" s="39">
        <v>657424500.69630206</v>
      </c>
      <c r="AG26" s="40">
        <v>699231506.579548</v>
      </c>
      <c r="AH26" s="40">
        <v>734162348.40566003</v>
      </c>
      <c r="AI26" s="40">
        <v>755357467.248083</v>
      </c>
      <c r="AJ26" s="41">
        <v>616174374.67466998</v>
      </c>
      <c r="AK26" s="42"/>
      <c r="AL26" s="43"/>
      <c r="AM26" s="30"/>
      <c r="AN26" s="8"/>
      <c r="AO26" s="30"/>
      <c r="AP26" s="8"/>
    </row>
    <row r="27" spans="2:42" x14ac:dyDescent="0.25">
      <c r="B27" t="s">
        <v>95</v>
      </c>
      <c r="D27">
        <v>0</v>
      </c>
      <c r="E27" s="31" t="s">
        <v>98</v>
      </c>
      <c r="F27" s="6"/>
      <c r="G27" s="12"/>
      <c r="H27" s="44" t="s">
        <v>99</v>
      </c>
      <c r="I27" s="10"/>
      <c r="J27" s="13"/>
      <c r="K27" s="33">
        <v>984674100.06880701</v>
      </c>
      <c r="L27" s="34">
        <v>965025876.06799495</v>
      </c>
      <c r="M27" s="34">
        <v>2314672477.1625199</v>
      </c>
      <c r="N27" s="34">
        <v>2319876270</v>
      </c>
      <c r="O27" s="34">
        <v>0</v>
      </c>
      <c r="P27" s="35">
        <v>2314672477.1625199</v>
      </c>
      <c r="Q27" s="13"/>
      <c r="R27" s="33">
        <v>0</v>
      </c>
      <c r="S27" s="36">
        <v>0</v>
      </c>
      <c r="T27" s="37">
        <v>2314672477.1625299</v>
      </c>
      <c r="U27" s="34">
        <v>2311284642</v>
      </c>
      <c r="V27" s="34">
        <v>0</v>
      </c>
      <c r="W27" s="35">
        <v>2314672477.1625299</v>
      </c>
      <c r="X27" s="13"/>
      <c r="Y27" s="38">
        <v>205204839.28716001</v>
      </c>
      <c r="Z27" s="39">
        <v>174395557.488298</v>
      </c>
      <c r="AA27" s="39">
        <v>218267702.53718299</v>
      </c>
      <c r="AB27" s="39">
        <v>196708811.582194</v>
      </c>
      <c r="AC27" s="39">
        <v>170448965.17315999</v>
      </c>
      <c r="AD27" s="39">
        <v>199270868.959984</v>
      </c>
      <c r="AE27" s="39">
        <v>180530071.27240601</v>
      </c>
      <c r="AF27" s="39">
        <v>184152457.99975699</v>
      </c>
      <c r="AG27" s="40">
        <v>195863099.886172</v>
      </c>
      <c r="AH27" s="40">
        <v>205647646.059104</v>
      </c>
      <c r="AI27" s="40">
        <v>211584652.10055101</v>
      </c>
      <c r="AJ27" s="41">
        <v>172597804.816558</v>
      </c>
      <c r="AK27" s="42"/>
      <c r="AL27" s="43"/>
      <c r="AM27" s="30"/>
      <c r="AN27" s="8"/>
      <c r="AO27" s="30"/>
      <c r="AP27" s="8"/>
    </row>
    <row r="28" spans="2:42" x14ac:dyDescent="0.25">
      <c r="B28" t="s">
        <v>95</v>
      </c>
      <c r="D28">
        <v>0</v>
      </c>
      <c r="E28" s="31" t="s">
        <v>100</v>
      </c>
      <c r="F28" s="6"/>
      <c r="G28" s="12"/>
      <c r="H28" s="44" t="s">
        <v>101</v>
      </c>
      <c r="I28" s="10"/>
      <c r="J28" s="13"/>
      <c r="K28" s="33">
        <v>857552220.00020504</v>
      </c>
      <c r="L28" s="34">
        <v>783148452.00018406</v>
      </c>
      <c r="M28" s="34">
        <v>1872367409.0004399</v>
      </c>
      <c r="N28" s="34">
        <v>2057437763</v>
      </c>
      <c r="O28" s="34">
        <v>0</v>
      </c>
      <c r="P28" s="35">
        <v>1872367409.0004399</v>
      </c>
      <c r="Q28" s="13"/>
      <c r="R28" s="33">
        <v>0</v>
      </c>
      <c r="S28" s="36">
        <v>0</v>
      </c>
      <c r="T28" s="37">
        <v>1872367409.0004399</v>
      </c>
      <c r="U28" s="34">
        <v>2055531575</v>
      </c>
      <c r="V28" s="34">
        <v>0</v>
      </c>
      <c r="W28" s="35">
        <v>1872367409.0004399</v>
      </c>
      <c r="X28" s="13"/>
      <c r="Y28" s="38">
        <v>172741844.828325</v>
      </c>
      <c r="Z28" s="39">
        <v>155563251.11988699</v>
      </c>
      <c r="AA28" s="39">
        <v>170400723.58196601</v>
      </c>
      <c r="AB28" s="39">
        <v>141648938.69446999</v>
      </c>
      <c r="AC28" s="39">
        <v>142793693.77553701</v>
      </c>
      <c r="AD28" s="39">
        <v>160819586.30733901</v>
      </c>
      <c r="AE28" s="39">
        <v>145695010.66356501</v>
      </c>
      <c r="AF28" s="39">
        <v>148618422.08831599</v>
      </c>
      <c r="AG28" s="40">
        <v>158069379.939787</v>
      </c>
      <c r="AH28" s="40">
        <v>165965901.272526</v>
      </c>
      <c r="AI28" s="40">
        <v>170757303.34987301</v>
      </c>
      <c r="AJ28" s="41">
        <v>139293353.378851</v>
      </c>
      <c r="AK28" s="42"/>
      <c r="AL28" s="43"/>
      <c r="AM28" s="30"/>
      <c r="AN28" s="8"/>
      <c r="AO28" s="30"/>
      <c r="AP28" s="8"/>
    </row>
    <row r="29" spans="2:42" x14ac:dyDescent="0.25">
      <c r="B29" t="s">
        <v>95</v>
      </c>
      <c r="D29">
        <v>0</v>
      </c>
      <c r="E29" s="31" t="s">
        <v>102</v>
      </c>
      <c r="F29" s="6"/>
      <c r="G29" s="12"/>
      <c r="H29" s="44" t="s">
        <v>101</v>
      </c>
      <c r="I29" s="10"/>
      <c r="J29" s="13"/>
      <c r="K29" s="33">
        <v>537449.00000010501</v>
      </c>
      <c r="L29" s="34">
        <v>537449.00000010501</v>
      </c>
      <c r="M29" s="34">
        <v>1259738.0000002501</v>
      </c>
      <c r="N29" s="34">
        <v>1259738</v>
      </c>
      <c r="O29" s="34">
        <v>0</v>
      </c>
      <c r="P29" s="35">
        <v>1259738.0000002501</v>
      </c>
      <c r="Q29" s="13"/>
      <c r="R29" s="33">
        <v>0</v>
      </c>
      <c r="S29" s="36">
        <v>0</v>
      </c>
      <c r="T29" s="37">
        <v>1259738.0000002501</v>
      </c>
      <c r="U29" s="34">
        <v>1182729</v>
      </c>
      <c r="V29" s="34">
        <v>0</v>
      </c>
      <c r="W29" s="35">
        <v>1259738.0000002501</v>
      </c>
      <c r="X29" s="13"/>
      <c r="Y29" s="38">
        <v>101219.142363177</v>
      </c>
      <c r="Z29" s="39">
        <v>79189.285473203403</v>
      </c>
      <c r="AA29" s="39">
        <v>135321.22726383701</v>
      </c>
      <c r="AB29" s="39">
        <v>89036.546009860394</v>
      </c>
      <c r="AC29" s="39">
        <v>132682.79889002701</v>
      </c>
      <c r="AD29" s="39">
        <v>106643.58844273799</v>
      </c>
      <c r="AE29" s="39">
        <v>96614.094788630799</v>
      </c>
      <c r="AF29" s="39">
        <v>98552.683812446397</v>
      </c>
      <c r="AG29" s="40">
        <v>104819.856130473</v>
      </c>
      <c r="AH29" s="40">
        <v>110056.241762809</v>
      </c>
      <c r="AI29" s="40">
        <v>113233.54325283899</v>
      </c>
      <c r="AJ29" s="41">
        <v>92368.991810204694</v>
      </c>
      <c r="AK29" s="42"/>
      <c r="AL29" s="43"/>
      <c r="AM29" s="30"/>
      <c r="AN29" s="8"/>
      <c r="AO29" s="30"/>
      <c r="AP29" s="8"/>
    </row>
    <row r="30" spans="2:42" x14ac:dyDescent="0.25">
      <c r="B30" t="s">
        <v>95</v>
      </c>
      <c r="D30">
        <v>0</v>
      </c>
      <c r="E30" s="31" t="s">
        <v>103</v>
      </c>
      <c r="F30" s="6"/>
      <c r="G30" s="12"/>
      <c r="H30" s="44" t="s">
        <v>104</v>
      </c>
      <c r="I30" s="10"/>
      <c r="J30" s="13"/>
      <c r="K30" s="33">
        <v>5815746.9999990799</v>
      </c>
      <c r="L30" s="34">
        <v>5815746.9999990799</v>
      </c>
      <c r="M30" s="34">
        <v>13957792.9999978</v>
      </c>
      <c r="N30" s="34">
        <v>13957793</v>
      </c>
      <c r="O30" s="34">
        <v>0</v>
      </c>
      <c r="P30" s="35">
        <v>13957792.9999978</v>
      </c>
      <c r="Q30" s="13"/>
      <c r="R30" s="33">
        <v>0</v>
      </c>
      <c r="S30" s="36">
        <v>0</v>
      </c>
      <c r="T30" s="37">
        <v>13957792.9999978</v>
      </c>
      <c r="U30" s="34">
        <v>13155966</v>
      </c>
      <c r="V30" s="34">
        <v>0</v>
      </c>
      <c r="W30" s="35">
        <v>13957792.9999978</v>
      </c>
      <c r="X30" s="13"/>
      <c r="Y30" s="38">
        <v>154948.35855898101</v>
      </c>
      <c r="Z30" s="39">
        <v>2003314.71367856</v>
      </c>
      <c r="AA30" s="39">
        <v>1062169.7202049801</v>
      </c>
      <c r="AB30" s="39">
        <v>1183962.9711531801</v>
      </c>
      <c r="AC30" s="39">
        <v>1411351.2364033901</v>
      </c>
      <c r="AD30" s="39">
        <v>1202146.23607107</v>
      </c>
      <c r="AE30" s="39">
        <v>1089088.1683330601</v>
      </c>
      <c r="AF30" s="39">
        <v>1110941.0291782301</v>
      </c>
      <c r="AG30" s="40">
        <v>1181588.1043839699</v>
      </c>
      <c r="AH30" s="40">
        <v>1240615.5749562799</v>
      </c>
      <c r="AI30" s="40">
        <v>1276431.8962455201</v>
      </c>
      <c r="AJ30" s="41">
        <v>1041234.9908306</v>
      </c>
      <c r="AK30" s="42"/>
      <c r="AL30" s="43"/>
      <c r="AM30" s="30"/>
      <c r="AN30" s="8"/>
      <c r="AO30" s="30"/>
      <c r="AP30" s="8"/>
    </row>
    <row r="31" spans="2:42" x14ac:dyDescent="0.25">
      <c r="B31" t="s">
        <v>95</v>
      </c>
      <c r="D31">
        <v>0</v>
      </c>
      <c r="E31" s="31" t="s">
        <v>105</v>
      </c>
      <c r="F31" s="6"/>
      <c r="G31" s="12"/>
      <c r="H31" s="44" t="s">
        <v>106</v>
      </c>
      <c r="I31" s="10"/>
      <c r="J31" s="13"/>
      <c r="K31" s="33">
        <v>851319.00000007404</v>
      </c>
      <c r="L31" s="34">
        <v>851319.00000007404</v>
      </c>
      <c r="M31" s="34">
        <v>2043166.00000017</v>
      </c>
      <c r="N31" s="34">
        <v>2043166</v>
      </c>
      <c r="O31" s="34">
        <v>0</v>
      </c>
      <c r="P31" s="35">
        <v>2043166.00000017</v>
      </c>
      <c r="Q31" s="13"/>
      <c r="R31" s="33">
        <v>0</v>
      </c>
      <c r="S31" s="36">
        <v>0</v>
      </c>
      <c r="T31" s="37">
        <v>2043166.00000017</v>
      </c>
      <c r="U31" s="34">
        <v>2223242</v>
      </c>
      <c r="V31" s="34">
        <v>0</v>
      </c>
      <c r="W31" s="35">
        <v>2043166.00000017</v>
      </c>
      <c r="X31" s="13"/>
      <c r="Y31" s="38">
        <v>0</v>
      </c>
      <c r="Z31" s="39">
        <v>219969.61033549201</v>
      </c>
      <c r="AA31" s="39">
        <v>240574.26130362201</v>
      </c>
      <c r="AB31" s="39">
        <v>280536.993181311</v>
      </c>
      <c r="AC31" s="39">
        <v>110238.13517964901</v>
      </c>
      <c r="AD31" s="39">
        <v>175972.278346615</v>
      </c>
      <c r="AE31" s="39">
        <v>159422.63973497099</v>
      </c>
      <c r="AF31" s="39">
        <v>162621.49990350101</v>
      </c>
      <c r="AG31" s="40">
        <v>172962.94290723299</v>
      </c>
      <c r="AH31" s="40">
        <v>181603.487767727</v>
      </c>
      <c r="AI31" s="40">
        <v>186846.343811481</v>
      </c>
      <c r="AJ31" s="41">
        <v>152417.80752857201</v>
      </c>
      <c r="AK31" s="42"/>
      <c r="AL31" s="43"/>
      <c r="AM31" s="30"/>
      <c r="AN31" s="8"/>
      <c r="AO31" s="30"/>
      <c r="AP31" s="8"/>
    </row>
    <row r="32" spans="2:42" x14ac:dyDescent="0.25">
      <c r="B32" t="s">
        <v>95</v>
      </c>
      <c r="D32">
        <v>0</v>
      </c>
      <c r="E32" s="31" t="s">
        <v>107</v>
      </c>
      <c r="F32" s="6"/>
      <c r="G32" s="12"/>
      <c r="H32" s="44" t="s">
        <v>108</v>
      </c>
      <c r="I32" s="10"/>
      <c r="J32" s="13"/>
      <c r="K32" s="33">
        <v>18774744</v>
      </c>
      <c r="L32" s="34">
        <v>18774744</v>
      </c>
      <c r="M32" s="34">
        <v>45059385</v>
      </c>
      <c r="N32" s="34">
        <v>45059385</v>
      </c>
      <c r="O32" s="34">
        <v>0</v>
      </c>
      <c r="P32" s="35">
        <v>45059385</v>
      </c>
      <c r="Q32" s="13"/>
      <c r="R32" s="33">
        <v>0</v>
      </c>
      <c r="S32" s="36">
        <v>0</v>
      </c>
      <c r="T32" s="37">
        <v>45059385</v>
      </c>
      <c r="U32" s="34">
        <v>42778488</v>
      </c>
      <c r="V32" s="34">
        <v>0</v>
      </c>
      <c r="W32" s="35">
        <v>45059385</v>
      </c>
      <c r="X32" s="13"/>
      <c r="Y32" s="38">
        <v>3491210</v>
      </c>
      <c r="Z32" s="39">
        <v>3372804</v>
      </c>
      <c r="AA32" s="39">
        <v>4167485</v>
      </c>
      <c r="AB32" s="39">
        <v>3794337</v>
      </c>
      <c r="AC32" s="39">
        <v>3948908</v>
      </c>
      <c r="AD32" s="39">
        <v>3880840.5460536899</v>
      </c>
      <c r="AE32" s="39">
        <v>3515859.7141291602</v>
      </c>
      <c r="AF32" s="39">
        <v>3586406.4295540401</v>
      </c>
      <c r="AG32" s="40">
        <v>3814473.5529138702</v>
      </c>
      <c r="AH32" s="40">
        <v>4005029.5720190601</v>
      </c>
      <c r="AI32" s="40">
        <v>4120653.9675369002</v>
      </c>
      <c r="AJ32" s="41">
        <v>3361377.21779329</v>
      </c>
      <c r="AK32" s="42"/>
      <c r="AL32" s="43"/>
      <c r="AM32" s="30"/>
      <c r="AN32" s="8"/>
      <c r="AO32" s="30"/>
      <c r="AP32" s="8"/>
    </row>
    <row r="33" spans="2:42" x14ac:dyDescent="0.25">
      <c r="B33" t="s">
        <v>95</v>
      </c>
      <c r="D33">
        <v>0</v>
      </c>
      <c r="E33" s="31" t="s">
        <v>109</v>
      </c>
      <c r="F33" s="6"/>
      <c r="G33" s="12"/>
      <c r="H33" s="44" t="s">
        <v>110</v>
      </c>
      <c r="I33" s="10"/>
      <c r="J33" s="13"/>
      <c r="K33" s="33">
        <v>4373687</v>
      </c>
      <c r="L33" s="34">
        <v>4373687</v>
      </c>
      <c r="M33" s="34">
        <v>10496849</v>
      </c>
      <c r="N33" s="34">
        <v>10496849</v>
      </c>
      <c r="O33" s="34">
        <v>0</v>
      </c>
      <c r="P33" s="35">
        <v>10496849</v>
      </c>
      <c r="Q33" s="13"/>
      <c r="R33" s="33">
        <v>0</v>
      </c>
      <c r="S33" s="36">
        <v>0</v>
      </c>
      <c r="T33" s="37">
        <v>10496849</v>
      </c>
      <c r="U33" s="34">
        <v>10284954</v>
      </c>
      <c r="V33" s="34">
        <v>0</v>
      </c>
      <c r="W33" s="35">
        <v>10496849</v>
      </c>
      <c r="X33" s="13"/>
      <c r="Y33" s="38">
        <v>847867</v>
      </c>
      <c r="Z33" s="39">
        <v>820218</v>
      </c>
      <c r="AA33" s="39">
        <v>882928</v>
      </c>
      <c r="AB33" s="39">
        <v>936693</v>
      </c>
      <c r="AC33" s="39">
        <v>885981</v>
      </c>
      <c r="AD33" s="39">
        <v>904064.67258408398</v>
      </c>
      <c r="AE33" s="39">
        <v>819040.23718210496</v>
      </c>
      <c r="AF33" s="39">
        <v>835474.51022827101</v>
      </c>
      <c r="AG33" s="40">
        <v>888604.09047272697</v>
      </c>
      <c r="AH33" s="40">
        <v>932995.23795144504</v>
      </c>
      <c r="AI33" s="40">
        <v>959930.62219001201</v>
      </c>
      <c r="AJ33" s="41">
        <v>783052.62939134496</v>
      </c>
      <c r="AK33" s="42"/>
      <c r="AL33" s="43"/>
      <c r="AM33" s="30"/>
      <c r="AN33" s="8"/>
      <c r="AO33" s="30"/>
      <c r="AP33" s="8"/>
    </row>
    <row r="34" spans="2:42" x14ac:dyDescent="0.25">
      <c r="B34" t="s">
        <v>95</v>
      </c>
      <c r="D34">
        <v>0</v>
      </c>
      <c r="E34" s="31" t="s">
        <v>111</v>
      </c>
      <c r="F34" s="6"/>
      <c r="G34" s="12"/>
      <c r="H34" s="44" t="s">
        <v>112</v>
      </c>
      <c r="I34" s="10"/>
      <c r="J34" s="13"/>
      <c r="K34" s="33">
        <v>2914497</v>
      </c>
      <c r="L34" s="34">
        <v>2914497</v>
      </c>
      <c r="M34" s="34">
        <v>6994792.9999999898</v>
      </c>
      <c r="N34" s="34">
        <v>6994793</v>
      </c>
      <c r="O34" s="34">
        <v>0</v>
      </c>
      <c r="P34" s="35">
        <v>6994792.9999999898</v>
      </c>
      <c r="Q34" s="13"/>
      <c r="R34" s="33">
        <v>0</v>
      </c>
      <c r="S34" s="36">
        <v>0</v>
      </c>
      <c r="T34" s="37">
        <v>6994793</v>
      </c>
      <c r="U34" s="34">
        <v>7102835</v>
      </c>
      <c r="V34" s="34">
        <v>0</v>
      </c>
      <c r="W34" s="35">
        <v>6994793</v>
      </c>
      <c r="X34" s="13"/>
      <c r="Y34" s="38">
        <v>641698.86264857696</v>
      </c>
      <c r="Z34" s="39">
        <v>619969.44216061395</v>
      </c>
      <c r="AA34" s="39">
        <v>707893.84111092601</v>
      </c>
      <c r="AB34" s="39">
        <v>434689.00192541501</v>
      </c>
      <c r="AC34" s="39">
        <v>510245.852154469</v>
      </c>
      <c r="AD34" s="39">
        <v>602442.24589944805</v>
      </c>
      <c r="AE34" s="39">
        <v>545784.44986645796</v>
      </c>
      <c r="AF34" s="39">
        <v>556735.76857616706</v>
      </c>
      <c r="AG34" s="40">
        <v>592139.76633959904</v>
      </c>
      <c r="AH34" s="40">
        <v>621720.72818461002</v>
      </c>
      <c r="AI34" s="40">
        <v>639669.68014228996</v>
      </c>
      <c r="AJ34" s="41">
        <v>521803.36099142802</v>
      </c>
      <c r="AK34" s="42"/>
      <c r="AL34" s="43"/>
      <c r="AM34" s="30"/>
      <c r="AN34" s="8"/>
      <c r="AO34" s="30"/>
      <c r="AP34" s="8"/>
    </row>
    <row r="35" spans="2:42" x14ac:dyDescent="0.25">
      <c r="B35" t="s">
        <v>95</v>
      </c>
      <c r="D35">
        <v>0</v>
      </c>
      <c r="E35" s="31" t="s">
        <v>113</v>
      </c>
      <c r="F35" s="6"/>
      <c r="G35" s="12"/>
      <c r="H35" s="44" t="s">
        <v>114</v>
      </c>
      <c r="I35" s="10"/>
      <c r="J35" s="13"/>
      <c r="K35" s="33">
        <v>785241280.99999106</v>
      </c>
      <c r="L35" s="34">
        <v>785241280.99999106</v>
      </c>
      <c r="M35" s="34">
        <v>1692688910.99998</v>
      </c>
      <c r="N35" s="34">
        <v>1730699442</v>
      </c>
      <c r="O35" s="34">
        <v>0</v>
      </c>
      <c r="P35" s="35">
        <v>1692688910.99998</v>
      </c>
      <c r="Q35" s="13"/>
      <c r="R35" s="33">
        <v>0</v>
      </c>
      <c r="S35" s="36">
        <v>0</v>
      </c>
      <c r="T35" s="37">
        <v>1692688910.99998</v>
      </c>
      <c r="U35" s="34">
        <v>1726712005</v>
      </c>
      <c r="V35" s="34">
        <v>0</v>
      </c>
      <c r="W35" s="35">
        <v>1692688910.99998</v>
      </c>
      <c r="X35" s="13"/>
      <c r="Y35" s="38">
        <v>161787927.44887599</v>
      </c>
      <c r="Z35" s="39">
        <v>142828645.44046599</v>
      </c>
      <c r="AA35" s="39">
        <v>178585909.00767401</v>
      </c>
      <c r="AB35" s="39">
        <v>146301654.240545</v>
      </c>
      <c r="AC35" s="39">
        <v>155737144.86243001</v>
      </c>
      <c r="AD35" s="39">
        <v>133981649.432621</v>
      </c>
      <c r="AE35" s="39">
        <v>121381097.234653</v>
      </c>
      <c r="AF35" s="39">
        <v>123816643.138308</v>
      </c>
      <c r="AG35" s="40">
        <v>131690403.733851</v>
      </c>
      <c r="AH35" s="40">
        <v>138269135.69824201</v>
      </c>
      <c r="AI35" s="40">
        <v>142260937.74274501</v>
      </c>
      <c r="AJ35" s="41">
        <v>116047763.01956999</v>
      </c>
      <c r="AK35" s="42"/>
      <c r="AL35" s="43"/>
      <c r="AM35" s="30"/>
      <c r="AN35" s="8"/>
      <c r="AO35" s="30"/>
      <c r="AP35" s="8"/>
    </row>
    <row r="36" spans="2:42" x14ac:dyDescent="0.25">
      <c r="B36" t="s">
        <v>95</v>
      </c>
      <c r="D36">
        <v>0</v>
      </c>
      <c r="E36" s="31" t="s">
        <v>115</v>
      </c>
      <c r="F36" s="6"/>
      <c r="G36" s="12"/>
      <c r="H36" s="44" t="s">
        <v>116</v>
      </c>
      <c r="I36" s="10"/>
      <c r="J36" s="13"/>
      <c r="K36" s="33">
        <v>24486453.000002701</v>
      </c>
      <c r="L36" s="34">
        <v>24486453.000002701</v>
      </c>
      <c r="M36" s="34">
        <v>58767485.0000064</v>
      </c>
      <c r="N36" s="34">
        <v>58767485</v>
      </c>
      <c r="O36" s="34">
        <v>0</v>
      </c>
      <c r="P36" s="35">
        <v>58767485.0000064</v>
      </c>
      <c r="Q36" s="13"/>
      <c r="R36" s="33">
        <v>0</v>
      </c>
      <c r="S36" s="36">
        <v>0</v>
      </c>
      <c r="T36" s="37">
        <v>58767485.000006303</v>
      </c>
      <c r="U36" s="34">
        <v>57996389</v>
      </c>
      <c r="V36" s="34">
        <v>0</v>
      </c>
      <c r="W36" s="35">
        <v>58767485.000006303</v>
      </c>
      <c r="X36" s="13"/>
      <c r="Y36" s="38">
        <v>4919253.85440428</v>
      </c>
      <c r="Z36" s="39">
        <v>4328701.4655076005</v>
      </c>
      <c r="AA36" s="39">
        <v>5408468.8077481799</v>
      </c>
      <c r="AB36" s="39">
        <v>4988936.5462619103</v>
      </c>
      <c r="AC36" s="39">
        <v>4841092.3260806901</v>
      </c>
      <c r="AD36" s="39">
        <v>5061481.3018058101</v>
      </c>
      <c r="AE36" s="39">
        <v>4585464.9248428196</v>
      </c>
      <c r="AF36" s="39">
        <v>4677473.5700807497</v>
      </c>
      <c r="AG36" s="40">
        <v>4974923.9462927403</v>
      </c>
      <c r="AH36" s="40">
        <v>5223451.4794912403</v>
      </c>
      <c r="AI36" s="40">
        <v>5374251.4695968004</v>
      </c>
      <c r="AJ36" s="41">
        <v>4383985.3078934904</v>
      </c>
      <c r="AK36" s="42"/>
      <c r="AL36" s="43"/>
      <c r="AM36" s="30"/>
      <c r="AN36" s="8"/>
      <c r="AO36" s="30"/>
      <c r="AP36" s="8"/>
    </row>
    <row r="37" spans="2:42" x14ac:dyDescent="0.25">
      <c r="B37" t="s">
        <v>95</v>
      </c>
      <c r="D37">
        <v>0</v>
      </c>
      <c r="E37" s="31" t="s">
        <v>117</v>
      </c>
      <c r="F37" s="6"/>
      <c r="G37" s="12"/>
      <c r="H37" s="44" t="s">
        <v>118</v>
      </c>
      <c r="I37" s="10"/>
      <c r="J37" s="13"/>
      <c r="K37" s="33">
        <v>4276608</v>
      </c>
      <c r="L37" s="34">
        <v>4276608</v>
      </c>
      <c r="M37" s="34">
        <v>10263859</v>
      </c>
      <c r="N37" s="34">
        <v>10263859</v>
      </c>
      <c r="O37" s="34">
        <v>0</v>
      </c>
      <c r="P37" s="35">
        <v>10263859</v>
      </c>
      <c r="Q37" s="13"/>
      <c r="R37" s="33">
        <v>0</v>
      </c>
      <c r="S37" s="36">
        <v>0</v>
      </c>
      <c r="T37" s="37">
        <v>10263859</v>
      </c>
      <c r="U37" s="34">
        <v>9705439</v>
      </c>
      <c r="V37" s="34">
        <v>0</v>
      </c>
      <c r="W37" s="35">
        <v>10263859</v>
      </c>
      <c r="X37" s="13"/>
      <c r="Y37" s="38">
        <v>802656.99825795798</v>
      </c>
      <c r="Z37" s="39">
        <v>754246.10350933101</v>
      </c>
      <c r="AA37" s="39">
        <v>857747.03532529797</v>
      </c>
      <c r="AB37" s="39">
        <v>738814.78631582798</v>
      </c>
      <c r="AC37" s="39">
        <v>1123143.07659159</v>
      </c>
      <c r="AD37" s="39">
        <v>883997.86172466597</v>
      </c>
      <c r="AE37" s="39">
        <v>800860.64669018995</v>
      </c>
      <c r="AF37" s="39">
        <v>816930.14113275602</v>
      </c>
      <c r="AG37" s="40">
        <v>868880.44596679404</v>
      </c>
      <c r="AH37" s="40">
        <v>912286.27813865198</v>
      </c>
      <c r="AI37" s="40">
        <v>938623.79888655106</v>
      </c>
      <c r="AJ37" s="41">
        <v>765671.82746038004</v>
      </c>
      <c r="AK37" s="42"/>
      <c r="AL37" s="43"/>
      <c r="AM37" s="30"/>
      <c r="AN37" s="8"/>
      <c r="AO37" s="30"/>
      <c r="AP37" s="8"/>
    </row>
    <row r="38" spans="2:42" x14ac:dyDescent="0.25">
      <c r="B38" t="s">
        <v>95</v>
      </c>
      <c r="D38">
        <v>0</v>
      </c>
      <c r="E38" s="31" t="s">
        <v>119</v>
      </c>
      <c r="F38" s="6"/>
      <c r="G38" s="12"/>
      <c r="H38" s="44" t="s">
        <v>120</v>
      </c>
      <c r="I38" s="10"/>
      <c r="J38" s="13"/>
      <c r="K38" s="33">
        <v>2.0000000000572999</v>
      </c>
      <c r="L38" s="34">
        <v>2.0000000000572999</v>
      </c>
      <c r="M38" s="34">
        <v>2.0000000000572999</v>
      </c>
      <c r="N38" s="34">
        <v>2</v>
      </c>
      <c r="O38" s="34">
        <v>0</v>
      </c>
      <c r="P38" s="35">
        <v>2.0000000000572999</v>
      </c>
      <c r="Q38" s="13"/>
      <c r="R38" s="33">
        <v>0</v>
      </c>
      <c r="S38" s="36">
        <v>0</v>
      </c>
      <c r="T38" s="37">
        <v>2.0000000000572999</v>
      </c>
      <c r="U38" s="34">
        <v>2</v>
      </c>
      <c r="V38" s="34">
        <v>0</v>
      </c>
      <c r="W38" s="35">
        <v>2.0000000000572999</v>
      </c>
      <c r="X38" s="13"/>
      <c r="Y38" s="38">
        <v>16831.967647777299</v>
      </c>
      <c r="Z38" s="39">
        <v>5539.0087636243898</v>
      </c>
      <c r="AA38" s="39">
        <v>-17926.7193860029</v>
      </c>
      <c r="AB38" s="39">
        <v>-9732.3565039919395</v>
      </c>
      <c r="AC38" s="39">
        <v>5290.0994785932098</v>
      </c>
      <c r="AD38" s="39">
        <v>0</v>
      </c>
      <c r="AE38" s="39">
        <v>0</v>
      </c>
      <c r="AF38" s="39">
        <v>0</v>
      </c>
      <c r="AG38" s="40">
        <v>0</v>
      </c>
      <c r="AH38" s="40">
        <v>0</v>
      </c>
      <c r="AI38" s="40">
        <v>0</v>
      </c>
      <c r="AJ38" s="41">
        <v>0</v>
      </c>
      <c r="AK38" s="42"/>
      <c r="AL38" s="43"/>
      <c r="AM38" s="30"/>
      <c r="AN38" s="8"/>
      <c r="AO38" s="30"/>
      <c r="AP38" s="8"/>
    </row>
    <row r="39" spans="2:42" x14ac:dyDescent="0.25">
      <c r="B39" t="s">
        <v>95</v>
      </c>
      <c r="D39">
        <v>0</v>
      </c>
      <c r="E39" s="31" t="s">
        <v>121</v>
      </c>
      <c r="F39" s="6"/>
      <c r="G39" s="12"/>
      <c r="H39" s="44" t="s">
        <v>122</v>
      </c>
      <c r="I39" s="10"/>
      <c r="J39" s="13"/>
      <c r="K39" s="33">
        <v>5105091</v>
      </c>
      <c r="L39" s="34">
        <v>5105091</v>
      </c>
      <c r="M39" s="34">
        <v>12252213</v>
      </c>
      <c r="N39" s="34">
        <v>12252213</v>
      </c>
      <c r="O39" s="34">
        <v>0</v>
      </c>
      <c r="P39" s="35">
        <v>12252213</v>
      </c>
      <c r="Q39" s="13"/>
      <c r="R39" s="33">
        <v>0</v>
      </c>
      <c r="S39" s="36">
        <v>0</v>
      </c>
      <c r="T39" s="37">
        <v>12252213</v>
      </c>
      <c r="U39" s="34">
        <v>12658395</v>
      </c>
      <c r="V39" s="34">
        <v>0</v>
      </c>
      <c r="W39" s="35">
        <v>12252213</v>
      </c>
      <c r="X39" s="13"/>
      <c r="Y39" s="38">
        <v>916803.34787021903</v>
      </c>
      <c r="Z39" s="39">
        <v>995587.67111661599</v>
      </c>
      <c r="AA39" s="39">
        <v>862605.55586962996</v>
      </c>
      <c r="AB39" s="39">
        <v>1440638.21520157</v>
      </c>
      <c r="AC39" s="39">
        <v>889456.20994196995</v>
      </c>
      <c r="AD39" s="39">
        <v>1055248.9891413201</v>
      </c>
      <c r="AE39" s="39">
        <v>956006.14487244503</v>
      </c>
      <c r="AF39" s="39">
        <v>975188.677433606</v>
      </c>
      <c r="AG39" s="40">
        <v>1037202.97524508</v>
      </c>
      <c r="AH39" s="40">
        <v>1089017.5355572901</v>
      </c>
      <c r="AI39" s="40">
        <v>1120457.2520419899</v>
      </c>
      <c r="AJ39" s="41">
        <v>914000.42570827599</v>
      </c>
      <c r="AK39" s="42"/>
      <c r="AL39" s="43"/>
      <c r="AM39" s="30"/>
      <c r="AN39" s="8"/>
      <c r="AO39" s="30"/>
      <c r="AP39" s="8"/>
    </row>
    <row r="40" spans="2:42" x14ac:dyDescent="0.25">
      <c r="B40" t="s">
        <v>95</v>
      </c>
      <c r="D40">
        <v>0</v>
      </c>
      <c r="E40" s="31" t="s">
        <v>123</v>
      </c>
      <c r="F40" s="6"/>
      <c r="G40" s="12"/>
      <c r="H40" s="44" t="s">
        <v>124</v>
      </c>
      <c r="I40" s="10"/>
      <c r="J40" s="13"/>
      <c r="K40" s="33">
        <v>7064418.9999999898</v>
      </c>
      <c r="L40" s="34">
        <v>7064418.9999999898</v>
      </c>
      <c r="M40" s="34">
        <v>16954605</v>
      </c>
      <c r="N40" s="34">
        <v>16954605</v>
      </c>
      <c r="O40" s="34">
        <v>0</v>
      </c>
      <c r="P40" s="35">
        <v>16954605</v>
      </c>
      <c r="Q40" s="13"/>
      <c r="R40" s="33">
        <v>0</v>
      </c>
      <c r="S40" s="36">
        <v>0</v>
      </c>
      <c r="T40" s="37">
        <v>16954605</v>
      </c>
      <c r="U40" s="34">
        <v>16771435</v>
      </c>
      <c r="V40" s="34">
        <v>0</v>
      </c>
      <c r="W40" s="35">
        <v>16954605</v>
      </c>
      <c r="X40" s="13"/>
      <c r="Y40" s="38">
        <v>1418761.0866682299</v>
      </c>
      <c r="Z40" s="39">
        <v>1276516.74078245</v>
      </c>
      <c r="AA40" s="39">
        <v>1570703.9016249401</v>
      </c>
      <c r="AB40" s="39">
        <v>1331135.86539784</v>
      </c>
      <c r="AC40" s="39">
        <v>1467301.40552653</v>
      </c>
      <c r="AD40" s="39">
        <v>1460253.34098391</v>
      </c>
      <c r="AE40" s="39">
        <v>1322921.1128523401</v>
      </c>
      <c r="AF40" s="39">
        <v>1349465.8975895999</v>
      </c>
      <c r="AG40" s="40">
        <v>1435281.2705488</v>
      </c>
      <c r="AH40" s="40">
        <v>1506982.24878814</v>
      </c>
      <c r="AI40" s="40">
        <v>1550488.5221973499</v>
      </c>
      <c r="AJ40" s="41">
        <v>1264793.60703987</v>
      </c>
      <c r="AK40" s="42"/>
      <c r="AL40" s="43"/>
      <c r="AM40" s="30"/>
      <c r="AN40" s="8"/>
      <c r="AO40" s="30"/>
      <c r="AP40" s="8"/>
    </row>
    <row r="41" spans="2:42" x14ac:dyDescent="0.25">
      <c r="B41" t="s">
        <v>95</v>
      </c>
      <c r="D41">
        <v>0</v>
      </c>
      <c r="E41" s="31" t="s">
        <v>125</v>
      </c>
      <c r="F41" s="6"/>
      <c r="G41" s="12"/>
      <c r="H41" s="44" t="s">
        <v>126</v>
      </c>
      <c r="I41" s="10"/>
      <c r="J41" s="13"/>
      <c r="K41" s="33">
        <v>4006164</v>
      </c>
      <c r="L41" s="34">
        <v>4006164</v>
      </c>
      <c r="M41" s="34">
        <v>9614792</v>
      </c>
      <c r="N41" s="34">
        <v>9614792</v>
      </c>
      <c r="O41" s="34">
        <v>0</v>
      </c>
      <c r="P41" s="35">
        <v>9614792</v>
      </c>
      <c r="Q41" s="13"/>
      <c r="R41" s="33">
        <v>0</v>
      </c>
      <c r="S41" s="36">
        <v>0</v>
      </c>
      <c r="T41" s="37">
        <v>9614791.9999999907</v>
      </c>
      <c r="U41" s="34">
        <v>9427747</v>
      </c>
      <c r="V41" s="34">
        <v>0</v>
      </c>
      <c r="W41" s="35">
        <v>9614791.9999999907</v>
      </c>
      <c r="X41" s="13"/>
      <c r="Y41" s="38">
        <v>808209.85083870299</v>
      </c>
      <c r="Z41" s="39">
        <v>680167.93131044204</v>
      </c>
      <c r="AA41" s="39">
        <v>902595.55963065696</v>
      </c>
      <c r="AB41" s="39">
        <v>731367.97894665098</v>
      </c>
      <c r="AC41" s="39">
        <v>883822.67927354504</v>
      </c>
      <c r="AD41" s="39">
        <v>828095.42462961702</v>
      </c>
      <c r="AE41" s="39">
        <v>750215.65775757795</v>
      </c>
      <c r="AF41" s="39">
        <v>765268.94623277604</v>
      </c>
      <c r="AG41" s="40">
        <v>813934.00709304796</v>
      </c>
      <c r="AH41" s="40">
        <v>854594.93239622703</v>
      </c>
      <c r="AI41" s="40">
        <v>879266.91563482</v>
      </c>
      <c r="AJ41" s="41">
        <v>717252.11625593598</v>
      </c>
      <c r="AK41" s="42"/>
      <c r="AL41" s="43"/>
      <c r="AM41" s="30"/>
      <c r="AN41" s="8"/>
      <c r="AO41" s="30"/>
      <c r="AP41" s="8"/>
    </row>
    <row r="42" spans="2:42" x14ac:dyDescent="0.25">
      <c r="B42" t="s">
        <v>95</v>
      </c>
      <c r="D42">
        <v>0</v>
      </c>
      <c r="E42" s="31" t="s">
        <v>127</v>
      </c>
      <c r="F42" s="6"/>
      <c r="G42" s="12"/>
      <c r="H42" s="44" t="s">
        <v>128</v>
      </c>
      <c r="I42" s="10"/>
      <c r="J42" s="13"/>
      <c r="K42" s="33">
        <v>85251</v>
      </c>
      <c r="L42" s="34">
        <v>85251</v>
      </c>
      <c r="M42" s="34">
        <v>204602</v>
      </c>
      <c r="N42" s="34">
        <v>204602</v>
      </c>
      <c r="O42" s="34">
        <v>0</v>
      </c>
      <c r="P42" s="35">
        <v>204602</v>
      </c>
      <c r="Q42" s="13"/>
      <c r="R42" s="33">
        <v>0</v>
      </c>
      <c r="S42" s="36">
        <v>0</v>
      </c>
      <c r="T42" s="37">
        <v>204602</v>
      </c>
      <c r="U42" s="34">
        <v>174377</v>
      </c>
      <c r="V42" s="34">
        <v>0</v>
      </c>
      <c r="W42" s="35">
        <v>204602</v>
      </c>
      <c r="X42" s="13"/>
      <c r="Y42" s="38">
        <v>15500.1818181818</v>
      </c>
      <c r="Z42" s="39">
        <v>14208.5</v>
      </c>
      <c r="AA42" s="39">
        <v>15500.1818181818</v>
      </c>
      <c r="AB42" s="39">
        <v>12916.8181818182</v>
      </c>
      <c r="AC42" s="39">
        <v>27125.318181818198</v>
      </c>
      <c r="AD42" s="39">
        <v>17621.781481133999</v>
      </c>
      <c r="AE42" s="39">
        <v>15964.5084268425</v>
      </c>
      <c r="AF42" s="39">
        <v>16284.8407849171</v>
      </c>
      <c r="AG42" s="40">
        <v>17320.4280406121</v>
      </c>
      <c r="AH42" s="40">
        <v>18185.688153399002</v>
      </c>
      <c r="AI42" s="40">
        <v>18710.705300464098</v>
      </c>
      <c r="AJ42" s="41">
        <v>15263.047812631199</v>
      </c>
      <c r="AK42" s="42"/>
      <c r="AL42" s="43"/>
      <c r="AM42" s="30"/>
      <c r="AN42" s="8"/>
      <c r="AO42" s="30"/>
      <c r="AP42" s="8"/>
    </row>
    <row r="43" spans="2:42" x14ac:dyDescent="0.25">
      <c r="B43" t="s">
        <v>95</v>
      </c>
      <c r="D43">
        <v>0</v>
      </c>
      <c r="E43" s="31" t="s">
        <v>129</v>
      </c>
      <c r="F43" s="6"/>
      <c r="G43" s="12"/>
      <c r="H43" s="44" t="s">
        <v>130</v>
      </c>
      <c r="I43" s="10"/>
      <c r="J43" s="13"/>
      <c r="K43" s="33">
        <v>33339253</v>
      </c>
      <c r="L43" s="34">
        <v>33339253</v>
      </c>
      <c r="M43" s="34">
        <v>80014206</v>
      </c>
      <c r="N43" s="34">
        <v>80014206</v>
      </c>
      <c r="O43" s="34">
        <v>0</v>
      </c>
      <c r="P43" s="35">
        <v>80014206</v>
      </c>
      <c r="Q43" s="13"/>
      <c r="R43" s="33">
        <v>0</v>
      </c>
      <c r="S43" s="36">
        <v>0</v>
      </c>
      <c r="T43" s="37">
        <v>80014206.000000104</v>
      </c>
      <c r="U43" s="34">
        <v>89016829</v>
      </c>
      <c r="V43" s="34">
        <v>0</v>
      </c>
      <c r="W43" s="35">
        <v>80014206.000000104</v>
      </c>
      <c r="X43" s="13"/>
      <c r="Y43" s="38">
        <v>4948538.7867980301</v>
      </c>
      <c r="Z43" s="39">
        <v>6378271.4906649496</v>
      </c>
      <c r="AA43" s="39">
        <v>9636457.4848996103</v>
      </c>
      <c r="AB43" s="39">
        <v>8273963.0013786899</v>
      </c>
      <c r="AC43" s="39">
        <v>4102022.2362587298</v>
      </c>
      <c r="AD43" s="39">
        <v>6891402.8571876204</v>
      </c>
      <c r="AE43" s="39">
        <v>6243288.1206774795</v>
      </c>
      <c r="AF43" s="39">
        <v>6368561.4552747002</v>
      </c>
      <c r="AG43" s="40">
        <v>6773551.6647154596</v>
      </c>
      <c r="AH43" s="40">
        <v>7111931.5282867998</v>
      </c>
      <c r="AI43" s="40">
        <v>7317251.5563004399</v>
      </c>
      <c r="AJ43" s="41">
        <v>5968965.8175575901</v>
      </c>
      <c r="AK43" s="42"/>
      <c r="AL43" s="43"/>
      <c r="AM43" s="30"/>
      <c r="AN43" s="8"/>
      <c r="AO43" s="30"/>
      <c r="AP43" s="8"/>
    </row>
    <row r="44" spans="2:42" x14ac:dyDescent="0.25">
      <c r="B44" t="s">
        <v>95</v>
      </c>
      <c r="D44">
        <v>0</v>
      </c>
      <c r="E44" s="31" t="s">
        <v>131</v>
      </c>
      <c r="F44" s="6"/>
      <c r="G44" s="12"/>
      <c r="H44" s="44" t="s">
        <v>132</v>
      </c>
      <c r="I44" s="10"/>
      <c r="J44" s="13"/>
      <c r="K44" s="33">
        <v>855682970.31592596</v>
      </c>
      <c r="L44" s="34">
        <v>855682970.31592596</v>
      </c>
      <c r="M44" s="34">
        <v>2053639128.75822</v>
      </c>
      <c r="N44" s="34">
        <v>2053639128</v>
      </c>
      <c r="O44" s="34">
        <v>0</v>
      </c>
      <c r="P44" s="35">
        <v>2053639128.75822</v>
      </c>
      <c r="Q44" s="13"/>
      <c r="R44" s="33">
        <v>0</v>
      </c>
      <c r="S44" s="36">
        <v>0</v>
      </c>
      <c r="T44" s="37">
        <v>2053639128.75822</v>
      </c>
      <c r="U44" s="34">
        <v>1903010881</v>
      </c>
      <c r="V44" s="34">
        <v>0</v>
      </c>
      <c r="W44" s="35">
        <v>2053639128.75822</v>
      </c>
      <c r="X44" s="13"/>
      <c r="Y44" s="38">
        <v>164082768.79493499</v>
      </c>
      <c r="Z44" s="39">
        <v>156568955.77770099</v>
      </c>
      <c r="AA44" s="39">
        <v>198782619.596248</v>
      </c>
      <c r="AB44" s="39">
        <v>188194552.843252</v>
      </c>
      <c r="AC44" s="39">
        <v>148054073.30379</v>
      </c>
      <c r="AD44" s="39">
        <v>176874275.440079</v>
      </c>
      <c r="AE44" s="39">
        <v>160239806.842338</v>
      </c>
      <c r="AF44" s="39">
        <v>163455063.69903699</v>
      </c>
      <c r="AG44" s="40">
        <v>173849514.77665001</v>
      </c>
      <c r="AH44" s="40">
        <v>182534349.26289299</v>
      </c>
      <c r="AI44" s="40">
        <v>187804079.09016201</v>
      </c>
      <c r="AJ44" s="41">
        <v>153199069.331139</v>
      </c>
      <c r="AK44" s="42"/>
      <c r="AL44" s="43"/>
      <c r="AM44" s="30"/>
      <c r="AN44" s="8"/>
      <c r="AO44" s="30"/>
      <c r="AP44" s="8"/>
    </row>
    <row r="45" spans="2:42" x14ac:dyDescent="0.25">
      <c r="B45" t="s">
        <v>95</v>
      </c>
      <c r="D45">
        <v>0</v>
      </c>
      <c r="E45" s="31" t="s">
        <v>133</v>
      </c>
      <c r="F45" s="6"/>
      <c r="G45" s="12"/>
      <c r="H45" s="44" t="s">
        <v>134</v>
      </c>
      <c r="I45" s="10"/>
      <c r="J45" s="13"/>
      <c r="K45" s="33">
        <v>64352775.040904701</v>
      </c>
      <c r="L45" s="34">
        <v>65078115.0412376</v>
      </c>
      <c r="M45" s="34">
        <v>154446657.098171</v>
      </c>
      <c r="N45" s="34">
        <v>154446657</v>
      </c>
      <c r="O45" s="34">
        <v>0</v>
      </c>
      <c r="P45" s="35">
        <v>154446657.098171</v>
      </c>
      <c r="Q45" s="13"/>
      <c r="R45" s="33">
        <v>0</v>
      </c>
      <c r="S45" s="36">
        <v>0</v>
      </c>
      <c r="T45" s="37">
        <v>154446657.098171</v>
      </c>
      <c r="U45" s="34">
        <v>138684252</v>
      </c>
      <c r="V45" s="34">
        <v>0</v>
      </c>
      <c r="W45" s="35">
        <v>154446657.098171</v>
      </c>
      <c r="X45" s="13"/>
      <c r="Y45" s="38">
        <v>11386522.9977141</v>
      </c>
      <c r="Z45" s="39">
        <v>14324302.9717925</v>
      </c>
      <c r="AA45" s="39">
        <v>11853086.714730401</v>
      </c>
      <c r="AB45" s="39">
        <v>12896232.394318501</v>
      </c>
      <c r="AC45" s="39">
        <v>14617969.9626821</v>
      </c>
      <c r="AD45" s="39">
        <v>13194970.4603632</v>
      </c>
      <c r="AE45" s="39">
        <v>11954025.0417889</v>
      </c>
      <c r="AF45" s="39">
        <v>12193885.9211681</v>
      </c>
      <c r="AG45" s="40">
        <v>12969320.7580291</v>
      </c>
      <c r="AH45" s="40">
        <v>13617216.752028201</v>
      </c>
      <c r="AI45" s="40">
        <v>14010343.0516662</v>
      </c>
      <c r="AJ45" s="41">
        <v>11428780.071889799</v>
      </c>
      <c r="AK45" s="42"/>
      <c r="AL45" s="43"/>
      <c r="AM45" s="30"/>
      <c r="AN45" s="8"/>
      <c r="AO45" s="30"/>
      <c r="AP45" s="8"/>
    </row>
    <row r="46" spans="2:42" x14ac:dyDescent="0.25">
      <c r="B46" t="s">
        <v>95</v>
      </c>
      <c r="D46">
        <v>0</v>
      </c>
      <c r="E46" s="31" t="s">
        <v>135</v>
      </c>
      <c r="F46" s="6"/>
      <c r="G46" s="12"/>
      <c r="H46" s="44" t="s">
        <v>136</v>
      </c>
      <c r="I46" s="10"/>
      <c r="J46" s="13"/>
      <c r="K46" s="33">
        <v>2824476</v>
      </c>
      <c r="L46" s="34">
        <v>2824476</v>
      </c>
      <c r="M46" s="34">
        <v>6210382</v>
      </c>
      <c r="N46" s="34">
        <v>6210382</v>
      </c>
      <c r="O46" s="34">
        <v>0</v>
      </c>
      <c r="P46" s="35">
        <v>6210382</v>
      </c>
      <c r="Q46" s="13"/>
      <c r="R46" s="33">
        <v>0</v>
      </c>
      <c r="S46" s="36">
        <v>0</v>
      </c>
      <c r="T46" s="37">
        <v>6210382</v>
      </c>
      <c r="U46" s="34">
        <v>545221</v>
      </c>
      <c r="V46" s="34">
        <v>0</v>
      </c>
      <c r="W46" s="35">
        <v>6210382</v>
      </c>
      <c r="X46" s="13"/>
      <c r="Y46" s="38">
        <v>0</v>
      </c>
      <c r="Z46" s="39">
        <v>0</v>
      </c>
      <c r="AA46" s="39">
        <v>0</v>
      </c>
      <c r="AB46" s="39">
        <v>308868.423709305</v>
      </c>
      <c r="AC46" s="39">
        <v>2515607.5762907001</v>
      </c>
      <c r="AD46" s="39">
        <v>499917.85278431198</v>
      </c>
      <c r="AE46" s="39">
        <v>452902.15305691998</v>
      </c>
      <c r="AF46" s="39">
        <v>461989.76232034498</v>
      </c>
      <c r="AG46" s="40">
        <v>491368.66239308298</v>
      </c>
      <c r="AH46" s="40">
        <v>515915.498259107</v>
      </c>
      <c r="AI46" s="40">
        <v>530809.87458063394</v>
      </c>
      <c r="AJ46" s="41">
        <v>433002.19660559902</v>
      </c>
      <c r="AK46" s="42"/>
      <c r="AL46" s="43"/>
      <c r="AM46" s="30"/>
      <c r="AN46" s="8"/>
      <c r="AO46" s="30"/>
      <c r="AP46" s="8"/>
    </row>
    <row r="47" spans="2:42" x14ac:dyDescent="0.25">
      <c r="B47" t="s">
        <v>95</v>
      </c>
      <c r="D47">
        <v>0</v>
      </c>
      <c r="E47" s="31" t="s">
        <v>137</v>
      </c>
      <c r="F47" s="6"/>
      <c r="G47" s="12"/>
      <c r="H47" s="44" t="s">
        <v>138</v>
      </c>
      <c r="I47" s="10"/>
      <c r="J47" s="13"/>
      <c r="K47" s="33">
        <v>22919617.999999899</v>
      </c>
      <c r="L47" s="34">
        <v>15559162.999999899</v>
      </c>
      <c r="M47" s="34">
        <v>37341989.999999799</v>
      </c>
      <c r="N47" s="34">
        <v>37341990</v>
      </c>
      <c r="O47" s="34">
        <v>0</v>
      </c>
      <c r="P47" s="35">
        <v>37341989.999999799</v>
      </c>
      <c r="Q47" s="13"/>
      <c r="R47" s="33">
        <v>0</v>
      </c>
      <c r="S47" s="36">
        <v>0</v>
      </c>
      <c r="T47" s="37">
        <v>37341989.999999903</v>
      </c>
      <c r="U47" s="34">
        <v>37657670</v>
      </c>
      <c r="V47" s="34">
        <v>0</v>
      </c>
      <c r="W47" s="35">
        <v>37341989.999999903</v>
      </c>
      <c r="X47" s="13"/>
      <c r="Y47" s="38">
        <v>3077954.5140066799</v>
      </c>
      <c r="Z47" s="39">
        <v>3153149.2186770202</v>
      </c>
      <c r="AA47" s="39">
        <v>3357447.3001522501</v>
      </c>
      <c r="AB47" s="39">
        <v>3214088.58877953</v>
      </c>
      <c r="AC47" s="39">
        <v>2756523.3783844402</v>
      </c>
      <c r="AD47" s="39">
        <v>3216162.55779461</v>
      </c>
      <c r="AE47" s="39">
        <v>2913692.59748097</v>
      </c>
      <c r="AF47" s="39">
        <v>2972156.6601066901</v>
      </c>
      <c r="AG47" s="40">
        <v>3161162.3494952102</v>
      </c>
      <c r="AH47" s="40">
        <v>3319081.5235853898</v>
      </c>
      <c r="AI47" s="40">
        <v>3414902.7373712198</v>
      </c>
      <c r="AJ47" s="41">
        <v>2785668.5741658998</v>
      </c>
      <c r="AK47" s="42"/>
      <c r="AL47" s="43"/>
      <c r="AM47" s="30"/>
      <c r="AN47" s="8"/>
      <c r="AO47" s="30"/>
      <c r="AP47" s="8"/>
    </row>
    <row r="48" spans="2:42" x14ac:dyDescent="0.25">
      <c r="B48" t="s">
        <v>95</v>
      </c>
      <c r="D48">
        <v>0</v>
      </c>
      <c r="E48" s="31" t="s">
        <v>139</v>
      </c>
      <c r="F48" s="6"/>
      <c r="G48" s="12"/>
      <c r="H48" s="44" t="s">
        <v>140</v>
      </c>
      <c r="I48" s="10"/>
      <c r="J48" s="13"/>
      <c r="K48" s="33">
        <v>2370300</v>
      </c>
      <c r="L48" s="34">
        <v>2370300</v>
      </c>
      <c r="M48" s="34">
        <v>2370300</v>
      </c>
      <c r="N48" s="34">
        <v>2370300</v>
      </c>
      <c r="O48" s="34">
        <v>0</v>
      </c>
      <c r="P48" s="35">
        <v>2370300</v>
      </c>
      <c r="Q48" s="13"/>
      <c r="R48" s="33">
        <v>0</v>
      </c>
      <c r="S48" s="36">
        <v>0</v>
      </c>
      <c r="T48" s="37">
        <v>2370300</v>
      </c>
      <c r="U48" s="34">
        <v>2334500</v>
      </c>
      <c r="V48" s="34">
        <v>0</v>
      </c>
      <c r="W48" s="35">
        <v>2370300</v>
      </c>
      <c r="X48" s="13"/>
      <c r="Y48" s="38">
        <v>474060</v>
      </c>
      <c r="Z48" s="39">
        <v>474060</v>
      </c>
      <c r="AA48" s="39">
        <v>474060</v>
      </c>
      <c r="AB48" s="39">
        <v>474060</v>
      </c>
      <c r="AC48" s="39">
        <v>474060</v>
      </c>
      <c r="AD48" s="39">
        <v>0</v>
      </c>
      <c r="AE48" s="39">
        <v>0</v>
      </c>
      <c r="AF48" s="39">
        <v>0</v>
      </c>
      <c r="AG48" s="40">
        <v>0</v>
      </c>
      <c r="AH48" s="40">
        <v>0</v>
      </c>
      <c r="AI48" s="40">
        <v>0</v>
      </c>
      <c r="AJ48" s="41">
        <v>0</v>
      </c>
      <c r="AK48" s="42"/>
      <c r="AL48" s="43"/>
      <c r="AM48" s="30"/>
      <c r="AN48" s="8"/>
      <c r="AO48" s="30"/>
      <c r="AP48" s="8"/>
    </row>
    <row r="49" spans="2:42" x14ac:dyDescent="0.25">
      <c r="B49" t="s">
        <v>95</v>
      </c>
      <c r="D49">
        <v>0</v>
      </c>
      <c r="E49" s="31" t="s">
        <v>141</v>
      </c>
      <c r="F49" s="6"/>
      <c r="G49" s="12"/>
      <c r="H49" s="44" t="s">
        <v>141</v>
      </c>
      <c r="I49" s="10"/>
      <c r="J49" s="13"/>
      <c r="K49" s="33">
        <v>2271853</v>
      </c>
      <c r="L49" s="34">
        <v>2271853</v>
      </c>
      <c r="M49" s="34">
        <v>5452447</v>
      </c>
      <c r="N49" s="34">
        <v>5452447</v>
      </c>
      <c r="O49" s="34">
        <v>0</v>
      </c>
      <c r="P49" s="35">
        <v>5452447</v>
      </c>
      <c r="Q49" s="13"/>
      <c r="R49" s="33">
        <v>0</v>
      </c>
      <c r="S49" s="36">
        <v>0</v>
      </c>
      <c r="T49" s="37">
        <v>5452447</v>
      </c>
      <c r="U49" s="34">
        <v>5452447</v>
      </c>
      <c r="V49" s="34">
        <v>0</v>
      </c>
      <c r="W49" s="35">
        <v>5452447</v>
      </c>
      <c r="X49" s="13"/>
      <c r="Y49" s="38">
        <v>454370.6</v>
      </c>
      <c r="Z49" s="39">
        <v>454370.6</v>
      </c>
      <c r="AA49" s="39">
        <v>454370.6</v>
      </c>
      <c r="AB49" s="39">
        <v>454370.6</v>
      </c>
      <c r="AC49" s="39">
        <v>454370.6</v>
      </c>
      <c r="AD49" s="39">
        <v>469604.21318804001</v>
      </c>
      <c r="AE49" s="39">
        <v>425439.41580183298</v>
      </c>
      <c r="AF49" s="39">
        <v>433975.97750720702</v>
      </c>
      <c r="AG49" s="40">
        <v>461573.42211965303</v>
      </c>
      <c r="AH49" s="40">
        <v>484631.805569891</v>
      </c>
      <c r="AI49" s="40">
        <v>498623.02799661702</v>
      </c>
      <c r="AJ49" s="41">
        <v>406746.137816759</v>
      </c>
      <c r="AK49" s="42"/>
      <c r="AL49" s="43"/>
      <c r="AM49" s="30"/>
      <c r="AN49" s="8"/>
      <c r="AO49" s="30"/>
      <c r="AP49" s="8"/>
    </row>
    <row r="50" spans="2:42" ht="5.0999999999999996" customHeight="1" x14ac:dyDescent="0.25">
      <c r="E50" s="31"/>
      <c r="F50" s="6"/>
      <c r="G50" s="45"/>
      <c r="H50" s="10"/>
      <c r="I50" s="46"/>
      <c r="J50" s="47"/>
      <c r="K50" s="48"/>
      <c r="L50" s="48"/>
      <c r="M50" s="48"/>
      <c r="N50" s="48"/>
      <c r="O50" s="48"/>
      <c r="P50" s="49"/>
      <c r="Q50" s="13"/>
      <c r="R50" s="48"/>
      <c r="S50" s="48"/>
      <c r="T50" s="48"/>
      <c r="U50" s="48"/>
      <c r="V50" s="48"/>
      <c r="W50" s="49"/>
      <c r="X50" s="13"/>
      <c r="Y50" s="48"/>
      <c r="Z50" s="48"/>
      <c r="AA50" s="48"/>
      <c r="AB50" s="48"/>
      <c r="AC50" s="48"/>
      <c r="AD50" s="48"/>
      <c r="AE50" s="48"/>
      <c r="AF50" s="48"/>
      <c r="AG50" s="48"/>
      <c r="AH50" s="48"/>
      <c r="AI50" s="48"/>
      <c r="AJ50" s="48"/>
      <c r="AK50" s="50"/>
      <c r="AL50" s="8"/>
      <c r="AM50" s="30"/>
      <c r="AN50" s="8"/>
      <c r="AO50" s="8"/>
      <c r="AP50" s="8"/>
    </row>
    <row r="51" spans="2:42" x14ac:dyDescent="0.25">
      <c r="B51" t="s">
        <v>142</v>
      </c>
      <c r="D51">
        <v>2</v>
      </c>
      <c r="E51" s="31" t="s">
        <v>96</v>
      </c>
      <c r="F51" s="6"/>
      <c r="G51" s="12"/>
      <c r="H51" s="32" t="s">
        <v>97</v>
      </c>
      <c r="I51" s="51" t="s">
        <v>143</v>
      </c>
      <c r="J51" s="13"/>
      <c r="K51" s="52">
        <v>1556631337.13287</v>
      </c>
      <c r="L51" s="53">
        <v>1528923370.1326101</v>
      </c>
      <c r="M51" s="53">
        <v>3569455390.3182302</v>
      </c>
      <c r="N51" s="53">
        <v>3612024944</v>
      </c>
      <c r="O51" s="53">
        <v>0</v>
      </c>
      <c r="P51" s="54">
        <v>3569455390.3182302</v>
      </c>
      <c r="Q51" s="13"/>
      <c r="R51" s="55">
        <v>0</v>
      </c>
      <c r="S51" s="56">
        <v>0</v>
      </c>
      <c r="T51" s="56">
        <v>3569455390.3182302</v>
      </c>
      <c r="U51" s="56">
        <v>3521744500</v>
      </c>
      <c r="V51" s="53">
        <v>0</v>
      </c>
      <c r="W51" s="54">
        <v>3569455390.3182302</v>
      </c>
      <c r="X51" s="13"/>
      <c r="Y51" s="38">
        <v>300008016.78768897</v>
      </c>
      <c r="Z51" s="39">
        <v>278626045.51388502</v>
      </c>
      <c r="AA51" s="39">
        <v>350681663.12026697</v>
      </c>
      <c r="AB51" s="39">
        <v>305498791.50348002</v>
      </c>
      <c r="AC51" s="39">
        <v>294108853.20728302</v>
      </c>
      <c r="AD51" s="39">
        <v>301277822.263475</v>
      </c>
      <c r="AE51" s="39">
        <v>272943591.85507703</v>
      </c>
      <c r="AF51" s="39">
        <v>278420281.90168601</v>
      </c>
      <c r="AG51" s="39">
        <v>296125612.85778999</v>
      </c>
      <c r="AH51" s="39">
        <v>310918877.815193</v>
      </c>
      <c r="AI51" s="39">
        <v>319895043.07340503</v>
      </c>
      <c r="AJ51" s="57">
        <v>260950790.41900101</v>
      </c>
      <c r="AK51" s="42"/>
      <c r="AL51" s="43"/>
      <c r="AM51" s="30">
        <v>2040532020.1856201</v>
      </c>
      <c r="AN51" s="8" t="b">
        <v>0</v>
      </c>
      <c r="AO51" s="30">
        <v>0</v>
      </c>
      <c r="AP51" s="8"/>
    </row>
    <row r="52" spans="2:42" x14ac:dyDescent="0.25">
      <c r="B52" t="s">
        <v>142</v>
      </c>
      <c r="D52">
        <v>0</v>
      </c>
      <c r="E52" s="31" t="s">
        <v>98</v>
      </c>
      <c r="F52" s="6"/>
      <c r="G52" s="12"/>
      <c r="H52" s="44" t="s">
        <v>99</v>
      </c>
      <c r="I52" s="51" t="s">
        <v>143</v>
      </c>
      <c r="J52" s="13"/>
      <c r="K52" s="52">
        <v>442264423.020136</v>
      </c>
      <c r="L52" s="53">
        <v>436523502.01987201</v>
      </c>
      <c r="M52" s="53">
        <v>1047117550.04767</v>
      </c>
      <c r="N52" s="53">
        <v>1047117550</v>
      </c>
      <c r="O52" s="53">
        <v>0</v>
      </c>
      <c r="P52" s="54">
        <v>1047117550.04767</v>
      </c>
      <c r="Q52" s="13"/>
      <c r="R52" s="55">
        <v>0</v>
      </c>
      <c r="S52" s="56">
        <v>0</v>
      </c>
      <c r="T52" s="56">
        <v>1047117550.04767</v>
      </c>
      <c r="U52" s="56">
        <v>1047097931</v>
      </c>
      <c r="V52" s="53">
        <v>0</v>
      </c>
      <c r="W52" s="54">
        <v>1047117550.04767</v>
      </c>
      <c r="X52" s="13"/>
      <c r="Y52" s="38">
        <v>81941892.193427205</v>
      </c>
      <c r="Z52" s="39">
        <v>79292581.894204602</v>
      </c>
      <c r="AA52" s="39">
        <v>103271592.972755</v>
      </c>
      <c r="AB52" s="39">
        <v>89164172.203376904</v>
      </c>
      <c r="AC52" s="39">
        <v>82853262.756108806</v>
      </c>
      <c r="AD52" s="39">
        <v>90152197.200081006</v>
      </c>
      <c r="AE52" s="39">
        <v>81673666.958128899</v>
      </c>
      <c r="AF52" s="39">
        <v>83312472.089473203</v>
      </c>
      <c r="AG52" s="39">
        <v>88610487.309628993</v>
      </c>
      <c r="AH52" s="39">
        <v>93037116.955493301</v>
      </c>
      <c r="AI52" s="39">
        <v>95723079.746843696</v>
      </c>
      <c r="AJ52" s="57">
        <v>78085027.768148705</v>
      </c>
      <c r="AK52" s="42"/>
      <c r="AL52" s="43"/>
      <c r="AM52" s="30">
        <v>610594048.02779794</v>
      </c>
      <c r="AN52" s="8" t="b">
        <v>0</v>
      </c>
      <c r="AO52" s="30">
        <v>0</v>
      </c>
      <c r="AP52" s="8"/>
    </row>
    <row r="53" spans="2:42" x14ac:dyDescent="0.25">
      <c r="B53" t="s">
        <v>142</v>
      </c>
      <c r="D53">
        <v>0</v>
      </c>
      <c r="E53" s="31" t="s">
        <v>100</v>
      </c>
      <c r="F53" s="6"/>
      <c r="G53" s="12"/>
      <c r="H53" s="44" t="s">
        <v>101</v>
      </c>
      <c r="I53" s="51" t="s">
        <v>143</v>
      </c>
      <c r="J53" s="13"/>
      <c r="K53" s="52">
        <v>320688793.000045</v>
      </c>
      <c r="L53" s="53">
        <v>302235024.00004297</v>
      </c>
      <c r="M53" s="53">
        <v>721943754.000103</v>
      </c>
      <c r="N53" s="53">
        <v>752227198</v>
      </c>
      <c r="O53" s="53">
        <v>0</v>
      </c>
      <c r="P53" s="54">
        <v>721943754.000103</v>
      </c>
      <c r="Q53" s="13"/>
      <c r="R53" s="55">
        <v>0</v>
      </c>
      <c r="S53" s="56">
        <v>0</v>
      </c>
      <c r="T53" s="56">
        <v>721943754.000103</v>
      </c>
      <c r="U53" s="56">
        <v>739934621</v>
      </c>
      <c r="V53" s="53">
        <v>0</v>
      </c>
      <c r="W53" s="54">
        <v>721943754.000103</v>
      </c>
      <c r="X53" s="13"/>
      <c r="Y53" s="38">
        <v>65255332.400617503</v>
      </c>
      <c r="Z53" s="39">
        <v>59273818.251594298</v>
      </c>
      <c r="AA53" s="39">
        <v>65618488.859264404</v>
      </c>
      <c r="AB53" s="39">
        <v>56415984.146466002</v>
      </c>
      <c r="AC53" s="39">
        <v>55671400.3421003</v>
      </c>
      <c r="AD53" s="39">
        <v>61968609.611861698</v>
      </c>
      <c r="AE53" s="39">
        <v>56140657.027635403</v>
      </c>
      <c r="AF53" s="39">
        <v>57267135.1232142</v>
      </c>
      <c r="AG53" s="39">
        <v>60908872.619272098</v>
      </c>
      <c r="AH53" s="39">
        <v>63951639.106838197</v>
      </c>
      <c r="AI53" s="39">
        <v>65797910.022229999</v>
      </c>
      <c r="AJ53" s="57">
        <v>53673906.489008397</v>
      </c>
      <c r="AK53" s="42"/>
      <c r="AL53" s="43"/>
      <c r="AM53" s="30">
        <v>419708730.00006002</v>
      </c>
      <c r="AN53" s="8" t="b">
        <v>0</v>
      </c>
      <c r="AO53" s="30">
        <v>0</v>
      </c>
      <c r="AP53" s="8"/>
    </row>
    <row r="54" spans="2:42" x14ac:dyDescent="0.25">
      <c r="B54" t="s">
        <v>142</v>
      </c>
      <c r="D54">
        <v>0</v>
      </c>
      <c r="E54" s="31" t="s">
        <v>102</v>
      </c>
      <c r="F54" s="6"/>
      <c r="G54" s="12"/>
      <c r="H54" s="44" t="s">
        <v>101</v>
      </c>
      <c r="I54" s="51" t="s">
        <v>143</v>
      </c>
      <c r="J54" s="13"/>
      <c r="K54" s="52">
        <v>125569.99999998799</v>
      </c>
      <c r="L54" s="53">
        <v>125569.99999998799</v>
      </c>
      <c r="M54" s="53">
        <v>293990.99999997299</v>
      </c>
      <c r="N54" s="53">
        <v>293991</v>
      </c>
      <c r="O54" s="53">
        <v>0</v>
      </c>
      <c r="P54" s="54">
        <v>293990.99999997299</v>
      </c>
      <c r="Q54" s="13"/>
      <c r="R54" s="55">
        <v>0</v>
      </c>
      <c r="S54" s="56">
        <v>0</v>
      </c>
      <c r="T54" s="56">
        <v>293990.99999997299</v>
      </c>
      <c r="U54" s="56">
        <v>268724</v>
      </c>
      <c r="V54" s="53">
        <v>0</v>
      </c>
      <c r="W54" s="54">
        <v>293990.99999997299</v>
      </c>
      <c r="X54" s="13"/>
      <c r="Y54" s="38">
        <v>25898.595164104001</v>
      </c>
      <c r="Z54" s="39">
        <v>14616.1157298055</v>
      </c>
      <c r="AA54" s="39">
        <v>25858.876345002001</v>
      </c>
      <c r="AB54" s="39">
        <v>21343.721222129399</v>
      </c>
      <c r="AC54" s="39">
        <v>37852.691538947402</v>
      </c>
      <c r="AD54" s="39">
        <v>24866.805128015701</v>
      </c>
      <c r="AE54" s="39">
        <v>22528.160415555802</v>
      </c>
      <c r="AF54" s="39">
        <v>22980.194299472001</v>
      </c>
      <c r="AG54" s="39">
        <v>24441.553158563202</v>
      </c>
      <c r="AH54" s="39">
        <v>25662.5565305975</v>
      </c>
      <c r="AI54" s="39">
        <v>26403.429358859001</v>
      </c>
      <c r="AJ54" s="57">
        <v>21538.3011089219</v>
      </c>
      <c r="AK54" s="42"/>
      <c r="AL54" s="43"/>
      <c r="AM54" s="30">
        <v>168420.99999998498</v>
      </c>
      <c r="AN54" s="8" t="b">
        <v>0</v>
      </c>
      <c r="AO54" s="30">
        <v>0</v>
      </c>
      <c r="AP54" s="8"/>
    </row>
    <row r="55" spans="2:42" x14ac:dyDescent="0.25">
      <c r="B55" t="s">
        <v>142</v>
      </c>
      <c r="D55">
        <v>0</v>
      </c>
      <c r="E55" s="31" t="s">
        <v>103</v>
      </c>
      <c r="F55" s="6"/>
      <c r="G55" s="12"/>
      <c r="H55" s="44" t="s">
        <v>104</v>
      </c>
      <c r="I55" s="51" t="s">
        <v>143</v>
      </c>
      <c r="J55" s="13"/>
      <c r="K55" s="52">
        <v>3031070.9999986002</v>
      </c>
      <c r="L55" s="53">
        <v>3031070.9999986002</v>
      </c>
      <c r="M55" s="53">
        <v>7274569.99999665</v>
      </c>
      <c r="N55" s="53">
        <v>7274570</v>
      </c>
      <c r="O55" s="53">
        <v>0</v>
      </c>
      <c r="P55" s="54">
        <v>7274569.99999665</v>
      </c>
      <c r="Q55" s="13"/>
      <c r="R55" s="55">
        <v>0</v>
      </c>
      <c r="S55" s="56">
        <v>0</v>
      </c>
      <c r="T55" s="56">
        <v>7274569.99999665</v>
      </c>
      <c r="U55" s="56">
        <v>6345920</v>
      </c>
      <c r="V55" s="53">
        <v>0</v>
      </c>
      <c r="W55" s="54">
        <v>7274569.99999665</v>
      </c>
      <c r="X55" s="13"/>
      <c r="Y55" s="38">
        <v>16039.4507937443</v>
      </c>
      <c r="Z55" s="39">
        <v>852802.18220261903</v>
      </c>
      <c r="AA55" s="39">
        <v>628520.15110357502</v>
      </c>
      <c r="AB55" s="39">
        <v>617944.95058023999</v>
      </c>
      <c r="AC55" s="39">
        <v>915764.26531842398</v>
      </c>
      <c r="AD55" s="39">
        <v>626538.63053829595</v>
      </c>
      <c r="AE55" s="39">
        <v>567614.64541366603</v>
      </c>
      <c r="AF55" s="39">
        <v>579003.99314562196</v>
      </c>
      <c r="AG55" s="39">
        <v>615824.07411647798</v>
      </c>
      <c r="AH55" s="39">
        <v>646588.21034784103</v>
      </c>
      <c r="AI55" s="39">
        <v>665255.081497245</v>
      </c>
      <c r="AJ55" s="57">
        <v>542674.36493890302</v>
      </c>
      <c r="AK55" s="42"/>
      <c r="AL55" s="43"/>
      <c r="AM55" s="30">
        <v>4243498.9999980498</v>
      </c>
      <c r="AN55" s="8" t="b">
        <v>0</v>
      </c>
      <c r="AO55" s="30">
        <v>0</v>
      </c>
      <c r="AP55" s="8"/>
    </row>
    <row r="56" spans="2:42" x14ac:dyDescent="0.25">
      <c r="B56" t="s">
        <v>142</v>
      </c>
      <c r="D56">
        <v>0</v>
      </c>
      <c r="E56" s="31" t="s">
        <v>107</v>
      </c>
      <c r="F56" s="6"/>
      <c r="G56" s="12"/>
      <c r="H56" s="44" t="s">
        <v>108</v>
      </c>
      <c r="I56" s="51" t="s">
        <v>143</v>
      </c>
      <c r="J56" s="13"/>
      <c r="K56" s="52">
        <v>6280948</v>
      </c>
      <c r="L56" s="53">
        <v>6280948</v>
      </c>
      <c r="M56" s="53">
        <v>15074275</v>
      </c>
      <c r="N56" s="53">
        <v>15074275</v>
      </c>
      <c r="O56" s="53">
        <v>0</v>
      </c>
      <c r="P56" s="54">
        <v>15074275</v>
      </c>
      <c r="Q56" s="13"/>
      <c r="R56" s="55">
        <v>0</v>
      </c>
      <c r="S56" s="56">
        <v>0</v>
      </c>
      <c r="T56" s="56">
        <v>15074275</v>
      </c>
      <c r="U56" s="56">
        <v>14432967</v>
      </c>
      <c r="V56" s="53">
        <v>0</v>
      </c>
      <c r="W56" s="54">
        <v>15074275</v>
      </c>
      <c r="X56" s="13"/>
      <c r="Y56" s="38">
        <v>1203169</v>
      </c>
      <c r="Z56" s="39">
        <v>1127462</v>
      </c>
      <c r="AA56" s="39">
        <v>1331181</v>
      </c>
      <c r="AB56" s="39">
        <v>1310016</v>
      </c>
      <c r="AC56" s="39">
        <v>1309120</v>
      </c>
      <c r="AD56" s="39">
        <v>1298305.7275276701</v>
      </c>
      <c r="AE56" s="39">
        <v>1176204.16244088</v>
      </c>
      <c r="AF56" s="39">
        <v>1199805.0302445099</v>
      </c>
      <c r="AG56" s="39">
        <v>1276103.1540671799</v>
      </c>
      <c r="AH56" s="39">
        <v>1339852.2228792701</v>
      </c>
      <c r="AI56" s="39">
        <v>1378533.4861678099</v>
      </c>
      <c r="AJ56" s="57">
        <v>1124523.2166726801</v>
      </c>
      <c r="AK56" s="42"/>
      <c r="AL56" s="43"/>
      <c r="AM56" s="30">
        <v>8793327</v>
      </c>
      <c r="AN56" s="8" t="b">
        <v>0</v>
      </c>
      <c r="AO56" s="30">
        <v>0</v>
      </c>
      <c r="AP56" s="8"/>
    </row>
    <row r="57" spans="2:42" x14ac:dyDescent="0.25">
      <c r="B57" t="s">
        <v>142</v>
      </c>
      <c r="D57">
        <v>0</v>
      </c>
      <c r="E57" s="31" t="s">
        <v>109</v>
      </c>
      <c r="F57" s="6"/>
      <c r="G57" s="12"/>
      <c r="H57" s="44" t="s">
        <v>110</v>
      </c>
      <c r="I57" s="51" t="s">
        <v>143</v>
      </c>
      <c r="J57" s="13"/>
      <c r="K57" s="52">
        <v>1597156</v>
      </c>
      <c r="L57" s="53">
        <v>1597156</v>
      </c>
      <c r="M57" s="53">
        <v>3833173.9999999902</v>
      </c>
      <c r="N57" s="53">
        <v>3833174</v>
      </c>
      <c r="O57" s="53">
        <v>0</v>
      </c>
      <c r="P57" s="54">
        <v>3833173.9999999902</v>
      </c>
      <c r="Q57" s="13"/>
      <c r="R57" s="55">
        <v>0</v>
      </c>
      <c r="S57" s="56">
        <v>0</v>
      </c>
      <c r="T57" s="56">
        <v>3833173.9999999902</v>
      </c>
      <c r="U57" s="56">
        <v>3786198</v>
      </c>
      <c r="V57" s="53">
        <v>0</v>
      </c>
      <c r="W57" s="54">
        <v>3833173.9999999902</v>
      </c>
      <c r="X57" s="13"/>
      <c r="Y57" s="38">
        <v>313131</v>
      </c>
      <c r="Z57" s="39">
        <v>268281</v>
      </c>
      <c r="AA57" s="39">
        <v>321391</v>
      </c>
      <c r="AB57" s="39">
        <v>373934</v>
      </c>
      <c r="AC57" s="39">
        <v>320419</v>
      </c>
      <c r="AD57" s="39">
        <v>330140.68238960701</v>
      </c>
      <c r="AE57" s="39">
        <v>299091.990880439</v>
      </c>
      <c r="AF57" s="39">
        <v>305093.35591833002</v>
      </c>
      <c r="AG57" s="39">
        <v>324494.88371704699</v>
      </c>
      <c r="AH57" s="39">
        <v>340705.36529553001</v>
      </c>
      <c r="AI57" s="39">
        <v>350541.46043630101</v>
      </c>
      <c r="AJ57" s="57">
        <v>285950.261362736</v>
      </c>
      <c r="AK57" s="42"/>
      <c r="AL57" s="43"/>
      <c r="AM57" s="30">
        <v>2236017.9999999902</v>
      </c>
      <c r="AN57" s="8" t="b">
        <v>0</v>
      </c>
      <c r="AO57" s="30">
        <v>0</v>
      </c>
      <c r="AP57" s="8"/>
    </row>
    <row r="58" spans="2:42" x14ac:dyDescent="0.25">
      <c r="B58" t="s">
        <v>142</v>
      </c>
      <c r="D58">
        <v>0</v>
      </c>
      <c r="E58" s="31" t="s">
        <v>111</v>
      </c>
      <c r="F58" s="6"/>
      <c r="G58" s="12"/>
      <c r="H58" s="44" t="s">
        <v>112</v>
      </c>
      <c r="I58" s="51" t="s">
        <v>143</v>
      </c>
      <c r="J58" s="13"/>
      <c r="K58" s="52">
        <v>718288</v>
      </c>
      <c r="L58" s="53">
        <v>718288</v>
      </c>
      <c r="M58" s="53">
        <v>1723892</v>
      </c>
      <c r="N58" s="53">
        <v>1723892</v>
      </c>
      <c r="O58" s="53">
        <v>0</v>
      </c>
      <c r="P58" s="54">
        <v>1723892</v>
      </c>
      <c r="Q58" s="13"/>
      <c r="R58" s="55">
        <v>0</v>
      </c>
      <c r="S58" s="56">
        <v>0</v>
      </c>
      <c r="T58" s="56">
        <v>1723892</v>
      </c>
      <c r="U58" s="56">
        <v>1763034</v>
      </c>
      <c r="V58" s="53">
        <v>0</v>
      </c>
      <c r="W58" s="54">
        <v>1723892</v>
      </c>
      <c r="X58" s="13"/>
      <c r="Y58" s="38">
        <v>163973.61276510899</v>
      </c>
      <c r="Z58" s="39">
        <v>147223.178611838</v>
      </c>
      <c r="AA58" s="39">
        <v>170276.700708619</v>
      </c>
      <c r="AB58" s="39">
        <v>109172.26218068499</v>
      </c>
      <c r="AC58" s="39">
        <v>127642.24573374901</v>
      </c>
      <c r="AD58" s="39">
        <v>148474.113702895</v>
      </c>
      <c r="AE58" s="39">
        <v>134510.590879561</v>
      </c>
      <c r="AF58" s="39">
        <v>137209.58377119401</v>
      </c>
      <c r="AG58" s="39">
        <v>145935.029613088</v>
      </c>
      <c r="AH58" s="39">
        <v>153225.366773724</v>
      </c>
      <c r="AI58" s="39">
        <v>157648.952191166</v>
      </c>
      <c r="AJ58" s="57">
        <v>128600.36306837101</v>
      </c>
      <c r="AK58" s="42"/>
      <c r="AL58" s="43"/>
      <c r="AM58" s="30">
        <v>1005604</v>
      </c>
      <c r="AN58" s="8" t="b">
        <v>0</v>
      </c>
      <c r="AO58" s="30">
        <v>0</v>
      </c>
      <c r="AP58" s="8"/>
    </row>
    <row r="59" spans="2:42" x14ac:dyDescent="0.25">
      <c r="B59" t="s">
        <v>142</v>
      </c>
      <c r="D59">
        <v>0</v>
      </c>
      <c r="E59" s="31" t="s">
        <v>113</v>
      </c>
      <c r="F59" s="6"/>
      <c r="G59" s="12"/>
      <c r="H59" s="44" t="s">
        <v>114</v>
      </c>
      <c r="I59" s="51" t="s">
        <v>143</v>
      </c>
      <c r="J59" s="13"/>
      <c r="K59" s="52">
        <v>329771215.99999398</v>
      </c>
      <c r="L59" s="53">
        <v>329771215.99999398</v>
      </c>
      <c r="M59" s="53">
        <v>696556955.99998701</v>
      </c>
      <c r="N59" s="53">
        <v>708843066</v>
      </c>
      <c r="O59" s="53">
        <v>0</v>
      </c>
      <c r="P59" s="54">
        <v>696556955.99998701</v>
      </c>
      <c r="Q59" s="13"/>
      <c r="R59" s="55">
        <v>0</v>
      </c>
      <c r="S59" s="56">
        <v>0</v>
      </c>
      <c r="T59" s="56">
        <v>696556955.99998701</v>
      </c>
      <c r="U59" s="56">
        <v>709611392</v>
      </c>
      <c r="V59" s="53">
        <v>0</v>
      </c>
      <c r="W59" s="54">
        <v>696556955.99998701</v>
      </c>
      <c r="X59" s="13"/>
      <c r="Y59" s="38">
        <v>71349183.386649296</v>
      </c>
      <c r="Z59" s="39">
        <v>60645554.553274304</v>
      </c>
      <c r="AA59" s="39">
        <v>68189021.784344703</v>
      </c>
      <c r="AB59" s="39">
        <v>58801632.302048497</v>
      </c>
      <c r="AC59" s="39">
        <v>70785823.973676905</v>
      </c>
      <c r="AD59" s="39">
        <v>54154704.700219497</v>
      </c>
      <c r="AE59" s="39">
        <v>49061625.2656077</v>
      </c>
      <c r="AF59" s="39">
        <v>50046060.595033899</v>
      </c>
      <c r="AG59" s="39">
        <v>53228594.783391401</v>
      </c>
      <c r="AH59" s="39">
        <v>55887684.952397302</v>
      </c>
      <c r="AI59" s="39">
        <v>57501151.138679303</v>
      </c>
      <c r="AJ59" s="57">
        <v>46905918.564663999</v>
      </c>
      <c r="AK59" s="42"/>
      <c r="AL59" s="43"/>
      <c r="AM59" s="30">
        <v>366785739.99999303</v>
      </c>
      <c r="AN59" s="8" t="b">
        <v>0</v>
      </c>
      <c r="AO59" s="30">
        <v>0</v>
      </c>
      <c r="AP59" s="8"/>
    </row>
    <row r="60" spans="2:42" x14ac:dyDescent="0.25">
      <c r="B60" t="s">
        <v>142</v>
      </c>
      <c r="D60">
        <v>0</v>
      </c>
      <c r="E60" s="31" t="s">
        <v>115</v>
      </c>
      <c r="F60" s="6"/>
      <c r="G60" s="12"/>
      <c r="H60" s="44" t="s">
        <v>116</v>
      </c>
      <c r="I60" s="51" t="s">
        <v>143</v>
      </c>
      <c r="J60" s="13"/>
      <c r="K60" s="52">
        <v>9672534.0000120103</v>
      </c>
      <c r="L60" s="53">
        <v>9672534.0000120103</v>
      </c>
      <c r="M60" s="53">
        <v>23214082.0000288</v>
      </c>
      <c r="N60" s="53">
        <v>23214082</v>
      </c>
      <c r="O60" s="53">
        <v>0</v>
      </c>
      <c r="P60" s="54">
        <v>23214082.0000288</v>
      </c>
      <c r="Q60" s="13"/>
      <c r="R60" s="55">
        <v>0</v>
      </c>
      <c r="S60" s="56">
        <v>0</v>
      </c>
      <c r="T60" s="56">
        <v>23214082.0000288</v>
      </c>
      <c r="U60" s="56">
        <v>23191819</v>
      </c>
      <c r="V60" s="53">
        <v>0</v>
      </c>
      <c r="W60" s="54">
        <v>23214082.0000288</v>
      </c>
      <c r="X60" s="13"/>
      <c r="Y60" s="38">
        <v>1988308.50557493</v>
      </c>
      <c r="Z60" s="39">
        <v>1697052.54207161</v>
      </c>
      <c r="AA60" s="39">
        <v>2242907.4291485501</v>
      </c>
      <c r="AB60" s="39">
        <v>1905741.81512701</v>
      </c>
      <c r="AC60" s="39">
        <v>1838523.70808991</v>
      </c>
      <c r="AD60" s="39">
        <v>1999364.89658723</v>
      </c>
      <c r="AE60" s="39">
        <v>1811330.92440583</v>
      </c>
      <c r="AF60" s="39">
        <v>1847675.78957517</v>
      </c>
      <c r="AG60" s="39">
        <v>1965173.3767860001</v>
      </c>
      <c r="AH60" s="39">
        <v>2063345.6698527001</v>
      </c>
      <c r="AI60" s="39">
        <v>2122914.0429523299</v>
      </c>
      <c r="AJ60" s="57">
        <v>1731743.2998575401</v>
      </c>
      <c r="AK60" s="42"/>
      <c r="AL60" s="43"/>
      <c r="AM60" s="30">
        <v>13541548.00001679</v>
      </c>
      <c r="AN60" s="8" t="b">
        <v>0</v>
      </c>
      <c r="AO60" s="30">
        <v>0</v>
      </c>
      <c r="AP60" s="8"/>
    </row>
    <row r="61" spans="2:42" x14ac:dyDescent="0.25">
      <c r="B61" t="s">
        <v>142</v>
      </c>
      <c r="D61">
        <v>0</v>
      </c>
      <c r="E61" s="31" t="s">
        <v>117</v>
      </c>
      <c r="F61" s="6"/>
      <c r="G61" s="12"/>
      <c r="H61" s="44" t="s">
        <v>118</v>
      </c>
      <c r="I61" s="51" t="s">
        <v>143</v>
      </c>
      <c r="J61" s="13"/>
      <c r="K61" s="52">
        <v>1438515</v>
      </c>
      <c r="L61" s="53">
        <v>1438515</v>
      </c>
      <c r="M61" s="53">
        <v>3452435.9999999902</v>
      </c>
      <c r="N61" s="53">
        <v>3452436</v>
      </c>
      <c r="O61" s="53">
        <v>0</v>
      </c>
      <c r="P61" s="54">
        <v>3452435.9999999902</v>
      </c>
      <c r="Q61" s="13"/>
      <c r="R61" s="55">
        <v>0</v>
      </c>
      <c r="S61" s="56">
        <v>0</v>
      </c>
      <c r="T61" s="56">
        <v>3452435.9999999902</v>
      </c>
      <c r="U61" s="56">
        <v>3086113</v>
      </c>
      <c r="V61" s="53">
        <v>0</v>
      </c>
      <c r="W61" s="54">
        <v>3452435.9999999902</v>
      </c>
      <c r="X61" s="13"/>
      <c r="Y61" s="38">
        <v>266031.52351087902</v>
      </c>
      <c r="Z61" s="39">
        <v>243791.69856671599</v>
      </c>
      <c r="AA61" s="39">
        <v>229952.981089237</v>
      </c>
      <c r="AB61" s="39">
        <v>275234.08740958798</v>
      </c>
      <c r="AC61" s="39">
        <v>423504.70942358102</v>
      </c>
      <c r="AD61" s="39">
        <v>297348.79290719499</v>
      </c>
      <c r="AE61" s="39">
        <v>269384.07533656899</v>
      </c>
      <c r="AF61" s="39">
        <v>274789.34268167702</v>
      </c>
      <c r="AG61" s="39">
        <v>292263.77458066901</v>
      </c>
      <c r="AH61" s="39">
        <v>306864.11736459099</v>
      </c>
      <c r="AI61" s="39">
        <v>315723.22250685602</v>
      </c>
      <c r="AJ61" s="57">
        <v>257547.67462243201</v>
      </c>
      <c r="AK61" s="42"/>
      <c r="AL61" s="43"/>
      <c r="AM61" s="30">
        <v>2013920.9999999902</v>
      </c>
      <c r="AN61" s="8" t="b">
        <v>0</v>
      </c>
      <c r="AO61" s="30">
        <v>0</v>
      </c>
      <c r="AP61" s="8"/>
    </row>
    <row r="62" spans="2:42" x14ac:dyDescent="0.25">
      <c r="B62" t="s">
        <v>142</v>
      </c>
      <c r="D62">
        <v>0</v>
      </c>
      <c r="E62" s="31" t="s">
        <v>121</v>
      </c>
      <c r="F62" s="6"/>
      <c r="G62" s="12"/>
      <c r="H62" s="44" t="s">
        <v>122</v>
      </c>
      <c r="I62" s="51" t="s">
        <v>143</v>
      </c>
      <c r="J62" s="13"/>
      <c r="K62" s="52">
        <v>2099166</v>
      </c>
      <c r="L62" s="53">
        <v>2099166</v>
      </c>
      <c r="M62" s="53">
        <v>5037997.0000000102</v>
      </c>
      <c r="N62" s="53">
        <v>5037997</v>
      </c>
      <c r="O62" s="53">
        <v>0</v>
      </c>
      <c r="P62" s="54">
        <v>5037997.0000000102</v>
      </c>
      <c r="Q62" s="13"/>
      <c r="R62" s="55">
        <v>0</v>
      </c>
      <c r="S62" s="56">
        <v>0</v>
      </c>
      <c r="T62" s="56">
        <v>5037997.0000000102</v>
      </c>
      <c r="U62" s="56">
        <v>4913628</v>
      </c>
      <c r="V62" s="53">
        <v>0</v>
      </c>
      <c r="W62" s="54">
        <v>5037997.0000000102</v>
      </c>
      <c r="X62" s="13"/>
      <c r="Y62" s="38">
        <v>504403.87067693402</v>
      </c>
      <c r="Z62" s="39">
        <v>265035.76406661398</v>
      </c>
      <c r="AA62" s="39">
        <v>382078.45830631</v>
      </c>
      <c r="AB62" s="39">
        <v>486501.317925788</v>
      </c>
      <c r="AC62" s="39">
        <v>461146.58902435401</v>
      </c>
      <c r="AD62" s="39">
        <v>433908.70367221499</v>
      </c>
      <c r="AE62" s="39">
        <v>393100.956544696</v>
      </c>
      <c r="AF62" s="39">
        <v>400988.63795677398</v>
      </c>
      <c r="AG62" s="39">
        <v>426488.34830894001</v>
      </c>
      <c r="AH62" s="39">
        <v>447794.02017194702</v>
      </c>
      <c r="AI62" s="39">
        <v>460721.74316820502</v>
      </c>
      <c r="AJ62" s="57">
        <v>375828.59017723298</v>
      </c>
      <c r="AK62" s="42"/>
      <c r="AL62" s="43"/>
      <c r="AM62" s="30">
        <v>2938831.0000000102</v>
      </c>
      <c r="AN62" s="8" t="b">
        <v>0</v>
      </c>
      <c r="AO62" s="30">
        <v>0</v>
      </c>
      <c r="AP62" s="8"/>
    </row>
    <row r="63" spans="2:42" x14ac:dyDescent="0.25">
      <c r="B63" t="s">
        <v>142</v>
      </c>
      <c r="D63">
        <v>0</v>
      </c>
      <c r="E63" s="31" t="s">
        <v>123</v>
      </c>
      <c r="F63" s="6"/>
      <c r="G63" s="12"/>
      <c r="H63" s="44" t="s">
        <v>124</v>
      </c>
      <c r="I63" s="51" t="s">
        <v>143</v>
      </c>
      <c r="J63" s="13"/>
      <c r="K63" s="52">
        <v>2190090</v>
      </c>
      <c r="L63" s="53">
        <v>2190090</v>
      </c>
      <c r="M63" s="53">
        <v>5256215</v>
      </c>
      <c r="N63" s="53">
        <v>5256215</v>
      </c>
      <c r="O63" s="53">
        <v>0</v>
      </c>
      <c r="P63" s="54">
        <v>5256215</v>
      </c>
      <c r="Q63" s="13"/>
      <c r="R63" s="55">
        <v>0</v>
      </c>
      <c r="S63" s="56">
        <v>0</v>
      </c>
      <c r="T63" s="56">
        <v>5256215</v>
      </c>
      <c r="U63" s="56">
        <v>5210958</v>
      </c>
      <c r="V63" s="53">
        <v>0</v>
      </c>
      <c r="W63" s="54">
        <v>5256215</v>
      </c>
      <c r="X63" s="13"/>
      <c r="Y63" s="38">
        <v>457542.01679701998</v>
      </c>
      <c r="Z63" s="39">
        <v>398064.10833826702</v>
      </c>
      <c r="AA63" s="39">
        <v>486822.17993130401</v>
      </c>
      <c r="AB63" s="39">
        <v>401644.149411058</v>
      </c>
      <c r="AC63" s="39">
        <v>446017.54552234698</v>
      </c>
      <c r="AD63" s="39">
        <v>452703.24290405499</v>
      </c>
      <c r="AE63" s="39">
        <v>410127.928549006</v>
      </c>
      <c r="AF63" s="39">
        <v>418357.26095008798</v>
      </c>
      <c r="AG63" s="39">
        <v>444961.47854665498</v>
      </c>
      <c r="AH63" s="39">
        <v>467189.99496728601</v>
      </c>
      <c r="AI63" s="39">
        <v>480677.67584172299</v>
      </c>
      <c r="AJ63" s="57">
        <v>392107.418241187</v>
      </c>
      <c r="AK63" s="42"/>
      <c r="AL63" s="43"/>
      <c r="AM63" s="30">
        <v>3066125</v>
      </c>
      <c r="AN63" s="8" t="b">
        <v>0</v>
      </c>
      <c r="AO63" s="30">
        <v>0</v>
      </c>
      <c r="AP63" s="8"/>
    </row>
    <row r="64" spans="2:42" x14ac:dyDescent="0.25">
      <c r="B64" t="s">
        <v>142</v>
      </c>
      <c r="D64">
        <v>0</v>
      </c>
      <c r="E64" s="31" t="s">
        <v>125</v>
      </c>
      <c r="F64" s="6"/>
      <c r="G64" s="12"/>
      <c r="H64" s="44" t="s">
        <v>126</v>
      </c>
      <c r="I64" s="51" t="s">
        <v>143</v>
      </c>
      <c r="J64" s="13"/>
      <c r="K64" s="52">
        <v>1505922</v>
      </c>
      <c r="L64" s="53">
        <v>1505922</v>
      </c>
      <c r="M64" s="53">
        <v>3614213</v>
      </c>
      <c r="N64" s="53">
        <v>3614213</v>
      </c>
      <c r="O64" s="53">
        <v>0</v>
      </c>
      <c r="P64" s="54">
        <v>3614213</v>
      </c>
      <c r="Q64" s="13"/>
      <c r="R64" s="55">
        <v>0</v>
      </c>
      <c r="S64" s="56">
        <v>0</v>
      </c>
      <c r="T64" s="56">
        <v>3614213</v>
      </c>
      <c r="U64" s="56">
        <v>3466154</v>
      </c>
      <c r="V64" s="53">
        <v>0</v>
      </c>
      <c r="W64" s="54">
        <v>3614213</v>
      </c>
      <c r="X64" s="13"/>
      <c r="Y64" s="38">
        <v>310106.32675584202</v>
      </c>
      <c r="Z64" s="39">
        <v>247156.165534208</v>
      </c>
      <c r="AA64" s="39">
        <v>331144.243822116</v>
      </c>
      <c r="AB64" s="39">
        <v>261211.373574217</v>
      </c>
      <c r="AC64" s="39">
        <v>356303.89031361701</v>
      </c>
      <c r="AD64" s="39">
        <v>311282.21213598002</v>
      </c>
      <c r="AE64" s="39">
        <v>282007.10036561202</v>
      </c>
      <c r="AF64" s="39">
        <v>287665.65226327098</v>
      </c>
      <c r="AG64" s="39">
        <v>305958.91575412202</v>
      </c>
      <c r="AH64" s="39">
        <v>321243.41365064197</v>
      </c>
      <c r="AI64" s="39">
        <v>330517.64617490198</v>
      </c>
      <c r="AJ64" s="57">
        <v>269616.05965547101</v>
      </c>
      <c r="AK64" s="42"/>
      <c r="AL64" s="43"/>
      <c r="AM64" s="30">
        <v>2108291</v>
      </c>
      <c r="AN64" s="8" t="b">
        <v>0</v>
      </c>
      <c r="AO64" s="30">
        <v>0</v>
      </c>
      <c r="AP64" s="8"/>
    </row>
    <row r="65" spans="2:42" x14ac:dyDescent="0.25">
      <c r="B65" t="s">
        <v>142</v>
      </c>
      <c r="D65">
        <v>0</v>
      </c>
      <c r="E65" s="31" t="s">
        <v>129</v>
      </c>
      <c r="F65" s="6"/>
      <c r="G65" s="12"/>
      <c r="H65" s="44" t="s">
        <v>130</v>
      </c>
      <c r="I65" s="51" t="s">
        <v>143</v>
      </c>
      <c r="J65" s="13"/>
      <c r="K65" s="52">
        <v>20680464</v>
      </c>
      <c r="L65" s="53">
        <v>20680464</v>
      </c>
      <c r="M65" s="53">
        <v>49633112.000000097</v>
      </c>
      <c r="N65" s="53">
        <v>49633112</v>
      </c>
      <c r="O65" s="53">
        <v>0</v>
      </c>
      <c r="P65" s="54">
        <v>49633112.000000097</v>
      </c>
      <c r="Q65" s="13"/>
      <c r="R65" s="55">
        <v>0</v>
      </c>
      <c r="S65" s="56">
        <v>0</v>
      </c>
      <c r="T65" s="56">
        <v>49633112.000000097</v>
      </c>
      <c r="U65" s="56">
        <v>50395085</v>
      </c>
      <c r="V65" s="53">
        <v>0</v>
      </c>
      <c r="W65" s="54">
        <v>49633112.000000097</v>
      </c>
      <c r="X65" s="13"/>
      <c r="Y65" s="38">
        <v>2599191.4001058899</v>
      </c>
      <c r="Z65" s="39">
        <v>3160668.5712673799</v>
      </c>
      <c r="AA65" s="39">
        <v>7631870.2173338402</v>
      </c>
      <c r="AB65" s="39">
        <v>4005164.93891731</v>
      </c>
      <c r="AC65" s="39">
        <v>3283568.8723756</v>
      </c>
      <c r="AD65" s="39">
        <v>4274762.9794152696</v>
      </c>
      <c r="AE65" s="39">
        <v>3872734.98316231</v>
      </c>
      <c r="AF65" s="39">
        <v>3950442.5013761902</v>
      </c>
      <c r="AG65" s="39">
        <v>4201659.4437346496</v>
      </c>
      <c r="AH65" s="39">
        <v>4411557.7392994901</v>
      </c>
      <c r="AI65" s="39">
        <v>4538918.5209681801</v>
      </c>
      <c r="AJ65" s="57">
        <v>3702571.8320439998</v>
      </c>
      <c r="AK65" s="42"/>
      <c r="AL65" s="43"/>
      <c r="AM65" s="30">
        <v>28952648.000000097</v>
      </c>
      <c r="AN65" s="8" t="b">
        <v>0</v>
      </c>
      <c r="AO65" s="30">
        <v>0</v>
      </c>
      <c r="AP65" s="8"/>
    </row>
    <row r="66" spans="2:42" x14ac:dyDescent="0.25">
      <c r="B66" t="s">
        <v>142</v>
      </c>
      <c r="D66">
        <v>0</v>
      </c>
      <c r="E66" s="31" t="s">
        <v>131</v>
      </c>
      <c r="F66" s="6"/>
      <c r="G66" s="12"/>
      <c r="H66" s="44" t="s">
        <v>132</v>
      </c>
      <c r="I66" s="51" t="s">
        <v>143</v>
      </c>
      <c r="J66" s="13"/>
      <c r="K66" s="52">
        <v>379997744.09975302</v>
      </c>
      <c r="L66" s="53">
        <v>379997744.09975302</v>
      </c>
      <c r="M66" s="53">
        <v>911994586.23940897</v>
      </c>
      <c r="N66" s="53">
        <v>911994586</v>
      </c>
      <c r="O66" s="53">
        <v>0</v>
      </c>
      <c r="P66" s="54">
        <v>911994586.23940897</v>
      </c>
      <c r="Q66" s="13"/>
      <c r="R66" s="55">
        <v>0</v>
      </c>
      <c r="S66" s="56">
        <v>0</v>
      </c>
      <c r="T66" s="56">
        <v>911994586.23940897</v>
      </c>
      <c r="U66" s="56">
        <v>847154925</v>
      </c>
      <c r="V66" s="53">
        <v>0</v>
      </c>
      <c r="W66" s="54">
        <v>911994586.23940897</v>
      </c>
      <c r="X66" s="13"/>
      <c r="Y66" s="38">
        <v>68970265.8251829</v>
      </c>
      <c r="Z66" s="39">
        <v>65125806.968654297</v>
      </c>
      <c r="AA66" s="39">
        <v>93379097.127900898</v>
      </c>
      <c r="AB66" s="39">
        <v>85572387.144593194</v>
      </c>
      <c r="AC66" s="39">
        <v>66950187.033422001</v>
      </c>
      <c r="AD66" s="39">
        <v>78547578.996726796</v>
      </c>
      <c r="AE66" s="39">
        <v>71160426.551869094</v>
      </c>
      <c r="AF66" s="39">
        <v>72588280.553350806</v>
      </c>
      <c r="AG66" s="39">
        <v>77204321.891838402</v>
      </c>
      <c r="AH66" s="39">
        <v>81061144.604945406</v>
      </c>
      <c r="AI66" s="39">
        <v>83401363.491320804</v>
      </c>
      <c r="AJ66" s="57">
        <v>68033726.049604803</v>
      </c>
      <c r="AK66" s="42"/>
      <c r="AL66" s="43"/>
      <c r="AM66" s="30">
        <v>531996842.13965595</v>
      </c>
      <c r="AN66" s="8" t="b">
        <v>0</v>
      </c>
      <c r="AO66" s="30">
        <v>0</v>
      </c>
      <c r="AP66" s="8"/>
    </row>
    <row r="67" spans="2:42" x14ac:dyDescent="0.25">
      <c r="B67" t="s">
        <v>142</v>
      </c>
      <c r="D67">
        <v>0</v>
      </c>
      <c r="E67" s="31" t="s">
        <v>133</v>
      </c>
      <c r="F67" s="6"/>
      <c r="G67" s="12"/>
      <c r="H67" s="44" t="s">
        <v>134</v>
      </c>
      <c r="I67" s="51" t="s">
        <v>143</v>
      </c>
      <c r="J67" s="13"/>
      <c r="K67" s="52">
        <v>23830077.012932099</v>
      </c>
      <c r="L67" s="53">
        <v>23830077.012932099</v>
      </c>
      <c r="M67" s="53">
        <v>57192185.0310371</v>
      </c>
      <c r="N67" s="53">
        <v>57192185</v>
      </c>
      <c r="O67" s="53">
        <v>0</v>
      </c>
      <c r="P67" s="54">
        <v>57192185.0310371</v>
      </c>
      <c r="Q67" s="13"/>
      <c r="R67" s="55">
        <v>0</v>
      </c>
      <c r="S67" s="56">
        <v>0</v>
      </c>
      <c r="T67" s="56">
        <v>57192185.0310371</v>
      </c>
      <c r="U67" s="56">
        <v>46814485</v>
      </c>
      <c r="V67" s="53">
        <v>0</v>
      </c>
      <c r="W67" s="54">
        <v>57192185.0310371</v>
      </c>
      <c r="X67" s="13"/>
      <c r="Y67" s="38">
        <v>3480897.0428200499</v>
      </c>
      <c r="Z67" s="39">
        <v>4576679.77793069</v>
      </c>
      <c r="AA67" s="39">
        <v>5097758.0442398498</v>
      </c>
      <c r="AB67" s="39">
        <v>4363863.8017707504</v>
      </c>
      <c r="AC67" s="39">
        <v>6310878.3461707402</v>
      </c>
      <c r="AD67" s="39">
        <v>4925805.2068691002</v>
      </c>
      <c r="AE67" s="39">
        <v>4462548.7393676303</v>
      </c>
      <c r="AF67" s="39">
        <v>4552091.0367240002</v>
      </c>
      <c r="AG67" s="39">
        <v>4841568.0740900096</v>
      </c>
      <c r="AH67" s="39">
        <v>5083433.6751034399</v>
      </c>
      <c r="AI67" s="39">
        <v>5230191.3794523096</v>
      </c>
      <c r="AJ67" s="57">
        <v>4266469.9064985104</v>
      </c>
      <c r="AK67" s="42"/>
      <c r="AL67" s="43"/>
      <c r="AM67" s="30">
        <v>33362108.018105</v>
      </c>
      <c r="AN67" s="8" t="b">
        <v>0</v>
      </c>
      <c r="AO67" s="30">
        <v>0</v>
      </c>
      <c r="AP67" s="8"/>
    </row>
    <row r="68" spans="2:42" x14ac:dyDescent="0.25">
      <c r="B68" t="s">
        <v>142</v>
      </c>
      <c r="D68">
        <v>0</v>
      </c>
      <c r="E68" s="31" t="s">
        <v>135</v>
      </c>
      <c r="F68" s="6"/>
      <c r="G68" s="12"/>
      <c r="H68" s="44" t="s">
        <v>136</v>
      </c>
      <c r="I68" s="51" t="s">
        <v>143</v>
      </c>
      <c r="J68" s="13"/>
      <c r="K68" s="52">
        <v>1012343</v>
      </c>
      <c r="L68" s="53">
        <v>1012343</v>
      </c>
      <c r="M68" s="53">
        <v>2205685.9999999902</v>
      </c>
      <c r="N68" s="53">
        <v>2205686</v>
      </c>
      <c r="O68" s="53">
        <v>0</v>
      </c>
      <c r="P68" s="54">
        <v>2205685.9999999902</v>
      </c>
      <c r="Q68" s="13"/>
      <c r="R68" s="55">
        <v>0</v>
      </c>
      <c r="S68" s="56">
        <v>0</v>
      </c>
      <c r="T68" s="56">
        <v>2205685.9999999902</v>
      </c>
      <c r="U68" s="56">
        <v>0</v>
      </c>
      <c r="V68" s="53">
        <v>0</v>
      </c>
      <c r="W68" s="54">
        <v>2205685.9999999902</v>
      </c>
      <c r="X68" s="13"/>
      <c r="Y68" s="38">
        <v>0</v>
      </c>
      <c r="Z68" s="39">
        <v>0</v>
      </c>
      <c r="AA68" s="39">
        <v>0</v>
      </c>
      <c r="AB68" s="39">
        <v>110906.996547829</v>
      </c>
      <c r="AC68" s="39">
        <v>901436.00345217099</v>
      </c>
      <c r="AD68" s="39">
        <v>176193.15781217301</v>
      </c>
      <c r="AE68" s="39">
        <v>159622.746182381</v>
      </c>
      <c r="AF68" s="39">
        <v>162825.62154313899</v>
      </c>
      <c r="AG68" s="39">
        <v>173180.045070992</v>
      </c>
      <c r="AH68" s="39">
        <v>181831.43549732701</v>
      </c>
      <c r="AI68" s="39">
        <v>187080.87234603401</v>
      </c>
      <c r="AJ68" s="57">
        <v>152609.121547944</v>
      </c>
      <c r="AK68" s="42"/>
      <c r="AL68" s="43"/>
      <c r="AM68" s="30">
        <v>1193342.9999999902</v>
      </c>
      <c r="AN68" s="8" t="b">
        <v>0</v>
      </c>
      <c r="AO68" s="30">
        <v>0</v>
      </c>
      <c r="AP68" s="8"/>
    </row>
    <row r="69" spans="2:42" x14ac:dyDescent="0.25">
      <c r="B69" t="s">
        <v>142</v>
      </c>
      <c r="D69">
        <v>0</v>
      </c>
      <c r="E69" s="31" t="s">
        <v>137</v>
      </c>
      <c r="F69" s="6"/>
      <c r="G69" s="12"/>
      <c r="H69" s="44" t="s">
        <v>138</v>
      </c>
      <c r="I69" s="51" t="s">
        <v>143</v>
      </c>
      <c r="J69" s="13"/>
      <c r="K69" s="52">
        <v>8594999.9999999609</v>
      </c>
      <c r="L69" s="53">
        <v>5081722.9999999898</v>
      </c>
      <c r="M69" s="53">
        <v>12196135</v>
      </c>
      <c r="N69" s="53">
        <v>12196135</v>
      </c>
      <c r="O69" s="53">
        <v>0</v>
      </c>
      <c r="P69" s="54">
        <v>12196135</v>
      </c>
      <c r="Q69" s="13"/>
      <c r="R69" s="55">
        <v>0</v>
      </c>
      <c r="S69" s="56">
        <v>0</v>
      </c>
      <c r="T69" s="56">
        <v>12196135</v>
      </c>
      <c r="U69" s="56">
        <v>12440465</v>
      </c>
      <c r="V69" s="53">
        <v>0</v>
      </c>
      <c r="W69" s="54">
        <v>12196135</v>
      </c>
      <c r="X69" s="13"/>
      <c r="Y69" s="38">
        <v>936247.23684762698</v>
      </c>
      <c r="Z69" s="39">
        <v>1063047.3418380599</v>
      </c>
      <c r="AA69" s="39">
        <v>1117297.6939731799</v>
      </c>
      <c r="AB69" s="39">
        <v>1075532.89232945</v>
      </c>
      <c r="AC69" s="39">
        <v>889597.83501166</v>
      </c>
      <c r="AD69" s="39">
        <v>1050419.4655323999</v>
      </c>
      <c r="AE69" s="39">
        <v>951630.82274995104</v>
      </c>
      <c r="AF69" s="39">
        <v>970725.56324039004</v>
      </c>
      <c r="AG69" s="39">
        <v>1032456.04223901</v>
      </c>
      <c r="AH69" s="39">
        <v>1084033.46454408</v>
      </c>
      <c r="AI69" s="39">
        <v>1115329.2919044299</v>
      </c>
      <c r="AJ69" s="57">
        <v>909817.34978975798</v>
      </c>
      <c r="AK69" s="42"/>
      <c r="AL69" s="43"/>
      <c r="AM69" s="30">
        <v>7114412.0000000102</v>
      </c>
      <c r="AN69" s="8" t="b">
        <v>0</v>
      </c>
      <c r="AO69" s="30">
        <v>0</v>
      </c>
      <c r="AP69" s="8"/>
    </row>
    <row r="70" spans="2:42" x14ac:dyDescent="0.25">
      <c r="B70" t="s">
        <v>142</v>
      </c>
      <c r="D70">
        <v>0</v>
      </c>
      <c r="E70" s="31" t="s">
        <v>139</v>
      </c>
      <c r="F70" s="6"/>
      <c r="G70" s="12"/>
      <c r="H70" s="44" t="s">
        <v>140</v>
      </c>
      <c r="I70" s="51" t="s">
        <v>143</v>
      </c>
      <c r="J70" s="13"/>
      <c r="K70" s="52">
        <v>625900</v>
      </c>
      <c r="L70" s="53">
        <v>625900</v>
      </c>
      <c r="M70" s="53">
        <v>625900</v>
      </c>
      <c r="N70" s="53">
        <v>625900</v>
      </c>
      <c r="O70" s="53">
        <v>0</v>
      </c>
      <c r="P70" s="54">
        <v>625900</v>
      </c>
      <c r="Q70" s="13"/>
      <c r="R70" s="55">
        <v>0</v>
      </c>
      <c r="S70" s="56">
        <v>0</v>
      </c>
      <c r="T70" s="56">
        <v>625900</v>
      </c>
      <c r="U70" s="56">
        <v>615400</v>
      </c>
      <c r="V70" s="53">
        <v>0</v>
      </c>
      <c r="W70" s="54">
        <v>625900</v>
      </c>
      <c r="X70" s="13"/>
      <c r="Y70" s="38">
        <v>125180</v>
      </c>
      <c r="Z70" s="39">
        <v>125180</v>
      </c>
      <c r="AA70" s="39">
        <v>125180</v>
      </c>
      <c r="AB70" s="39">
        <v>125180</v>
      </c>
      <c r="AC70" s="39">
        <v>125180</v>
      </c>
      <c r="AD70" s="39">
        <v>0</v>
      </c>
      <c r="AE70" s="39">
        <v>0</v>
      </c>
      <c r="AF70" s="39">
        <v>0</v>
      </c>
      <c r="AG70" s="39">
        <v>0</v>
      </c>
      <c r="AH70" s="39">
        <v>0</v>
      </c>
      <c r="AI70" s="39">
        <v>0</v>
      </c>
      <c r="AJ70" s="57">
        <v>0</v>
      </c>
      <c r="AK70" s="42"/>
      <c r="AL70" s="43"/>
      <c r="AM70" s="30">
        <v>0</v>
      </c>
      <c r="AN70" s="8" t="b">
        <v>0</v>
      </c>
      <c r="AO70" s="30">
        <v>0</v>
      </c>
      <c r="AP70" s="8"/>
    </row>
    <row r="71" spans="2:42" x14ac:dyDescent="0.25">
      <c r="B71" t="s">
        <v>142</v>
      </c>
      <c r="D71">
        <v>0</v>
      </c>
      <c r="E71" s="31" t="s">
        <v>141</v>
      </c>
      <c r="F71" s="6"/>
      <c r="G71" s="12"/>
      <c r="H71" s="44" t="s">
        <v>141</v>
      </c>
      <c r="I71" s="51" t="s">
        <v>143</v>
      </c>
      <c r="J71" s="13"/>
      <c r="K71" s="52">
        <v>506117</v>
      </c>
      <c r="L71" s="53">
        <v>506117</v>
      </c>
      <c r="M71" s="53">
        <v>1214681</v>
      </c>
      <c r="N71" s="53">
        <v>1214681</v>
      </c>
      <c r="O71" s="53">
        <v>0</v>
      </c>
      <c r="P71" s="54">
        <v>1214681</v>
      </c>
      <c r="Q71" s="13"/>
      <c r="R71" s="55">
        <v>0</v>
      </c>
      <c r="S71" s="56">
        <v>0</v>
      </c>
      <c r="T71" s="56">
        <v>1214681</v>
      </c>
      <c r="U71" s="56">
        <v>1214681</v>
      </c>
      <c r="V71" s="53">
        <v>0</v>
      </c>
      <c r="W71" s="54">
        <v>1214681</v>
      </c>
      <c r="X71" s="13"/>
      <c r="Y71" s="38">
        <v>101223.4</v>
      </c>
      <c r="Z71" s="39">
        <v>101223.4</v>
      </c>
      <c r="AA71" s="39">
        <v>101223.4</v>
      </c>
      <c r="AB71" s="39">
        <v>101223.4</v>
      </c>
      <c r="AC71" s="39">
        <v>101223.4</v>
      </c>
      <c r="AD71" s="39">
        <v>104617.137463433</v>
      </c>
      <c r="AE71" s="39">
        <v>94778.225142288007</v>
      </c>
      <c r="AF71" s="39">
        <v>96679.976924567003</v>
      </c>
      <c r="AG71" s="39">
        <v>102828.05987522801</v>
      </c>
      <c r="AH71" s="39">
        <v>107964.943240736</v>
      </c>
      <c r="AI71" s="39">
        <v>111081.869364463</v>
      </c>
      <c r="AJ71" s="57">
        <v>90613.7879892856</v>
      </c>
      <c r="AK71" s="42"/>
      <c r="AL71" s="43"/>
      <c r="AM71" s="30">
        <v>708564</v>
      </c>
      <c r="AN71" s="8" t="b">
        <v>0</v>
      </c>
      <c r="AO71" s="30">
        <v>0</v>
      </c>
      <c r="AP71" s="8"/>
    </row>
    <row r="72" spans="2:42" ht="5.0999999999999996" customHeight="1" x14ac:dyDescent="0.25">
      <c r="E72" s="31"/>
      <c r="F72" s="6"/>
      <c r="G72" s="45"/>
      <c r="H72" s="10"/>
      <c r="I72" s="46"/>
      <c r="J72" s="47"/>
      <c r="K72" s="48"/>
      <c r="L72" s="48"/>
      <c r="M72" s="48"/>
      <c r="N72" s="48"/>
      <c r="O72" s="48"/>
      <c r="P72" s="49"/>
      <c r="Q72" s="13"/>
      <c r="R72" s="48"/>
      <c r="S72" s="48"/>
      <c r="T72" s="48"/>
      <c r="U72" s="48"/>
      <c r="V72" s="48"/>
      <c r="W72" s="49"/>
      <c r="X72" s="13"/>
      <c r="Y72" s="48"/>
      <c r="Z72" s="48"/>
      <c r="AA72" s="48"/>
      <c r="AB72" s="48"/>
      <c r="AC72" s="48"/>
      <c r="AD72" s="48"/>
      <c r="AE72" s="48"/>
      <c r="AF72" s="48"/>
      <c r="AG72" s="48"/>
      <c r="AH72" s="48"/>
      <c r="AI72" s="48"/>
      <c r="AJ72" s="48"/>
      <c r="AK72" s="50"/>
      <c r="AL72" s="8"/>
      <c r="AM72" s="30"/>
      <c r="AN72" s="8"/>
      <c r="AO72" s="8"/>
      <c r="AP72" s="8"/>
    </row>
    <row r="73" spans="2:42" x14ac:dyDescent="0.25">
      <c r="B73" t="s">
        <v>144</v>
      </c>
      <c r="D73">
        <v>2</v>
      </c>
      <c r="E73" s="31" t="s">
        <v>96</v>
      </c>
      <c r="F73" s="6"/>
      <c r="G73" s="12"/>
      <c r="H73" s="32" t="s">
        <v>97</v>
      </c>
      <c r="I73" s="51" t="s">
        <v>145</v>
      </c>
      <c r="J73" s="13"/>
      <c r="K73" s="52">
        <v>360835056.02789098</v>
      </c>
      <c r="L73" s="53">
        <v>347508382.028144</v>
      </c>
      <c r="M73" s="53">
        <v>821176626.06738305</v>
      </c>
      <c r="N73" s="53">
        <v>832663964</v>
      </c>
      <c r="O73" s="53">
        <v>0</v>
      </c>
      <c r="P73" s="54">
        <v>821176626.06738305</v>
      </c>
      <c r="Q73" s="13"/>
      <c r="R73" s="55">
        <v>0</v>
      </c>
      <c r="S73" s="56">
        <v>0</v>
      </c>
      <c r="T73" s="56">
        <v>821176626.06738198</v>
      </c>
      <c r="U73" s="56">
        <v>829252425</v>
      </c>
      <c r="V73" s="53">
        <v>0</v>
      </c>
      <c r="W73" s="54">
        <v>821176626.06738198</v>
      </c>
      <c r="X73" s="13"/>
      <c r="Y73" s="38">
        <v>77971319.976951599</v>
      </c>
      <c r="Z73" s="39">
        <v>62645044.743290499</v>
      </c>
      <c r="AA73" s="39">
        <v>76225539.9594125</v>
      </c>
      <c r="AB73" s="39">
        <v>68698276.393237397</v>
      </c>
      <c r="AC73" s="39">
        <v>61968200.9552522</v>
      </c>
      <c r="AD73" s="39">
        <v>69935553.878994599</v>
      </c>
      <c r="AE73" s="39">
        <v>63358335.275716998</v>
      </c>
      <c r="AF73" s="39">
        <v>64629638.118241601</v>
      </c>
      <c r="AG73" s="39">
        <v>68739572.655484498</v>
      </c>
      <c r="AH73" s="39">
        <v>72173529.960081503</v>
      </c>
      <c r="AI73" s="39">
        <v>74257165.205205604</v>
      </c>
      <c r="AJ73" s="57">
        <v>60574448.945513301</v>
      </c>
      <c r="AK73" s="42"/>
      <c r="AL73" s="43"/>
      <c r="AM73" s="30">
        <v>473668244.03923905</v>
      </c>
      <c r="AN73" s="8" t="b">
        <v>0</v>
      </c>
      <c r="AO73" s="30">
        <v>-9.5367431640625E-7</v>
      </c>
      <c r="AP73" s="8"/>
    </row>
    <row r="74" spans="2:42" x14ac:dyDescent="0.25">
      <c r="B74" t="s">
        <v>144</v>
      </c>
      <c r="D74">
        <v>0</v>
      </c>
      <c r="E74" s="31" t="s">
        <v>98</v>
      </c>
      <c r="F74" s="6"/>
      <c r="G74" s="12"/>
      <c r="H74" s="44" t="s">
        <v>99</v>
      </c>
      <c r="I74" s="51" t="s">
        <v>145</v>
      </c>
      <c r="J74" s="13"/>
      <c r="K74" s="52">
        <v>99106333.9963983</v>
      </c>
      <c r="L74" s="53">
        <v>92782316.996628001</v>
      </c>
      <c r="M74" s="53">
        <v>225433012.99180701</v>
      </c>
      <c r="N74" s="53">
        <v>225433013</v>
      </c>
      <c r="O74" s="53">
        <v>0</v>
      </c>
      <c r="P74" s="54">
        <v>225433012.99180701</v>
      </c>
      <c r="Q74" s="13"/>
      <c r="R74" s="55">
        <v>0</v>
      </c>
      <c r="S74" s="56">
        <v>0</v>
      </c>
      <c r="T74" s="56">
        <v>225433012.99180701</v>
      </c>
      <c r="U74" s="56">
        <v>222560133</v>
      </c>
      <c r="V74" s="53">
        <v>0</v>
      </c>
      <c r="W74" s="54">
        <v>225433012.99180701</v>
      </c>
      <c r="X74" s="13"/>
      <c r="Y74" s="38">
        <v>24119710.531131499</v>
      </c>
      <c r="Z74" s="39">
        <v>12936126.9911793</v>
      </c>
      <c r="AA74" s="39">
        <v>18264006.199886899</v>
      </c>
      <c r="AB74" s="39">
        <v>20129193.138565801</v>
      </c>
      <c r="AC74" s="39">
        <v>17333280.1358645</v>
      </c>
      <c r="AD74" s="39">
        <v>19585437.726934601</v>
      </c>
      <c r="AE74" s="39">
        <v>17743488.986615598</v>
      </c>
      <c r="AF74" s="39">
        <v>18099517.090681501</v>
      </c>
      <c r="AG74" s="39">
        <v>19250503.427048098</v>
      </c>
      <c r="AH74" s="39">
        <v>20212182.476055201</v>
      </c>
      <c r="AI74" s="39">
        <v>20795704.105262998</v>
      </c>
      <c r="AJ74" s="57">
        <v>16963862.182581</v>
      </c>
      <c r="AK74" s="42"/>
      <c r="AL74" s="43"/>
      <c r="AM74" s="30">
        <v>132650695.99517901</v>
      </c>
      <c r="AN74" s="8" t="b">
        <v>0</v>
      </c>
      <c r="AO74" s="30">
        <v>0</v>
      </c>
      <c r="AP74" s="8"/>
    </row>
    <row r="75" spans="2:42" x14ac:dyDescent="0.25">
      <c r="B75" t="s">
        <v>144</v>
      </c>
      <c r="D75">
        <v>0</v>
      </c>
      <c r="E75" s="31" t="s">
        <v>100</v>
      </c>
      <c r="F75" s="6"/>
      <c r="G75" s="12"/>
      <c r="H75" s="44" t="s">
        <v>101</v>
      </c>
      <c r="I75" s="51" t="s">
        <v>145</v>
      </c>
      <c r="J75" s="13"/>
      <c r="K75" s="52">
        <v>95683729.000029296</v>
      </c>
      <c r="L75" s="53">
        <v>89276591.000026897</v>
      </c>
      <c r="M75" s="53">
        <v>213586971.00006399</v>
      </c>
      <c r="N75" s="53">
        <v>222369623</v>
      </c>
      <c r="O75" s="53">
        <v>0</v>
      </c>
      <c r="P75" s="54">
        <v>213586971.00006399</v>
      </c>
      <c r="Q75" s="13"/>
      <c r="R75" s="55">
        <v>0</v>
      </c>
      <c r="S75" s="56">
        <v>0</v>
      </c>
      <c r="T75" s="56">
        <v>213586971.00006399</v>
      </c>
      <c r="U75" s="56">
        <v>224686879</v>
      </c>
      <c r="V75" s="53">
        <v>0</v>
      </c>
      <c r="W75" s="54">
        <v>213586971.00006399</v>
      </c>
      <c r="X75" s="13"/>
      <c r="Y75" s="38">
        <v>19717679.8051701</v>
      </c>
      <c r="Z75" s="39">
        <v>18320628.717984099</v>
      </c>
      <c r="AA75" s="39">
        <v>19424459.510130301</v>
      </c>
      <c r="AB75" s="39">
        <v>16080490.9714568</v>
      </c>
      <c r="AC75" s="39">
        <v>15733331.995285699</v>
      </c>
      <c r="AD75" s="39">
        <v>18354017.580056999</v>
      </c>
      <c r="AE75" s="39">
        <v>16627880.026598699</v>
      </c>
      <c r="AF75" s="39">
        <v>16961523.122664601</v>
      </c>
      <c r="AG75" s="39">
        <v>18040142.030580301</v>
      </c>
      <c r="AH75" s="39">
        <v>18941356.2090909</v>
      </c>
      <c r="AI75" s="39">
        <v>19488189.340427801</v>
      </c>
      <c r="AJ75" s="57">
        <v>15897271.6906178</v>
      </c>
      <c r="AK75" s="42"/>
      <c r="AL75" s="43"/>
      <c r="AM75" s="30">
        <v>124310380.00003709</v>
      </c>
      <c r="AN75" s="8" t="b">
        <v>0</v>
      </c>
      <c r="AO75" s="30">
        <v>0</v>
      </c>
      <c r="AP75" s="8"/>
    </row>
    <row r="76" spans="2:42" x14ac:dyDescent="0.25">
      <c r="B76" t="s">
        <v>144</v>
      </c>
      <c r="D76">
        <v>0</v>
      </c>
      <c r="E76" s="31" t="s">
        <v>102</v>
      </c>
      <c r="F76" s="6"/>
      <c r="G76" s="12"/>
      <c r="H76" s="44" t="s">
        <v>101</v>
      </c>
      <c r="I76" s="51" t="s">
        <v>145</v>
      </c>
      <c r="J76" s="13"/>
      <c r="K76" s="52">
        <v>53955.999999998901</v>
      </c>
      <c r="L76" s="53">
        <v>53955.999999998901</v>
      </c>
      <c r="M76" s="53">
        <v>126336.999999997</v>
      </c>
      <c r="N76" s="53">
        <v>126337</v>
      </c>
      <c r="O76" s="53">
        <v>0</v>
      </c>
      <c r="P76" s="54">
        <v>126336.999999997</v>
      </c>
      <c r="Q76" s="13"/>
      <c r="R76" s="55">
        <v>0</v>
      </c>
      <c r="S76" s="56">
        <v>0</v>
      </c>
      <c r="T76" s="56">
        <v>126336.999999997</v>
      </c>
      <c r="U76" s="56">
        <v>132557</v>
      </c>
      <c r="V76" s="53">
        <v>0</v>
      </c>
      <c r="W76" s="54">
        <v>126336.999999997</v>
      </c>
      <c r="X76" s="13"/>
      <c r="Y76" s="38">
        <v>12433.8191753182</v>
      </c>
      <c r="Z76" s="39">
        <v>10423.894812463999</v>
      </c>
      <c r="AA76" s="39">
        <v>17345.980049383099</v>
      </c>
      <c r="AB76" s="39">
        <v>4640.6440568462504</v>
      </c>
      <c r="AC76" s="39">
        <v>9111.6619059873192</v>
      </c>
      <c r="AD76" s="39">
        <v>10686.815907582901</v>
      </c>
      <c r="AE76" s="39">
        <v>9681.7545260890493</v>
      </c>
      <c r="AF76" s="39">
        <v>9876.0216575734903</v>
      </c>
      <c r="AG76" s="39">
        <v>10504.058633840599</v>
      </c>
      <c r="AH76" s="39">
        <v>11028.799877932701</v>
      </c>
      <c r="AI76" s="39">
        <v>11347.199104765399</v>
      </c>
      <c r="AJ76" s="57">
        <v>9256.3502922139796</v>
      </c>
      <c r="AK76" s="42"/>
      <c r="AL76" s="43"/>
      <c r="AM76" s="30">
        <v>72380.999999998108</v>
      </c>
      <c r="AN76" s="8" t="b">
        <v>0</v>
      </c>
      <c r="AO76" s="30">
        <v>0</v>
      </c>
      <c r="AP76" s="8"/>
    </row>
    <row r="77" spans="2:42" x14ac:dyDescent="0.25">
      <c r="B77" t="s">
        <v>144</v>
      </c>
      <c r="D77">
        <v>0</v>
      </c>
      <c r="E77" s="31" t="s">
        <v>105</v>
      </c>
      <c r="F77" s="6"/>
      <c r="G77" s="12"/>
      <c r="H77" s="44" t="s">
        <v>106</v>
      </c>
      <c r="I77" s="51" t="s">
        <v>145</v>
      </c>
      <c r="J77" s="13"/>
      <c r="K77" s="52">
        <v>851319.00000007404</v>
      </c>
      <c r="L77" s="53">
        <v>851319.00000007404</v>
      </c>
      <c r="M77" s="53">
        <v>2043166.00000017</v>
      </c>
      <c r="N77" s="53">
        <v>2043166</v>
      </c>
      <c r="O77" s="53">
        <v>0</v>
      </c>
      <c r="P77" s="54">
        <v>2043166.00000017</v>
      </c>
      <c r="Q77" s="13"/>
      <c r="R77" s="55">
        <v>0</v>
      </c>
      <c r="S77" s="56">
        <v>0</v>
      </c>
      <c r="T77" s="56">
        <v>2043166.00000017</v>
      </c>
      <c r="U77" s="56">
        <v>2223242</v>
      </c>
      <c r="V77" s="53">
        <v>0</v>
      </c>
      <c r="W77" s="54">
        <v>2043166.00000017</v>
      </c>
      <c r="X77" s="13"/>
      <c r="Y77" s="38">
        <v>0</v>
      </c>
      <c r="Z77" s="39">
        <v>219969.61033549201</v>
      </c>
      <c r="AA77" s="39">
        <v>240574.26130362201</v>
      </c>
      <c r="AB77" s="39">
        <v>280536.993181311</v>
      </c>
      <c r="AC77" s="39">
        <v>110238.13517964901</v>
      </c>
      <c r="AD77" s="39">
        <v>175972.278346615</v>
      </c>
      <c r="AE77" s="39">
        <v>159422.63973497099</v>
      </c>
      <c r="AF77" s="39">
        <v>162621.49990350101</v>
      </c>
      <c r="AG77" s="39">
        <v>172962.94290723299</v>
      </c>
      <c r="AH77" s="39">
        <v>181603.487767727</v>
      </c>
      <c r="AI77" s="39">
        <v>186846.343811481</v>
      </c>
      <c r="AJ77" s="57">
        <v>152417.80752857201</v>
      </c>
      <c r="AK77" s="42"/>
      <c r="AL77" s="43"/>
      <c r="AM77" s="30">
        <v>1191847.0000000959</v>
      </c>
      <c r="AN77" s="8" t="b">
        <v>0</v>
      </c>
      <c r="AO77" s="30">
        <v>3.7252902984619141E-9</v>
      </c>
      <c r="AP77" s="8"/>
    </row>
    <row r="78" spans="2:42" x14ac:dyDescent="0.25">
      <c r="B78" t="s">
        <v>144</v>
      </c>
      <c r="D78">
        <v>0</v>
      </c>
      <c r="E78" s="31" t="s">
        <v>107</v>
      </c>
      <c r="F78" s="6"/>
      <c r="G78" s="12"/>
      <c r="H78" s="44" t="s">
        <v>108</v>
      </c>
      <c r="I78" s="51" t="s">
        <v>145</v>
      </c>
      <c r="J78" s="13"/>
      <c r="K78" s="52">
        <v>2123328</v>
      </c>
      <c r="L78" s="53">
        <v>2123328</v>
      </c>
      <c r="M78" s="53">
        <v>5095987</v>
      </c>
      <c r="N78" s="53">
        <v>5095987</v>
      </c>
      <c r="O78" s="53">
        <v>0</v>
      </c>
      <c r="P78" s="54">
        <v>5095987</v>
      </c>
      <c r="Q78" s="13"/>
      <c r="R78" s="55">
        <v>0</v>
      </c>
      <c r="S78" s="56">
        <v>0</v>
      </c>
      <c r="T78" s="56">
        <v>5095987</v>
      </c>
      <c r="U78" s="56">
        <v>4790220</v>
      </c>
      <c r="V78" s="53">
        <v>0</v>
      </c>
      <c r="W78" s="54">
        <v>5095987</v>
      </c>
      <c r="X78" s="13"/>
      <c r="Y78" s="38">
        <v>389444</v>
      </c>
      <c r="Z78" s="39">
        <v>402783</v>
      </c>
      <c r="AA78" s="39">
        <v>470639</v>
      </c>
      <c r="AB78" s="39">
        <v>384783</v>
      </c>
      <c r="AC78" s="39">
        <v>475679</v>
      </c>
      <c r="AD78" s="39">
        <v>438903.29629350599</v>
      </c>
      <c r="AE78" s="39">
        <v>397625.82345878199</v>
      </c>
      <c r="AF78" s="39">
        <v>405604.297599944</v>
      </c>
      <c r="AG78" s="39">
        <v>431397.52745077998</v>
      </c>
      <c r="AH78" s="39">
        <v>452948.44249645999</v>
      </c>
      <c r="AI78" s="39">
        <v>466024.97262505</v>
      </c>
      <c r="AJ78" s="57">
        <v>380154.64007547899</v>
      </c>
      <c r="AK78" s="42"/>
      <c r="AL78" s="43"/>
      <c r="AM78" s="30">
        <v>2972659</v>
      </c>
      <c r="AN78" s="8" t="b">
        <v>0</v>
      </c>
      <c r="AO78" s="30">
        <v>0</v>
      </c>
      <c r="AP78" s="8"/>
    </row>
    <row r="79" spans="2:42" x14ac:dyDescent="0.25">
      <c r="B79" t="s">
        <v>144</v>
      </c>
      <c r="D79">
        <v>0</v>
      </c>
      <c r="E79" s="31" t="s">
        <v>109</v>
      </c>
      <c r="F79" s="6"/>
      <c r="G79" s="12"/>
      <c r="H79" s="44" t="s">
        <v>110</v>
      </c>
      <c r="I79" s="51" t="s">
        <v>145</v>
      </c>
      <c r="J79" s="13"/>
      <c r="K79" s="52">
        <v>423958</v>
      </c>
      <c r="L79" s="53">
        <v>423958</v>
      </c>
      <c r="M79" s="53">
        <v>1017499</v>
      </c>
      <c r="N79" s="53">
        <v>1017499</v>
      </c>
      <c r="O79" s="53">
        <v>0</v>
      </c>
      <c r="P79" s="54">
        <v>1017499</v>
      </c>
      <c r="Q79" s="13"/>
      <c r="R79" s="55">
        <v>0</v>
      </c>
      <c r="S79" s="56">
        <v>0</v>
      </c>
      <c r="T79" s="56">
        <v>1017499</v>
      </c>
      <c r="U79" s="56">
        <v>991341</v>
      </c>
      <c r="V79" s="53">
        <v>0</v>
      </c>
      <c r="W79" s="54">
        <v>1017499</v>
      </c>
      <c r="X79" s="13"/>
      <c r="Y79" s="38">
        <v>71530</v>
      </c>
      <c r="Z79" s="39">
        <v>90293</v>
      </c>
      <c r="AA79" s="39">
        <v>84597</v>
      </c>
      <c r="AB79" s="39">
        <v>87584</v>
      </c>
      <c r="AC79" s="39">
        <v>89954</v>
      </c>
      <c r="AD79" s="39">
        <v>87634.3709067686</v>
      </c>
      <c r="AE79" s="39">
        <v>79392.634298635996</v>
      </c>
      <c r="AF79" s="39">
        <v>80985.669867202494</v>
      </c>
      <c r="AG79" s="39">
        <v>86135.718843184906</v>
      </c>
      <c r="AH79" s="39">
        <v>90438.718839863999</v>
      </c>
      <c r="AI79" s="39">
        <v>93049.666401980401</v>
      </c>
      <c r="AJ79" s="57">
        <v>75904.220842363604</v>
      </c>
      <c r="AK79" s="42"/>
      <c r="AL79" s="43"/>
      <c r="AM79" s="30">
        <v>593541</v>
      </c>
      <c r="AN79" s="8" t="b">
        <v>0</v>
      </c>
      <c r="AO79" s="30">
        <v>0</v>
      </c>
      <c r="AP79" s="8"/>
    </row>
    <row r="80" spans="2:42" x14ac:dyDescent="0.25">
      <c r="B80" t="s">
        <v>144</v>
      </c>
      <c r="D80">
        <v>0</v>
      </c>
      <c r="E80" s="31" t="s">
        <v>111</v>
      </c>
      <c r="F80" s="6"/>
      <c r="G80" s="12"/>
      <c r="H80" s="44" t="s">
        <v>112</v>
      </c>
      <c r="I80" s="51" t="s">
        <v>145</v>
      </c>
      <c r="J80" s="13"/>
      <c r="K80" s="52">
        <v>351797</v>
      </c>
      <c r="L80" s="53">
        <v>351797</v>
      </c>
      <c r="M80" s="53">
        <v>844313.00000000105</v>
      </c>
      <c r="N80" s="53">
        <v>844313</v>
      </c>
      <c r="O80" s="53">
        <v>0</v>
      </c>
      <c r="P80" s="54">
        <v>844313.00000000105</v>
      </c>
      <c r="Q80" s="13"/>
      <c r="R80" s="55">
        <v>0</v>
      </c>
      <c r="S80" s="56">
        <v>0</v>
      </c>
      <c r="T80" s="56">
        <v>844313.00000000105</v>
      </c>
      <c r="U80" s="56">
        <v>858191</v>
      </c>
      <c r="V80" s="53">
        <v>0</v>
      </c>
      <c r="W80" s="54">
        <v>844313.00000000105</v>
      </c>
      <c r="X80" s="13"/>
      <c r="Y80" s="38">
        <v>79455.114522388802</v>
      </c>
      <c r="Z80" s="39">
        <v>72762.554141464701</v>
      </c>
      <c r="AA80" s="39">
        <v>94883.125377097196</v>
      </c>
      <c r="AB80" s="39">
        <v>43614.6924824405</v>
      </c>
      <c r="AC80" s="39">
        <v>61081.513476608801</v>
      </c>
      <c r="AD80" s="39">
        <v>72718.362878921704</v>
      </c>
      <c r="AE80" s="39">
        <v>65879.429852743298</v>
      </c>
      <c r="AF80" s="39">
        <v>67201.3191680358</v>
      </c>
      <c r="AG80" s="39">
        <v>71474.792308821401</v>
      </c>
      <c r="AH80" s="39">
        <v>75045.390374269904</v>
      </c>
      <c r="AI80" s="39">
        <v>77211.935650002095</v>
      </c>
      <c r="AJ80" s="57">
        <v>62984.769767206701</v>
      </c>
      <c r="AK80" s="42"/>
      <c r="AL80" s="43"/>
      <c r="AM80" s="30">
        <v>492516.00000000105</v>
      </c>
      <c r="AN80" s="8" t="b">
        <v>0</v>
      </c>
      <c r="AO80" s="30">
        <v>0</v>
      </c>
      <c r="AP80" s="8"/>
    </row>
    <row r="81" spans="2:42" x14ac:dyDescent="0.25">
      <c r="B81" t="s">
        <v>144</v>
      </c>
      <c r="D81">
        <v>0</v>
      </c>
      <c r="E81" s="31" t="s">
        <v>113</v>
      </c>
      <c r="F81" s="6"/>
      <c r="G81" s="12"/>
      <c r="H81" s="44" t="s">
        <v>114</v>
      </c>
      <c r="I81" s="51" t="s">
        <v>145</v>
      </c>
      <c r="J81" s="13"/>
      <c r="K81" s="52">
        <v>65089184.999999702</v>
      </c>
      <c r="L81" s="53">
        <v>65089184.999999702</v>
      </c>
      <c r="M81" s="53">
        <v>142090331.99999899</v>
      </c>
      <c r="N81" s="53">
        <v>144795018</v>
      </c>
      <c r="O81" s="53">
        <v>0</v>
      </c>
      <c r="P81" s="54">
        <v>142090331.99999899</v>
      </c>
      <c r="Q81" s="13"/>
      <c r="R81" s="55">
        <v>0</v>
      </c>
      <c r="S81" s="56">
        <v>0</v>
      </c>
      <c r="T81" s="56">
        <v>142090331.99999899</v>
      </c>
      <c r="U81" s="56">
        <v>144883785</v>
      </c>
      <c r="V81" s="53">
        <v>0</v>
      </c>
      <c r="W81" s="54">
        <v>142090331.99999899</v>
      </c>
      <c r="X81" s="13"/>
      <c r="Y81" s="38">
        <v>11890808.067535801</v>
      </c>
      <c r="Z81" s="39">
        <v>12425377.997556901</v>
      </c>
      <c r="AA81" s="39">
        <v>13139284.728703201</v>
      </c>
      <c r="AB81" s="39">
        <v>12863729.661395701</v>
      </c>
      <c r="AC81" s="39">
        <v>14769984.544808</v>
      </c>
      <c r="AD81" s="39">
        <v>11368965.372981099</v>
      </c>
      <c r="AE81" s="39">
        <v>10299749.982472099</v>
      </c>
      <c r="AF81" s="39">
        <v>10506417.3668506</v>
      </c>
      <c r="AG81" s="39">
        <v>11174542.531341</v>
      </c>
      <c r="AH81" s="39">
        <v>11732778.5003563</v>
      </c>
      <c r="AI81" s="39">
        <v>12071501.4479535</v>
      </c>
      <c r="AJ81" s="57">
        <v>9847191.7980447002</v>
      </c>
      <c r="AK81" s="42"/>
      <c r="AL81" s="43"/>
      <c r="AM81" s="30">
        <v>77001146.999999285</v>
      </c>
      <c r="AN81" s="8" t="b">
        <v>0</v>
      </c>
      <c r="AO81" s="30">
        <v>0</v>
      </c>
      <c r="AP81" s="8"/>
    </row>
    <row r="82" spans="2:42" x14ac:dyDescent="0.25">
      <c r="B82" t="s">
        <v>144</v>
      </c>
      <c r="D82">
        <v>0</v>
      </c>
      <c r="E82" s="31" t="s">
        <v>115</v>
      </c>
      <c r="F82" s="6"/>
      <c r="G82" s="12"/>
      <c r="H82" s="44" t="s">
        <v>116</v>
      </c>
      <c r="I82" s="51" t="s">
        <v>145</v>
      </c>
      <c r="J82" s="13"/>
      <c r="K82" s="52">
        <v>2797694.9999983599</v>
      </c>
      <c r="L82" s="53">
        <v>2797694.9999983599</v>
      </c>
      <c r="M82" s="53">
        <v>6714467.9999960698</v>
      </c>
      <c r="N82" s="53">
        <v>6714468</v>
      </c>
      <c r="O82" s="53">
        <v>0</v>
      </c>
      <c r="P82" s="54">
        <v>6714467.9999960698</v>
      </c>
      <c r="Q82" s="13"/>
      <c r="R82" s="55">
        <v>0</v>
      </c>
      <c r="S82" s="56">
        <v>0</v>
      </c>
      <c r="T82" s="56">
        <v>6714467.9999960698</v>
      </c>
      <c r="U82" s="56">
        <v>6425441</v>
      </c>
      <c r="V82" s="53">
        <v>0</v>
      </c>
      <c r="W82" s="54">
        <v>6714467.9999960698</v>
      </c>
      <c r="X82" s="13"/>
      <c r="Y82" s="38">
        <v>526404.64856708096</v>
      </c>
      <c r="Z82" s="39">
        <v>426299.30151406198</v>
      </c>
      <c r="AA82" s="39">
        <v>578025.70175040897</v>
      </c>
      <c r="AB82" s="39">
        <v>637447.05560935498</v>
      </c>
      <c r="AC82" s="39">
        <v>629518.29255745397</v>
      </c>
      <c r="AD82" s="39">
        <v>578298.61431546602</v>
      </c>
      <c r="AE82" s="39">
        <v>523911.45080051699</v>
      </c>
      <c r="AF82" s="39">
        <v>534423.88162332005</v>
      </c>
      <c r="AG82" s="39">
        <v>568409.01959659206</v>
      </c>
      <c r="AH82" s="39">
        <v>596804.48714808899</v>
      </c>
      <c r="AI82" s="39">
        <v>614034.11225521204</v>
      </c>
      <c r="AJ82" s="57">
        <v>500891.43425851502</v>
      </c>
      <c r="AK82" s="42"/>
      <c r="AL82" s="43"/>
      <c r="AM82" s="30">
        <v>3916772.9999977099</v>
      </c>
      <c r="AN82" s="8" t="b">
        <v>0</v>
      </c>
      <c r="AO82" s="30">
        <v>0</v>
      </c>
      <c r="AP82" s="8"/>
    </row>
    <row r="83" spans="2:42" x14ac:dyDescent="0.25">
      <c r="B83" t="s">
        <v>144</v>
      </c>
      <c r="D83">
        <v>0</v>
      </c>
      <c r="E83" s="31" t="s">
        <v>117</v>
      </c>
      <c r="F83" s="6"/>
      <c r="G83" s="12"/>
      <c r="H83" s="44" t="s">
        <v>118</v>
      </c>
      <c r="I83" s="51" t="s">
        <v>145</v>
      </c>
      <c r="J83" s="13"/>
      <c r="K83" s="52">
        <v>543490.00000000105</v>
      </c>
      <c r="L83" s="53">
        <v>543490.00000000105</v>
      </c>
      <c r="M83" s="53">
        <v>1304376</v>
      </c>
      <c r="N83" s="53">
        <v>1304376</v>
      </c>
      <c r="O83" s="53">
        <v>0</v>
      </c>
      <c r="P83" s="54">
        <v>1304376</v>
      </c>
      <c r="Q83" s="13"/>
      <c r="R83" s="55">
        <v>0</v>
      </c>
      <c r="S83" s="56">
        <v>0</v>
      </c>
      <c r="T83" s="56">
        <v>1304376</v>
      </c>
      <c r="U83" s="56">
        <v>1273477</v>
      </c>
      <c r="V83" s="53">
        <v>0</v>
      </c>
      <c r="W83" s="54">
        <v>1304376</v>
      </c>
      <c r="X83" s="13"/>
      <c r="Y83" s="38">
        <v>80253.505142582406</v>
      </c>
      <c r="Z83" s="39">
        <v>122982.16107577299</v>
      </c>
      <c r="AA83" s="39">
        <v>132424.58078586601</v>
      </c>
      <c r="AB83" s="39">
        <v>67910.795957837094</v>
      </c>
      <c r="AC83" s="39">
        <v>139918.95703794199</v>
      </c>
      <c r="AD83" s="39">
        <v>112342.30818387801</v>
      </c>
      <c r="AE83" s="39">
        <v>101776.867884362</v>
      </c>
      <c r="AF83" s="39">
        <v>103819.049404466</v>
      </c>
      <c r="AG83" s="39">
        <v>110421.120980211</v>
      </c>
      <c r="AH83" s="39">
        <v>115937.32366119399</v>
      </c>
      <c r="AI83" s="39">
        <v>119284.410798811</v>
      </c>
      <c r="AJ83" s="57">
        <v>97304.919087076705</v>
      </c>
      <c r="AK83" s="42"/>
      <c r="AL83" s="43"/>
      <c r="AM83" s="30">
        <v>760885.99999999895</v>
      </c>
      <c r="AN83" s="8" t="b">
        <v>0</v>
      </c>
      <c r="AO83" s="30">
        <v>0</v>
      </c>
      <c r="AP83" s="8"/>
    </row>
    <row r="84" spans="2:42" x14ac:dyDescent="0.25">
      <c r="B84" t="s">
        <v>144</v>
      </c>
      <c r="D84">
        <v>0</v>
      </c>
      <c r="E84" s="31" t="s">
        <v>121</v>
      </c>
      <c r="F84" s="6"/>
      <c r="G84" s="12"/>
      <c r="H84" s="44" t="s">
        <v>122</v>
      </c>
      <c r="I84" s="51" t="s">
        <v>145</v>
      </c>
      <c r="J84" s="13"/>
      <c r="K84" s="52">
        <v>464308</v>
      </c>
      <c r="L84" s="53">
        <v>464308</v>
      </c>
      <c r="M84" s="53">
        <v>1114338</v>
      </c>
      <c r="N84" s="53">
        <v>1114338</v>
      </c>
      <c r="O84" s="53">
        <v>0</v>
      </c>
      <c r="P84" s="54">
        <v>1114338</v>
      </c>
      <c r="Q84" s="13"/>
      <c r="R84" s="55">
        <v>0</v>
      </c>
      <c r="S84" s="56">
        <v>0</v>
      </c>
      <c r="T84" s="56">
        <v>1114338</v>
      </c>
      <c r="U84" s="56">
        <v>993597</v>
      </c>
      <c r="V84" s="53">
        <v>0</v>
      </c>
      <c r="W84" s="54">
        <v>1114338</v>
      </c>
      <c r="X84" s="13"/>
      <c r="Y84" s="38">
        <v>37614.733610769697</v>
      </c>
      <c r="Z84" s="39">
        <v>57621.9300793207</v>
      </c>
      <c r="AA84" s="39">
        <v>115014.19087476299</v>
      </c>
      <c r="AB84" s="39">
        <v>120948.573558262</v>
      </c>
      <c r="AC84" s="39">
        <v>133108.57187688499</v>
      </c>
      <c r="AD84" s="39">
        <v>95974.785432727906</v>
      </c>
      <c r="AE84" s="39">
        <v>86948.659103823302</v>
      </c>
      <c r="AF84" s="39">
        <v>88693.308438300999</v>
      </c>
      <c r="AG84" s="39">
        <v>94333.502352214098</v>
      </c>
      <c r="AH84" s="39">
        <v>99046.0312050504</v>
      </c>
      <c r="AI84" s="39">
        <v>101905.47013817</v>
      </c>
      <c r="AJ84" s="57">
        <v>83128.243329713805</v>
      </c>
      <c r="AK84" s="42"/>
      <c r="AL84" s="43"/>
      <c r="AM84" s="30">
        <v>650030</v>
      </c>
      <c r="AN84" s="8" t="b">
        <v>0</v>
      </c>
      <c r="AO84" s="30">
        <v>0</v>
      </c>
      <c r="AP84" s="8"/>
    </row>
    <row r="85" spans="2:42" x14ac:dyDescent="0.25">
      <c r="B85" t="s">
        <v>144</v>
      </c>
      <c r="D85">
        <v>0</v>
      </c>
      <c r="E85" s="31" t="s">
        <v>123</v>
      </c>
      <c r="F85" s="6"/>
      <c r="G85" s="12"/>
      <c r="H85" s="44" t="s">
        <v>124</v>
      </c>
      <c r="I85" s="51" t="s">
        <v>145</v>
      </c>
      <c r="J85" s="13"/>
      <c r="K85" s="52">
        <v>1040175</v>
      </c>
      <c r="L85" s="53">
        <v>1040175</v>
      </c>
      <c r="M85" s="53">
        <v>2496421</v>
      </c>
      <c r="N85" s="53">
        <v>2496421</v>
      </c>
      <c r="O85" s="53">
        <v>0</v>
      </c>
      <c r="P85" s="54">
        <v>2496421</v>
      </c>
      <c r="Q85" s="13"/>
      <c r="R85" s="55">
        <v>0</v>
      </c>
      <c r="S85" s="56">
        <v>0</v>
      </c>
      <c r="T85" s="56">
        <v>2496421</v>
      </c>
      <c r="U85" s="56">
        <v>2439137</v>
      </c>
      <c r="V85" s="53">
        <v>0</v>
      </c>
      <c r="W85" s="54">
        <v>2496421</v>
      </c>
      <c r="X85" s="13"/>
      <c r="Y85" s="38">
        <v>193310.83046634399</v>
      </c>
      <c r="Z85" s="39">
        <v>181603.556207104</v>
      </c>
      <c r="AA85" s="39">
        <v>238293.251538841</v>
      </c>
      <c r="AB85" s="39">
        <v>197360.51896736</v>
      </c>
      <c r="AC85" s="39">
        <v>229606.842820352</v>
      </c>
      <c r="AD85" s="39">
        <v>215009.91859955399</v>
      </c>
      <c r="AE85" s="39">
        <v>194788.912858339</v>
      </c>
      <c r="AF85" s="39">
        <v>198697.407258191</v>
      </c>
      <c r="AG85" s="39">
        <v>211332.99304094</v>
      </c>
      <c r="AH85" s="39">
        <v>221890.35391940299</v>
      </c>
      <c r="AI85" s="39">
        <v>228296.28365895301</v>
      </c>
      <c r="AJ85" s="57">
        <v>186230.13066461901</v>
      </c>
      <c r="AK85" s="42"/>
      <c r="AL85" s="43"/>
      <c r="AM85" s="30">
        <v>1456246</v>
      </c>
      <c r="AN85" s="8" t="b">
        <v>0</v>
      </c>
      <c r="AO85" s="30">
        <v>0</v>
      </c>
      <c r="AP85" s="8"/>
    </row>
    <row r="86" spans="2:42" x14ac:dyDescent="0.25">
      <c r="B86" t="s">
        <v>144</v>
      </c>
      <c r="D86">
        <v>0</v>
      </c>
      <c r="E86" s="31" t="s">
        <v>125</v>
      </c>
      <c r="F86" s="6"/>
      <c r="G86" s="12"/>
      <c r="H86" s="44" t="s">
        <v>126</v>
      </c>
      <c r="I86" s="51" t="s">
        <v>145</v>
      </c>
      <c r="J86" s="13"/>
      <c r="K86" s="52">
        <v>163808</v>
      </c>
      <c r="L86" s="53">
        <v>163808</v>
      </c>
      <c r="M86" s="53">
        <v>393139</v>
      </c>
      <c r="N86" s="53">
        <v>393139</v>
      </c>
      <c r="O86" s="53">
        <v>0</v>
      </c>
      <c r="P86" s="54">
        <v>393139</v>
      </c>
      <c r="Q86" s="13"/>
      <c r="R86" s="55">
        <v>0</v>
      </c>
      <c r="S86" s="56">
        <v>0</v>
      </c>
      <c r="T86" s="56">
        <v>393139</v>
      </c>
      <c r="U86" s="56">
        <v>418125</v>
      </c>
      <c r="V86" s="53">
        <v>0</v>
      </c>
      <c r="W86" s="54">
        <v>393139</v>
      </c>
      <c r="X86" s="13"/>
      <c r="Y86" s="38">
        <v>29465.932165464001</v>
      </c>
      <c r="Z86" s="39">
        <v>33827.519887067603</v>
      </c>
      <c r="AA86" s="39">
        <v>33678.689623583698</v>
      </c>
      <c r="AB86" s="39">
        <v>34262.940657921397</v>
      </c>
      <c r="AC86" s="39">
        <v>32572.917665963301</v>
      </c>
      <c r="AD86" s="39">
        <v>33859.965721694301</v>
      </c>
      <c r="AE86" s="39">
        <v>30675.542576402499</v>
      </c>
      <c r="AF86" s="39">
        <v>31291.055978130302</v>
      </c>
      <c r="AG86" s="39">
        <v>33280.9200005163</v>
      </c>
      <c r="AH86" s="39">
        <v>34943.503195676203</v>
      </c>
      <c r="AI86" s="39">
        <v>35952.315081237102</v>
      </c>
      <c r="AJ86" s="57">
        <v>29327.697446343402</v>
      </c>
      <c r="AK86" s="42"/>
      <c r="AL86" s="43"/>
      <c r="AM86" s="30">
        <v>229331</v>
      </c>
      <c r="AN86" s="8" t="b">
        <v>0</v>
      </c>
      <c r="AO86" s="30">
        <v>0</v>
      </c>
      <c r="AP86" s="8"/>
    </row>
    <row r="87" spans="2:42" x14ac:dyDescent="0.25">
      <c r="B87" t="s">
        <v>144</v>
      </c>
      <c r="D87">
        <v>0</v>
      </c>
      <c r="E87" s="31" t="s">
        <v>129</v>
      </c>
      <c r="F87" s="6"/>
      <c r="G87" s="12"/>
      <c r="H87" s="44" t="s">
        <v>130</v>
      </c>
      <c r="I87" s="51" t="s">
        <v>145</v>
      </c>
      <c r="J87" s="13"/>
      <c r="K87" s="52">
        <v>2794188</v>
      </c>
      <c r="L87" s="53">
        <v>2794188</v>
      </c>
      <c r="M87" s="53">
        <v>6706052.9999999898</v>
      </c>
      <c r="N87" s="53">
        <v>6706053</v>
      </c>
      <c r="O87" s="53">
        <v>0</v>
      </c>
      <c r="P87" s="54">
        <v>6706052.9999999898</v>
      </c>
      <c r="Q87" s="13"/>
      <c r="R87" s="55">
        <v>0</v>
      </c>
      <c r="S87" s="56">
        <v>0</v>
      </c>
      <c r="T87" s="56">
        <v>6706052.9999999898</v>
      </c>
      <c r="U87" s="56">
        <v>6776230</v>
      </c>
      <c r="V87" s="53">
        <v>0</v>
      </c>
      <c r="W87" s="54">
        <v>6706052.9999999898</v>
      </c>
      <c r="X87" s="13"/>
      <c r="Y87" s="38">
        <v>855416.39649443503</v>
      </c>
      <c r="Z87" s="39">
        <v>162208.67224000001</v>
      </c>
      <c r="AA87" s="39">
        <v>379743.44185551303</v>
      </c>
      <c r="AB87" s="39">
        <v>1237065.6509940701</v>
      </c>
      <c r="AC87" s="39">
        <v>159753.838415979</v>
      </c>
      <c r="AD87" s="39">
        <v>577573.96430441202</v>
      </c>
      <c r="AE87" s="39">
        <v>523254.951840956</v>
      </c>
      <c r="AF87" s="39">
        <v>533754.20982722903</v>
      </c>
      <c r="AG87" s="39">
        <v>567696.76196336001</v>
      </c>
      <c r="AH87" s="39">
        <v>596056.64793923905</v>
      </c>
      <c r="AI87" s="39">
        <v>613264.68307931896</v>
      </c>
      <c r="AJ87" s="57">
        <v>500263.78104547499</v>
      </c>
      <c r="AK87" s="42"/>
      <c r="AL87" s="43"/>
      <c r="AM87" s="30">
        <v>3911864.9999999898</v>
      </c>
      <c r="AN87" s="8" t="b">
        <v>0</v>
      </c>
      <c r="AO87" s="30">
        <v>0</v>
      </c>
      <c r="AP87" s="8"/>
    </row>
    <row r="88" spans="2:42" x14ac:dyDescent="0.25">
      <c r="B88" t="s">
        <v>144</v>
      </c>
      <c r="D88">
        <v>0</v>
      </c>
      <c r="E88" s="31" t="s">
        <v>131</v>
      </c>
      <c r="F88" s="6"/>
      <c r="G88" s="12"/>
      <c r="H88" s="44" t="s">
        <v>132</v>
      </c>
      <c r="I88" s="51" t="s">
        <v>145</v>
      </c>
      <c r="J88" s="13"/>
      <c r="K88" s="52">
        <v>81364086.030366793</v>
      </c>
      <c r="L88" s="53">
        <v>81364086.030366793</v>
      </c>
      <c r="M88" s="53">
        <v>195273807.07288</v>
      </c>
      <c r="N88" s="53">
        <v>195273807</v>
      </c>
      <c r="O88" s="53">
        <v>0</v>
      </c>
      <c r="P88" s="54">
        <v>195273807.07288</v>
      </c>
      <c r="Q88" s="13"/>
      <c r="R88" s="55">
        <v>0</v>
      </c>
      <c r="S88" s="56">
        <v>0</v>
      </c>
      <c r="T88" s="56">
        <v>195273807.07288</v>
      </c>
      <c r="U88" s="56">
        <v>193029688</v>
      </c>
      <c r="V88" s="53">
        <v>0</v>
      </c>
      <c r="W88" s="54">
        <v>195273807.07288</v>
      </c>
      <c r="X88" s="13"/>
      <c r="Y88" s="38">
        <v>18514396.582726501</v>
      </c>
      <c r="Z88" s="39">
        <v>15940988.1098221</v>
      </c>
      <c r="AA88" s="39">
        <v>21015568.2951966</v>
      </c>
      <c r="AB88" s="39">
        <v>15252505.520124599</v>
      </c>
      <c r="AC88" s="39">
        <v>10640627.5224969</v>
      </c>
      <c r="AD88" s="39">
        <v>16818394.590645202</v>
      </c>
      <c r="AE88" s="39">
        <v>15236677.5434012</v>
      </c>
      <c r="AF88" s="39">
        <v>15542405.769802099</v>
      </c>
      <c r="AG88" s="39">
        <v>16530780.022312701</v>
      </c>
      <c r="AH88" s="39">
        <v>17356592.441787802</v>
      </c>
      <c r="AI88" s="39">
        <v>17857673.7629725</v>
      </c>
      <c r="AJ88" s="57">
        <v>14567196.9115915</v>
      </c>
      <c r="AK88" s="42"/>
      <c r="AL88" s="43"/>
      <c r="AM88" s="30">
        <v>113909721.04251321</v>
      </c>
      <c r="AN88" s="8" t="b">
        <v>0</v>
      </c>
      <c r="AO88" s="30">
        <v>-2.9802322387695313E-7</v>
      </c>
      <c r="AP88" s="8"/>
    </row>
    <row r="89" spans="2:42" x14ac:dyDescent="0.25">
      <c r="B89" t="s">
        <v>144</v>
      </c>
      <c r="D89">
        <v>0</v>
      </c>
      <c r="E89" s="31" t="s">
        <v>133</v>
      </c>
      <c r="F89" s="6"/>
      <c r="G89" s="12"/>
      <c r="H89" s="44" t="s">
        <v>134</v>
      </c>
      <c r="I89" s="51" t="s">
        <v>145</v>
      </c>
      <c r="J89" s="13"/>
      <c r="K89" s="52">
        <v>4535281.0010984801</v>
      </c>
      <c r="L89" s="53">
        <v>4642313.00112441</v>
      </c>
      <c r="M89" s="53">
        <v>10884675.002636399</v>
      </c>
      <c r="N89" s="53">
        <v>10884675</v>
      </c>
      <c r="O89" s="53">
        <v>0</v>
      </c>
      <c r="P89" s="54">
        <v>10884675.002636399</v>
      </c>
      <c r="Q89" s="13"/>
      <c r="R89" s="55">
        <v>0</v>
      </c>
      <c r="S89" s="56">
        <v>0</v>
      </c>
      <c r="T89" s="56">
        <v>10884675.002636399</v>
      </c>
      <c r="U89" s="56">
        <v>11002069</v>
      </c>
      <c r="V89" s="53">
        <v>0</v>
      </c>
      <c r="W89" s="54">
        <v>10884675.002636399</v>
      </c>
      <c r="X89" s="13"/>
      <c r="Y89" s="38">
        <v>928535.478839788</v>
      </c>
      <c r="Z89" s="39">
        <v>767453.17400144599</v>
      </c>
      <c r="AA89" s="39">
        <v>1471528.15292874</v>
      </c>
      <c r="AB89" s="39">
        <v>694403.21970797295</v>
      </c>
      <c r="AC89" s="39">
        <v>780392.97564645996</v>
      </c>
      <c r="AD89" s="39">
        <v>921664.15963651997</v>
      </c>
      <c r="AE89" s="39">
        <v>834984.54790105997</v>
      </c>
      <c r="AF89" s="39">
        <v>851738.74803260295</v>
      </c>
      <c r="AG89" s="39">
        <v>905902.60534591204</v>
      </c>
      <c r="AH89" s="39">
        <v>951157.91824220004</v>
      </c>
      <c r="AI89" s="39">
        <v>978617.65539548104</v>
      </c>
      <c r="AJ89" s="57">
        <v>798296.36695821397</v>
      </c>
      <c r="AK89" s="42"/>
      <c r="AL89" s="43"/>
      <c r="AM89" s="30">
        <v>6242362.0015119892</v>
      </c>
      <c r="AN89" s="8" t="b">
        <v>0</v>
      </c>
      <c r="AO89" s="30">
        <v>0</v>
      </c>
      <c r="AP89" s="8"/>
    </row>
    <row r="90" spans="2:42" x14ac:dyDescent="0.25">
      <c r="B90" t="s">
        <v>144</v>
      </c>
      <c r="D90">
        <v>0</v>
      </c>
      <c r="E90" s="31" t="s">
        <v>135</v>
      </c>
      <c r="F90" s="6"/>
      <c r="G90" s="12"/>
      <c r="H90" s="44" t="s">
        <v>136</v>
      </c>
      <c r="I90" s="51" t="s">
        <v>145</v>
      </c>
      <c r="J90" s="13"/>
      <c r="K90" s="52">
        <v>254002</v>
      </c>
      <c r="L90" s="53">
        <v>254002</v>
      </c>
      <c r="M90" s="53">
        <v>549493</v>
      </c>
      <c r="N90" s="53">
        <v>549493</v>
      </c>
      <c r="O90" s="53">
        <v>0</v>
      </c>
      <c r="P90" s="54">
        <v>549493</v>
      </c>
      <c r="Q90" s="13"/>
      <c r="R90" s="55">
        <v>0</v>
      </c>
      <c r="S90" s="56">
        <v>0</v>
      </c>
      <c r="T90" s="56">
        <v>549493</v>
      </c>
      <c r="U90" s="56">
        <v>272375</v>
      </c>
      <c r="V90" s="53">
        <v>0</v>
      </c>
      <c r="W90" s="54">
        <v>549493</v>
      </c>
      <c r="X90" s="13"/>
      <c r="Y90" s="38">
        <v>0</v>
      </c>
      <c r="Z90" s="39">
        <v>0</v>
      </c>
      <c r="AA90" s="39">
        <v>0</v>
      </c>
      <c r="AB90" s="39">
        <v>90795.602762927607</v>
      </c>
      <c r="AC90" s="39">
        <v>163206.397237072</v>
      </c>
      <c r="AD90" s="39">
        <v>43628.2714987035</v>
      </c>
      <c r="AE90" s="39">
        <v>39525.169957152502</v>
      </c>
      <c r="AF90" s="39">
        <v>40318.253624820398</v>
      </c>
      <c r="AG90" s="39">
        <v>42882.1761204223</v>
      </c>
      <c r="AH90" s="39">
        <v>45024.400115089396</v>
      </c>
      <c r="AI90" s="39">
        <v>46324.2454603601</v>
      </c>
      <c r="AJ90" s="57">
        <v>37788.483223451898</v>
      </c>
      <c r="AK90" s="42"/>
      <c r="AL90" s="43"/>
      <c r="AM90" s="30">
        <v>295491</v>
      </c>
      <c r="AN90" s="8" t="b">
        <v>0</v>
      </c>
      <c r="AO90" s="30">
        <v>0</v>
      </c>
      <c r="AP90" s="8"/>
    </row>
    <row r="91" spans="2:42" x14ac:dyDescent="0.25">
      <c r="B91" t="s">
        <v>144</v>
      </c>
      <c r="D91">
        <v>0</v>
      </c>
      <c r="E91" s="31" t="s">
        <v>137</v>
      </c>
      <c r="F91" s="6"/>
      <c r="G91" s="12"/>
      <c r="H91" s="44" t="s">
        <v>138</v>
      </c>
      <c r="I91" s="51" t="s">
        <v>145</v>
      </c>
      <c r="J91" s="13"/>
      <c r="K91" s="52">
        <v>2503301.0000000098</v>
      </c>
      <c r="L91" s="53">
        <v>1800750</v>
      </c>
      <c r="M91" s="53">
        <v>4321800.0000000102</v>
      </c>
      <c r="N91" s="53">
        <v>4321800</v>
      </c>
      <c r="O91" s="53">
        <v>0</v>
      </c>
      <c r="P91" s="54">
        <v>4321800.0000000102</v>
      </c>
      <c r="Q91" s="13"/>
      <c r="R91" s="55">
        <v>0</v>
      </c>
      <c r="S91" s="56">
        <v>0</v>
      </c>
      <c r="T91" s="56">
        <v>4321800.0000000102</v>
      </c>
      <c r="U91" s="56">
        <v>4321800</v>
      </c>
      <c r="V91" s="53">
        <v>0</v>
      </c>
      <c r="W91" s="54">
        <v>4321800.0000000102</v>
      </c>
      <c r="X91" s="13"/>
      <c r="Y91" s="38">
        <v>386637.33140360197</v>
      </c>
      <c r="Z91" s="39">
        <v>335471.35245393001</v>
      </c>
      <c r="AA91" s="39">
        <v>387250.64940757398</v>
      </c>
      <c r="AB91" s="39">
        <v>352780.213758172</v>
      </c>
      <c r="AC91" s="39">
        <v>338610.45297672699</v>
      </c>
      <c r="AD91" s="39">
        <v>372224.71703641303</v>
      </c>
      <c r="AE91" s="39">
        <v>337218.15459854901</v>
      </c>
      <c r="AF91" s="39">
        <v>343984.53184988297</v>
      </c>
      <c r="AG91" s="39">
        <v>365859.23127401801</v>
      </c>
      <c r="AH91" s="39">
        <v>384136.11213250703</v>
      </c>
      <c r="AI91" s="39">
        <v>395226.04417001299</v>
      </c>
      <c r="AJ91" s="57">
        <v>322401.20893862698</v>
      </c>
      <c r="AK91" s="42"/>
      <c r="AL91" s="43"/>
      <c r="AM91" s="30">
        <v>2521050.0000000102</v>
      </c>
      <c r="AN91" s="8" t="b">
        <v>0</v>
      </c>
      <c r="AO91" s="30">
        <v>0</v>
      </c>
      <c r="AP91" s="8"/>
    </row>
    <row r="92" spans="2:42" x14ac:dyDescent="0.25">
      <c r="B92" t="s">
        <v>144</v>
      </c>
      <c r="D92">
        <v>0</v>
      </c>
      <c r="E92" s="31" t="s">
        <v>139</v>
      </c>
      <c r="F92" s="6"/>
      <c r="G92" s="12"/>
      <c r="H92" s="44" t="s">
        <v>140</v>
      </c>
      <c r="I92" s="51" t="s">
        <v>145</v>
      </c>
      <c r="J92" s="13"/>
      <c r="K92" s="52">
        <v>341600</v>
      </c>
      <c r="L92" s="53">
        <v>341600</v>
      </c>
      <c r="M92" s="53">
        <v>341600</v>
      </c>
      <c r="N92" s="53">
        <v>341600</v>
      </c>
      <c r="O92" s="53">
        <v>0</v>
      </c>
      <c r="P92" s="54">
        <v>341600</v>
      </c>
      <c r="Q92" s="13"/>
      <c r="R92" s="55">
        <v>0</v>
      </c>
      <c r="S92" s="56">
        <v>0</v>
      </c>
      <c r="T92" s="56">
        <v>341600</v>
      </c>
      <c r="U92" s="56">
        <v>335300</v>
      </c>
      <c r="V92" s="53">
        <v>0</v>
      </c>
      <c r="W92" s="54">
        <v>341600</v>
      </c>
      <c r="X92" s="13"/>
      <c r="Y92" s="38">
        <v>68320</v>
      </c>
      <c r="Z92" s="39">
        <v>68320</v>
      </c>
      <c r="AA92" s="39">
        <v>68320</v>
      </c>
      <c r="AB92" s="39">
        <v>68320</v>
      </c>
      <c r="AC92" s="39">
        <v>68320</v>
      </c>
      <c r="AD92" s="39">
        <v>0</v>
      </c>
      <c r="AE92" s="39">
        <v>0</v>
      </c>
      <c r="AF92" s="39">
        <v>0</v>
      </c>
      <c r="AG92" s="39">
        <v>0</v>
      </c>
      <c r="AH92" s="39">
        <v>0</v>
      </c>
      <c r="AI92" s="39">
        <v>0</v>
      </c>
      <c r="AJ92" s="57">
        <v>0</v>
      </c>
      <c r="AK92" s="42"/>
      <c r="AL92" s="43"/>
      <c r="AM92" s="30">
        <v>0</v>
      </c>
      <c r="AN92" s="8" t="b">
        <v>0</v>
      </c>
      <c r="AO92" s="30">
        <v>0</v>
      </c>
      <c r="AP92" s="8"/>
    </row>
    <row r="93" spans="2:42" x14ac:dyDescent="0.25">
      <c r="B93" t="s">
        <v>144</v>
      </c>
      <c r="D93">
        <v>0</v>
      </c>
      <c r="E93" s="31" t="s">
        <v>141</v>
      </c>
      <c r="F93" s="6"/>
      <c r="G93" s="12"/>
      <c r="H93" s="44" t="s">
        <v>141</v>
      </c>
      <c r="I93" s="51" t="s">
        <v>145</v>
      </c>
      <c r="J93" s="13"/>
      <c r="K93" s="52">
        <v>349516</v>
      </c>
      <c r="L93" s="53">
        <v>349516</v>
      </c>
      <c r="M93" s="53">
        <v>838838</v>
      </c>
      <c r="N93" s="53">
        <v>838838</v>
      </c>
      <c r="O93" s="53">
        <v>0</v>
      </c>
      <c r="P93" s="54">
        <v>838838</v>
      </c>
      <c r="Q93" s="13"/>
      <c r="R93" s="55">
        <v>0</v>
      </c>
      <c r="S93" s="56">
        <v>0</v>
      </c>
      <c r="T93" s="56">
        <v>838837.99999999895</v>
      </c>
      <c r="U93" s="56">
        <v>838838</v>
      </c>
      <c r="V93" s="53">
        <v>0</v>
      </c>
      <c r="W93" s="54">
        <v>838837.99999999895</v>
      </c>
      <c r="X93" s="13"/>
      <c r="Y93" s="38">
        <v>69903.199999999997</v>
      </c>
      <c r="Z93" s="39">
        <v>69903.199999999997</v>
      </c>
      <c r="AA93" s="39">
        <v>69903.199999999997</v>
      </c>
      <c r="AB93" s="39">
        <v>69903.199999999997</v>
      </c>
      <c r="AC93" s="39">
        <v>69903.199999999997</v>
      </c>
      <c r="AD93" s="39">
        <v>72246.779314051993</v>
      </c>
      <c r="AE93" s="39">
        <v>65452.197237052002</v>
      </c>
      <c r="AF93" s="39">
        <v>66765.514009578401</v>
      </c>
      <c r="AG93" s="39">
        <v>71011.273384289903</v>
      </c>
      <c r="AH93" s="39">
        <v>74558.715876678907</v>
      </c>
      <c r="AI93" s="39">
        <v>76711.210957877804</v>
      </c>
      <c r="AJ93" s="57">
        <v>62576.309220470001</v>
      </c>
      <c r="AK93" s="42"/>
      <c r="AL93" s="43"/>
      <c r="AM93" s="30">
        <v>489322</v>
      </c>
      <c r="AN93" s="8" t="b">
        <v>0</v>
      </c>
      <c r="AO93" s="30">
        <v>-9.3132257461547852E-10</v>
      </c>
      <c r="AP93" s="8"/>
    </row>
    <row r="94" spans="2:42" ht="5.0999999999999996" customHeight="1" x14ac:dyDescent="0.25">
      <c r="E94" s="31"/>
      <c r="F94" s="6"/>
      <c r="G94" s="45"/>
      <c r="H94" s="10"/>
      <c r="I94" s="46"/>
      <c r="J94" s="47"/>
      <c r="K94" s="48"/>
      <c r="L94" s="48"/>
      <c r="M94" s="48"/>
      <c r="N94" s="48"/>
      <c r="O94" s="48"/>
      <c r="P94" s="49"/>
      <c r="Q94" s="13"/>
      <c r="R94" s="48"/>
      <c r="S94" s="48"/>
      <c r="T94" s="48"/>
      <c r="U94" s="48"/>
      <c r="V94" s="48"/>
      <c r="W94" s="49"/>
      <c r="X94" s="13"/>
      <c r="Y94" s="48"/>
      <c r="Z94" s="48"/>
      <c r="AA94" s="48"/>
      <c r="AB94" s="48"/>
      <c r="AC94" s="48"/>
      <c r="AD94" s="48"/>
      <c r="AE94" s="48"/>
      <c r="AF94" s="48"/>
      <c r="AG94" s="48"/>
      <c r="AH94" s="48"/>
      <c r="AI94" s="48"/>
      <c r="AJ94" s="48"/>
      <c r="AK94" s="50"/>
      <c r="AL94" s="8"/>
      <c r="AM94" s="30"/>
      <c r="AN94" s="8"/>
      <c r="AO94" s="8"/>
      <c r="AP94" s="8"/>
    </row>
    <row r="95" spans="2:42" x14ac:dyDescent="0.25">
      <c r="B95" t="s">
        <v>146</v>
      </c>
      <c r="D95">
        <v>2</v>
      </c>
      <c r="E95" s="31" t="s">
        <v>96</v>
      </c>
      <c r="F95" s="6"/>
      <c r="G95" s="12"/>
      <c r="H95" s="32" t="s">
        <v>97</v>
      </c>
      <c r="I95" s="51" t="s">
        <v>147</v>
      </c>
      <c r="J95" s="13"/>
      <c r="K95" s="52">
        <v>1023094459.164</v>
      </c>
      <c r="L95" s="53">
        <v>988783680.16399395</v>
      </c>
      <c r="M95" s="53">
        <v>2313026329.39358</v>
      </c>
      <c r="N95" s="53">
        <v>2377362052</v>
      </c>
      <c r="O95" s="53">
        <v>0</v>
      </c>
      <c r="P95" s="54">
        <v>2313026329.39358</v>
      </c>
      <c r="Q95" s="13"/>
      <c r="R95" s="55">
        <v>0</v>
      </c>
      <c r="S95" s="56">
        <v>0</v>
      </c>
      <c r="T95" s="56">
        <v>2313026329.39358</v>
      </c>
      <c r="U95" s="56">
        <v>2325174680</v>
      </c>
      <c r="V95" s="53">
        <v>0</v>
      </c>
      <c r="W95" s="54">
        <v>2313026329.39358</v>
      </c>
      <c r="X95" s="13"/>
      <c r="Y95" s="38">
        <v>209390324.318679</v>
      </c>
      <c r="Z95" s="39">
        <v>197302668.017802</v>
      </c>
      <c r="AA95" s="39">
        <v>214863458.93408099</v>
      </c>
      <c r="AB95" s="39">
        <v>194806825.03522101</v>
      </c>
      <c r="AC95" s="39">
        <v>172420403.85821101</v>
      </c>
      <c r="AD95" s="39">
        <v>195520059.25984499</v>
      </c>
      <c r="AE95" s="39">
        <v>177132013.41262299</v>
      </c>
      <c r="AF95" s="39">
        <v>180686217.15193599</v>
      </c>
      <c r="AG95" s="39">
        <v>192176433.49691799</v>
      </c>
      <c r="AH95" s="39">
        <v>201776808.391386</v>
      </c>
      <c r="AI95" s="39">
        <v>207602064.130512</v>
      </c>
      <c r="AJ95" s="57">
        <v>169349053.38637</v>
      </c>
      <c r="AK95" s="42"/>
      <c r="AL95" s="43"/>
      <c r="AM95" s="30">
        <v>1324242649.2295861</v>
      </c>
      <c r="AN95" s="8" t="b">
        <v>0</v>
      </c>
      <c r="AO95" s="30">
        <v>3.814697265625E-6</v>
      </c>
      <c r="AP95" s="8"/>
    </row>
    <row r="96" spans="2:42" x14ac:dyDescent="0.25">
      <c r="B96" t="s">
        <v>146</v>
      </c>
      <c r="D96">
        <v>0</v>
      </c>
      <c r="E96" s="31" t="s">
        <v>98</v>
      </c>
      <c r="F96" s="6"/>
      <c r="G96" s="12"/>
      <c r="H96" s="44" t="s">
        <v>99</v>
      </c>
      <c r="I96" s="51" t="s">
        <v>147</v>
      </c>
      <c r="J96" s="13"/>
      <c r="K96" s="52">
        <v>250555437.02761599</v>
      </c>
      <c r="L96" s="53">
        <v>250555437.02761599</v>
      </c>
      <c r="M96" s="53">
        <v>601333048.06627905</v>
      </c>
      <c r="N96" s="53">
        <v>602086382</v>
      </c>
      <c r="O96" s="53">
        <v>0</v>
      </c>
      <c r="P96" s="54">
        <v>601333048.06627905</v>
      </c>
      <c r="Q96" s="13"/>
      <c r="R96" s="55">
        <v>0</v>
      </c>
      <c r="S96" s="56">
        <v>0</v>
      </c>
      <c r="T96" s="56">
        <v>601333048.06628001</v>
      </c>
      <c r="U96" s="56">
        <v>602142935</v>
      </c>
      <c r="V96" s="53">
        <v>0</v>
      </c>
      <c r="W96" s="54">
        <v>601333048.06628001</v>
      </c>
      <c r="X96" s="13"/>
      <c r="Y96" s="38">
        <v>58297374.701256402</v>
      </c>
      <c r="Z96" s="39">
        <v>49539644.3022523</v>
      </c>
      <c r="AA96" s="39">
        <v>52395440.636820599</v>
      </c>
      <c r="AB96" s="39">
        <v>51209684.310622901</v>
      </c>
      <c r="AC96" s="39">
        <v>39113293.076664202</v>
      </c>
      <c r="AD96" s="39">
        <v>51791157.260496497</v>
      </c>
      <c r="AE96" s="39">
        <v>46920362.019374803</v>
      </c>
      <c r="AF96" s="39">
        <v>47861832.298666999</v>
      </c>
      <c r="AG96" s="39">
        <v>50905466.818484902</v>
      </c>
      <c r="AH96" s="39">
        <v>53448502.6982885</v>
      </c>
      <c r="AI96" s="39">
        <v>54991550.185128301</v>
      </c>
      <c r="AJ96" s="57">
        <v>44858739.758222997</v>
      </c>
      <c r="AK96" s="42"/>
      <c r="AL96" s="43"/>
      <c r="AM96" s="30">
        <v>350777611.03866303</v>
      </c>
      <c r="AN96" s="8" t="b">
        <v>0</v>
      </c>
      <c r="AO96" s="30">
        <v>0</v>
      </c>
      <c r="AP96" s="8"/>
    </row>
    <row r="97" spans="2:42" x14ac:dyDescent="0.25">
      <c r="B97" t="s">
        <v>146</v>
      </c>
      <c r="D97">
        <v>0</v>
      </c>
      <c r="E97" s="31" t="s">
        <v>100</v>
      </c>
      <c r="F97" s="6"/>
      <c r="G97" s="12"/>
      <c r="H97" s="44" t="s">
        <v>101</v>
      </c>
      <c r="I97" s="51" t="s">
        <v>147</v>
      </c>
      <c r="J97" s="13"/>
      <c r="K97" s="52">
        <v>257643676.000074</v>
      </c>
      <c r="L97" s="53">
        <v>225706332.00006601</v>
      </c>
      <c r="M97" s="53">
        <v>538354818.00015604</v>
      </c>
      <c r="N97" s="53">
        <v>598472178</v>
      </c>
      <c r="O97" s="53">
        <v>0</v>
      </c>
      <c r="P97" s="54">
        <v>538354818.00015604</v>
      </c>
      <c r="Q97" s="13"/>
      <c r="R97" s="55">
        <v>0</v>
      </c>
      <c r="S97" s="56">
        <v>0</v>
      </c>
      <c r="T97" s="56">
        <v>538354818.00015604</v>
      </c>
      <c r="U97" s="56">
        <v>599309464</v>
      </c>
      <c r="V97" s="53">
        <v>0</v>
      </c>
      <c r="W97" s="54">
        <v>538354818.00015604</v>
      </c>
      <c r="X97" s="13"/>
      <c r="Y97" s="38">
        <v>52220196.018525697</v>
      </c>
      <c r="Z97" s="39">
        <v>46212758.819366701</v>
      </c>
      <c r="AA97" s="39">
        <v>47983883.712738298</v>
      </c>
      <c r="AB97" s="39">
        <v>38910763.977884598</v>
      </c>
      <c r="AC97" s="39">
        <v>40378729.471550301</v>
      </c>
      <c r="AD97" s="39">
        <v>46161517.714145303</v>
      </c>
      <c r="AE97" s="39">
        <v>41820172.343658403</v>
      </c>
      <c r="AF97" s="39">
        <v>42659305.880611397</v>
      </c>
      <c r="AG97" s="39">
        <v>45372100.809971303</v>
      </c>
      <c r="AH97" s="39">
        <v>47638711.5988134</v>
      </c>
      <c r="AI97" s="39">
        <v>49014031.589043804</v>
      </c>
      <c r="AJ97" s="57">
        <v>39982646.063846402</v>
      </c>
      <c r="AK97" s="42"/>
      <c r="AL97" s="43"/>
      <c r="AM97" s="30">
        <v>312648486.00009</v>
      </c>
      <c r="AN97" s="8" t="b">
        <v>0</v>
      </c>
      <c r="AO97" s="30">
        <v>0</v>
      </c>
      <c r="AP97" s="8"/>
    </row>
    <row r="98" spans="2:42" x14ac:dyDescent="0.25">
      <c r="B98" t="s">
        <v>146</v>
      </c>
      <c r="D98">
        <v>0</v>
      </c>
      <c r="E98" s="31" t="s">
        <v>102</v>
      </c>
      <c r="F98" s="6"/>
      <c r="G98" s="12"/>
      <c r="H98" s="44" t="s">
        <v>101</v>
      </c>
      <c r="I98" s="51" t="s">
        <v>147</v>
      </c>
      <c r="J98" s="13"/>
      <c r="K98" s="52">
        <v>250147.00000009799</v>
      </c>
      <c r="L98" s="53">
        <v>250147.00000009799</v>
      </c>
      <c r="M98" s="53">
        <v>586294.00000023004</v>
      </c>
      <c r="N98" s="53">
        <v>586294</v>
      </c>
      <c r="O98" s="53">
        <v>0</v>
      </c>
      <c r="P98" s="54">
        <v>586294.00000023004</v>
      </c>
      <c r="Q98" s="13"/>
      <c r="R98" s="55">
        <v>0</v>
      </c>
      <c r="S98" s="56">
        <v>0</v>
      </c>
      <c r="T98" s="56">
        <v>586294.00000023004</v>
      </c>
      <c r="U98" s="56">
        <v>504140</v>
      </c>
      <c r="V98" s="53">
        <v>0</v>
      </c>
      <c r="W98" s="54">
        <v>586294.00000023004</v>
      </c>
      <c r="X98" s="13"/>
      <c r="Y98" s="38">
        <v>40476.742465128496</v>
      </c>
      <c r="Z98" s="39">
        <v>31245.8808316789</v>
      </c>
      <c r="AA98" s="39">
        <v>65694.704579880403</v>
      </c>
      <c r="AB98" s="39">
        <v>45233.628923188997</v>
      </c>
      <c r="AC98" s="39">
        <v>67496.043200221597</v>
      </c>
      <c r="AD98" s="39">
        <v>49630.995798452197</v>
      </c>
      <c r="AE98" s="39">
        <v>44963.356940117199</v>
      </c>
      <c r="AF98" s="39">
        <v>45865.559361293002</v>
      </c>
      <c r="AG98" s="39">
        <v>48782.246688925399</v>
      </c>
      <c r="AH98" s="39">
        <v>51219.214884693203</v>
      </c>
      <c r="AI98" s="39">
        <v>52697.9032822312</v>
      </c>
      <c r="AJ98" s="57">
        <v>42987.723044419901</v>
      </c>
      <c r="AK98" s="42"/>
      <c r="AL98" s="43"/>
      <c r="AM98" s="30">
        <v>336147.00000013201</v>
      </c>
      <c r="AN98" s="8" t="b">
        <v>0</v>
      </c>
      <c r="AO98" s="30">
        <v>0</v>
      </c>
      <c r="AP98" s="8"/>
    </row>
    <row r="99" spans="2:42" x14ac:dyDescent="0.25">
      <c r="B99" t="s">
        <v>146</v>
      </c>
      <c r="D99">
        <v>0</v>
      </c>
      <c r="E99" s="31" t="s">
        <v>103</v>
      </c>
      <c r="F99" s="6"/>
      <c r="G99" s="12"/>
      <c r="H99" s="44" t="s">
        <v>104</v>
      </c>
      <c r="I99" s="51" t="s">
        <v>147</v>
      </c>
      <c r="J99" s="13"/>
      <c r="K99" s="52">
        <v>1363268.00000056</v>
      </c>
      <c r="L99" s="53">
        <v>1363268.00000056</v>
      </c>
      <c r="M99" s="53">
        <v>3271843.00000135</v>
      </c>
      <c r="N99" s="53">
        <v>3271843</v>
      </c>
      <c r="O99" s="53">
        <v>0</v>
      </c>
      <c r="P99" s="54">
        <v>3271843.00000135</v>
      </c>
      <c r="Q99" s="13"/>
      <c r="R99" s="55">
        <v>0</v>
      </c>
      <c r="S99" s="56">
        <v>0</v>
      </c>
      <c r="T99" s="56">
        <v>3271843.00000135</v>
      </c>
      <c r="U99" s="56">
        <v>2933650</v>
      </c>
      <c r="V99" s="53">
        <v>0</v>
      </c>
      <c r="W99" s="54">
        <v>3271843.00000135</v>
      </c>
      <c r="X99" s="13"/>
      <c r="Y99" s="38">
        <v>31046.485465670699</v>
      </c>
      <c r="Z99" s="39">
        <v>512384.64020427503</v>
      </c>
      <c r="AA99" s="39">
        <v>165303.86910141</v>
      </c>
      <c r="AB99" s="39">
        <v>288222.13074092101</v>
      </c>
      <c r="AC99" s="39">
        <v>366310.87448828598</v>
      </c>
      <c r="AD99" s="39">
        <v>281794.80348190799</v>
      </c>
      <c r="AE99" s="39">
        <v>255292.88963455299</v>
      </c>
      <c r="AF99" s="39">
        <v>260415.413369691</v>
      </c>
      <c r="AG99" s="39">
        <v>276975.77689022297</v>
      </c>
      <c r="AH99" s="39">
        <v>290812.39174693101</v>
      </c>
      <c r="AI99" s="39">
        <v>299208.08680989698</v>
      </c>
      <c r="AJ99" s="57">
        <v>244075.63806758801</v>
      </c>
      <c r="AK99" s="42"/>
      <c r="AL99" s="43"/>
      <c r="AM99" s="30">
        <v>1908575.00000079</v>
      </c>
      <c r="AN99" s="8" t="b">
        <v>0</v>
      </c>
      <c r="AO99" s="30">
        <v>4.1909515857696533E-9</v>
      </c>
      <c r="AP99" s="8"/>
    </row>
    <row r="100" spans="2:42" x14ac:dyDescent="0.25">
      <c r="B100" t="s">
        <v>146</v>
      </c>
      <c r="D100">
        <v>0</v>
      </c>
      <c r="E100" s="31" t="s">
        <v>107</v>
      </c>
      <c r="F100" s="6"/>
      <c r="G100" s="12"/>
      <c r="H100" s="44" t="s">
        <v>108</v>
      </c>
      <c r="I100" s="51" t="s">
        <v>147</v>
      </c>
      <c r="J100" s="13"/>
      <c r="K100" s="52">
        <v>6475896</v>
      </c>
      <c r="L100" s="53">
        <v>6475896</v>
      </c>
      <c r="M100" s="53">
        <v>15542150</v>
      </c>
      <c r="N100" s="53">
        <v>15542150</v>
      </c>
      <c r="O100" s="53">
        <v>0</v>
      </c>
      <c r="P100" s="54">
        <v>15542150</v>
      </c>
      <c r="Q100" s="13"/>
      <c r="R100" s="55">
        <v>0</v>
      </c>
      <c r="S100" s="56">
        <v>0</v>
      </c>
      <c r="T100" s="56">
        <v>15542150</v>
      </c>
      <c r="U100" s="56">
        <v>14884812</v>
      </c>
      <c r="V100" s="53">
        <v>0</v>
      </c>
      <c r="W100" s="54">
        <v>15542150</v>
      </c>
      <c r="X100" s="13"/>
      <c r="Y100" s="38">
        <v>1181458</v>
      </c>
      <c r="Z100" s="39">
        <v>1086436</v>
      </c>
      <c r="AA100" s="39">
        <v>1502909</v>
      </c>
      <c r="AB100" s="39">
        <v>1382556</v>
      </c>
      <c r="AC100" s="39">
        <v>1322537</v>
      </c>
      <c r="AD100" s="39">
        <v>1338602.4988517601</v>
      </c>
      <c r="AE100" s="39">
        <v>1212711.1493233801</v>
      </c>
      <c r="AF100" s="39">
        <v>1237044.5401012001</v>
      </c>
      <c r="AG100" s="39">
        <v>1315710.8026318301</v>
      </c>
      <c r="AH100" s="39">
        <v>1381438.5129869599</v>
      </c>
      <c r="AI100" s="39">
        <v>1421320.36407867</v>
      </c>
      <c r="AJ100" s="57">
        <v>1159426.1320261999</v>
      </c>
      <c r="AK100" s="42"/>
      <c r="AL100" s="43"/>
      <c r="AM100" s="30">
        <v>9066254</v>
      </c>
      <c r="AN100" s="8" t="b">
        <v>0</v>
      </c>
      <c r="AO100" s="30">
        <v>0</v>
      </c>
      <c r="AP100" s="8"/>
    </row>
    <row r="101" spans="2:42" x14ac:dyDescent="0.25">
      <c r="B101" t="s">
        <v>146</v>
      </c>
      <c r="D101">
        <v>0</v>
      </c>
      <c r="E101" s="31" t="s">
        <v>109</v>
      </c>
      <c r="F101" s="6"/>
      <c r="G101" s="12"/>
      <c r="H101" s="44" t="s">
        <v>110</v>
      </c>
      <c r="I101" s="51" t="s">
        <v>147</v>
      </c>
      <c r="J101" s="13"/>
      <c r="K101" s="52">
        <v>1420402</v>
      </c>
      <c r="L101" s="53">
        <v>1420402</v>
      </c>
      <c r="M101" s="53">
        <v>3408965</v>
      </c>
      <c r="N101" s="53">
        <v>3408965</v>
      </c>
      <c r="O101" s="53">
        <v>0</v>
      </c>
      <c r="P101" s="54">
        <v>3408965</v>
      </c>
      <c r="Q101" s="13"/>
      <c r="R101" s="55">
        <v>0</v>
      </c>
      <c r="S101" s="56">
        <v>0</v>
      </c>
      <c r="T101" s="56">
        <v>3408965</v>
      </c>
      <c r="U101" s="56">
        <v>3319200</v>
      </c>
      <c r="V101" s="53">
        <v>0</v>
      </c>
      <c r="W101" s="54">
        <v>3408965</v>
      </c>
      <c r="X101" s="13"/>
      <c r="Y101" s="38">
        <v>280801</v>
      </c>
      <c r="Z101" s="39">
        <v>271919</v>
      </c>
      <c r="AA101" s="39">
        <v>282582</v>
      </c>
      <c r="AB101" s="39">
        <v>298194</v>
      </c>
      <c r="AC101" s="39">
        <v>286906</v>
      </c>
      <c r="AD101" s="39">
        <v>293604.76784834801</v>
      </c>
      <c r="AE101" s="39">
        <v>265992.164043931</v>
      </c>
      <c r="AF101" s="39">
        <v>271329.37173360202</v>
      </c>
      <c r="AG101" s="39">
        <v>288583.77680726402</v>
      </c>
      <c r="AH101" s="39">
        <v>303000.28145040799</v>
      </c>
      <c r="AI101" s="39">
        <v>311747.83842956298</v>
      </c>
      <c r="AJ101" s="57">
        <v>254304.799686885</v>
      </c>
      <c r="AK101" s="42"/>
      <c r="AL101" s="43"/>
      <c r="AM101" s="30">
        <v>1988563</v>
      </c>
      <c r="AN101" s="8" t="b">
        <v>0</v>
      </c>
      <c r="AO101" s="30">
        <v>0</v>
      </c>
      <c r="AP101" s="8"/>
    </row>
    <row r="102" spans="2:42" x14ac:dyDescent="0.25">
      <c r="B102" t="s">
        <v>146</v>
      </c>
      <c r="D102">
        <v>0</v>
      </c>
      <c r="E102" s="31" t="s">
        <v>111</v>
      </c>
      <c r="F102" s="6"/>
      <c r="G102" s="12"/>
      <c r="H102" s="44" t="s">
        <v>112</v>
      </c>
      <c r="I102" s="51" t="s">
        <v>147</v>
      </c>
      <c r="J102" s="13"/>
      <c r="K102" s="52">
        <v>1320560</v>
      </c>
      <c r="L102" s="53">
        <v>1320560</v>
      </c>
      <c r="M102" s="53">
        <v>3169344</v>
      </c>
      <c r="N102" s="53">
        <v>3169344</v>
      </c>
      <c r="O102" s="53">
        <v>0</v>
      </c>
      <c r="P102" s="54">
        <v>3169344</v>
      </c>
      <c r="Q102" s="13"/>
      <c r="R102" s="55">
        <v>0</v>
      </c>
      <c r="S102" s="56">
        <v>0</v>
      </c>
      <c r="T102" s="56">
        <v>3169344</v>
      </c>
      <c r="U102" s="56">
        <v>3234210</v>
      </c>
      <c r="V102" s="53">
        <v>0</v>
      </c>
      <c r="W102" s="54">
        <v>3169344</v>
      </c>
      <c r="X102" s="13"/>
      <c r="Y102" s="38">
        <v>282067.70363951701</v>
      </c>
      <c r="Z102" s="39">
        <v>297506.76164640801</v>
      </c>
      <c r="AA102" s="39">
        <v>328163.70784807199</v>
      </c>
      <c r="AB102" s="39">
        <v>189612.195521972</v>
      </c>
      <c r="AC102" s="39">
        <v>223209.63134403201</v>
      </c>
      <c r="AD102" s="39">
        <v>272966.85954719101</v>
      </c>
      <c r="AE102" s="39">
        <v>247295.18602618799</v>
      </c>
      <c r="AF102" s="39">
        <v>252257.23358582801</v>
      </c>
      <c r="AG102" s="39">
        <v>268298.801305687</v>
      </c>
      <c r="AH102" s="39">
        <v>281701.94876451499</v>
      </c>
      <c r="AI102" s="39">
        <v>289834.627177093</v>
      </c>
      <c r="AJ102" s="57">
        <v>236429.34359349799</v>
      </c>
      <c r="AK102" s="42"/>
      <c r="AL102" s="43"/>
      <c r="AM102" s="30">
        <v>1848784</v>
      </c>
      <c r="AN102" s="8" t="b">
        <v>0</v>
      </c>
      <c r="AO102" s="30">
        <v>0</v>
      </c>
      <c r="AP102" s="8"/>
    </row>
    <row r="103" spans="2:42" x14ac:dyDescent="0.25">
      <c r="B103" t="s">
        <v>146</v>
      </c>
      <c r="D103">
        <v>0</v>
      </c>
      <c r="E103" s="31" t="s">
        <v>113</v>
      </c>
      <c r="F103" s="6"/>
      <c r="G103" s="12"/>
      <c r="H103" s="44" t="s">
        <v>114</v>
      </c>
      <c r="I103" s="51" t="s">
        <v>147</v>
      </c>
      <c r="J103" s="13"/>
      <c r="K103" s="52">
        <v>219649888.999998</v>
      </c>
      <c r="L103" s="53">
        <v>219649888.999998</v>
      </c>
      <c r="M103" s="53">
        <v>472017802.99999702</v>
      </c>
      <c r="N103" s="53">
        <v>475482832</v>
      </c>
      <c r="O103" s="53">
        <v>0</v>
      </c>
      <c r="P103" s="54">
        <v>472017802.99999702</v>
      </c>
      <c r="Q103" s="13"/>
      <c r="R103" s="55">
        <v>0</v>
      </c>
      <c r="S103" s="56">
        <v>0</v>
      </c>
      <c r="T103" s="56">
        <v>472017802.99999797</v>
      </c>
      <c r="U103" s="56">
        <v>475795116</v>
      </c>
      <c r="V103" s="53">
        <v>0</v>
      </c>
      <c r="W103" s="54">
        <v>472017802.99999797</v>
      </c>
      <c r="X103" s="13"/>
      <c r="Y103" s="38">
        <v>42892823.130075604</v>
      </c>
      <c r="Z103" s="39">
        <v>39462381.094655298</v>
      </c>
      <c r="AA103" s="39">
        <v>54513284.2658576</v>
      </c>
      <c r="AB103" s="39">
        <v>44286550.3306005</v>
      </c>
      <c r="AC103" s="39">
        <v>38494850.178809397</v>
      </c>
      <c r="AD103" s="39">
        <v>37261290.088542096</v>
      </c>
      <c r="AE103" s="39">
        <v>33756983.097901501</v>
      </c>
      <c r="AF103" s="39">
        <v>34434326.4715975</v>
      </c>
      <c r="AG103" s="39">
        <v>36624077.671710901</v>
      </c>
      <c r="AH103" s="39">
        <v>38453671.807758696</v>
      </c>
      <c r="AI103" s="39">
        <v>39563821.552788399</v>
      </c>
      <c r="AJ103" s="57">
        <v>32273743.3096998</v>
      </c>
      <c r="AK103" s="42"/>
      <c r="AL103" s="43"/>
      <c r="AM103" s="30">
        <v>252367913.99999902</v>
      </c>
      <c r="AN103" s="8" t="b">
        <v>0</v>
      </c>
      <c r="AO103" s="30">
        <v>0</v>
      </c>
      <c r="AP103" s="8"/>
    </row>
    <row r="104" spans="2:42" x14ac:dyDescent="0.25">
      <c r="B104" t="s">
        <v>146</v>
      </c>
      <c r="D104">
        <v>0</v>
      </c>
      <c r="E104" s="31" t="s">
        <v>115</v>
      </c>
      <c r="F104" s="6"/>
      <c r="G104" s="12"/>
      <c r="H104" s="44" t="s">
        <v>116</v>
      </c>
      <c r="I104" s="51" t="s">
        <v>147</v>
      </c>
      <c r="J104" s="13"/>
      <c r="K104" s="52">
        <v>7162929.00000255</v>
      </c>
      <c r="L104" s="53">
        <v>7162929.00000255</v>
      </c>
      <c r="M104" s="53">
        <v>17191029.000006098</v>
      </c>
      <c r="N104" s="53">
        <v>17191029</v>
      </c>
      <c r="O104" s="53">
        <v>0</v>
      </c>
      <c r="P104" s="54">
        <v>17191029.000006098</v>
      </c>
      <c r="Q104" s="13"/>
      <c r="R104" s="55">
        <v>0</v>
      </c>
      <c r="S104" s="56">
        <v>0</v>
      </c>
      <c r="T104" s="56">
        <v>17191029.000006098</v>
      </c>
      <c r="U104" s="56">
        <v>16812770</v>
      </c>
      <c r="V104" s="53">
        <v>0</v>
      </c>
      <c r="W104" s="54">
        <v>17191029.000006098</v>
      </c>
      <c r="X104" s="13"/>
      <c r="Y104" s="38">
        <v>1456351.0930077101</v>
      </c>
      <c r="Z104" s="39">
        <v>1372035.3908863901</v>
      </c>
      <c r="AA104" s="39">
        <v>1492123.7393992899</v>
      </c>
      <c r="AB104" s="39">
        <v>1407769.8692423699</v>
      </c>
      <c r="AC104" s="39">
        <v>1434648.9074668</v>
      </c>
      <c r="AD104" s="39">
        <v>1480615.88818712</v>
      </c>
      <c r="AE104" s="39">
        <v>1341368.62661624</v>
      </c>
      <c r="AF104" s="39">
        <v>1368283.5659130099</v>
      </c>
      <c r="AG104" s="39">
        <v>1455295.5939549999</v>
      </c>
      <c r="AH104" s="39">
        <v>1527996.40866993</v>
      </c>
      <c r="AI104" s="39">
        <v>1572109.3566342101</v>
      </c>
      <c r="AJ104" s="57">
        <v>1282430.56002799</v>
      </c>
      <c r="AK104" s="42"/>
      <c r="AL104" s="43"/>
      <c r="AM104" s="30">
        <v>10028100.000003548</v>
      </c>
      <c r="AN104" s="8" t="b">
        <v>0</v>
      </c>
      <c r="AO104" s="30">
        <v>-3.7252902984619141E-8</v>
      </c>
      <c r="AP104" s="8"/>
    </row>
    <row r="105" spans="2:42" x14ac:dyDescent="0.25">
      <c r="B105" t="s">
        <v>146</v>
      </c>
      <c r="D105">
        <v>0</v>
      </c>
      <c r="E105" s="31" t="s">
        <v>117</v>
      </c>
      <c r="F105" s="6"/>
      <c r="G105" s="12"/>
      <c r="H105" s="44" t="s">
        <v>118</v>
      </c>
      <c r="I105" s="51" t="s">
        <v>147</v>
      </c>
      <c r="J105" s="13"/>
      <c r="K105" s="52">
        <v>1292881</v>
      </c>
      <c r="L105" s="53">
        <v>1292881</v>
      </c>
      <c r="M105" s="53">
        <v>3102915</v>
      </c>
      <c r="N105" s="53">
        <v>3102915</v>
      </c>
      <c r="O105" s="53">
        <v>0</v>
      </c>
      <c r="P105" s="54">
        <v>3102915</v>
      </c>
      <c r="Q105" s="13"/>
      <c r="R105" s="55">
        <v>0</v>
      </c>
      <c r="S105" s="56">
        <v>0</v>
      </c>
      <c r="T105" s="56">
        <v>3102915</v>
      </c>
      <c r="U105" s="56">
        <v>3087666</v>
      </c>
      <c r="V105" s="53">
        <v>0</v>
      </c>
      <c r="W105" s="54">
        <v>3102915</v>
      </c>
      <c r="X105" s="13"/>
      <c r="Y105" s="38">
        <v>248466.58814351301</v>
      </c>
      <c r="Z105" s="39">
        <v>215363.31819594401</v>
      </c>
      <c r="AA105" s="39">
        <v>312496.800723452</v>
      </c>
      <c r="AB105" s="39">
        <v>220996.78917264199</v>
      </c>
      <c r="AC105" s="39">
        <v>295557.50376444898</v>
      </c>
      <c r="AD105" s="39">
        <v>267245.549860687</v>
      </c>
      <c r="AE105" s="39">
        <v>242111.94749831501</v>
      </c>
      <c r="AF105" s="39">
        <v>246969.99191700699</v>
      </c>
      <c r="AG105" s="39">
        <v>262675.33282554301</v>
      </c>
      <c r="AH105" s="39">
        <v>275797.55403012497</v>
      </c>
      <c r="AI105" s="39">
        <v>283759.77375824499</v>
      </c>
      <c r="AJ105" s="57">
        <v>231473.85011008001</v>
      </c>
      <c r="AK105" s="42"/>
      <c r="AL105" s="43"/>
      <c r="AM105" s="30">
        <v>1810034</v>
      </c>
      <c r="AN105" s="8" t="b">
        <v>0</v>
      </c>
      <c r="AO105" s="30">
        <v>0</v>
      </c>
      <c r="AP105" s="8"/>
    </row>
    <row r="106" spans="2:42" x14ac:dyDescent="0.25">
      <c r="B106" t="s">
        <v>146</v>
      </c>
      <c r="D106">
        <v>0</v>
      </c>
      <c r="E106" s="31" t="s">
        <v>121</v>
      </c>
      <c r="F106" s="6"/>
      <c r="G106" s="12"/>
      <c r="H106" s="44" t="s">
        <v>122</v>
      </c>
      <c r="I106" s="51" t="s">
        <v>147</v>
      </c>
      <c r="J106" s="13"/>
      <c r="K106" s="52">
        <v>1356514</v>
      </c>
      <c r="L106" s="53">
        <v>1356514</v>
      </c>
      <c r="M106" s="53">
        <v>3255632.9999999902</v>
      </c>
      <c r="N106" s="53">
        <v>3255633</v>
      </c>
      <c r="O106" s="53">
        <v>0</v>
      </c>
      <c r="P106" s="54">
        <v>3255632.9999999902</v>
      </c>
      <c r="Q106" s="13"/>
      <c r="R106" s="55">
        <v>0</v>
      </c>
      <c r="S106" s="56">
        <v>0</v>
      </c>
      <c r="T106" s="56">
        <v>3255632.9999999902</v>
      </c>
      <c r="U106" s="56">
        <v>3700247</v>
      </c>
      <c r="V106" s="53">
        <v>0</v>
      </c>
      <c r="W106" s="54">
        <v>3255632.9999999902</v>
      </c>
      <c r="X106" s="13"/>
      <c r="Y106" s="38">
        <v>234399.14583124401</v>
      </c>
      <c r="Z106" s="39">
        <v>384770.92213510699</v>
      </c>
      <c r="AA106" s="39">
        <v>73224.6221306527</v>
      </c>
      <c r="AB106" s="39">
        <v>537046.13576969004</v>
      </c>
      <c r="AC106" s="39">
        <v>127073.17413330699</v>
      </c>
      <c r="AD106" s="39">
        <v>280398.65627158101</v>
      </c>
      <c r="AE106" s="39">
        <v>254028.04567265001</v>
      </c>
      <c r="AF106" s="39">
        <v>259125.18995744301</v>
      </c>
      <c r="AG106" s="39">
        <v>275603.505459184</v>
      </c>
      <c r="AH106" s="39">
        <v>289371.56706014002</v>
      </c>
      <c r="AI106" s="39">
        <v>297725.66580516199</v>
      </c>
      <c r="AJ106" s="57">
        <v>242866.36977382901</v>
      </c>
      <c r="AK106" s="42"/>
      <c r="AL106" s="43"/>
      <c r="AM106" s="30">
        <v>1899118.9999999902</v>
      </c>
      <c r="AN106" s="8" t="b">
        <v>0</v>
      </c>
      <c r="AO106" s="30">
        <v>0</v>
      </c>
      <c r="AP106" s="8"/>
    </row>
    <row r="107" spans="2:42" x14ac:dyDescent="0.25">
      <c r="B107" t="s">
        <v>146</v>
      </c>
      <c r="D107">
        <v>0</v>
      </c>
      <c r="E107" s="31" t="s">
        <v>123</v>
      </c>
      <c r="F107" s="6"/>
      <c r="G107" s="12"/>
      <c r="H107" s="44" t="s">
        <v>124</v>
      </c>
      <c r="I107" s="51" t="s">
        <v>147</v>
      </c>
      <c r="J107" s="13"/>
      <c r="K107" s="52">
        <v>2143306.9999999902</v>
      </c>
      <c r="L107" s="53">
        <v>2143306.9999999902</v>
      </c>
      <c r="M107" s="53">
        <v>5143936</v>
      </c>
      <c r="N107" s="53">
        <v>5143936</v>
      </c>
      <c r="O107" s="53">
        <v>0</v>
      </c>
      <c r="P107" s="54">
        <v>5143936</v>
      </c>
      <c r="Q107" s="13"/>
      <c r="R107" s="55">
        <v>0</v>
      </c>
      <c r="S107" s="56">
        <v>0</v>
      </c>
      <c r="T107" s="56">
        <v>5143936</v>
      </c>
      <c r="U107" s="56">
        <v>5036486</v>
      </c>
      <c r="V107" s="53">
        <v>0</v>
      </c>
      <c r="W107" s="54">
        <v>5143936</v>
      </c>
      <c r="X107" s="13"/>
      <c r="Y107" s="38">
        <v>414449.20618044003</v>
      </c>
      <c r="Z107" s="39">
        <v>401291.94366219197</v>
      </c>
      <c r="AA107" s="39">
        <v>478072.56634407601</v>
      </c>
      <c r="AB107" s="39">
        <v>397737.64732648799</v>
      </c>
      <c r="AC107" s="39">
        <v>451755.63648679701</v>
      </c>
      <c r="AD107" s="39">
        <v>443032.97453690099</v>
      </c>
      <c r="AE107" s="39">
        <v>401367.11846845102</v>
      </c>
      <c r="AF107" s="39">
        <v>409420.66274773702</v>
      </c>
      <c r="AG107" s="39">
        <v>435456.583280191</v>
      </c>
      <c r="AH107" s="39">
        <v>457210.27270861401</v>
      </c>
      <c r="AI107" s="39">
        <v>470409.841015379</v>
      </c>
      <c r="AJ107" s="57">
        <v>383731.54724273703</v>
      </c>
      <c r="AK107" s="42"/>
      <c r="AL107" s="43"/>
      <c r="AM107" s="30">
        <v>3000629.0000000098</v>
      </c>
      <c r="AN107" s="8" t="b">
        <v>0</v>
      </c>
      <c r="AO107" s="30">
        <v>0</v>
      </c>
      <c r="AP107" s="8"/>
    </row>
    <row r="108" spans="2:42" x14ac:dyDescent="0.25">
      <c r="B108" t="s">
        <v>146</v>
      </c>
      <c r="D108">
        <v>0</v>
      </c>
      <c r="E108" s="31" t="s">
        <v>125</v>
      </c>
      <c r="F108" s="6"/>
      <c r="G108" s="12"/>
      <c r="H108" s="44" t="s">
        <v>126</v>
      </c>
      <c r="I108" s="51" t="s">
        <v>147</v>
      </c>
      <c r="J108" s="13"/>
      <c r="K108" s="52">
        <v>1125963</v>
      </c>
      <c r="L108" s="53">
        <v>1125963</v>
      </c>
      <c r="M108" s="53">
        <v>2702311</v>
      </c>
      <c r="N108" s="53">
        <v>2702311</v>
      </c>
      <c r="O108" s="53">
        <v>0</v>
      </c>
      <c r="P108" s="54">
        <v>2702311</v>
      </c>
      <c r="Q108" s="13"/>
      <c r="R108" s="55">
        <v>0</v>
      </c>
      <c r="S108" s="56">
        <v>0</v>
      </c>
      <c r="T108" s="56">
        <v>2702311</v>
      </c>
      <c r="U108" s="56">
        <v>2669099</v>
      </c>
      <c r="V108" s="53">
        <v>0</v>
      </c>
      <c r="W108" s="54">
        <v>2702311</v>
      </c>
      <c r="X108" s="13"/>
      <c r="Y108" s="38">
        <v>220320.07761053101</v>
      </c>
      <c r="Z108" s="39">
        <v>201491.23610551201</v>
      </c>
      <c r="AA108" s="39">
        <v>261692.36091748299</v>
      </c>
      <c r="AB108" s="39">
        <v>208221.79664349699</v>
      </c>
      <c r="AC108" s="39">
        <v>234237.528722975</v>
      </c>
      <c r="AD108" s="39">
        <v>232742.58275358001</v>
      </c>
      <c r="AE108" s="39">
        <v>210853.87579187701</v>
      </c>
      <c r="AF108" s="39">
        <v>215084.718197774</v>
      </c>
      <c r="AG108" s="39">
        <v>228762.40752874201</v>
      </c>
      <c r="AH108" s="39">
        <v>240190.47305204201</v>
      </c>
      <c r="AI108" s="39">
        <v>247124.72353793401</v>
      </c>
      <c r="AJ108" s="57">
        <v>201589.219138051</v>
      </c>
      <c r="AK108" s="42"/>
      <c r="AL108" s="43"/>
      <c r="AM108" s="30">
        <v>1576348</v>
      </c>
      <c r="AN108" s="8" t="b">
        <v>0</v>
      </c>
      <c r="AO108" s="30">
        <v>0</v>
      </c>
      <c r="AP108" s="8"/>
    </row>
    <row r="109" spans="2:42" x14ac:dyDescent="0.25">
      <c r="B109" t="s">
        <v>146</v>
      </c>
      <c r="D109">
        <v>0</v>
      </c>
      <c r="E109" s="31" t="s">
        <v>127</v>
      </c>
      <c r="F109" s="6"/>
      <c r="G109" s="12"/>
      <c r="H109" s="44" t="s">
        <v>128</v>
      </c>
      <c r="I109" s="51" t="s">
        <v>147</v>
      </c>
      <c r="J109" s="13"/>
      <c r="K109" s="52">
        <v>85251</v>
      </c>
      <c r="L109" s="53">
        <v>85251</v>
      </c>
      <c r="M109" s="53">
        <v>204602</v>
      </c>
      <c r="N109" s="53">
        <v>204602</v>
      </c>
      <c r="O109" s="53">
        <v>0</v>
      </c>
      <c r="P109" s="54">
        <v>204602</v>
      </c>
      <c r="Q109" s="13"/>
      <c r="R109" s="55">
        <v>0</v>
      </c>
      <c r="S109" s="56">
        <v>0</v>
      </c>
      <c r="T109" s="56">
        <v>204602</v>
      </c>
      <c r="U109" s="56">
        <v>174377</v>
      </c>
      <c r="V109" s="53">
        <v>0</v>
      </c>
      <c r="W109" s="54">
        <v>204602</v>
      </c>
      <c r="X109" s="13"/>
      <c r="Y109" s="38">
        <v>15500.1818181818</v>
      </c>
      <c r="Z109" s="39">
        <v>14208.5</v>
      </c>
      <c r="AA109" s="39">
        <v>15500.1818181818</v>
      </c>
      <c r="AB109" s="39">
        <v>12916.8181818182</v>
      </c>
      <c r="AC109" s="39">
        <v>27125.318181818198</v>
      </c>
      <c r="AD109" s="39">
        <v>17621.781481133999</v>
      </c>
      <c r="AE109" s="39">
        <v>15964.5084268425</v>
      </c>
      <c r="AF109" s="39">
        <v>16284.8407849171</v>
      </c>
      <c r="AG109" s="39">
        <v>17320.4280406121</v>
      </c>
      <c r="AH109" s="39">
        <v>18185.688153399002</v>
      </c>
      <c r="AI109" s="39">
        <v>18710.705300464098</v>
      </c>
      <c r="AJ109" s="57">
        <v>15263.047812631199</v>
      </c>
      <c r="AK109" s="42"/>
      <c r="AL109" s="43"/>
      <c r="AM109" s="30">
        <v>119351</v>
      </c>
      <c r="AN109" s="8" t="b">
        <v>0</v>
      </c>
      <c r="AO109" s="30">
        <v>0</v>
      </c>
      <c r="AP109" s="8"/>
    </row>
    <row r="110" spans="2:42" x14ac:dyDescent="0.25">
      <c r="B110" t="s">
        <v>146</v>
      </c>
      <c r="D110">
        <v>0</v>
      </c>
      <c r="E110" s="31" t="s">
        <v>129</v>
      </c>
      <c r="F110" s="6"/>
      <c r="G110" s="12"/>
      <c r="H110" s="44" t="s">
        <v>130</v>
      </c>
      <c r="I110" s="51" t="s">
        <v>147</v>
      </c>
      <c r="J110" s="13"/>
      <c r="K110" s="52">
        <v>7898369</v>
      </c>
      <c r="L110" s="53">
        <v>7898369</v>
      </c>
      <c r="M110" s="53">
        <v>18956085</v>
      </c>
      <c r="N110" s="53">
        <v>18956085</v>
      </c>
      <c r="O110" s="53">
        <v>0</v>
      </c>
      <c r="P110" s="54">
        <v>18956085</v>
      </c>
      <c r="Q110" s="13"/>
      <c r="R110" s="55">
        <v>0</v>
      </c>
      <c r="S110" s="56">
        <v>0</v>
      </c>
      <c r="T110" s="56">
        <v>18956085</v>
      </c>
      <c r="U110" s="56">
        <v>23707118</v>
      </c>
      <c r="V110" s="53">
        <v>0</v>
      </c>
      <c r="W110" s="54">
        <v>18956085</v>
      </c>
      <c r="X110" s="13"/>
      <c r="Y110" s="38">
        <v>1221161.4893759899</v>
      </c>
      <c r="Z110" s="39">
        <v>2795675.2411811398</v>
      </c>
      <c r="AA110" s="39">
        <v>1046222.24465568</v>
      </c>
      <c r="AB110" s="39">
        <v>2466237.1964595099</v>
      </c>
      <c r="AC110" s="39">
        <v>369072.828327675</v>
      </c>
      <c r="AD110" s="39">
        <v>1632635.29448801</v>
      </c>
      <c r="AE110" s="39">
        <v>1479091.08648969</v>
      </c>
      <c r="AF110" s="39">
        <v>1508769.4657341</v>
      </c>
      <c r="AG110" s="39">
        <v>1604715.28744229</v>
      </c>
      <c r="AH110" s="39">
        <v>1684880.51934924</v>
      </c>
      <c r="AI110" s="39">
        <v>1733522.6799291701</v>
      </c>
      <c r="AJ110" s="57">
        <v>1414101.6665675</v>
      </c>
      <c r="AK110" s="42"/>
      <c r="AL110" s="43"/>
      <c r="AM110" s="30">
        <v>11057716</v>
      </c>
      <c r="AN110" s="8" t="b">
        <v>0</v>
      </c>
      <c r="AO110" s="30">
        <v>0</v>
      </c>
      <c r="AP110" s="8"/>
    </row>
    <row r="111" spans="2:42" x14ac:dyDescent="0.25">
      <c r="B111" t="s">
        <v>146</v>
      </c>
      <c r="D111">
        <v>0</v>
      </c>
      <c r="E111" s="31" t="s">
        <v>131</v>
      </c>
      <c r="F111" s="6"/>
      <c r="G111" s="12"/>
      <c r="H111" s="44" t="s">
        <v>132</v>
      </c>
      <c r="I111" s="51" t="s">
        <v>147</v>
      </c>
      <c r="J111" s="13"/>
      <c r="K111" s="52">
        <v>231616364.12133801</v>
      </c>
      <c r="L111" s="53">
        <v>231616364.12133801</v>
      </c>
      <c r="M111" s="53">
        <v>555879273.29121101</v>
      </c>
      <c r="N111" s="53">
        <v>555879273</v>
      </c>
      <c r="O111" s="53">
        <v>0</v>
      </c>
      <c r="P111" s="54">
        <v>555879273.29121101</v>
      </c>
      <c r="Q111" s="13"/>
      <c r="R111" s="55">
        <v>0</v>
      </c>
      <c r="S111" s="56">
        <v>0</v>
      </c>
      <c r="T111" s="56">
        <v>555879273.29121101</v>
      </c>
      <c r="U111" s="56">
        <v>507419171</v>
      </c>
      <c r="V111" s="53">
        <v>0</v>
      </c>
      <c r="W111" s="54">
        <v>555879273.29121101</v>
      </c>
      <c r="X111" s="13"/>
      <c r="Y111" s="38">
        <v>45027953.4758761</v>
      </c>
      <c r="Z111" s="39">
        <v>48287033.110392399</v>
      </c>
      <c r="AA111" s="39">
        <v>49215673.2619671</v>
      </c>
      <c r="AB111" s="39">
        <v>46706546.599862702</v>
      </c>
      <c r="AC111" s="39">
        <v>42379157.673239797</v>
      </c>
      <c r="AD111" s="39">
        <v>47876348.9860017</v>
      </c>
      <c r="AE111" s="39">
        <v>43373729.134694301</v>
      </c>
      <c r="AF111" s="39">
        <v>44244035.226227</v>
      </c>
      <c r="AG111" s="39">
        <v>47057606.425721899</v>
      </c>
      <c r="AH111" s="39">
        <v>49408418.411888197</v>
      </c>
      <c r="AI111" s="39">
        <v>50834829.480680101</v>
      </c>
      <c r="AJ111" s="57">
        <v>41467941.504659899</v>
      </c>
      <c r="AK111" s="42"/>
      <c r="AL111" s="43"/>
      <c r="AM111" s="30">
        <v>324262909.169873</v>
      </c>
      <c r="AN111" s="8" t="b">
        <v>0</v>
      </c>
      <c r="AO111" s="30">
        <v>0</v>
      </c>
      <c r="AP111" s="8"/>
    </row>
    <row r="112" spans="2:42" x14ac:dyDescent="0.25">
      <c r="B112" t="s">
        <v>146</v>
      </c>
      <c r="D112">
        <v>0</v>
      </c>
      <c r="E112" s="31" t="s">
        <v>133</v>
      </c>
      <c r="F112" s="6"/>
      <c r="G112" s="12"/>
      <c r="H112" s="44" t="s">
        <v>134</v>
      </c>
      <c r="I112" s="51" t="s">
        <v>147</v>
      </c>
      <c r="J112" s="13"/>
      <c r="K112" s="52">
        <v>20655653.014972199</v>
      </c>
      <c r="L112" s="53">
        <v>20655653.014972199</v>
      </c>
      <c r="M112" s="53">
        <v>49573566.035933197</v>
      </c>
      <c r="N112" s="53">
        <v>49573566</v>
      </c>
      <c r="O112" s="53">
        <v>0</v>
      </c>
      <c r="P112" s="54">
        <v>49573566.035933197</v>
      </c>
      <c r="Q112" s="13"/>
      <c r="R112" s="55">
        <v>0</v>
      </c>
      <c r="S112" s="56">
        <v>0</v>
      </c>
      <c r="T112" s="56">
        <v>49573566.035933197</v>
      </c>
      <c r="U112" s="56">
        <v>43153716</v>
      </c>
      <c r="V112" s="53">
        <v>0</v>
      </c>
      <c r="W112" s="54">
        <v>49573566.035933197</v>
      </c>
      <c r="X112" s="13"/>
      <c r="Y112" s="38">
        <v>3758096.1675004801</v>
      </c>
      <c r="Z112" s="39">
        <v>4659450.7949239099</v>
      </c>
      <c r="AA112" s="39">
        <v>3153009.9467018298</v>
      </c>
      <c r="AB112" s="39">
        <v>4632414.3751522796</v>
      </c>
      <c r="AC112" s="39">
        <v>4452681.7306936895</v>
      </c>
      <c r="AD112" s="39">
        <v>4269634.4743304504</v>
      </c>
      <c r="AE112" s="39">
        <v>3868088.7978301798</v>
      </c>
      <c r="AF112" s="39">
        <v>3945703.0890267398</v>
      </c>
      <c r="AG112" s="39">
        <v>4196618.6421918198</v>
      </c>
      <c r="AH112" s="39">
        <v>4406265.1192391701</v>
      </c>
      <c r="AI112" s="39">
        <v>4533473.1040347796</v>
      </c>
      <c r="AJ112" s="57">
        <v>3698129.7943078699</v>
      </c>
      <c r="AK112" s="42"/>
      <c r="AL112" s="43"/>
      <c r="AM112" s="30">
        <v>28917913.020960998</v>
      </c>
      <c r="AN112" s="8" t="b">
        <v>0</v>
      </c>
      <c r="AO112" s="30">
        <v>0</v>
      </c>
      <c r="AP112" s="8"/>
    </row>
    <row r="113" spans="2:42" x14ac:dyDescent="0.25">
      <c r="B113" t="s">
        <v>146</v>
      </c>
      <c r="D113">
        <v>0</v>
      </c>
      <c r="E113" s="31" t="s">
        <v>135</v>
      </c>
      <c r="F113" s="6"/>
      <c r="G113" s="12"/>
      <c r="H113" s="44" t="s">
        <v>136</v>
      </c>
      <c r="I113" s="51" t="s">
        <v>147</v>
      </c>
      <c r="J113" s="13"/>
      <c r="K113" s="52">
        <v>1048193</v>
      </c>
      <c r="L113" s="53">
        <v>1048193</v>
      </c>
      <c r="M113" s="53">
        <v>2349555.0000000098</v>
      </c>
      <c r="N113" s="53">
        <v>2349555</v>
      </c>
      <c r="O113" s="53">
        <v>0</v>
      </c>
      <c r="P113" s="54">
        <v>2349555.0000000098</v>
      </c>
      <c r="Q113" s="13"/>
      <c r="R113" s="55">
        <v>0</v>
      </c>
      <c r="S113" s="56">
        <v>0</v>
      </c>
      <c r="T113" s="56">
        <v>2349555.0000000098</v>
      </c>
      <c r="U113" s="56">
        <v>248794</v>
      </c>
      <c r="V113" s="53">
        <v>0</v>
      </c>
      <c r="W113" s="54">
        <v>2349555.0000000098</v>
      </c>
      <c r="X113" s="13"/>
      <c r="Y113" s="38">
        <v>0</v>
      </c>
      <c r="Z113" s="39">
        <v>0</v>
      </c>
      <c r="AA113" s="39">
        <v>0</v>
      </c>
      <c r="AB113" s="39">
        <v>99148.824398547906</v>
      </c>
      <c r="AC113" s="39">
        <v>949044.17560145305</v>
      </c>
      <c r="AD113" s="39">
        <v>192141.80687092399</v>
      </c>
      <c r="AE113" s="39">
        <v>174071.47502218399</v>
      </c>
      <c r="AF113" s="39">
        <v>177564.26819667601</v>
      </c>
      <c r="AG113" s="39">
        <v>188855.953245362</v>
      </c>
      <c r="AH113" s="39">
        <v>198290.45007317801</v>
      </c>
      <c r="AI113" s="39">
        <v>204015.05535121399</v>
      </c>
      <c r="AJ113" s="57">
        <v>166422.99124047201</v>
      </c>
      <c r="AK113" s="42"/>
      <c r="AL113" s="43"/>
      <c r="AM113" s="30">
        <v>1301362.0000000098</v>
      </c>
      <c r="AN113" s="8" t="b">
        <v>0</v>
      </c>
      <c r="AO113" s="30">
        <v>0</v>
      </c>
      <c r="AP113" s="8"/>
    </row>
    <row r="114" spans="2:42" x14ac:dyDescent="0.25">
      <c r="B114" t="s">
        <v>146</v>
      </c>
      <c r="D114">
        <v>0</v>
      </c>
      <c r="E114" s="31" t="s">
        <v>137</v>
      </c>
      <c r="F114" s="6"/>
      <c r="G114" s="12"/>
      <c r="H114" s="44" t="s">
        <v>138</v>
      </c>
      <c r="I114" s="51" t="s">
        <v>147</v>
      </c>
      <c r="J114" s="13"/>
      <c r="K114" s="52">
        <v>8054999.9999998901</v>
      </c>
      <c r="L114" s="53">
        <v>5681564.9999999302</v>
      </c>
      <c r="M114" s="53">
        <v>13635754.999999899</v>
      </c>
      <c r="N114" s="53">
        <v>13635755</v>
      </c>
      <c r="O114" s="53">
        <v>0</v>
      </c>
      <c r="P114" s="54">
        <v>13635754.999999899</v>
      </c>
      <c r="Q114" s="13"/>
      <c r="R114" s="55">
        <v>0</v>
      </c>
      <c r="S114" s="56">
        <v>0</v>
      </c>
      <c r="T114" s="56">
        <v>13635754.999999899</v>
      </c>
      <c r="U114" s="56">
        <v>13707105</v>
      </c>
      <c r="V114" s="53">
        <v>0</v>
      </c>
      <c r="W114" s="54">
        <v>13635754.999999899</v>
      </c>
      <c r="X114" s="13"/>
      <c r="Y114" s="38">
        <v>1172431.1119071101</v>
      </c>
      <c r="Z114" s="39">
        <v>1162119.06136261</v>
      </c>
      <c r="AA114" s="39">
        <v>1183229.3124772799</v>
      </c>
      <c r="AB114" s="39">
        <v>1112020.40871728</v>
      </c>
      <c r="AC114" s="39">
        <v>1051765.1055356599</v>
      </c>
      <c r="AD114" s="39">
        <v>1174409.9172978899</v>
      </c>
      <c r="AE114" s="39">
        <v>1063960.3629940699</v>
      </c>
      <c r="AF114" s="39">
        <v>1085309.02734773</v>
      </c>
      <c r="AG114" s="39">
        <v>1154326.1096794801</v>
      </c>
      <c r="AH114" s="39">
        <v>1211991.6787700499</v>
      </c>
      <c r="AI114" s="39">
        <v>1246981.6339527799</v>
      </c>
      <c r="AJ114" s="57">
        <v>1017211.26995796</v>
      </c>
      <c r="AK114" s="42"/>
      <c r="AL114" s="43"/>
      <c r="AM114" s="30">
        <v>7954189.9999999693</v>
      </c>
      <c r="AN114" s="8" t="b">
        <v>0</v>
      </c>
      <c r="AO114" s="30">
        <v>0</v>
      </c>
      <c r="AP114" s="8"/>
    </row>
    <row r="115" spans="2:42" x14ac:dyDescent="0.25">
      <c r="B115" t="s">
        <v>146</v>
      </c>
      <c r="D115">
        <v>0</v>
      </c>
      <c r="E115" s="31" t="s">
        <v>139</v>
      </c>
      <c r="F115" s="6"/>
      <c r="G115" s="12"/>
      <c r="H115" s="44" t="s">
        <v>140</v>
      </c>
      <c r="I115" s="51" t="s">
        <v>147</v>
      </c>
      <c r="J115" s="13"/>
      <c r="K115" s="52">
        <v>994300</v>
      </c>
      <c r="L115" s="53">
        <v>994300</v>
      </c>
      <c r="M115" s="53">
        <v>994300</v>
      </c>
      <c r="N115" s="53">
        <v>994300</v>
      </c>
      <c r="O115" s="53">
        <v>0</v>
      </c>
      <c r="P115" s="54">
        <v>994300</v>
      </c>
      <c r="Q115" s="13"/>
      <c r="R115" s="55">
        <v>0</v>
      </c>
      <c r="S115" s="56">
        <v>0</v>
      </c>
      <c r="T115" s="56">
        <v>994300</v>
      </c>
      <c r="U115" s="56">
        <v>981500</v>
      </c>
      <c r="V115" s="53">
        <v>0</v>
      </c>
      <c r="W115" s="54">
        <v>994300</v>
      </c>
      <c r="X115" s="13"/>
      <c r="Y115" s="38">
        <v>198860</v>
      </c>
      <c r="Z115" s="39">
        <v>198860</v>
      </c>
      <c r="AA115" s="39">
        <v>198860</v>
      </c>
      <c r="AB115" s="39">
        <v>198860</v>
      </c>
      <c r="AC115" s="39">
        <v>198860</v>
      </c>
      <c r="AD115" s="39">
        <v>0</v>
      </c>
      <c r="AE115" s="39">
        <v>0</v>
      </c>
      <c r="AF115" s="39">
        <v>0</v>
      </c>
      <c r="AG115" s="39">
        <v>0</v>
      </c>
      <c r="AH115" s="39">
        <v>0</v>
      </c>
      <c r="AI115" s="39">
        <v>0</v>
      </c>
      <c r="AJ115" s="57">
        <v>0</v>
      </c>
      <c r="AK115" s="42"/>
      <c r="AL115" s="43"/>
      <c r="AM115" s="30">
        <v>0</v>
      </c>
      <c r="AN115" s="8" t="b">
        <v>0</v>
      </c>
      <c r="AO115" s="30">
        <v>0</v>
      </c>
      <c r="AP115" s="8"/>
    </row>
    <row r="116" spans="2:42" x14ac:dyDescent="0.25">
      <c r="B116" t="s">
        <v>146</v>
      </c>
      <c r="D116">
        <v>0</v>
      </c>
      <c r="E116" s="31" t="s">
        <v>141</v>
      </c>
      <c r="F116" s="6"/>
      <c r="G116" s="12"/>
      <c r="H116" s="44" t="s">
        <v>141</v>
      </c>
      <c r="I116" s="51" t="s">
        <v>147</v>
      </c>
      <c r="J116" s="13"/>
      <c r="K116" s="52">
        <v>980460</v>
      </c>
      <c r="L116" s="53">
        <v>980460</v>
      </c>
      <c r="M116" s="53">
        <v>2353104</v>
      </c>
      <c r="N116" s="53">
        <v>2353104</v>
      </c>
      <c r="O116" s="53">
        <v>0</v>
      </c>
      <c r="P116" s="54">
        <v>2353104</v>
      </c>
      <c r="Q116" s="13"/>
      <c r="R116" s="55">
        <v>0</v>
      </c>
      <c r="S116" s="56">
        <v>0</v>
      </c>
      <c r="T116" s="56">
        <v>2353104</v>
      </c>
      <c r="U116" s="56">
        <v>2353104</v>
      </c>
      <c r="V116" s="53">
        <v>0</v>
      </c>
      <c r="W116" s="54">
        <v>2353104</v>
      </c>
      <c r="X116" s="13"/>
      <c r="Y116" s="38">
        <v>196092</v>
      </c>
      <c r="Z116" s="39">
        <v>196092</v>
      </c>
      <c r="AA116" s="39">
        <v>196092</v>
      </c>
      <c r="AB116" s="39">
        <v>196092</v>
      </c>
      <c r="AC116" s="39">
        <v>196092</v>
      </c>
      <c r="AD116" s="39">
        <v>202666.359053461</v>
      </c>
      <c r="AE116" s="39">
        <v>183606.22621557201</v>
      </c>
      <c r="AF116" s="39">
        <v>187290.33685827299</v>
      </c>
      <c r="AG116" s="39">
        <v>199200.52305701701</v>
      </c>
      <c r="AH116" s="39">
        <v>209151.79369786801</v>
      </c>
      <c r="AI116" s="39">
        <v>215189.96377449899</v>
      </c>
      <c r="AJ116" s="57">
        <v>175538.79734331</v>
      </c>
      <c r="AK116" s="42"/>
      <c r="AL116" s="43"/>
      <c r="AM116" s="30">
        <v>1372644</v>
      </c>
      <c r="AN116" s="8" t="b">
        <v>0</v>
      </c>
      <c r="AO116" s="30">
        <v>0</v>
      </c>
      <c r="AP116" s="8"/>
    </row>
    <row r="117" spans="2:42" ht="5.0999999999999996" customHeight="1" x14ac:dyDescent="0.25">
      <c r="E117" s="31"/>
      <c r="F117" s="6"/>
      <c r="G117" s="45"/>
      <c r="H117" s="10"/>
      <c r="I117" s="46"/>
      <c r="J117" s="47"/>
      <c r="K117" s="48"/>
      <c r="L117" s="48"/>
      <c r="M117" s="48"/>
      <c r="N117" s="48"/>
      <c r="O117" s="48"/>
      <c r="P117" s="49"/>
      <c r="Q117" s="13"/>
      <c r="R117" s="48"/>
      <c r="S117" s="48"/>
      <c r="T117" s="48"/>
      <c r="U117" s="48"/>
      <c r="V117" s="48"/>
      <c r="W117" s="49"/>
      <c r="X117" s="13"/>
      <c r="Y117" s="48"/>
      <c r="Z117" s="48"/>
      <c r="AA117" s="48"/>
      <c r="AB117" s="48"/>
      <c r="AC117" s="48"/>
      <c r="AD117" s="48"/>
      <c r="AE117" s="48"/>
      <c r="AF117" s="48"/>
      <c r="AG117" s="48"/>
      <c r="AH117" s="48"/>
      <c r="AI117" s="48"/>
      <c r="AJ117" s="48"/>
      <c r="AK117" s="50"/>
      <c r="AL117" s="8"/>
      <c r="AM117" s="30"/>
      <c r="AN117" s="8"/>
      <c r="AO117" s="8"/>
      <c r="AP117" s="8"/>
    </row>
    <row r="118" spans="2:42" x14ac:dyDescent="0.25">
      <c r="B118" t="s">
        <v>148</v>
      </c>
      <c r="D118">
        <v>2</v>
      </c>
      <c r="E118" s="31" t="s">
        <v>96</v>
      </c>
      <c r="F118" s="6"/>
      <c r="G118" s="12"/>
      <c r="H118" s="32" t="s">
        <v>97</v>
      </c>
      <c r="I118" s="51" t="s">
        <v>149</v>
      </c>
      <c r="J118" s="13"/>
      <c r="K118" s="52">
        <v>138159095.01577801</v>
      </c>
      <c r="L118" s="53">
        <v>136281647.016085</v>
      </c>
      <c r="M118" s="53">
        <v>301498843.03737903</v>
      </c>
      <c r="N118" s="53">
        <v>306922534</v>
      </c>
      <c r="O118" s="53">
        <v>0</v>
      </c>
      <c r="P118" s="54">
        <v>301498843.03737903</v>
      </c>
      <c r="Q118" s="13"/>
      <c r="R118" s="55">
        <v>0</v>
      </c>
      <c r="S118" s="56">
        <v>0</v>
      </c>
      <c r="T118" s="56">
        <v>301498843.03737903</v>
      </c>
      <c r="U118" s="56">
        <v>303579513</v>
      </c>
      <c r="V118" s="53">
        <v>0</v>
      </c>
      <c r="W118" s="54">
        <v>301498843.03737903</v>
      </c>
      <c r="X118" s="13"/>
      <c r="Y118" s="38">
        <v>30868046.792736799</v>
      </c>
      <c r="Z118" s="39">
        <v>23742444.364698298</v>
      </c>
      <c r="AA118" s="39">
        <v>27872502.739812698</v>
      </c>
      <c r="AB118" s="39">
        <v>28805030.856201399</v>
      </c>
      <c r="AC118" s="39">
        <v>24993622.262635399</v>
      </c>
      <c r="AD118" s="39">
        <v>24393774.038030099</v>
      </c>
      <c r="AE118" s="39">
        <v>22099616.409927402</v>
      </c>
      <c r="AF118" s="39">
        <v>22543051.437668901</v>
      </c>
      <c r="AG118" s="39">
        <v>23976611.463318702</v>
      </c>
      <c r="AH118" s="39">
        <v>25174388.186293099</v>
      </c>
      <c r="AI118" s="39">
        <v>25901167.692968301</v>
      </c>
      <c r="AJ118" s="57">
        <v>21128586.793088298</v>
      </c>
      <c r="AK118" s="42"/>
      <c r="AL118" s="43"/>
      <c r="AM118" s="30">
        <v>165217196.02129403</v>
      </c>
      <c r="AN118" s="8" t="b">
        <v>0</v>
      </c>
      <c r="AO118" s="30">
        <v>0</v>
      </c>
      <c r="AP118" s="8"/>
    </row>
    <row r="119" spans="2:42" x14ac:dyDescent="0.25">
      <c r="B119" t="s">
        <v>148</v>
      </c>
      <c r="D119">
        <v>0</v>
      </c>
      <c r="E119" s="31" t="s">
        <v>98</v>
      </c>
      <c r="F119" s="6"/>
      <c r="G119" s="12"/>
      <c r="H119" s="44" t="s">
        <v>99</v>
      </c>
      <c r="I119" s="51" t="s">
        <v>149</v>
      </c>
      <c r="J119" s="13"/>
      <c r="K119" s="52">
        <v>33648057.005249403</v>
      </c>
      <c r="L119" s="53">
        <v>33648057.005249403</v>
      </c>
      <c r="M119" s="53">
        <v>77633654.012111604</v>
      </c>
      <c r="N119" s="53">
        <v>77633654</v>
      </c>
      <c r="O119" s="53">
        <v>0</v>
      </c>
      <c r="P119" s="54">
        <v>77633654.012111604</v>
      </c>
      <c r="Q119" s="13"/>
      <c r="R119" s="55">
        <v>0</v>
      </c>
      <c r="S119" s="56">
        <v>0</v>
      </c>
      <c r="T119" s="56">
        <v>77633654.012111604</v>
      </c>
      <c r="U119" s="56">
        <v>77633654</v>
      </c>
      <c r="V119" s="53">
        <v>0</v>
      </c>
      <c r="W119" s="54">
        <v>77633654.012111604</v>
      </c>
      <c r="X119" s="13"/>
      <c r="Y119" s="38">
        <v>7390439.5070224702</v>
      </c>
      <c r="Z119" s="39">
        <v>6738534.6638327297</v>
      </c>
      <c r="AA119" s="39">
        <v>5589542.80466149</v>
      </c>
      <c r="AB119" s="39">
        <v>6457734.4284160398</v>
      </c>
      <c r="AC119" s="39">
        <v>7471805.6013166998</v>
      </c>
      <c r="AD119" s="39">
        <v>6494328.3154070396</v>
      </c>
      <c r="AE119" s="39">
        <v>5883557.1890955996</v>
      </c>
      <c r="AF119" s="39">
        <v>6001612.4212304596</v>
      </c>
      <c r="AG119" s="39">
        <v>6383267.5702819498</v>
      </c>
      <c r="AH119" s="39">
        <v>6702150.3833891395</v>
      </c>
      <c r="AI119" s="39">
        <v>6895640.1124445898</v>
      </c>
      <c r="AJ119" s="57">
        <v>5625041.0150134098</v>
      </c>
      <c r="AK119" s="42"/>
      <c r="AL119" s="43"/>
      <c r="AM119" s="30">
        <v>43985597.006862201</v>
      </c>
      <c r="AN119" s="8" t="b">
        <v>0</v>
      </c>
      <c r="AO119" s="30">
        <v>0</v>
      </c>
      <c r="AP119" s="8"/>
    </row>
    <row r="120" spans="2:42" x14ac:dyDescent="0.25">
      <c r="B120" t="s">
        <v>148</v>
      </c>
      <c r="D120">
        <v>0</v>
      </c>
      <c r="E120" s="31" t="s">
        <v>100</v>
      </c>
      <c r="F120" s="6"/>
      <c r="G120" s="12"/>
      <c r="H120" s="44" t="s">
        <v>101</v>
      </c>
      <c r="I120" s="51" t="s">
        <v>149</v>
      </c>
      <c r="J120" s="13"/>
      <c r="K120" s="52">
        <v>32563737.000002801</v>
      </c>
      <c r="L120" s="53">
        <v>30195856.000002399</v>
      </c>
      <c r="M120" s="53">
        <v>73980958.000005901</v>
      </c>
      <c r="N120" s="53">
        <v>76547506</v>
      </c>
      <c r="O120" s="53">
        <v>0</v>
      </c>
      <c r="P120" s="54">
        <v>73980958.000005901</v>
      </c>
      <c r="Q120" s="13"/>
      <c r="R120" s="55">
        <v>0</v>
      </c>
      <c r="S120" s="56">
        <v>0</v>
      </c>
      <c r="T120" s="56">
        <v>73980958.000006005</v>
      </c>
      <c r="U120" s="56">
        <v>75841449</v>
      </c>
      <c r="V120" s="53">
        <v>0</v>
      </c>
      <c r="W120" s="54">
        <v>73980958.000006005</v>
      </c>
      <c r="X120" s="13"/>
      <c r="Y120" s="38">
        <v>6942139.6232837299</v>
      </c>
      <c r="Z120" s="39">
        <v>5917575.2648853101</v>
      </c>
      <c r="AA120" s="39">
        <v>6951091.0606738497</v>
      </c>
      <c r="AB120" s="39">
        <v>4951277.3616911704</v>
      </c>
      <c r="AC120" s="39">
        <v>5433772.6894683903</v>
      </c>
      <c r="AD120" s="39">
        <v>6464725.88895965</v>
      </c>
      <c r="AE120" s="39">
        <v>5856738.7776324702</v>
      </c>
      <c r="AF120" s="39">
        <v>5974255.8907877803</v>
      </c>
      <c r="AG120" s="39">
        <v>6354171.3805659199</v>
      </c>
      <c r="AH120" s="39">
        <v>6671600.6630596397</v>
      </c>
      <c r="AI120" s="39">
        <v>6864208.4278541999</v>
      </c>
      <c r="AJ120" s="57">
        <v>5599400.9711438296</v>
      </c>
      <c r="AK120" s="42"/>
      <c r="AL120" s="43"/>
      <c r="AM120" s="30">
        <v>43785102.000003502</v>
      </c>
      <c r="AN120" s="8" t="b">
        <v>0</v>
      </c>
      <c r="AO120" s="30">
        <v>0</v>
      </c>
      <c r="AP120" s="8"/>
    </row>
    <row r="121" spans="2:42" x14ac:dyDescent="0.25">
      <c r="B121" t="s">
        <v>148</v>
      </c>
      <c r="D121">
        <v>0</v>
      </c>
      <c r="E121" s="31" t="s">
        <v>102</v>
      </c>
      <c r="F121" s="6"/>
      <c r="G121" s="12"/>
      <c r="H121" s="44" t="s">
        <v>101</v>
      </c>
      <c r="I121" s="51" t="s">
        <v>149</v>
      </c>
      <c r="J121" s="13"/>
      <c r="K121" s="52">
        <v>26604.0000000037</v>
      </c>
      <c r="L121" s="53">
        <v>26604.0000000037</v>
      </c>
      <c r="M121" s="53">
        <v>62555.000000008396</v>
      </c>
      <c r="N121" s="53">
        <v>62555</v>
      </c>
      <c r="O121" s="53">
        <v>0</v>
      </c>
      <c r="P121" s="54">
        <v>62555.000000008396</v>
      </c>
      <c r="Q121" s="13"/>
      <c r="R121" s="55">
        <v>0</v>
      </c>
      <c r="S121" s="56">
        <v>0</v>
      </c>
      <c r="T121" s="56">
        <v>62555.000000008396</v>
      </c>
      <c r="U121" s="56">
        <v>67707</v>
      </c>
      <c r="V121" s="53">
        <v>0</v>
      </c>
      <c r="W121" s="54">
        <v>62555.000000008396</v>
      </c>
      <c r="X121" s="13"/>
      <c r="Y121" s="38">
        <v>8595.3490294512394</v>
      </c>
      <c r="Z121" s="39">
        <v>1100.61879179843</v>
      </c>
      <c r="AA121" s="39">
        <v>11284.188263305899</v>
      </c>
      <c r="AB121" s="39">
        <v>3441.7890339748701</v>
      </c>
      <c r="AC121" s="39">
        <v>2182.0548814732201</v>
      </c>
      <c r="AD121" s="39">
        <v>5308.0465687621399</v>
      </c>
      <c r="AE121" s="39">
        <v>4808.8415049181704</v>
      </c>
      <c r="AF121" s="39">
        <v>4905.3322641505401</v>
      </c>
      <c r="AG121" s="39">
        <v>5217.27265366966</v>
      </c>
      <c r="AH121" s="39">
        <v>5477.9069702217303</v>
      </c>
      <c r="AI121" s="39">
        <v>5636.0530389948399</v>
      </c>
      <c r="AJ121" s="57">
        <v>4597.5469992876197</v>
      </c>
      <c r="AK121" s="42"/>
      <c r="AL121" s="43"/>
      <c r="AM121" s="30">
        <v>35951.0000000047</v>
      </c>
      <c r="AN121" s="8" t="b">
        <v>0</v>
      </c>
      <c r="AO121" s="30">
        <v>0</v>
      </c>
      <c r="AP121" s="8"/>
    </row>
    <row r="122" spans="2:42" x14ac:dyDescent="0.25">
      <c r="B122" t="s">
        <v>148</v>
      </c>
      <c r="D122">
        <v>0</v>
      </c>
      <c r="E122" s="31" t="s">
        <v>103</v>
      </c>
      <c r="F122" s="6"/>
      <c r="G122" s="12"/>
      <c r="H122" s="44" t="s">
        <v>104</v>
      </c>
      <c r="I122" s="51" t="s">
        <v>149</v>
      </c>
      <c r="J122" s="13"/>
      <c r="K122" s="52">
        <v>166000.99999992899</v>
      </c>
      <c r="L122" s="53">
        <v>166000.99999992899</v>
      </c>
      <c r="M122" s="53">
        <v>398401.99999982998</v>
      </c>
      <c r="N122" s="53">
        <v>398402</v>
      </c>
      <c r="O122" s="53">
        <v>0</v>
      </c>
      <c r="P122" s="54">
        <v>398401.99999982998</v>
      </c>
      <c r="Q122" s="13"/>
      <c r="R122" s="55">
        <v>0</v>
      </c>
      <c r="S122" s="56">
        <v>0</v>
      </c>
      <c r="T122" s="56">
        <v>398401.99999982998</v>
      </c>
      <c r="U122" s="56">
        <v>434424</v>
      </c>
      <c r="V122" s="53">
        <v>0</v>
      </c>
      <c r="W122" s="54">
        <v>398401.99999982998</v>
      </c>
      <c r="X122" s="13"/>
      <c r="Y122" s="38">
        <v>41244.332299566202</v>
      </c>
      <c r="Z122" s="39">
        <v>52701.091271667901</v>
      </c>
      <c r="AA122" s="39">
        <v>0</v>
      </c>
      <c r="AB122" s="39">
        <v>50862.759832020201</v>
      </c>
      <c r="AC122" s="39">
        <v>21192.8165966751</v>
      </c>
      <c r="AD122" s="39">
        <v>34313.241095552403</v>
      </c>
      <c r="AE122" s="39">
        <v>31086.188828791001</v>
      </c>
      <c r="AF122" s="39">
        <v>31709.941963233701</v>
      </c>
      <c r="AG122" s="39">
        <v>33726.443825896597</v>
      </c>
      <c r="AH122" s="39">
        <v>35411.283630101898</v>
      </c>
      <c r="AI122" s="39">
        <v>36433.600242405199</v>
      </c>
      <c r="AJ122" s="57">
        <v>29720.300413920198</v>
      </c>
      <c r="AK122" s="42"/>
      <c r="AL122" s="43"/>
      <c r="AM122" s="30">
        <v>232400.99999990099</v>
      </c>
      <c r="AN122" s="8" t="b">
        <v>0</v>
      </c>
      <c r="AO122" s="30">
        <v>0</v>
      </c>
      <c r="AP122" s="8"/>
    </row>
    <row r="123" spans="2:42" x14ac:dyDescent="0.25">
      <c r="B123" t="s">
        <v>148</v>
      </c>
      <c r="D123">
        <v>0</v>
      </c>
      <c r="E123" s="31" t="s">
        <v>107</v>
      </c>
      <c r="F123" s="6"/>
      <c r="G123" s="12"/>
      <c r="H123" s="44" t="s">
        <v>108</v>
      </c>
      <c r="I123" s="51" t="s">
        <v>149</v>
      </c>
      <c r="J123" s="13"/>
      <c r="K123" s="52">
        <v>662134</v>
      </c>
      <c r="L123" s="53">
        <v>662134</v>
      </c>
      <c r="M123" s="53">
        <v>1589122</v>
      </c>
      <c r="N123" s="53">
        <v>1589122</v>
      </c>
      <c r="O123" s="53">
        <v>0</v>
      </c>
      <c r="P123" s="54">
        <v>1589122</v>
      </c>
      <c r="Q123" s="13"/>
      <c r="R123" s="55">
        <v>0</v>
      </c>
      <c r="S123" s="56">
        <v>0</v>
      </c>
      <c r="T123" s="56">
        <v>1589122</v>
      </c>
      <c r="U123" s="56">
        <v>1504806</v>
      </c>
      <c r="V123" s="53">
        <v>0</v>
      </c>
      <c r="W123" s="54">
        <v>1589122</v>
      </c>
      <c r="X123" s="13"/>
      <c r="Y123" s="38">
        <v>125893</v>
      </c>
      <c r="Z123" s="39">
        <v>123671</v>
      </c>
      <c r="AA123" s="39">
        <v>142525</v>
      </c>
      <c r="AB123" s="39">
        <v>135890</v>
      </c>
      <c r="AC123" s="39">
        <v>134155</v>
      </c>
      <c r="AD123" s="39">
        <v>136866.720610916</v>
      </c>
      <c r="AE123" s="39">
        <v>123994.83655421301</v>
      </c>
      <c r="AF123" s="39">
        <v>126482.827873489</v>
      </c>
      <c r="AG123" s="39">
        <v>134526.13676057101</v>
      </c>
      <c r="AH123" s="39">
        <v>141246.53073659301</v>
      </c>
      <c r="AI123" s="39">
        <v>145324.28957500699</v>
      </c>
      <c r="AJ123" s="57">
        <v>118546.657889212</v>
      </c>
      <c r="AK123" s="42"/>
      <c r="AL123" s="43"/>
      <c r="AM123" s="30">
        <v>926988</v>
      </c>
      <c r="AN123" s="8" t="b">
        <v>0</v>
      </c>
      <c r="AO123" s="30">
        <v>0</v>
      </c>
      <c r="AP123" s="8"/>
    </row>
    <row r="124" spans="2:42" x14ac:dyDescent="0.25">
      <c r="B124" t="s">
        <v>148</v>
      </c>
      <c r="D124">
        <v>0</v>
      </c>
      <c r="E124" s="31" t="s">
        <v>109</v>
      </c>
      <c r="F124" s="6"/>
      <c r="G124" s="12"/>
      <c r="H124" s="44" t="s">
        <v>110</v>
      </c>
      <c r="I124" s="51" t="s">
        <v>149</v>
      </c>
      <c r="J124" s="13"/>
      <c r="K124" s="52">
        <v>142308</v>
      </c>
      <c r="L124" s="53">
        <v>142308</v>
      </c>
      <c r="M124" s="53">
        <v>341538.99999999901</v>
      </c>
      <c r="N124" s="53">
        <v>341539</v>
      </c>
      <c r="O124" s="53">
        <v>0</v>
      </c>
      <c r="P124" s="54">
        <v>341538.99999999901</v>
      </c>
      <c r="Q124" s="13"/>
      <c r="R124" s="55">
        <v>0</v>
      </c>
      <c r="S124" s="56">
        <v>0</v>
      </c>
      <c r="T124" s="56">
        <v>341538.99999999901</v>
      </c>
      <c r="U124" s="56">
        <v>327945</v>
      </c>
      <c r="V124" s="53">
        <v>0</v>
      </c>
      <c r="W124" s="54">
        <v>341538.99999999901</v>
      </c>
      <c r="X124" s="13"/>
      <c r="Y124" s="38">
        <v>21881</v>
      </c>
      <c r="Z124" s="39">
        <v>27637</v>
      </c>
      <c r="AA124" s="39">
        <v>28336</v>
      </c>
      <c r="AB124" s="39">
        <v>31252</v>
      </c>
      <c r="AC124" s="39">
        <v>33202</v>
      </c>
      <c r="AD124" s="39">
        <v>29415.800003919401</v>
      </c>
      <c r="AE124" s="39">
        <v>26649.336648945002</v>
      </c>
      <c r="AF124" s="39">
        <v>27184.063094735699</v>
      </c>
      <c r="AG124" s="39">
        <v>28912.7548069072</v>
      </c>
      <c r="AH124" s="39">
        <v>30357.121737478701</v>
      </c>
      <c r="AI124" s="39">
        <v>31233.525715886299</v>
      </c>
      <c r="AJ124" s="57">
        <v>25478.397992126698</v>
      </c>
      <c r="AK124" s="42"/>
      <c r="AL124" s="43"/>
      <c r="AM124" s="30">
        <v>199230.99999999901</v>
      </c>
      <c r="AN124" s="8" t="b">
        <v>0</v>
      </c>
      <c r="AO124" s="30">
        <v>0</v>
      </c>
      <c r="AP124" s="8"/>
    </row>
    <row r="125" spans="2:42" x14ac:dyDescent="0.25">
      <c r="B125" t="s">
        <v>148</v>
      </c>
      <c r="D125">
        <v>0</v>
      </c>
      <c r="E125" s="31" t="s">
        <v>111</v>
      </c>
      <c r="F125" s="6"/>
      <c r="G125" s="12"/>
      <c r="H125" s="44" t="s">
        <v>112</v>
      </c>
      <c r="I125" s="51" t="s">
        <v>149</v>
      </c>
      <c r="J125" s="13"/>
      <c r="K125" s="52">
        <v>115028</v>
      </c>
      <c r="L125" s="53">
        <v>115028</v>
      </c>
      <c r="M125" s="53">
        <v>276067</v>
      </c>
      <c r="N125" s="53">
        <v>276067</v>
      </c>
      <c r="O125" s="53">
        <v>0</v>
      </c>
      <c r="P125" s="54">
        <v>276067</v>
      </c>
      <c r="Q125" s="13"/>
      <c r="R125" s="55">
        <v>0</v>
      </c>
      <c r="S125" s="56">
        <v>0</v>
      </c>
      <c r="T125" s="56">
        <v>276067</v>
      </c>
      <c r="U125" s="56">
        <v>280227</v>
      </c>
      <c r="V125" s="53">
        <v>0</v>
      </c>
      <c r="W125" s="54">
        <v>276067</v>
      </c>
      <c r="X125" s="13"/>
      <c r="Y125" s="38">
        <v>25291.1183712317</v>
      </c>
      <c r="Z125" s="39">
        <v>31779.0107798307</v>
      </c>
      <c r="AA125" s="39">
        <v>15793.710206699599</v>
      </c>
      <c r="AB125" s="39">
        <v>21809.171711737799</v>
      </c>
      <c r="AC125" s="39">
        <v>20354.988930500102</v>
      </c>
      <c r="AD125" s="39">
        <v>23776.877176901198</v>
      </c>
      <c r="AE125" s="39">
        <v>21540.736755873699</v>
      </c>
      <c r="AF125" s="39">
        <v>21972.957705945199</v>
      </c>
      <c r="AG125" s="39">
        <v>23370.264272876899</v>
      </c>
      <c r="AH125" s="39">
        <v>24537.7502872638</v>
      </c>
      <c r="AI125" s="39">
        <v>25246.150186269399</v>
      </c>
      <c r="AJ125" s="57">
        <v>20594.263614869698</v>
      </c>
      <c r="AK125" s="42"/>
      <c r="AL125" s="43"/>
      <c r="AM125" s="30">
        <v>161039</v>
      </c>
      <c r="AN125" s="8" t="b">
        <v>0</v>
      </c>
      <c r="AO125" s="30">
        <v>0</v>
      </c>
      <c r="AP125" s="8"/>
    </row>
    <row r="126" spans="2:42" x14ac:dyDescent="0.25">
      <c r="B126" t="s">
        <v>148</v>
      </c>
      <c r="D126">
        <v>0</v>
      </c>
      <c r="E126" s="31" t="s">
        <v>113</v>
      </c>
      <c r="F126" s="6"/>
      <c r="G126" s="12"/>
      <c r="H126" s="44" t="s">
        <v>114</v>
      </c>
      <c r="I126" s="51" t="s">
        <v>149</v>
      </c>
      <c r="J126" s="13"/>
      <c r="K126" s="52">
        <v>37345341.000000097</v>
      </c>
      <c r="L126" s="53">
        <v>37345341.000000097</v>
      </c>
      <c r="M126" s="53">
        <v>67226489.000000194</v>
      </c>
      <c r="N126" s="53">
        <v>70083632</v>
      </c>
      <c r="O126" s="53">
        <v>0</v>
      </c>
      <c r="P126" s="54">
        <v>67226489.000000194</v>
      </c>
      <c r="Q126" s="13"/>
      <c r="R126" s="55">
        <v>0</v>
      </c>
      <c r="S126" s="56">
        <v>0</v>
      </c>
      <c r="T126" s="56">
        <v>67226489.000000194</v>
      </c>
      <c r="U126" s="56">
        <v>66222665</v>
      </c>
      <c r="V126" s="53">
        <v>0</v>
      </c>
      <c r="W126" s="54">
        <v>67226489.000000194</v>
      </c>
      <c r="X126" s="13"/>
      <c r="Y126" s="38">
        <v>7508601.8829784803</v>
      </c>
      <c r="Z126" s="39">
        <v>6161308.6208687797</v>
      </c>
      <c r="AA126" s="39">
        <v>8471026.9460704699</v>
      </c>
      <c r="AB126" s="39">
        <v>7821121.5550238397</v>
      </c>
      <c r="AC126" s="39">
        <v>7383281.99505849</v>
      </c>
      <c r="AD126" s="39">
        <v>4411852.94183899</v>
      </c>
      <c r="AE126" s="39">
        <v>3996932.0663398602</v>
      </c>
      <c r="AF126" s="39">
        <v>4077131.6340084798</v>
      </c>
      <c r="AG126" s="39">
        <v>4336405.0046072695</v>
      </c>
      <c r="AH126" s="39">
        <v>4553034.6557093402</v>
      </c>
      <c r="AI126" s="39">
        <v>4684479.84740433</v>
      </c>
      <c r="AJ126" s="57">
        <v>3821311.8500918401</v>
      </c>
      <c r="AK126" s="42"/>
      <c r="AL126" s="43"/>
      <c r="AM126" s="30">
        <v>29881148.000000097</v>
      </c>
      <c r="AN126" s="8" t="b">
        <v>0</v>
      </c>
      <c r="AO126" s="30">
        <v>0</v>
      </c>
      <c r="AP126" s="8"/>
    </row>
    <row r="127" spans="2:42" x14ac:dyDescent="0.25">
      <c r="B127" t="s">
        <v>148</v>
      </c>
      <c r="D127">
        <v>0</v>
      </c>
      <c r="E127" s="31" t="s">
        <v>115</v>
      </c>
      <c r="F127" s="6"/>
      <c r="G127" s="12"/>
      <c r="H127" s="44" t="s">
        <v>116</v>
      </c>
      <c r="I127" s="51" t="s">
        <v>149</v>
      </c>
      <c r="J127" s="13"/>
      <c r="K127" s="52">
        <v>825316.99999986298</v>
      </c>
      <c r="L127" s="53">
        <v>825316.99999986298</v>
      </c>
      <c r="M127" s="53">
        <v>1980759.9999996701</v>
      </c>
      <c r="N127" s="53">
        <v>1980760</v>
      </c>
      <c r="O127" s="53">
        <v>0</v>
      </c>
      <c r="P127" s="54">
        <v>1980759.9999996701</v>
      </c>
      <c r="Q127" s="13"/>
      <c r="R127" s="55">
        <v>0</v>
      </c>
      <c r="S127" s="56">
        <v>0</v>
      </c>
      <c r="T127" s="56">
        <v>1980759.9999996701</v>
      </c>
      <c r="U127" s="56">
        <v>1885626</v>
      </c>
      <c r="V127" s="53">
        <v>0</v>
      </c>
      <c r="W127" s="54">
        <v>1980759.9999996701</v>
      </c>
      <c r="X127" s="13"/>
      <c r="Y127" s="38">
        <v>152394.854920643</v>
      </c>
      <c r="Z127" s="39">
        <v>120610.490197491</v>
      </c>
      <c r="AA127" s="39">
        <v>168787.83547930201</v>
      </c>
      <c r="AB127" s="39">
        <v>192658.79662810001</v>
      </c>
      <c r="AC127" s="39">
        <v>190865.02277432699</v>
      </c>
      <c r="AD127" s="39">
        <v>170597.34782199201</v>
      </c>
      <c r="AE127" s="39">
        <v>154553.20449961099</v>
      </c>
      <c r="AF127" s="39">
        <v>157654.358078641</v>
      </c>
      <c r="AG127" s="39">
        <v>167679.930092967</v>
      </c>
      <c r="AH127" s="39">
        <v>176056.55651837299</v>
      </c>
      <c r="AI127" s="39">
        <v>181139.27377634501</v>
      </c>
      <c r="AJ127" s="57">
        <v>147762.32921188101</v>
      </c>
      <c r="AK127" s="42"/>
      <c r="AL127" s="43"/>
      <c r="AM127" s="30">
        <v>1155442.9999998072</v>
      </c>
      <c r="AN127" s="8" t="b">
        <v>0</v>
      </c>
      <c r="AO127" s="30">
        <v>3.0267983675003052E-9</v>
      </c>
      <c r="AP127" s="8"/>
    </row>
    <row r="128" spans="2:42" x14ac:dyDescent="0.25">
      <c r="B128" t="s">
        <v>148</v>
      </c>
      <c r="D128">
        <v>0</v>
      </c>
      <c r="E128" s="31" t="s">
        <v>117</v>
      </c>
      <c r="F128" s="6"/>
      <c r="G128" s="12"/>
      <c r="H128" s="44" t="s">
        <v>118</v>
      </c>
      <c r="I128" s="51" t="s">
        <v>149</v>
      </c>
      <c r="J128" s="13"/>
      <c r="K128" s="52">
        <v>233740</v>
      </c>
      <c r="L128" s="53">
        <v>233740</v>
      </c>
      <c r="M128" s="53">
        <v>560976</v>
      </c>
      <c r="N128" s="53">
        <v>560976</v>
      </c>
      <c r="O128" s="53">
        <v>0</v>
      </c>
      <c r="P128" s="54">
        <v>560976</v>
      </c>
      <c r="Q128" s="13"/>
      <c r="R128" s="55">
        <v>0</v>
      </c>
      <c r="S128" s="56">
        <v>0</v>
      </c>
      <c r="T128" s="56">
        <v>560976</v>
      </c>
      <c r="U128" s="56">
        <v>539335</v>
      </c>
      <c r="V128" s="53">
        <v>0</v>
      </c>
      <c r="W128" s="54">
        <v>560976</v>
      </c>
      <c r="X128" s="13"/>
      <c r="Y128" s="38">
        <v>51214.948129982797</v>
      </c>
      <c r="Z128" s="39">
        <v>46336.767727131701</v>
      </c>
      <c r="AA128" s="39">
        <v>43266.201710515001</v>
      </c>
      <c r="AB128" s="39">
        <v>34529.002437051298</v>
      </c>
      <c r="AC128" s="39">
        <v>58393.079995319204</v>
      </c>
      <c r="AD128" s="39">
        <v>48315.316040589103</v>
      </c>
      <c r="AE128" s="39">
        <v>43771.412720180197</v>
      </c>
      <c r="AF128" s="39">
        <v>44649.698444865397</v>
      </c>
      <c r="AG128" s="39">
        <v>47489.066621123799</v>
      </c>
      <c r="AH128" s="39">
        <v>49861.432652978903</v>
      </c>
      <c r="AI128" s="39">
        <v>51300.922151491599</v>
      </c>
      <c r="AJ128" s="57">
        <v>41848.151368771003</v>
      </c>
      <c r="AK128" s="42"/>
      <c r="AL128" s="43"/>
      <c r="AM128" s="30">
        <v>327236</v>
      </c>
      <c r="AN128" s="8" t="b">
        <v>0</v>
      </c>
      <c r="AO128" s="30">
        <v>0</v>
      </c>
      <c r="AP128" s="8"/>
    </row>
    <row r="129" spans="2:42" x14ac:dyDescent="0.25">
      <c r="B129" t="s">
        <v>148</v>
      </c>
      <c r="D129">
        <v>0</v>
      </c>
      <c r="E129" s="31" t="s">
        <v>119</v>
      </c>
      <c r="F129" s="6"/>
      <c r="G129" s="12"/>
      <c r="H129" s="44" t="s">
        <v>120</v>
      </c>
      <c r="I129" s="51" t="s">
        <v>149</v>
      </c>
      <c r="J129" s="13"/>
      <c r="K129" s="52">
        <v>2.0000000000572999</v>
      </c>
      <c r="L129" s="53">
        <v>2.0000000000572999</v>
      </c>
      <c r="M129" s="53">
        <v>2.0000000000572999</v>
      </c>
      <c r="N129" s="53">
        <v>2</v>
      </c>
      <c r="O129" s="53">
        <v>0</v>
      </c>
      <c r="P129" s="54">
        <v>2.0000000000572999</v>
      </c>
      <c r="Q129" s="13"/>
      <c r="R129" s="55">
        <v>0</v>
      </c>
      <c r="S129" s="56">
        <v>0</v>
      </c>
      <c r="T129" s="56">
        <v>2.0000000000572999</v>
      </c>
      <c r="U129" s="56">
        <v>2</v>
      </c>
      <c r="V129" s="53">
        <v>0</v>
      </c>
      <c r="W129" s="54">
        <v>2.0000000000572999</v>
      </c>
      <c r="X129" s="13"/>
      <c r="Y129" s="38">
        <v>16831.967647777299</v>
      </c>
      <c r="Z129" s="39">
        <v>5539.0087636243898</v>
      </c>
      <c r="AA129" s="39">
        <v>-17926.7193860029</v>
      </c>
      <c r="AB129" s="39">
        <v>-9732.3565039919395</v>
      </c>
      <c r="AC129" s="39">
        <v>5290.0994785932098</v>
      </c>
      <c r="AD129" s="39">
        <v>0</v>
      </c>
      <c r="AE129" s="39">
        <v>0</v>
      </c>
      <c r="AF129" s="39">
        <v>0</v>
      </c>
      <c r="AG129" s="39">
        <v>0</v>
      </c>
      <c r="AH129" s="39">
        <v>0</v>
      </c>
      <c r="AI129" s="39">
        <v>0</v>
      </c>
      <c r="AJ129" s="57">
        <v>0</v>
      </c>
      <c r="AK129" s="42"/>
      <c r="AL129" s="43"/>
      <c r="AM129" s="30">
        <v>0</v>
      </c>
      <c r="AN129" s="8" t="b">
        <v>0</v>
      </c>
      <c r="AO129" s="30">
        <v>0</v>
      </c>
      <c r="AP129" s="8"/>
    </row>
    <row r="130" spans="2:42" x14ac:dyDescent="0.25">
      <c r="B130" t="s">
        <v>148</v>
      </c>
      <c r="D130">
        <v>0</v>
      </c>
      <c r="E130" s="31" t="s">
        <v>121</v>
      </c>
      <c r="F130" s="6"/>
      <c r="G130" s="12"/>
      <c r="H130" s="44" t="s">
        <v>122</v>
      </c>
      <c r="I130" s="51" t="s">
        <v>149</v>
      </c>
      <c r="J130" s="13"/>
      <c r="K130" s="52">
        <v>58972</v>
      </c>
      <c r="L130" s="53">
        <v>58972</v>
      </c>
      <c r="M130" s="53">
        <v>141532</v>
      </c>
      <c r="N130" s="53">
        <v>141532</v>
      </c>
      <c r="O130" s="53">
        <v>0</v>
      </c>
      <c r="P130" s="54">
        <v>141532</v>
      </c>
      <c r="Q130" s="13"/>
      <c r="R130" s="55">
        <v>0</v>
      </c>
      <c r="S130" s="56">
        <v>0</v>
      </c>
      <c r="T130" s="56">
        <v>141532</v>
      </c>
      <c r="U130" s="56">
        <v>165251</v>
      </c>
      <c r="V130" s="53">
        <v>0</v>
      </c>
      <c r="W130" s="54">
        <v>141532</v>
      </c>
      <c r="X130" s="13"/>
      <c r="Y130" s="38">
        <v>7776.0572498369802</v>
      </c>
      <c r="Z130" s="39">
        <v>0</v>
      </c>
      <c r="AA130" s="39">
        <v>0</v>
      </c>
      <c r="AB130" s="39">
        <v>47307.914125244497</v>
      </c>
      <c r="AC130" s="39">
        <v>3888.0286249184901</v>
      </c>
      <c r="AD130" s="39">
        <v>12189.711683039301</v>
      </c>
      <c r="AE130" s="39">
        <v>11043.3076867401</v>
      </c>
      <c r="AF130" s="39">
        <v>11264.8947658818</v>
      </c>
      <c r="AG130" s="39">
        <v>11981.2531024703</v>
      </c>
      <c r="AH130" s="39">
        <v>12579.7891424841</v>
      </c>
      <c r="AI130" s="39">
        <v>12942.9651163904</v>
      </c>
      <c r="AJ130" s="57">
        <v>10558.078502994</v>
      </c>
      <c r="AK130" s="42"/>
      <c r="AL130" s="43"/>
      <c r="AM130" s="30">
        <v>82560</v>
      </c>
      <c r="AN130" s="8" t="b">
        <v>0</v>
      </c>
      <c r="AO130" s="30">
        <v>0</v>
      </c>
      <c r="AP130" s="8"/>
    </row>
    <row r="131" spans="2:42" x14ac:dyDescent="0.25">
      <c r="B131" t="s">
        <v>148</v>
      </c>
      <c r="D131">
        <v>0</v>
      </c>
      <c r="E131" s="31" t="s">
        <v>123</v>
      </c>
      <c r="F131" s="6"/>
      <c r="G131" s="12"/>
      <c r="H131" s="44" t="s">
        <v>124</v>
      </c>
      <c r="I131" s="51" t="s">
        <v>149</v>
      </c>
      <c r="J131" s="13"/>
      <c r="K131" s="52">
        <v>351868</v>
      </c>
      <c r="L131" s="53">
        <v>351868</v>
      </c>
      <c r="M131" s="53">
        <v>844484.00000000105</v>
      </c>
      <c r="N131" s="53">
        <v>844484</v>
      </c>
      <c r="O131" s="53">
        <v>0</v>
      </c>
      <c r="P131" s="54">
        <v>844484.00000000105</v>
      </c>
      <c r="Q131" s="13"/>
      <c r="R131" s="55">
        <v>0</v>
      </c>
      <c r="S131" s="56">
        <v>0</v>
      </c>
      <c r="T131" s="56">
        <v>844484.00000000105</v>
      </c>
      <c r="U131" s="56">
        <v>846718</v>
      </c>
      <c r="V131" s="53">
        <v>0</v>
      </c>
      <c r="W131" s="54">
        <v>844484.00000000105</v>
      </c>
      <c r="X131" s="13"/>
      <c r="Y131" s="38">
        <v>80667.034076072407</v>
      </c>
      <c r="Z131" s="39">
        <v>55722.849034610997</v>
      </c>
      <c r="AA131" s="39">
        <v>74245.523486027203</v>
      </c>
      <c r="AB131" s="39">
        <v>68886.167154397903</v>
      </c>
      <c r="AC131" s="39">
        <v>72346.426248891396</v>
      </c>
      <c r="AD131" s="39">
        <v>72733.127549080498</v>
      </c>
      <c r="AE131" s="39">
        <v>65892.805952170107</v>
      </c>
      <c r="AF131" s="39">
        <v>67214.963662665104</v>
      </c>
      <c r="AG131" s="39">
        <v>71489.3044855443</v>
      </c>
      <c r="AH131" s="39">
        <v>75060.627521971604</v>
      </c>
      <c r="AI131" s="39">
        <v>77227.612691083006</v>
      </c>
      <c r="AJ131" s="57">
        <v>62997.5581374865</v>
      </c>
      <c r="AK131" s="42"/>
      <c r="AL131" s="43"/>
      <c r="AM131" s="30">
        <v>492616.00000000105</v>
      </c>
      <c r="AN131" s="8" t="b">
        <v>0</v>
      </c>
      <c r="AO131" s="30">
        <v>0</v>
      </c>
      <c r="AP131" s="8"/>
    </row>
    <row r="132" spans="2:42" x14ac:dyDescent="0.25">
      <c r="B132" t="s">
        <v>148</v>
      </c>
      <c r="D132">
        <v>0</v>
      </c>
      <c r="E132" s="31" t="s">
        <v>125</v>
      </c>
      <c r="F132" s="6"/>
      <c r="G132" s="12"/>
      <c r="H132" s="44" t="s">
        <v>126</v>
      </c>
      <c r="I132" s="51" t="s">
        <v>149</v>
      </c>
      <c r="J132" s="13"/>
      <c r="K132" s="52">
        <v>121629</v>
      </c>
      <c r="L132" s="53">
        <v>121629</v>
      </c>
      <c r="M132" s="53">
        <v>291909</v>
      </c>
      <c r="N132" s="53">
        <v>291909</v>
      </c>
      <c r="O132" s="53">
        <v>0</v>
      </c>
      <c r="P132" s="54">
        <v>291909</v>
      </c>
      <c r="Q132" s="13"/>
      <c r="R132" s="55">
        <v>0</v>
      </c>
      <c r="S132" s="56">
        <v>0</v>
      </c>
      <c r="T132" s="56">
        <v>291909</v>
      </c>
      <c r="U132" s="56">
        <v>284056</v>
      </c>
      <c r="V132" s="53">
        <v>0</v>
      </c>
      <c r="W132" s="54">
        <v>291909</v>
      </c>
      <c r="X132" s="13"/>
      <c r="Y132" s="38">
        <v>30202.978646832998</v>
      </c>
      <c r="Z132" s="39">
        <v>21805.966950575799</v>
      </c>
      <c r="AA132" s="39">
        <v>22150.0669085892</v>
      </c>
      <c r="AB132" s="39">
        <v>16928.988393714</v>
      </c>
      <c r="AC132" s="39">
        <v>30540.9991002879</v>
      </c>
      <c r="AD132" s="39">
        <v>25141.280346268501</v>
      </c>
      <c r="AE132" s="39">
        <v>22776.822103901399</v>
      </c>
      <c r="AF132" s="39">
        <v>23233.845454631199</v>
      </c>
      <c r="AG132" s="39">
        <v>24711.3345238451</v>
      </c>
      <c r="AH132" s="39">
        <v>25945.815106373499</v>
      </c>
      <c r="AI132" s="39">
        <v>26694.8655525553</v>
      </c>
      <c r="AJ132" s="57">
        <v>21776.036912425101</v>
      </c>
      <c r="AK132" s="42"/>
      <c r="AL132" s="43"/>
      <c r="AM132" s="30">
        <v>170280</v>
      </c>
      <c r="AN132" s="8" t="b">
        <v>0</v>
      </c>
      <c r="AO132" s="30">
        <v>0</v>
      </c>
      <c r="AP132" s="8"/>
    </row>
    <row r="133" spans="2:42" x14ac:dyDescent="0.25">
      <c r="B133" t="s">
        <v>148</v>
      </c>
      <c r="D133">
        <v>0</v>
      </c>
      <c r="E133" s="31" t="s">
        <v>129</v>
      </c>
      <c r="F133" s="6"/>
      <c r="G133" s="12"/>
      <c r="H133" s="44" t="s">
        <v>130</v>
      </c>
      <c r="I133" s="51" t="s">
        <v>149</v>
      </c>
      <c r="J133" s="13"/>
      <c r="K133" s="52">
        <v>712601</v>
      </c>
      <c r="L133" s="53">
        <v>712601</v>
      </c>
      <c r="M133" s="53">
        <v>1710243</v>
      </c>
      <c r="N133" s="53">
        <v>1710243</v>
      </c>
      <c r="O133" s="53">
        <v>0</v>
      </c>
      <c r="P133" s="54">
        <v>1710243</v>
      </c>
      <c r="Q133" s="13"/>
      <c r="R133" s="55">
        <v>0</v>
      </c>
      <c r="S133" s="56">
        <v>0</v>
      </c>
      <c r="T133" s="56">
        <v>1710243</v>
      </c>
      <c r="U133" s="56">
        <v>2866275</v>
      </c>
      <c r="V133" s="53">
        <v>0</v>
      </c>
      <c r="W133" s="54">
        <v>1710243</v>
      </c>
      <c r="X133" s="13"/>
      <c r="Y133" s="38">
        <v>140158.21723551501</v>
      </c>
      <c r="Z133" s="39">
        <v>78098.290738203897</v>
      </c>
      <c r="AA133" s="39">
        <v>236473.792650574</v>
      </c>
      <c r="AB133" s="39">
        <v>166766.334194269</v>
      </c>
      <c r="AC133" s="39">
        <v>91104.365181437097</v>
      </c>
      <c r="AD133" s="39">
        <v>147298.55066485799</v>
      </c>
      <c r="AE133" s="39">
        <v>133445.58584320199</v>
      </c>
      <c r="AF133" s="39">
        <v>136123.20910881599</v>
      </c>
      <c r="AG133" s="39">
        <v>144779.57010240699</v>
      </c>
      <c r="AH133" s="39">
        <v>152012.18507371799</v>
      </c>
      <c r="AI133" s="39">
        <v>156400.746180305</v>
      </c>
      <c r="AJ133" s="57">
        <v>127582.153026695</v>
      </c>
      <c r="AK133" s="42"/>
      <c r="AL133" s="43"/>
      <c r="AM133" s="30">
        <v>997642</v>
      </c>
      <c r="AN133" s="8" t="b">
        <v>0</v>
      </c>
      <c r="AO133" s="30">
        <v>0</v>
      </c>
      <c r="AP133" s="8"/>
    </row>
    <row r="134" spans="2:42" x14ac:dyDescent="0.25">
      <c r="B134" t="s">
        <v>148</v>
      </c>
      <c r="D134">
        <v>0</v>
      </c>
      <c r="E134" s="31" t="s">
        <v>131</v>
      </c>
      <c r="F134" s="6"/>
      <c r="G134" s="12"/>
      <c r="H134" s="44" t="s">
        <v>132</v>
      </c>
      <c r="I134" s="51" t="s">
        <v>149</v>
      </c>
      <c r="J134" s="13"/>
      <c r="K134" s="52">
        <v>27258026.008997299</v>
      </c>
      <c r="L134" s="53">
        <v>27258026.008997299</v>
      </c>
      <c r="M134" s="53">
        <v>65419263.021593601</v>
      </c>
      <c r="N134" s="53">
        <v>65419263</v>
      </c>
      <c r="O134" s="53">
        <v>0</v>
      </c>
      <c r="P134" s="54">
        <v>65419263.021593601</v>
      </c>
      <c r="Q134" s="13"/>
      <c r="R134" s="55">
        <v>0</v>
      </c>
      <c r="S134" s="56">
        <v>0</v>
      </c>
      <c r="T134" s="56">
        <v>65419263.021593601</v>
      </c>
      <c r="U134" s="56">
        <v>64000590</v>
      </c>
      <c r="V134" s="53">
        <v>0</v>
      </c>
      <c r="W134" s="54">
        <v>65419263.021593601</v>
      </c>
      <c r="X134" s="13"/>
      <c r="Y134" s="38">
        <v>6952628.1839461597</v>
      </c>
      <c r="Z134" s="39">
        <v>3131792.1900304598</v>
      </c>
      <c r="AA134" s="39">
        <v>5181012.66313875</v>
      </c>
      <c r="AB134" s="39">
        <v>8423085.7898817807</v>
      </c>
      <c r="AC134" s="39">
        <v>3569507.1820001299</v>
      </c>
      <c r="AD134" s="39">
        <v>5634380.7733972399</v>
      </c>
      <c r="AE134" s="39">
        <v>5104485.0052896598</v>
      </c>
      <c r="AF134" s="39">
        <v>5206907.93462657</v>
      </c>
      <c r="AG134" s="39">
        <v>5538026.1549330801</v>
      </c>
      <c r="AH134" s="39">
        <v>5814684.0483868998</v>
      </c>
      <c r="AI134" s="39">
        <v>5982552.8034440596</v>
      </c>
      <c r="AJ134" s="57">
        <v>4880200.2925187796</v>
      </c>
      <c r="AK134" s="42"/>
      <c r="AL134" s="43"/>
      <c r="AM134" s="30">
        <v>38161237.012596302</v>
      </c>
      <c r="AN134" s="8" t="b">
        <v>0</v>
      </c>
      <c r="AO134" s="30">
        <v>0</v>
      </c>
      <c r="AP134" s="8"/>
    </row>
    <row r="135" spans="2:42" x14ac:dyDescent="0.25">
      <c r="B135" t="s">
        <v>148</v>
      </c>
      <c r="D135">
        <v>0</v>
      </c>
      <c r="E135" s="31" t="s">
        <v>133</v>
      </c>
      <c r="F135" s="6"/>
      <c r="G135" s="12"/>
      <c r="H135" s="44" t="s">
        <v>134</v>
      </c>
      <c r="I135" s="51" t="s">
        <v>149</v>
      </c>
      <c r="J135" s="13"/>
      <c r="K135" s="52">
        <v>3078539.00152857</v>
      </c>
      <c r="L135" s="53">
        <v>3696847.0018355702</v>
      </c>
      <c r="M135" s="53">
        <v>7388493.00366857</v>
      </c>
      <c r="N135" s="53">
        <v>7388493</v>
      </c>
      <c r="O135" s="53">
        <v>0</v>
      </c>
      <c r="P135" s="54">
        <v>7388493.00366857</v>
      </c>
      <c r="Q135" s="13"/>
      <c r="R135" s="55">
        <v>0</v>
      </c>
      <c r="S135" s="56">
        <v>0</v>
      </c>
      <c r="T135" s="56">
        <v>7388493.00366857</v>
      </c>
      <c r="U135" s="56">
        <v>9061391</v>
      </c>
      <c r="V135" s="53">
        <v>0</v>
      </c>
      <c r="W135" s="54">
        <v>7388493.00366857</v>
      </c>
      <c r="X135" s="13"/>
      <c r="Y135" s="38">
        <v>1235923.58212699</v>
      </c>
      <c r="Z135" s="39">
        <v>1101729.6317731701</v>
      </c>
      <c r="AA135" s="39">
        <v>804950.41257000098</v>
      </c>
      <c r="AB135" s="39">
        <v>228658.837382436</v>
      </c>
      <c r="AC135" s="39">
        <v>325584.53798297897</v>
      </c>
      <c r="AD135" s="39">
        <v>545059.35559821897</v>
      </c>
      <c r="AE135" s="39">
        <v>493798.23968950601</v>
      </c>
      <c r="AF135" s="39">
        <v>503706.44044981798</v>
      </c>
      <c r="AG135" s="39">
        <v>535738.19177184894</v>
      </c>
      <c r="AH135" s="39">
        <v>562501.55392143596</v>
      </c>
      <c r="AI135" s="39">
        <v>578740.86026873498</v>
      </c>
      <c r="AJ135" s="57">
        <v>472101.36013343802</v>
      </c>
      <c r="AK135" s="42"/>
      <c r="AL135" s="43"/>
      <c r="AM135" s="30">
        <v>3691646.0018329998</v>
      </c>
      <c r="AN135" s="8" t="b">
        <v>0</v>
      </c>
      <c r="AO135" s="30">
        <v>7.4505805969238281E-9</v>
      </c>
      <c r="AP135" s="8"/>
    </row>
    <row r="136" spans="2:42" x14ac:dyDescent="0.25">
      <c r="B136" t="s">
        <v>148</v>
      </c>
      <c r="D136">
        <v>0</v>
      </c>
      <c r="E136" s="31" t="s">
        <v>135</v>
      </c>
      <c r="F136" s="6"/>
      <c r="G136" s="12"/>
      <c r="H136" s="44" t="s">
        <v>136</v>
      </c>
      <c r="I136" s="51" t="s">
        <v>149</v>
      </c>
      <c r="J136" s="13"/>
      <c r="K136" s="52">
        <v>14786</v>
      </c>
      <c r="L136" s="53">
        <v>14786</v>
      </c>
      <c r="M136" s="53">
        <v>34003</v>
      </c>
      <c r="N136" s="53">
        <v>34003</v>
      </c>
      <c r="O136" s="53">
        <v>0</v>
      </c>
      <c r="P136" s="54">
        <v>34003</v>
      </c>
      <c r="Q136" s="13"/>
      <c r="R136" s="55">
        <v>0</v>
      </c>
      <c r="S136" s="56">
        <v>0</v>
      </c>
      <c r="T136" s="56">
        <v>34003</v>
      </c>
      <c r="U136" s="56">
        <v>0</v>
      </c>
      <c r="V136" s="53">
        <v>0</v>
      </c>
      <c r="W136" s="54">
        <v>34003</v>
      </c>
      <c r="X136" s="13"/>
      <c r="Y136" s="38">
        <v>0</v>
      </c>
      <c r="Z136" s="39">
        <v>0</v>
      </c>
      <c r="AA136" s="39">
        <v>0</v>
      </c>
      <c r="AB136" s="39">
        <v>0</v>
      </c>
      <c r="AC136" s="39">
        <v>14786</v>
      </c>
      <c r="AD136" s="39">
        <v>2837.3266644012301</v>
      </c>
      <c r="AE136" s="39">
        <v>2570.4850268421001</v>
      </c>
      <c r="AF136" s="39">
        <v>2622.0625328966798</v>
      </c>
      <c r="AG136" s="39">
        <v>2788.8050008499599</v>
      </c>
      <c r="AH136" s="39">
        <v>2928.12267382652</v>
      </c>
      <c r="AI136" s="39">
        <v>3012.6569845164099</v>
      </c>
      <c r="AJ136" s="57">
        <v>2457.5411166670901</v>
      </c>
      <c r="AK136" s="42"/>
      <c r="AL136" s="43"/>
      <c r="AM136" s="30">
        <v>19217</v>
      </c>
      <c r="AN136" s="8" t="b">
        <v>0</v>
      </c>
      <c r="AO136" s="30">
        <v>0</v>
      </c>
      <c r="AP136" s="8"/>
    </row>
    <row r="137" spans="2:42" x14ac:dyDescent="0.25">
      <c r="B137" t="s">
        <v>148</v>
      </c>
      <c r="D137">
        <v>0</v>
      </c>
      <c r="E137" s="31" t="s">
        <v>137</v>
      </c>
      <c r="F137" s="6"/>
      <c r="G137" s="12"/>
      <c r="H137" s="44" t="s">
        <v>138</v>
      </c>
      <c r="I137" s="51" t="s">
        <v>149</v>
      </c>
      <c r="J137" s="13"/>
      <c r="K137" s="52">
        <v>697500</v>
      </c>
      <c r="L137" s="53">
        <v>569624.99999999895</v>
      </c>
      <c r="M137" s="53">
        <v>1367100</v>
      </c>
      <c r="N137" s="53">
        <v>1367100</v>
      </c>
      <c r="O137" s="53">
        <v>0</v>
      </c>
      <c r="P137" s="54">
        <v>1367100</v>
      </c>
      <c r="Q137" s="13"/>
      <c r="R137" s="55">
        <v>0</v>
      </c>
      <c r="S137" s="56">
        <v>0</v>
      </c>
      <c r="T137" s="56">
        <v>1367100</v>
      </c>
      <c r="U137" s="56">
        <v>1367100</v>
      </c>
      <c r="V137" s="53">
        <v>0</v>
      </c>
      <c r="W137" s="54">
        <v>1367100</v>
      </c>
      <c r="X137" s="13"/>
      <c r="Y137" s="38">
        <v>108782.155772092</v>
      </c>
      <c r="Z137" s="39">
        <v>99120.899052880995</v>
      </c>
      <c r="AA137" s="39">
        <v>122562.25337912999</v>
      </c>
      <c r="AB137" s="39">
        <v>135171.316799644</v>
      </c>
      <c r="AC137" s="39">
        <v>103988.374996253</v>
      </c>
      <c r="AD137" s="39">
        <v>117744.553348253</v>
      </c>
      <c r="AE137" s="39">
        <v>106671.048903622</v>
      </c>
      <c r="AF137" s="39">
        <v>108811.43354435101</v>
      </c>
      <c r="AG137" s="39">
        <v>115730.98132137299</v>
      </c>
      <c r="AH137" s="39">
        <v>121512.443633752</v>
      </c>
      <c r="AI137" s="39">
        <v>125020.48335990201</v>
      </c>
      <c r="AJ137" s="57">
        <v>101984.055888749</v>
      </c>
      <c r="AK137" s="42"/>
      <c r="AL137" s="43"/>
      <c r="AM137" s="30">
        <v>797475.00000000105</v>
      </c>
      <c r="AN137" s="8" t="b">
        <v>0</v>
      </c>
      <c r="AO137" s="30">
        <v>1.862645149230957E-9</v>
      </c>
      <c r="AP137" s="8"/>
    </row>
    <row r="138" spans="2:42" x14ac:dyDescent="0.25">
      <c r="B138" t="s">
        <v>148</v>
      </c>
      <c r="D138">
        <v>0</v>
      </c>
      <c r="E138" s="31" t="s">
        <v>139</v>
      </c>
      <c r="F138" s="6"/>
      <c r="G138" s="12"/>
      <c r="H138" s="44" t="s">
        <v>140</v>
      </c>
      <c r="I138" s="51" t="s">
        <v>149</v>
      </c>
      <c r="J138" s="13"/>
      <c r="K138" s="52">
        <v>55200</v>
      </c>
      <c r="L138" s="53">
        <v>55200</v>
      </c>
      <c r="M138" s="53">
        <v>55200</v>
      </c>
      <c r="N138" s="53">
        <v>55200</v>
      </c>
      <c r="O138" s="53">
        <v>0</v>
      </c>
      <c r="P138" s="54">
        <v>55200</v>
      </c>
      <c r="Q138" s="13"/>
      <c r="R138" s="55">
        <v>0</v>
      </c>
      <c r="S138" s="56">
        <v>0</v>
      </c>
      <c r="T138" s="56">
        <v>55200</v>
      </c>
      <c r="U138" s="56">
        <v>54200</v>
      </c>
      <c r="V138" s="53">
        <v>0</v>
      </c>
      <c r="W138" s="54">
        <v>55200</v>
      </c>
      <c r="X138" s="13"/>
      <c r="Y138" s="38">
        <v>11040</v>
      </c>
      <c r="Z138" s="39">
        <v>11040</v>
      </c>
      <c r="AA138" s="39">
        <v>11040</v>
      </c>
      <c r="AB138" s="39">
        <v>11040</v>
      </c>
      <c r="AC138" s="39">
        <v>11040</v>
      </c>
      <c r="AD138" s="39">
        <v>0</v>
      </c>
      <c r="AE138" s="39">
        <v>0</v>
      </c>
      <c r="AF138" s="39">
        <v>0</v>
      </c>
      <c r="AG138" s="39">
        <v>0</v>
      </c>
      <c r="AH138" s="39">
        <v>0</v>
      </c>
      <c r="AI138" s="39">
        <v>0</v>
      </c>
      <c r="AJ138" s="57">
        <v>0</v>
      </c>
      <c r="AK138" s="42"/>
      <c r="AL138" s="43"/>
      <c r="AM138" s="30">
        <v>0</v>
      </c>
      <c r="AN138" s="8" t="b">
        <v>0</v>
      </c>
      <c r="AO138" s="30">
        <v>0</v>
      </c>
      <c r="AP138" s="8"/>
    </row>
    <row r="139" spans="2:42" x14ac:dyDescent="0.25">
      <c r="B139" t="s">
        <v>148</v>
      </c>
      <c r="D139">
        <v>0</v>
      </c>
      <c r="E139" s="31" t="s">
        <v>141</v>
      </c>
      <c r="F139" s="6"/>
      <c r="G139" s="12"/>
      <c r="H139" s="44" t="s">
        <v>141</v>
      </c>
      <c r="I139" s="51" t="s">
        <v>149</v>
      </c>
      <c r="J139" s="13"/>
      <c r="K139" s="52">
        <v>81705</v>
      </c>
      <c r="L139" s="53">
        <v>81705</v>
      </c>
      <c r="M139" s="53">
        <v>196092</v>
      </c>
      <c r="N139" s="53">
        <v>196092</v>
      </c>
      <c r="O139" s="53">
        <v>0</v>
      </c>
      <c r="P139" s="54">
        <v>196092</v>
      </c>
      <c r="Q139" s="13"/>
      <c r="R139" s="55">
        <v>0</v>
      </c>
      <c r="S139" s="56">
        <v>0</v>
      </c>
      <c r="T139" s="56">
        <v>196092</v>
      </c>
      <c r="U139" s="56">
        <v>196092</v>
      </c>
      <c r="V139" s="53">
        <v>0</v>
      </c>
      <c r="W139" s="54">
        <v>196092</v>
      </c>
      <c r="X139" s="13"/>
      <c r="Y139" s="38">
        <v>16341</v>
      </c>
      <c r="Z139" s="39">
        <v>16341</v>
      </c>
      <c r="AA139" s="39">
        <v>16341</v>
      </c>
      <c r="AB139" s="39">
        <v>16341</v>
      </c>
      <c r="AC139" s="39">
        <v>16341</v>
      </c>
      <c r="AD139" s="39">
        <v>16888.8632544551</v>
      </c>
      <c r="AE139" s="39">
        <v>15300.5188512977</v>
      </c>
      <c r="AF139" s="39">
        <v>15607.5280715228</v>
      </c>
      <c r="AG139" s="39">
        <v>16600.0435880847</v>
      </c>
      <c r="AH139" s="39">
        <v>17429.316141488998</v>
      </c>
      <c r="AI139" s="39">
        <v>17932.4969812083</v>
      </c>
      <c r="AJ139" s="57">
        <v>14628.2331119425</v>
      </c>
      <c r="AK139" s="42"/>
      <c r="AL139" s="43"/>
      <c r="AM139" s="30">
        <v>114387</v>
      </c>
      <c r="AN139" s="8" t="b">
        <v>0</v>
      </c>
      <c r="AO139" s="30">
        <v>0</v>
      </c>
      <c r="AP139" s="8"/>
    </row>
    <row r="140" spans="2:42" ht="5.0999999999999996" customHeight="1" x14ac:dyDescent="0.25">
      <c r="E140" s="31"/>
      <c r="F140" s="6"/>
      <c r="G140" s="45"/>
      <c r="H140" s="10"/>
      <c r="I140" s="46"/>
      <c r="J140" s="47"/>
      <c r="K140" s="48"/>
      <c r="L140" s="48"/>
      <c r="M140" s="48"/>
      <c r="N140" s="48"/>
      <c r="O140" s="48"/>
      <c r="P140" s="49"/>
      <c r="Q140" s="13"/>
      <c r="R140" s="48"/>
      <c r="S140" s="48"/>
      <c r="T140" s="48"/>
      <c r="U140" s="48"/>
      <c r="V140" s="48"/>
      <c r="W140" s="49"/>
      <c r="X140" s="13"/>
      <c r="Y140" s="48"/>
      <c r="Z140" s="48"/>
      <c r="AA140" s="48"/>
      <c r="AB140" s="48"/>
      <c r="AC140" s="48"/>
      <c r="AD140" s="48"/>
      <c r="AE140" s="48"/>
      <c r="AF140" s="48"/>
      <c r="AG140" s="48"/>
      <c r="AH140" s="48"/>
      <c r="AI140" s="48"/>
      <c r="AJ140" s="48"/>
      <c r="AK140" s="50"/>
      <c r="AL140" s="8"/>
      <c r="AM140" s="30"/>
      <c r="AN140" s="8"/>
      <c r="AO140" s="8"/>
      <c r="AP140" s="8"/>
    </row>
    <row r="141" spans="2:42" x14ac:dyDescent="0.25">
      <c r="B141" t="s">
        <v>150</v>
      </c>
      <c r="D141">
        <v>2</v>
      </c>
      <c r="E141" s="31" t="s">
        <v>96</v>
      </c>
      <c r="F141" s="6"/>
      <c r="G141" s="12"/>
      <c r="H141" s="32" t="s">
        <v>97</v>
      </c>
      <c r="I141" s="51" t="s">
        <v>151</v>
      </c>
      <c r="J141" s="13"/>
      <c r="K141" s="52">
        <v>441101.999950481</v>
      </c>
      <c r="L141" s="53">
        <v>441101.999950481</v>
      </c>
      <c r="M141" s="53">
        <v>1051832.99988115</v>
      </c>
      <c r="N141" s="53">
        <v>1076758</v>
      </c>
      <c r="O141" s="53">
        <v>0</v>
      </c>
      <c r="P141" s="54">
        <v>1051832.99988115</v>
      </c>
      <c r="Q141" s="13"/>
      <c r="R141" s="55">
        <v>0</v>
      </c>
      <c r="S141" s="56">
        <v>0</v>
      </c>
      <c r="T141" s="56">
        <v>1051832.99988115</v>
      </c>
      <c r="U141" s="56">
        <v>1235338</v>
      </c>
      <c r="V141" s="53">
        <v>0</v>
      </c>
      <c r="W141" s="54">
        <v>1051832.99988115</v>
      </c>
      <c r="X141" s="13"/>
      <c r="Y141" s="38">
        <v>250580.66082344399</v>
      </c>
      <c r="Z141" s="39">
        <v>71281.552775177101</v>
      </c>
      <c r="AA141" s="39">
        <v>22029.7747244206</v>
      </c>
      <c r="AB141" s="39">
        <v>31181.624177525999</v>
      </c>
      <c r="AC141" s="39">
        <v>66028.387449913294</v>
      </c>
      <c r="AD141" s="39">
        <v>90172.417696816206</v>
      </c>
      <c r="AE141" s="39">
        <v>81691.985780823903</v>
      </c>
      <c r="AF141" s="39">
        <v>83331.158484505198</v>
      </c>
      <c r="AG141" s="39">
        <v>88630.362011799298</v>
      </c>
      <c r="AH141" s="39">
        <v>93057.984519214195</v>
      </c>
      <c r="AI141" s="39">
        <v>95744.549752918101</v>
      </c>
      <c r="AJ141" s="57">
        <v>78102.541684593205</v>
      </c>
      <c r="AK141" s="42"/>
      <c r="AL141" s="43"/>
      <c r="AM141" s="30">
        <v>610730.99993066897</v>
      </c>
      <c r="AN141" s="8" t="b">
        <v>0</v>
      </c>
      <c r="AO141" s="30">
        <v>0</v>
      </c>
      <c r="AP141" s="8"/>
    </row>
    <row r="142" spans="2:42" x14ac:dyDescent="0.25">
      <c r="B142" t="s">
        <v>150</v>
      </c>
      <c r="D142">
        <v>0</v>
      </c>
      <c r="E142" s="31" t="s">
        <v>100</v>
      </c>
      <c r="F142" s="6"/>
      <c r="G142" s="12"/>
      <c r="H142" s="44" t="s">
        <v>101</v>
      </c>
      <c r="I142" s="51" t="s">
        <v>151</v>
      </c>
      <c r="J142" s="13"/>
      <c r="K142" s="52">
        <v>72161.000000024593</v>
      </c>
      <c r="L142" s="53">
        <v>72161.000000024593</v>
      </c>
      <c r="M142" s="53">
        <v>167076.00000005701</v>
      </c>
      <c r="N142" s="53">
        <v>167076</v>
      </c>
      <c r="O142" s="53">
        <v>0</v>
      </c>
      <c r="P142" s="54">
        <v>167076.00000005701</v>
      </c>
      <c r="Q142" s="13"/>
      <c r="R142" s="55">
        <v>0</v>
      </c>
      <c r="S142" s="56">
        <v>0</v>
      </c>
      <c r="T142" s="56">
        <v>167076.00000005701</v>
      </c>
      <c r="U142" s="56">
        <v>171212</v>
      </c>
      <c r="V142" s="53">
        <v>0</v>
      </c>
      <c r="W142" s="54">
        <v>167076.00000005701</v>
      </c>
      <c r="X142" s="13"/>
      <c r="Y142" s="38">
        <v>21336.533217147698</v>
      </c>
      <c r="Z142" s="39">
        <v>14211.5527772771</v>
      </c>
      <c r="AA142" s="39">
        <v>19064.774726520602</v>
      </c>
      <c r="AB142" s="39">
        <v>4095.2518270659102</v>
      </c>
      <c r="AC142" s="39">
        <v>13452.887452013299</v>
      </c>
      <c r="AD142" s="39">
        <v>14013.886681153899</v>
      </c>
      <c r="AE142" s="39">
        <v>12695.9247709217</v>
      </c>
      <c r="AF142" s="39">
        <v>12950.672077326</v>
      </c>
      <c r="AG142" s="39">
        <v>13774.2325365959</v>
      </c>
      <c r="AH142" s="39">
        <v>14462.338741028199</v>
      </c>
      <c r="AI142" s="39">
        <v>14879.8635419406</v>
      </c>
      <c r="AJ142" s="57">
        <v>12138.081651066101</v>
      </c>
      <c r="AK142" s="42"/>
      <c r="AL142" s="43"/>
      <c r="AM142" s="30">
        <v>94915.000000032422</v>
      </c>
      <c r="AN142" s="8" t="b">
        <v>0</v>
      </c>
      <c r="AO142" s="30">
        <v>0</v>
      </c>
      <c r="AP142" s="8"/>
    </row>
    <row r="143" spans="2:42" x14ac:dyDescent="0.25">
      <c r="B143" t="s">
        <v>150</v>
      </c>
      <c r="D143">
        <v>0</v>
      </c>
      <c r="E143" s="31" t="s">
        <v>107</v>
      </c>
      <c r="F143" s="6"/>
      <c r="G143" s="12"/>
      <c r="H143" s="44" t="s">
        <v>108</v>
      </c>
      <c r="I143" s="51" t="s">
        <v>151</v>
      </c>
      <c r="J143" s="13"/>
      <c r="K143" s="52">
        <v>10319</v>
      </c>
      <c r="L143" s="53">
        <v>10319</v>
      </c>
      <c r="M143" s="53">
        <v>24766</v>
      </c>
      <c r="N143" s="53">
        <v>24766</v>
      </c>
      <c r="O143" s="53">
        <v>0</v>
      </c>
      <c r="P143" s="54">
        <v>24766</v>
      </c>
      <c r="Q143" s="13"/>
      <c r="R143" s="55">
        <v>0</v>
      </c>
      <c r="S143" s="56">
        <v>0</v>
      </c>
      <c r="T143" s="56">
        <v>24766</v>
      </c>
      <c r="U143" s="56">
        <v>30957</v>
      </c>
      <c r="V143" s="53">
        <v>0</v>
      </c>
      <c r="W143" s="54">
        <v>24766</v>
      </c>
      <c r="X143" s="13"/>
      <c r="Y143" s="38">
        <v>5191</v>
      </c>
      <c r="Z143" s="39">
        <v>3691</v>
      </c>
      <c r="AA143" s="39">
        <v>1437</v>
      </c>
      <c r="AB143" s="39">
        <v>0</v>
      </c>
      <c r="AC143" s="39">
        <v>0</v>
      </c>
      <c r="AD143" s="39">
        <v>2133.0518978302898</v>
      </c>
      <c r="AE143" s="39">
        <v>1932.4450841852499</v>
      </c>
      <c r="AF143" s="39">
        <v>1971.2201390830201</v>
      </c>
      <c r="AG143" s="39">
        <v>2096.5741711650799</v>
      </c>
      <c r="AH143" s="39">
        <v>2201.31072845771</v>
      </c>
      <c r="AI143" s="39">
        <v>2264.8621249575199</v>
      </c>
      <c r="AJ143" s="57">
        <v>1847.5358543211501</v>
      </c>
      <c r="AK143" s="42"/>
      <c r="AL143" s="43"/>
      <c r="AM143" s="30">
        <v>14447</v>
      </c>
      <c r="AN143" s="8" t="b">
        <v>0</v>
      </c>
      <c r="AO143" s="30">
        <v>0</v>
      </c>
      <c r="AP143" s="8"/>
    </row>
    <row r="144" spans="2:42" x14ac:dyDescent="0.25">
      <c r="B144" t="s">
        <v>150</v>
      </c>
      <c r="D144">
        <v>0</v>
      </c>
      <c r="E144" s="31" t="s">
        <v>109</v>
      </c>
      <c r="F144" s="6"/>
      <c r="G144" s="12"/>
      <c r="H144" s="44" t="s">
        <v>110</v>
      </c>
      <c r="I144" s="51" t="s">
        <v>151</v>
      </c>
      <c r="J144" s="13"/>
      <c r="K144" s="52">
        <v>3289</v>
      </c>
      <c r="L144" s="53">
        <v>3289</v>
      </c>
      <c r="M144" s="53">
        <v>7893.99999999999</v>
      </c>
      <c r="N144" s="53">
        <v>7894</v>
      </c>
      <c r="O144" s="53">
        <v>0</v>
      </c>
      <c r="P144" s="54">
        <v>7893.99999999999</v>
      </c>
      <c r="Q144" s="13"/>
      <c r="R144" s="55">
        <v>0</v>
      </c>
      <c r="S144" s="56">
        <v>0</v>
      </c>
      <c r="T144" s="56">
        <v>7893.99999999999</v>
      </c>
      <c r="U144" s="56">
        <v>8517</v>
      </c>
      <c r="V144" s="53">
        <v>0</v>
      </c>
      <c r="W144" s="54">
        <v>7893.99999999999</v>
      </c>
      <c r="X144" s="13"/>
      <c r="Y144" s="38">
        <v>0</v>
      </c>
      <c r="Z144" s="39">
        <v>1621</v>
      </c>
      <c r="AA144" s="39">
        <v>1218</v>
      </c>
      <c r="AB144" s="39">
        <v>0</v>
      </c>
      <c r="AC144" s="39">
        <v>450</v>
      </c>
      <c r="AD144" s="39">
        <v>679.91306080905701</v>
      </c>
      <c r="AE144" s="39">
        <v>615.96937860268804</v>
      </c>
      <c r="AF144" s="39">
        <v>628.32897767545398</v>
      </c>
      <c r="AG144" s="39">
        <v>668.28573809200304</v>
      </c>
      <c r="AH144" s="39">
        <v>701.67065166108603</v>
      </c>
      <c r="AI144" s="39">
        <v>721.92774177541003</v>
      </c>
      <c r="AJ144" s="57">
        <v>588.90445138429197</v>
      </c>
      <c r="AK144" s="42"/>
      <c r="AL144" s="43"/>
      <c r="AM144" s="30">
        <v>4604.99999999999</v>
      </c>
      <c r="AN144" s="8" t="b">
        <v>0</v>
      </c>
      <c r="AO144" s="30">
        <v>0</v>
      </c>
      <c r="AP144" s="8"/>
    </row>
    <row r="145" spans="2:42" x14ac:dyDescent="0.25">
      <c r="B145" t="s">
        <v>150</v>
      </c>
      <c r="D145">
        <v>0</v>
      </c>
      <c r="E145" s="31" t="s">
        <v>113</v>
      </c>
      <c r="F145" s="6"/>
      <c r="G145" s="12"/>
      <c r="H145" s="44" t="s">
        <v>114</v>
      </c>
      <c r="I145" s="51" t="s">
        <v>151</v>
      </c>
      <c r="J145" s="13"/>
      <c r="K145" s="52">
        <v>100896</v>
      </c>
      <c r="L145" s="53">
        <v>100896</v>
      </c>
      <c r="M145" s="53">
        <v>242150</v>
      </c>
      <c r="N145" s="53">
        <v>267075</v>
      </c>
      <c r="O145" s="53">
        <v>0</v>
      </c>
      <c r="P145" s="54">
        <v>242150</v>
      </c>
      <c r="Q145" s="13"/>
      <c r="R145" s="55">
        <v>0</v>
      </c>
      <c r="S145" s="56">
        <v>0</v>
      </c>
      <c r="T145" s="56">
        <v>242150</v>
      </c>
      <c r="U145" s="56">
        <v>267075</v>
      </c>
      <c r="V145" s="53">
        <v>0</v>
      </c>
      <c r="W145" s="54">
        <v>242150</v>
      </c>
      <c r="X145" s="13"/>
      <c r="Y145" s="38">
        <v>0</v>
      </c>
      <c r="Z145" s="39">
        <v>50448</v>
      </c>
      <c r="AA145" s="39">
        <v>0</v>
      </c>
      <c r="AB145" s="39">
        <v>0</v>
      </c>
      <c r="AC145" s="39">
        <v>50448</v>
      </c>
      <c r="AD145" s="39">
        <v>20855.687185998398</v>
      </c>
      <c r="AE145" s="39">
        <v>18894.275484287598</v>
      </c>
      <c r="AF145" s="39">
        <v>19273.3944435546</v>
      </c>
      <c r="AG145" s="39">
        <v>20499.0301082406</v>
      </c>
      <c r="AH145" s="39">
        <v>21523.080614491901</v>
      </c>
      <c r="AI145" s="39">
        <v>22144.447608413499</v>
      </c>
      <c r="AJ145" s="57">
        <v>18064.0845550134</v>
      </c>
      <c r="AK145" s="42"/>
      <c r="AL145" s="43"/>
      <c r="AM145" s="30">
        <v>141254</v>
      </c>
      <c r="AN145" s="8" t="b">
        <v>0</v>
      </c>
      <c r="AO145" s="30">
        <v>0</v>
      </c>
      <c r="AP145" s="8"/>
    </row>
    <row r="146" spans="2:42" x14ac:dyDescent="0.25">
      <c r="B146" t="s">
        <v>150</v>
      </c>
      <c r="D146">
        <v>0</v>
      </c>
      <c r="E146" s="31" t="s">
        <v>115</v>
      </c>
      <c r="F146" s="6"/>
      <c r="G146" s="12"/>
      <c r="H146" s="44" t="s">
        <v>116</v>
      </c>
      <c r="I146" s="51" t="s">
        <v>151</v>
      </c>
      <c r="J146" s="13"/>
      <c r="K146" s="52">
        <v>3658.9999907599999</v>
      </c>
      <c r="L146" s="53">
        <v>3658.9999907599999</v>
      </c>
      <c r="M146" s="53">
        <v>8781.9999778229994</v>
      </c>
      <c r="N146" s="53">
        <v>8782</v>
      </c>
      <c r="O146" s="53">
        <v>0</v>
      </c>
      <c r="P146" s="54">
        <v>8781.9999778229994</v>
      </c>
      <c r="Q146" s="13"/>
      <c r="R146" s="55">
        <v>0</v>
      </c>
      <c r="S146" s="56">
        <v>0</v>
      </c>
      <c r="T146" s="56">
        <v>8781.9999778229994</v>
      </c>
      <c r="U146" s="56">
        <v>6245</v>
      </c>
      <c r="V146" s="53">
        <v>0</v>
      </c>
      <c r="W146" s="54">
        <v>8781.9999778229994</v>
      </c>
      <c r="X146" s="13"/>
      <c r="Y146" s="38">
        <v>209.99999790000001</v>
      </c>
      <c r="Z146" s="39">
        <v>1209.9999978999999</v>
      </c>
      <c r="AA146" s="39">
        <v>209.99999790000001</v>
      </c>
      <c r="AB146" s="39">
        <v>451.49999916000002</v>
      </c>
      <c r="AC146" s="39">
        <v>1577.4999978999999</v>
      </c>
      <c r="AD146" s="39">
        <v>756.39405032112302</v>
      </c>
      <c r="AE146" s="39">
        <v>685.25757190288402</v>
      </c>
      <c r="AF146" s="39">
        <v>699.00745808961301</v>
      </c>
      <c r="AG146" s="39">
        <v>743.45881163946297</v>
      </c>
      <c r="AH146" s="39">
        <v>780.59907478441698</v>
      </c>
      <c r="AI146" s="39">
        <v>803.134812546332</v>
      </c>
      <c r="AJ146" s="57">
        <v>655.14820777916998</v>
      </c>
      <c r="AK146" s="42"/>
      <c r="AL146" s="43"/>
      <c r="AM146" s="30">
        <v>5122.9999870629999</v>
      </c>
      <c r="AN146" s="8" t="b">
        <v>0</v>
      </c>
      <c r="AO146" s="30">
        <v>0</v>
      </c>
      <c r="AP146" s="8"/>
    </row>
    <row r="147" spans="2:42" x14ac:dyDescent="0.25">
      <c r="B147" t="s">
        <v>150</v>
      </c>
      <c r="D147">
        <v>0</v>
      </c>
      <c r="E147" s="31" t="s">
        <v>123</v>
      </c>
      <c r="F147" s="6"/>
      <c r="G147" s="12"/>
      <c r="H147" s="44" t="s">
        <v>124</v>
      </c>
      <c r="I147" s="51" t="s">
        <v>151</v>
      </c>
      <c r="J147" s="13"/>
      <c r="K147" s="52">
        <v>46</v>
      </c>
      <c r="L147" s="53">
        <v>46</v>
      </c>
      <c r="M147" s="53">
        <v>109</v>
      </c>
      <c r="N147" s="53">
        <v>109</v>
      </c>
      <c r="O147" s="53">
        <v>0</v>
      </c>
      <c r="P147" s="54">
        <v>109</v>
      </c>
      <c r="Q147" s="13"/>
      <c r="R147" s="55">
        <v>0</v>
      </c>
      <c r="S147" s="56">
        <v>0</v>
      </c>
      <c r="T147" s="56">
        <v>109</v>
      </c>
      <c r="U147" s="56">
        <v>137</v>
      </c>
      <c r="V147" s="53">
        <v>0</v>
      </c>
      <c r="W147" s="54">
        <v>109</v>
      </c>
      <c r="X147" s="13"/>
      <c r="Y147" s="38">
        <v>46</v>
      </c>
      <c r="Z147" s="39">
        <v>0</v>
      </c>
      <c r="AA147" s="39">
        <v>0</v>
      </c>
      <c r="AB147" s="39">
        <v>0</v>
      </c>
      <c r="AC147" s="39">
        <v>0</v>
      </c>
      <c r="AD147" s="39">
        <v>9.3017421999936296</v>
      </c>
      <c r="AE147" s="39">
        <v>8.4269426388641495</v>
      </c>
      <c r="AF147" s="39">
        <v>8.5960316164068793</v>
      </c>
      <c r="AG147" s="39">
        <v>9.1426713354606495</v>
      </c>
      <c r="AH147" s="39">
        <v>9.5994030520409392</v>
      </c>
      <c r="AI147" s="39">
        <v>9.87653588096655</v>
      </c>
      <c r="AJ147" s="57">
        <v>8.0566732762671993</v>
      </c>
      <c r="AK147" s="42"/>
      <c r="AL147" s="43"/>
      <c r="AM147" s="30">
        <v>63</v>
      </c>
      <c r="AN147" s="8" t="b">
        <v>0</v>
      </c>
      <c r="AO147" s="30">
        <v>0</v>
      </c>
      <c r="AP147" s="8"/>
    </row>
    <row r="148" spans="2:42" x14ac:dyDescent="0.25">
      <c r="B148" t="s">
        <v>150</v>
      </c>
      <c r="D148">
        <v>0</v>
      </c>
      <c r="E148" s="31" t="s">
        <v>133</v>
      </c>
      <c r="F148" s="6"/>
      <c r="G148" s="12"/>
      <c r="H148" s="44" t="s">
        <v>134</v>
      </c>
      <c r="I148" s="51" t="s">
        <v>151</v>
      </c>
      <c r="J148" s="13"/>
      <c r="K148" s="52">
        <v>250231.99995969699</v>
      </c>
      <c r="L148" s="53">
        <v>250231.99995969699</v>
      </c>
      <c r="M148" s="53">
        <v>600555.99990327202</v>
      </c>
      <c r="N148" s="53">
        <v>600556</v>
      </c>
      <c r="O148" s="53">
        <v>0</v>
      </c>
      <c r="P148" s="54">
        <v>600555.99990327202</v>
      </c>
      <c r="Q148" s="13"/>
      <c r="R148" s="55">
        <v>0</v>
      </c>
      <c r="S148" s="56">
        <v>0</v>
      </c>
      <c r="T148" s="56">
        <v>600555.99990327202</v>
      </c>
      <c r="U148" s="56">
        <v>750695</v>
      </c>
      <c r="V148" s="53">
        <v>0</v>
      </c>
      <c r="W148" s="54">
        <v>600555.99990327202</v>
      </c>
      <c r="X148" s="13"/>
      <c r="Y148" s="38">
        <v>223697.12760839699</v>
      </c>
      <c r="Z148" s="39">
        <v>0</v>
      </c>
      <c r="AA148" s="39">
        <v>0</v>
      </c>
      <c r="AB148" s="39">
        <v>26534.872351300099</v>
      </c>
      <c r="AC148" s="39">
        <v>0</v>
      </c>
      <c r="AD148" s="39">
        <v>51724.183078503404</v>
      </c>
      <c r="AE148" s="39">
        <v>46859.686548284997</v>
      </c>
      <c r="AF148" s="39">
        <v>47799.939357160198</v>
      </c>
      <c r="AG148" s="39">
        <v>50839.637974730802</v>
      </c>
      <c r="AH148" s="39">
        <v>53379.385305738797</v>
      </c>
      <c r="AI148" s="39">
        <v>54920.437387403799</v>
      </c>
      <c r="AJ148" s="57">
        <v>44800.730291752901</v>
      </c>
      <c r="AK148" s="42"/>
      <c r="AL148" s="43"/>
      <c r="AM148" s="30">
        <v>350323.99994357501</v>
      </c>
      <c r="AN148" s="8" t="b">
        <v>0</v>
      </c>
      <c r="AO148" s="30">
        <v>0</v>
      </c>
      <c r="AP148" s="8"/>
    </row>
    <row r="149" spans="2:42" x14ac:dyDescent="0.25">
      <c r="B149" t="s">
        <v>150</v>
      </c>
      <c r="D149">
        <v>0</v>
      </c>
      <c r="E149" s="31" t="s">
        <v>139</v>
      </c>
      <c r="F149" s="6"/>
      <c r="G149" s="12"/>
      <c r="H149" s="44" t="s">
        <v>140</v>
      </c>
      <c r="I149" s="51" t="s">
        <v>151</v>
      </c>
      <c r="J149" s="13"/>
      <c r="K149" s="52">
        <v>500</v>
      </c>
      <c r="L149" s="53">
        <v>500</v>
      </c>
      <c r="M149" s="53">
        <v>500</v>
      </c>
      <c r="N149" s="53">
        <v>500</v>
      </c>
      <c r="O149" s="53">
        <v>0</v>
      </c>
      <c r="P149" s="54">
        <v>500</v>
      </c>
      <c r="Q149" s="13"/>
      <c r="R149" s="55">
        <v>0</v>
      </c>
      <c r="S149" s="56">
        <v>0</v>
      </c>
      <c r="T149" s="56">
        <v>500</v>
      </c>
      <c r="U149" s="56">
        <v>500</v>
      </c>
      <c r="V149" s="53">
        <v>0</v>
      </c>
      <c r="W149" s="54">
        <v>500</v>
      </c>
      <c r="X149" s="13"/>
      <c r="Y149" s="38">
        <v>100</v>
      </c>
      <c r="Z149" s="39">
        <v>100</v>
      </c>
      <c r="AA149" s="39">
        <v>100</v>
      </c>
      <c r="AB149" s="39">
        <v>100</v>
      </c>
      <c r="AC149" s="39">
        <v>100</v>
      </c>
      <c r="AD149" s="39">
        <v>0</v>
      </c>
      <c r="AE149" s="39">
        <v>0</v>
      </c>
      <c r="AF149" s="39">
        <v>0</v>
      </c>
      <c r="AG149" s="39">
        <v>0</v>
      </c>
      <c r="AH149" s="39">
        <v>0</v>
      </c>
      <c r="AI149" s="39">
        <v>0</v>
      </c>
      <c r="AJ149" s="57">
        <v>0</v>
      </c>
      <c r="AK149" s="42"/>
      <c r="AL149" s="43"/>
      <c r="AM149" s="30">
        <v>0</v>
      </c>
      <c r="AN149" s="8" t="b">
        <v>0</v>
      </c>
      <c r="AO149" s="30">
        <v>0</v>
      </c>
      <c r="AP149" s="8"/>
    </row>
    <row r="150" spans="2:42" ht="5.0999999999999996" customHeight="1" x14ac:dyDescent="0.25">
      <c r="E150" s="31"/>
      <c r="F150" s="6"/>
      <c r="G150" s="45"/>
      <c r="H150" s="10"/>
      <c r="I150" s="46"/>
      <c r="J150" s="47"/>
      <c r="K150" s="48"/>
      <c r="L150" s="48"/>
      <c r="M150" s="48"/>
      <c r="N150" s="48"/>
      <c r="O150" s="48"/>
      <c r="P150" s="49"/>
      <c r="Q150" s="13"/>
      <c r="R150" s="48"/>
      <c r="S150" s="48"/>
      <c r="T150" s="48"/>
      <c r="U150" s="48"/>
      <c r="V150" s="48"/>
      <c r="W150" s="49"/>
      <c r="X150" s="13"/>
      <c r="Y150" s="48"/>
      <c r="Z150" s="48"/>
      <c r="AA150" s="48"/>
      <c r="AB150" s="48"/>
      <c r="AC150" s="48"/>
      <c r="AD150" s="48"/>
      <c r="AE150" s="48"/>
      <c r="AF150" s="48"/>
      <c r="AG150" s="48"/>
      <c r="AH150" s="48"/>
      <c r="AI150" s="48"/>
      <c r="AJ150" s="48"/>
      <c r="AK150" s="50"/>
      <c r="AL150" s="8"/>
      <c r="AM150" s="30"/>
      <c r="AN150" s="8"/>
      <c r="AO150" s="8"/>
      <c r="AP150" s="8"/>
    </row>
    <row r="151" spans="2:42" x14ac:dyDescent="0.25">
      <c r="B151" t="s">
        <v>152</v>
      </c>
      <c r="D151">
        <v>2</v>
      </c>
      <c r="E151" s="31" t="s">
        <v>96</v>
      </c>
      <c r="F151" s="6"/>
      <c r="G151" s="12"/>
      <c r="H151" s="32" t="s">
        <v>97</v>
      </c>
      <c r="I151" s="51" t="s">
        <v>153</v>
      </c>
      <c r="J151" s="13"/>
      <c r="K151" s="52">
        <v>482190530.06999701</v>
      </c>
      <c r="L151" s="53">
        <v>460466906.06921202</v>
      </c>
      <c r="M151" s="53">
        <v>1100180715.16606</v>
      </c>
      <c r="N151" s="53">
        <v>1129043535</v>
      </c>
      <c r="O151" s="53">
        <v>0</v>
      </c>
      <c r="P151" s="54">
        <v>1100180715.16606</v>
      </c>
      <c r="Q151" s="13"/>
      <c r="R151" s="55">
        <v>0</v>
      </c>
      <c r="S151" s="56">
        <v>0</v>
      </c>
      <c r="T151" s="56">
        <v>1100180715.16606</v>
      </c>
      <c r="U151" s="56">
        <v>1089939130</v>
      </c>
      <c r="V151" s="53">
        <v>0</v>
      </c>
      <c r="W151" s="54">
        <v>1100180715.16606</v>
      </c>
      <c r="X151" s="13"/>
      <c r="Y151" s="38">
        <v>93524888.739302799</v>
      </c>
      <c r="Z151" s="39">
        <v>86041609.1587421</v>
      </c>
      <c r="AA151" s="39">
        <v>105061350.31003</v>
      </c>
      <c r="AB151" s="39">
        <v>95095637.975439906</v>
      </c>
      <c r="AC151" s="39">
        <v>80743419.885697797</v>
      </c>
      <c r="AD151" s="39">
        <v>94451633.872933403</v>
      </c>
      <c r="AE151" s="39">
        <v>85568755.151562303</v>
      </c>
      <c r="AF151" s="39">
        <v>87285716.324580505</v>
      </c>
      <c r="AG151" s="39">
        <v>92836398.497271195</v>
      </c>
      <c r="AH151" s="39">
        <v>97474137.959952503</v>
      </c>
      <c r="AI151" s="39">
        <v>100288196.652298</v>
      </c>
      <c r="AJ151" s="57">
        <v>81808970.638248593</v>
      </c>
      <c r="AK151" s="42"/>
      <c r="AL151" s="43"/>
      <c r="AM151" s="30">
        <v>639713809.09684801</v>
      </c>
      <c r="AN151" s="8" t="b">
        <v>0</v>
      </c>
      <c r="AO151" s="30">
        <v>0</v>
      </c>
      <c r="AP151" s="8"/>
    </row>
    <row r="152" spans="2:42" x14ac:dyDescent="0.25">
      <c r="B152" t="s">
        <v>152</v>
      </c>
      <c r="D152">
        <v>0</v>
      </c>
      <c r="E152" s="31" t="s">
        <v>98</v>
      </c>
      <c r="F152" s="6"/>
      <c r="G152" s="12"/>
      <c r="H152" s="44" t="s">
        <v>99</v>
      </c>
      <c r="I152" s="51" t="s">
        <v>153</v>
      </c>
      <c r="J152" s="13"/>
      <c r="K152" s="52">
        <v>131449326.013493</v>
      </c>
      <c r="L152" s="53">
        <v>123866040.012714</v>
      </c>
      <c r="M152" s="53">
        <v>296793956.03046399</v>
      </c>
      <c r="N152" s="53">
        <v>296793956</v>
      </c>
      <c r="O152" s="53">
        <v>0</v>
      </c>
      <c r="P152" s="54">
        <v>296793956.03046399</v>
      </c>
      <c r="Q152" s="13"/>
      <c r="R152" s="55">
        <v>0</v>
      </c>
      <c r="S152" s="56">
        <v>0</v>
      </c>
      <c r="T152" s="56">
        <v>296793956.03046399</v>
      </c>
      <c r="U152" s="56">
        <v>291038274</v>
      </c>
      <c r="V152" s="53">
        <v>0</v>
      </c>
      <c r="W152" s="54">
        <v>296793956.03046399</v>
      </c>
      <c r="X152" s="13"/>
      <c r="Y152" s="38">
        <v>27301724.2012803</v>
      </c>
      <c r="Z152" s="39">
        <v>22275583.440890402</v>
      </c>
      <c r="AA152" s="39">
        <v>31489463.3185785</v>
      </c>
      <c r="AB152" s="39">
        <v>25106558.819952499</v>
      </c>
      <c r="AC152" s="39">
        <v>17692710.232012499</v>
      </c>
      <c r="AD152" s="39">
        <v>25532236.412369199</v>
      </c>
      <c r="AE152" s="39">
        <v>23131009.983173002</v>
      </c>
      <c r="AF152" s="39">
        <v>23595140.213459302</v>
      </c>
      <c r="AG152" s="39">
        <v>25095604.775816299</v>
      </c>
      <c r="AH152" s="39">
        <v>26349281.981013801</v>
      </c>
      <c r="AI152" s="39">
        <v>27109980.434445702</v>
      </c>
      <c r="AJ152" s="57">
        <v>22114662.217472799</v>
      </c>
      <c r="AK152" s="42"/>
      <c r="AL152" s="43"/>
      <c r="AM152" s="30">
        <v>172927916.01774999</v>
      </c>
      <c r="AN152" s="8" t="b">
        <v>0</v>
      </c>
      <c r="AO152" s="30">
        <v>0</v>
      </c>
      <c r="AP152" s="8"/>
    </row>
    <row r="153" spans="2:42" x14ac:dyDescent="0.25">
      <c r="B153" t="s">
        <v>152</v>
      </c>
      <c r="D153">
        <v>0</v>
      </c>
      <c r="E153" s="31" t="s">
        <v>100</v>
      </c>
      <c r="F153" s="6"/>
      <c r="G153" s="12"/>
      <c r="H153" s="44" t="s">
        <v>101</v>
      </c>
      <c r="I153" s="51" t="s">
        <v>153</v>
      </c>
      <c r="J153" s="13"/>
      <c r="K153" s="52">
        <v>123226859.00005899</v>
      </c>
      <c r="L153" s="53">
        <v>109573271.00005201</v>
      </c>
      <c r="M153" s="53">
        <v>261936672.00012499</v>
      </c>
      <c r="N153" s="53">
        <v>286818683</v>
      </c>
      <c r="O153" s="53">
        <v>0</v>
      </c>
      <c r="P153" s="54">
        <v>261936672.00012499</v>
      </c>
      <c r="Q153" s="13"/>
      <c r="R153" s="55">
        <v>0</v>
      </c>
      <c r="S153" s="56">
        <v>0</v>
      </c>
      <c r="T153" s="56">
        <v>261936672.00012499</v>
      </c>
      <c r="U153" s="56">
        <v>283015353</v>
      </c>
      <c r="V153" s="53">
        <v>0</v>
      </c>
      <c r="W153" s="54">
        <v>261936672.00012499</v>
      </c>
      <c r="X153" s="13"/>
      <c r="Y153" s="38">
        <v>22871039.692325599</v>
      </c>
      <c r="Z153" s="39">
        <v>20799375.711415399</v>
      </c>
      <c r="AA153" s="39">
        <v>24711521.191601999</v>
      </c>
      <c r="AB153" s="39">
        <v>20376925.564575899</v>
      </c>
      <c r="AC153" s="39">
        <v>20814408.840133298</v>
      </c>
      <c r="AD153" s="39">
        <v>22495953.600268699</v>
      </c>
      <c r="AE153" s="39">
        <v>20380280.007775798</v>
      </c>
      <c r="AF153" s="39">
        <v>20789216.0663477</v>
      </c>
      <c r="AG153" s="39">
        <v>22111246.014232799</v>
      </c>
      <c r="AH153" s="39">
        <v>23215836.453641899</v>
      </c>
      <c r="AI153" s="39">
        <v>23886072.967036799</v>
      </c>
      <c r="AJ153" s="57">
        <v>19484795.8907694</v>
      </c>
      <c r="AK153" s="42"/>
      <c r="AL153" s="43"/>
      <c r="AM153" s="30">
        <v>152363401.00007299</v>
      </c>
      <c r="AN153" s="8" t="b">
        <v>0</v>
      </c>
      <c r="AO153" s="30">
        <v>0</v>
      </c>
      <c r="AP153" s="8"/>
    </row>
    <row r="154" spans="2:42" x14ac:dyDescent="0.25">
      <c r="B154" t="s">
        <v>152</v>
      </c>
      <c r="D154">
        <v>0</v>
      </c>
      <c r="E154" s="31" t="s">
        <v>102</v>
      </c>
      <c r="F154" s="6"/>
      <c r="G154" s="12"/>
      <c r="H154" s="44" t="s">
        <v>101</v>
      </c>
      <c r="I154" s="51" t="s">
        <v>153</v>
      </c>
      <c r="J154" s="13"/>
      <c r="K154" s="52">
        <v>65731.000000020897</v>
      </c>
      <c r="L154" s="53">
        <v>65731.000000020897</v>
      </c>
      <c r="M154" s="53">
        <v>154286.00000004901</v>
      </c>
      <c r="N154" s="53">
        <v>154286</v>
      </c>
      <c r="O154" s="53">
        <v>0</v>
      </c>
      <c r="P154" s="54">
        <v>154286.00000004901</v>
      </c>
      <c r="Q154" s="13"/>
      <c r="R154" s="55">
        <v>0</v>
      </c>
      <c r="S154" s="56">
        <v>0</v>
      </c>
      <c r="T154" s="56">
        <v>154286.00000004901</v>
      </c>
      <c r="U154" s="56">
        <v>172689</v>
      </c>
      <c r="V154" s="53">
        <v>0</v>
      </c>
      <c r="W154" s="54">
        <v>154286.00000004901</v>
      </c>
      <c r="X154" s="13"/>
      <c r="Y154" s="38">
        <v>8776.5733653402203</v>
      </c>
      <c r="Z154" s="39">
        <v>19047.9013362066</v>
      </c>
      <c r="AA154" s="39">
        <v>11242.2947397347</v>
      </c>
      <c r="AB154" s="39">
        <v>12428.537761933499</v>
      </c>
      <c r="AC154" s="39">
        <v>14235.692796805901</v>
      </c>
      <c r="AD154" s="39">
        <v>13074.853659058699</v>
      </c>
      <c r="AE154" s="39">
        <v>11845.2048473786</v>
      </c>
      <c r="AF154" s="39">
        <v>12082.8822189072</v>
      </c>
      <c r="AG154" s="39">
        <v>12851.2580970155</v>
      </c>
      <c r="AH154" s="39">
        <v>13493.256147202501</v>
      </c>
      <c r="AI154" s="39">
        <v>13882.8037291948</v>
      </c>
      <c r="AJ154" s="57">
        <v>11324.7413012709</v>
      </c>
      <c r="AK154" s="42"/>
      <c r="AL154" s="43"/>
      <c r="AM154" s="30">
        <v>88555.000000028114</v>
      </c>
      <c r="AN154" s="8" t="b">
        <v>0</v>
      </c>
      <c r="AO154" s="30">
        <v>0</v>
      </c>
      <c r="AP154" s="8"/>
    </row>
    <row r="155" spans="2:42" x14ac:dyDescent="0.25">
      <c r="B155" t="s">
        <v>152</v>
      </c>
      <c r="D155">
        <v>0</v>
      </c>
      <c r="E155" s="31" t="s">
        <v>103</v>
      </c>
      <c r="F155" s="6"/>
      <c r="G155" s="12"/>
      <c r="H155" s="44" t="s">
        <v>104</v>
      </c>
      <c r="I155" s="51" t="s">
        <v>153</v>
      </c>
      <c r="J155" s="13"/>
      <c r="K155" s="52">
        <v>1213029</v>
      </c>
      <c r="L155" s="53">
        <v>1213029</v>
      </c>
      <c r="M155" s="53">
        <v>2911270</v>
      </c>
      <c r="N155" s="53">
        <v>2911270</v>
      </c>
      <c r="O155" s="53">
        <v>0</v>
      </c>
      <c r="P155" s="54">
        <v>2911270</v>
      </c>
      <c r="Q155" s="13"/>
      <c r="R155" s="55">
        <v>0</v>
      </c>
      <c r="S155" s="56">
        <v>0</v>
      </c>
      <c r="T155" s="56">
        <v>2911270</v>
      </c>
      <c r="U155" s="56">
        <v>3314837</v>
      </c>
      <c r="V155" s="53">
        <v>0</v>
      </c>
      <c r="W155" s="54">
        <v>2911270</v>
      </c>
      <c r="X155" s="13"/>
      <c r="Y155" s="38">
        <v>66618.09</v>
      </c>
      <c r="Z155" s="39">
        <v>585426.80000000005</v>
      </c>
      <c r="AA155" s="39">
        <v>236562.2</v>
      </c>
      <c r="AB155" s="39">
        <v>216338.63</v>
      </c>
      <c r="AC155" s="39">
        <v>108083.28</v>
      </c>
      <c r="AD155" s="39">
        <v>250739.68215014899</v>
      </c>
      <c r="AE155" s="39">
        <v>227158.40466614801</v>
      </c>
      <c r="AF155" s="39">
        <v>231716.40203616599</v>
      </c>
      <c r="AG155" s="39">
        <v>246451.73510165099</v>
      </c>
      <c r="AH155" s="39">
        <v>258763.48950001699</v>
      </c>
      <c r="AI155" s="39">
        <v>266233.93922267499</v>
      </c>
      <c r="AJ155" s="57">
        <v>217177.34732319499</v>
      </c>
      <c r="AK155" s="42"/>
      <c r="AL155" s="43"/>
      <c r="AM155" s="30">
        <v>1698241</v>
      </c>
      <c r="AN155" s="8" t="b">
        <v>0</v>
      </c>
      <c r="AO155" s="30">
        <v>0</v>
      </c>
      <c r="AP155" s="8"/>
    </row>
    <row r="156" spans="2:42" x14ac:dyDescent="0.25">
      <c r="B156" t="s">
        <v>152</v>
      </c>
      <c r="D156">
        <v>0</v>
      </c>
      <c r="E156" s="31" t="s">
        <v>107</v>
      </c>
      <c r="F156" s="6"/>
      <c r="G156" s="12"/>
      <c r="H156" s="44" t="s">
        <v>108</v>
      </c>
      <c r="I156" s="51" t="s">
        <v>153</v>
      </c>
      <c r="J156" s="13"/>
      <c r="K156" s="52">
        <v>2610413</v>
      </c>
      <c r="L156" s="53">
        <v>2610413</v>
      </c>
      <c r="M156" s="53">
        <v>6264991</v>
      </c>
      <c r="N156" s="53">
        <v>6264991</v>
      </c>
      <c r="O156" s="53">
        <v>0</v>
      </c>
      <c r="P156" s="54">
        <v>6264991</v>
      </c>
      <c r="Q156" s="13"/>
      <c r="R156" s="55">
        <v>0</v>
      </c>
      <c r="S156" s="56">
        <v>0</v>
      </c>
      <c r="T156" s="56">
        <v>6264991</v>
      </c>
      <c r="U156" s="56">
        <v>5703420</v>
      </c>
      <c r="V156" s="53">
        <v>0</v>
      </c>
      <c r="W156" s="54">
        <v>6264991</v>
      </c>
      <c r="X156" s="13"/>
      <c r="Y156" s="38">
        <v>477541</v>
      </c>
      <c r="Z156" s="39">
        <v>495199</v>
      </c>
      <c r="AA156" s="39">
        <v>594436</v>
      </c>
      <c r="AB156" s="39">
        <v>461267</v>
      </c>
      <c r="AC156" s="39">
        <v>581970</v>
      </c>
      <c r="AD156" s="39">
        <v>539586.38739314803</v>
      </c>
      <c r="AE156" s="39">
        <v>488839.986908808</v>
      </c>
      <c r="AF156" s="39">
        <v>498648.69893055601</v>
      </c>
      <c r="AG156" s="39">
        <v>530358.81783817604</v>
      </c>
      <c r="AH156" s="39">
        <v>556853.44773209002</v>
      </c>
      <c r="AI156" s="39">
        <v>572929.69439350697</v>
      </c>
      <c r="AJ156" s="57">
        <v>467360.96680371498</v>
      </c>
      <c r="AK156" s="42"/>
      <c r="AL156" s="43"/>
      <c r="AM156" s="30">
        <v>3654578</v>
      </c>
      <c r="AN156" s="8" t="b">
        <v>0</v>
      </c>
      <c r="AO156" s="30">
        <v>0</v>
      </c>
      <c r="AP156" s="8"/>
    </row>
    <row r="157" spans="2:42" x14ac:dyDescent="0.25">
      <c r="B157" t="s">
        <v>152</v>
      </c>
      <c r="D157">
        <v>0</v>
      </c>
      <c r="E157" s="31" t="s">
        <v>109</v>
      </c>
      <c r="F157" s="6"/>
      <c r="G157" s="12"/>
      <c r="H157" s="44" t="s">
        <v>110</v>
      </c>
      <c r="I157" s="51" t="s">
        <v>153</v>
      </c>
      <c r="J157" s="13"/>
      <c r="K157" s="52">
        <v>565942</v>
      </c>
      <c r="L157" s="53">
        <v>565942</v>
      </c>
      <c r="M157" s="53">
        <v>1358261</v>
      </c>
      <c r="N157" s="53">
        <v>1358261</v>
      </c>
      <c r="O157" s="53">
        <v>0</v>
      </c>
      <c r="P157" s="54">
        <v>1358261</v>
      </c>
      <c r="Q157" s="13"/>
      <c r="R157" s="55">
        <v>0</v>
      </c>
      <c r="S157" s="56">
        <v>0</v>
      </c>
      <c r="T157" s="56">
        <v>1358261</v>
      </c>
      <c r="U157" s="56">
        <v>1336365</v>
      </c>
      <c r="V157" s="53">
        <v>0</v>
      </c>
      <c r="W157" s="54">
        <v>1358261</v>
      </c>
      <c r="X157" s="13"/>
      <c r="Y157" s="38">
        <v>118312</v>
      </c>
      <c r="Z157" s="39">
        <v>110496</v>
      </c>
      <c r="AA157" s="39">
        <v>115678</v>
      </c>
      <c r="AB157" s="39">
        <v>111879</v>
      </c>
      <c r="AC157" s="39">
        <v>109577</v>
      </c>
      <c r="AD157" s="39">
        <v>116983.28695486901</v>
      </c>
      <c r="AE157" s="39">
        <v>105981.377217178</v>
      </c>
      <c r="AF157" s="39">
        <v>108107.923401268</v>
      </c>
      <c r="AG157" s="39">
        <v>114982.733489537</v>
      </c>
      <c r="AH157" s="39">
        <v>120726.81629825399</v>
      </c>
      <c r="AI157" s="39">
        <v>124212.17512176999</v>
      </c>
      <c r="AJ157" s="57">
        <v>101324.68751712301</v>
      </c>
      <c r="AK157" s="42"/>
      <c r="AL157" s="43"/>
      <c r="AM157" s="30">
        <v>792319</v>
      </c>
      <c r="AN157" s="8" t="b">
        <v>0</v>
      </c>
      <c r="AO157" s="30">
        <v>0</v>
      </c>
      <c r="AP157" s="8"/>
    </row>
    <row r="158" spans="2:42" x14ac:dyDescent="0.25">
      <c r="B158" t="s">
        <v>152</v>
      </c>
      <c r="D158">
        <v>0</v>
      </c>
      <c r="E158" s="31" t="s">
        <v>111</v>
      </c>
      <c r="F158" s="6"/>
      <c r="G158" s="12"/>
      <c r="H158" s="44" t="s">
        <v>112</v>
      </c>
      <c r="I158" s="51" t="s">
        <v>153</v>
      </c>
      <c r="J158" s="13"/>
      <c r="K158" s="52">
        <v>395848</v>
      </c>
      <c r="L158" s="53">
        <v>395848</v>
      </c>
      <c r="M158" s="53">
        <v>950034.99999999895</v>
      </c>
      <c r="N158" s="53">
        <v>950035</v>
      </c>
      <c r="O158" s="53">
        <v>0</v>
      </c>
      <c r="P158" s="54">
        <v>950034.99999999895</v>
      </c>
      <c r="Q158" s="13"/>
      <c r="R158" s="55">
        <v>0</v>
      </c>
      <c r="S158" s="56">
        <v>0</v>
      </c>
      <c r="T158" s="56">
        <v>950034.99999999895</v>
      </c>
      <c r="U158" s="56">
        <v>933340</v>
      </c>
      <c r="V158" s="53">
        <v>0</v>
      </c>
      <c r="W158" s="54">
        <v>950034.99999999895</v>
      </c>
      <c r="X158" s="13"/>
      <c r="Y158" s="38">
        <v>88280.174685619801</v>
      </c>
      <c r="Z158" s="39">
        <v>69753.059504917197</v>
      </c>
      <c r="AA158" s="39">
        <v>92761.035708516501</v>
      </c>
      <c r="AB158" s="39">
        <v>69352.539162842397</v>
      </c>
      <c r="AC158" s="39">
        <v>75701.190938104104</v>
      </c>
      <c r="AD158" s="39">
        <v>81823.882612505695</v>
      </c>
      <c r="AE158" s="39">
        <v>74128.604130225402</v>
      </c>
      <c r="AF158" s="39">
        <v>75616.015450820196</v>
      </c>
      <c r="AG158" s="39">
        <v>80424.596815633704</v>
      </c>
      <c r="AH158" s="39">
        <v>84442.291733355596</v>
      </c>
      <c r="AI158" s="39">
        <v>86880.123655003103</v>
      </c>
      <c r="AJ158" s="57">
        <v>70871.485602455301</v>
      </c>
      <c r="AK158" s="42"/>
      <c r="AL158" s="43"/>
      <c r="AM158" s="30">
        <v>554186.99999999895</v>
      </c>
      <c r="AN158" s="8" t="b">
        <v>0</v>
      </c>
      <c r="AO158" s="30">
        <v>0</v>
      </c>
      <c r="AP158" s="8"/>
    </row>
    <row r="159" spans="2:42" x14ac:dyDescent="0.25">
      <c r="B159" t="s">
        <v>152</v>
      </c>
      <c r="D159">
        <v>0</v>
      </c>
      <c r="E159" s="31" t="s">
        <v>113</v>
      </c>
      <c r="F159" s="6"/>
      <c r="G159" s="12"/>
      <c r="H159" s="44" t="s">
        <v>114</v>
      </c>
      <c r="I159" s="51" t="s">
        <v>153</v>
      </c>
      <c r="J159" s="13"/>
      <c r="K159" s="52">
        <v>94643959.999999702</v>
      </c>
      <c r="L159" s="53">
        <v>94643959.999999702</v>
      </c>
      <c r="M159" s="53">
        <v>224195674.99999899</v>
      </c>
      <c r="N159" s="53">
        <v>228176484</v>
      </c>
      <c r="O159" s="53">
        <v>0</v>
      </c>
      <c r="P159" s="54">
        <v>224195674.99999899</v>
      </c>
      <c r="Q159" s="13"/>
      <c r="R159" s="55">
        <v>0</v>
      </c>
      <c r="S159" s="56">
        <v>0</v>
      </c>
      <c r="T159" s="56">
        <v>224195674.99999899</v>
      </c>
      <c r="U159" s="56">
        <v>226651789</v>
      </c>
      <c r="V159" s="53">
        <v>0</v>
      </c>
      <c r="W159" s="54">
        <v>224195674.99999899</v>
      </c>
      <c r="X159" s="13"/>
      <c r="Y159" s="38">
        <v>19429654.409473501</v>
      </c>
      <c r="Z159" s="39">
        <v>18190044.559843399</v>
      </c>
      <c r="AA159" s="39">
        <v>21615654.340693898</v>
      </c>
      <c r="AB159" s="39">
        <v>18133239.413141798</v>
      </c>
      <c r="AC159" s="39">
        <v>17275367.276847102</v>
      </c>
      <c r="AD159" s="39">
        <v>19127883.404714901</v>
      </c>
      <c r="AE159" s="39">
        <v>17328966.207483601</v>
      </c>
      <c r="AF159" s="39">
        <v>17676676.7952337</v>
      </c>
      <c r="AG159" s="39">
        <v>18800773.828416798</v>
      </c>
      <c r="AH159" s="39">
        <v>19739986.164573502</v>
      </c>
      <c r="AI159" s="39">
        <v>20309875.581559401</v>
      </c>
      <c r="AJ159" s="57">
        <v>16567553.0180171</v>
      </c>
      <c r="AK159" s="42"/>
      <c r="AL159" s="43"/>
      <c r="AM159" s="30">
        <v>129551714.99999928</v>
      </c>
      <c r="AN159" s="8" t="b">
        <v>0</v>
      </c>
      <c r="AO159" s="30">
        <v>-2.9802322387695313E-7</v>
      </c>
      <c r="AP159" s="8"/>
    </row>
    <row r="160" spans="2:42" x14ac:dyDescent="0.25">
      <c r="B160" t="s">
        <v>152</v>
      </c>
      <c r="D160">
        <v>0</v>
      </c>
      <c r="E160" s="31" t="s">
        <v>115</v>
      </c>
      <c r="F160" s="6"/>
      <c r="G160" s="12"/>
      <c r="H160" s="44" t="s">
        <v>116</v>
      </c>
      <c r="I160" s="51" t="s">
        <v>153</v>
      </c>
      <c r="J160" s="13"/>
      <c r="K160" s="52">
        <v>3245191.9999994701</v>
      </c>
      <c r="L160" s="53">
        <v>3245191.9999994701</v>
      </c>
      <c r="M160" s="53">
        <v>7788459.9999987297</v>
      </c>
      <c r="N160" s="53">
        <v>7788460</v>
      </c>
      <c r="O160" s="53">
        <v>0</v>
      </c>
      <c r="P160" s="54">
        <v>7788459.9999987297</v>
      </c>
      <c r="Q160" s="13"/>
      <c r="R160" s="55">
        <v>0</v>
      </c>
      <c r="S160" s="56">
        <v>0</v>
      </c>
      <c r="T160" s="56">
        <v>7788459.9999987204</v>
      </c>
      <c r="U160" s="56">
        <v>7761160</v>
      </c>
      <c r="V160" s="53">
        <v>0</v>
      </c>
      <c r="W160" s="54">
        <v>7788459.9999987204</v>
      </c>
      <c r="X160" s="13"/>
      <c r="Y160" s="38">
        <v>648990.42522565601</v>
      </c>
      <c r="Z160" s="39">
        <v>526601.54810332705</v>
      </c>
      <c r="AA160" s="39">
        <v>724189.56415896898</v>
      </c>
      <c r="AB160" s="39">
        <v>721308.95391783805</v>
      </c>
      <c r="AC160" s="39">
        <v>624101.50859367498</v>
      </c>
      <c r="AD160" s="39">
        <v>670798.53462656797</v>
      </c>
      <c r="AE160" s="39">
        <v>607712.04490445799</v>
      </c>
      <c r="AF160" s="39">
        <v>619905.95825084602</v>
      </c>
      <c r="AG160" s="39">
        <v>659327.08115728304</v>
      </c>
      <c r="AH160" s="39">
        <v>692264.45564179099</v>
      </c>
      <c r="AI160" s="39">
        <v>712249.990775235</v>
      </c>
      <c r="AJ160" s="57">
        <v>581009.93464307894</v>
      </c>
      <c r="AK160" s="42"/>
      <c r="AL160" s="43"/>
      <c r="AM160" s="30">
        <v>4543267.9999992596</v>
      </c>
      <c r="AN160" s="8" t="b">
        <v>0</v>
      </c>
      <c r="AO160" s="30">
        <v>0</v>
      </c>
      <c r="AP160" s="8"/>
    </row>
    <row r="161" spans="2:42" x14ac:dyDescent="0.25">
      <c r="B161" t="s">
        <v>152</v>
      </c>
      <c r="D161">
        <v>0</v>
      </c>
      <c r="E161" s="31" t="s">
        <v>117</v>
      </c>
      <c r="F161" s="6"/>
      <c r="G161" s="12"/>
      <c r="H161" s="44" t="s">
        <v>118</v>
      </c>
      <c r="I161" s="51" t="s">
        <v>153</v>
      </c>
      <c r="J161" s="13"/>
      <c r="K161" s="52">
        <v>656597</v>
      </c>
      <c r="L161" s="53">
        <v>656597</v>
      </c>
      <c r="M161" s="53">
        <v>1575833</v>
      </c>
      <c r="N161" s="53">
        <v>1575833</v>
      </c>
      <c r="O161" s="53">
        <v>0</v>
      </c>
      <c r="P161" s="54">
        <v>1575833</v>
      </c>
      <c r="Q161" s="13"/>
      <c r="R161" s="55">
        <v>0</v>
      </c>
      <c r="S161" s="56">
        <v>0</v>
      </c>
      <c r="T161" s="56">
        <v>1575833</v>
      </c>
      <c r="U161" s="56">
        <v>1461357</v>
      </c>
      <c r="V161" s="53">
        <v>0</v>
      </c>
      <c r="W161" s="54">
        <v>1575833</v>
      </c>
      <c r="X161" s="13"/>
      <c r="Y161" s="38">
        <v>134892.90282038899</v>
      </c>
      <c r="Z161" s="39">
        <v>107517.083243528</v>
      </c>
      <c r="AA161" s="39">
        <v>131564.52496283801</v>
      </c>
      <c r="AB161" s="39">
        <v>106782.414767012</v>
      </c>
      <c r="AC161" s="39">
        <v>175840.074206233</v>
      </c>
      <c r="AD161" s="39">
        <v>135722.163380212</v>
      </c>
      <c r="AE161" s="39">
        <v>122957.92132665</v>
      </c>
      <c r="AF161" s="39">
        <v>125425.106649832</v>
      </c>
      <c r="AG161" s="39">
        <v>133401.152821008</v>
      </c>
      <c r="AH161" s="39">
        <v>140065.34704676</v>
      </c>
      <c r="AI161" s="39">
        <v>144109.00535041501</v>
      </c>
      <c r="AJ161" s="57">
        <v>117555.303425123</v>
      </c>
      <c r="AK161" s="42"/>
      <c r="AL161" s="43"/>
      <c r="AM161" s="30">
        <v>919236</v>
      </c>
      <c r="AN161" s="8" t="b">
        <v>0</v>
      </c>
      <c r="AO161" s="30">
        <v>0</v>
      </c>
      <c r="AP161" s="8"/>
    </row>
    <row r="162" spans="2:42" x14ac:dyDescent="0.25">
      <c r="B162" t="s">
        <v>152</v>
      </c>
      <c r="D162">
        <v>0</v>
      </c>
      <c r="E162" s="31" t="s">
        <v>121</v>
      </c>
      <c r="F162" s="6"/>
      <c r="G162" s="12"/>
      <c r="H162" s="44" t="s">
        <v>122</v>
      </c>
      <c r="I162" s="51" t="s">
        <v>153</v>
      </c>
      <c r="J162" s="13"/>
      <c r="K162" s="52">
        <v>626283</v>
      </c>
      <c r="L162" s="53">
        <v>626283</v>
      </c>
      <c r="M162" s="53">
        <v>1503078</v>
      </c>
      <c r="N162" s="53">
        <v>1503078</v>
      </c>
      <c r="O162" s="53">
        <v>0</v>
      </c>
      <c r="P162" s="54">
        <v>1503078</v>
      </c>
      <c r="Q162" s="13"/>
      <c r="R162" s="55">
        <v>0</v>
      </c>
      <c r="S162" s="56">
        <v>0</v>
      </c>
      <c r="T162" s="56">
        <v>1503078</v>
      </c>
      <c r="U162" s="56">
        <v>1855520</v>
      </c>
      <c r="V162" s="53">
        <v>0</v>
      </c>
      <c r="W162" s="54">
        <v>1503078</v>
      </c>
      <c r="X162" s="13"/>
      <c r="Y162" s="38">
        <v>118022.049042143</v>
      </c>
      <c r="Z162" s="39">
        <v>173062.93442917601</v>
      </c>
      <c r="AA162" s="39">
        <v>146868.35621210799</v>
      </c>
      <c r="AB162" s="39">
        <v>180553.65442917601</v>
      </c>
      <c r="AC162" s="39">
        <v>7776.00588739672</v>
      </c>
      <c r="AD162" s="39">
        <v>129455.889718149</v>
      </c>
      <c r="AE162" s="39">
        <v>117280.970968935</v>
      </c>
      <c r="AF162" s="39">
        <v>119634.246684246</v>
      </c>
      <c r="AG162" s="39">
        <v>127242.03989801899</v>
      </c>
      <c r="AH162" s="39">
        <v>133598.549190702</v>
      </c>
      <c r="AI162" s="39">
        <v>137455.51234527101</v>
      </c>
      <c r="AJ162" s="57">
        <v>112127.79119467799</v>
      </c>
      <c r="AK162" s="42"/>
      <c r="AL162" s="43"/>
      <c r="AM162" s="30">
        <v>876795</v>
      </c>
      <c r="AN162" s="8" t="b">
        <v>0</v>
      </c>
      <c r="AO162" s="30">
        <v>0</v>
      </c>
      <c r="AP162" s="8"/>
    </row>
    <row r="163" spans="2:42" x14ac:dyDescent="0.25">
      <c r="B163" t="s">
        <v>152</v>
      </c>
      <c r="D163">
        <v>0</v>
      </c>
      <c r="E163" s="31" t="s">
        <v>123</v>
      </c>
      <c r="F163" s="6"/>
      <c r="G163" s="12"/>
      <c r="H163" s="44" t="s">
        <v>124</v>
      </c>
      <c r="I163" s="51" t="s">
        <v>153</v>
      </c>
      <c r="J163" s="13"/>
      <c r="K163" s="52">
        <v>1154902</v>
      </c>
      <c r="L163" s="53">
        <v>1154902</v>
      </c>
      <c r="M163" s="53">
        <v>2771765</v>
      </c>
      <c r="N163" s="53">
        <v>2771765</v>
      </c>
      <c r="O163" s="53">
        <v>0</v>
      </c>
      <c r="P163" s="54">
        <v>2771765</v>
      </c>
      <c r="Q163" s="13"/>
      <c r="R163" s="55">
        <v>0</v>
      </c>
      <c r="S163" s="56">
        <v>0</v>
      </c>
      <c r="T163" s="56">
        <v>2771765</v>
      </c>
      <c r="U163" s="56">
        <v>2845020</v>
      </c>
      <c r="V163" s="53">
        <v>0</v>
      </c>
      <c r="W163" s="54">
        <v>2771765</v>
      </c>
      <c r="X163" s="13"/>
      <c r="Y163" s="38">
        <v>240014.90721610101</v>
      </c>
      <c r="Z163" s="39">
        <v>217392.06464336201</v>
      </c>
      <c r="AA163" s="39">
        <v>253534.77076634101</v>
      </c>
      <c r="AB163" s="39">
        <v>228461.17937311201</v>
      </c>
      <c r="AC163" s="39">
        <v>215499.07800108299</v>
      </c>
      <c r="AD163" s="39">
        <v>238724.48886838599</v>
      </c>
      <c r="AE163" s="39">
        <v>216273.20247463201</v>
      </c>
      <c r="AF163" s="39">
        <v>220612.78519680101</v>
      </c>
      <c r="AG163" s="39">
        <v>234642.01592804599</v>
      </c>
      <c r="AH163" s="39">
        <v>246363.80344336599</v>
      </c>
      <c r="AI163" s="39">
        <v>253476.276731861</v>
      </c>
      <c r="AJ163" s="57">
        <v>206770.42735690801</v>
      </c>
      <c r="AK163" s="42"/>
      <c r="AL163" s="43"/>
      <c r="AM163" s="30">
        <v>1616863</v>
      </c>
      <c r="AN163" s="8" t="b">
        <v>0</v>
      </c>
      <c r="AO163" s="30">
        <v>0</v>
      </c>
      <c r="AP163" s="8"/>
    </row>
    <row r="164" spans="2:42" x14ac:dyDescent="0.25">
      <c r="B164" t="s">
        <v>152</v>
      </c>
      <c r="D164">
        <v>0</v>
      </c>
      <c r="E164" s="31" t="s">
        <v>125</v>
      </c>
      <c r="F164" s="6"/>
      <c r="G164" s="12"/>
      <c r="H164" s="44" t="s">
        <v>126</v>
      </c>
      <c r="I164" s="51" t="s">
        <v>153</v>
      </c>
      <c r="J164" s="13"/>
      <c r="K164" s="52">
        <v>484828</v>
      </c>
      <c r="L164" s="53">
        <v>484828</v>
      </c>
      <c r="M164" s="53">
        <v>1163587</v>
      </c>
      <c r="N164" s="53">
        <v>1163587</v>
      </c>
      <c r="O164" s="53">
        <v>0</v>
      </c>
      <c r="P164" s="54">
        <v>1163587</v>
      </c>
      <c r="Q164" s="13"/>
      <c r="R164" s="55">
        <v>0</v>
      </c>
      <c r="S164" s="56">
        <v>0</v>
      </c>
      <c r="T164" s="56">
        <v>1163587</v>
      </c>
      <c r="U164" s="56">
        <v>1159837</v>
      </c>
      <c r="V164" s="53">
        <v>0</v>
      </c>
      <c r="W164" s="54">
        <v>1163587</v>
      </c>
      <c r="X164" s="13"/>
      <c r="Y164" s="38">
        <v>99986.495254223599</v>
      </c>
      <c r="Z164" s="39">
        <v>85253.208814164303</v>
      </c>
      <c r="AA164" s="39">
        <v>107740.921228223</v>
      </c>
      <c r="AB164" s="39">
        <v>93591.459853570501</v>
      </c>
      <c r="AC164" s="39">
        <v>98255.914849818495</v>
      </c>
      <c r="AD164" s="39">
        <v>100216.527522627</v>
      </c>
      <c r="AE164" s="39">
        <v>90791.478708139606</v>
      </c>
      <c r="AF164" s="39">
        <v>92613.235300328801</v>
      </c>
      <c r="AG164" s="39">
        <v>98502.705602951304</v>
      </c>
      <c r="AH164" s="39">
        <v>103423.511368258</v>
      </c>
      <c r="AI164" s="39">
        <v>106409.327270301</v>
      </c>
      <c r="AJ164" s="57">
        <v>86802.214227394405</v>
      </c>
      <c r="AK164" s="42"/>
      <c r="AL164" s="43"/>
      <c r="AM164" s="30">
        <v>678759</v>
      </c>
      <c r="AN164" s="8" t="b">
        <v>0</v>
      </c>
      <c r="AO164" s="30">
        <v>0</v>
      </c>
      <c r="AP164" s="8"/>
    </row>
    <row r="165" spans="2:42" x14ac:dyDescent="0.25">
      <c r="B165" t="s">
        <v>152</v>
      </c>
      <c r="D165">
        <v>0</v>
      </c>
      <c r="E165" s="31" t="s">
        <v>129</v>
      </c>
      <c r="F165" s="6"/>
      <c r="G165" s="12"/>
      <c r="H165" s="44" t="s">
        <v>130</v>
      </c>
      <c r="I165" s="51" t="s">
        <v>153</v>
      </c>
      <c r="J165" s="13"/>
      <c r="K165" s="52">
        <v>1015594</v>
      </c>
      <c r="L165" s="53">
        <v>1015594</v>
      </c>
      <c r="M165" s="53">
        <v>2437426</v>
      </c>
      <c r="N165" s="53">
        <v>2437426</v>
      </c>
      <c r="O165" s="53">
        <v>0</v>
      </c>
      <c r="P165" s="54">
        <v>2437426</v>
      </c>
      <c r="Q165" s="13"/>
      <c r="R165" s="55">
        <v>0</v>
      </c>
      <c r="S165" s="56">
        <v>0</v>
      </c>
      <c r="T165" s="56">
        <v>2437426</v>
      </c>
      <c r="U165" s="56">
        <v>4505384</v>
      </c>
      <c r="V165" s="53">
        <v>0</v>
      </c>
      <c r="W165" s="54">
        <v>2437426</v>
      </c>
      <c r="X165" s="13"/>
      <c r="Y165" s="38">
        <v>113125.600066814</v>
      </c>
      <c r="Z165" s="39">
        <v>165238.53476411299</v>
      </c>
      <c r="AA165" s="39">
        <v>255118.29155771001</v>
      </c>
      <c r="AB165" s="39">
        <v>351246.981634653</v>
      </c>
      <c r="AC165" s="39">
        <v>130864.59197671</v>
      </c>
      <c r="AD165" s="39">
        <v>209928.805011132</v>
      </c>
      <c r="AE165" s="39">
        <v>190185.662001611</v>
      </c>
      <c r="AF165" s="39">
        <v>194001.79087649201</v>
      </c>
      <c r="AG165" s="39">
        <v>206338.772543503</v>
      </c>
      <c r="AH165" s="39">
        <v>216646.64190935699</v>
      </c>
      <c r="AI165" s="39">
        <v>222901.18674137199</v>
      </c>
      <c r="AJ165" s="57">
        <v>181829.14091653199</v>
      </c>
      <c r="AK165" s="42"/>
      <c r="AL165" s="43"/>
      <c r="AM165" s="30">
        <v>1421832</v>
      </c>
      <c r="AN165" s="8" t="b">
        <v>0</v>
      </c>
      <c r="AO165" s="30">
        <v>0</v>
      </c>
      <c r="AP165" s="8"/>
    </row>
    <row r="166" spans="2:42" x14ac:dyDescent="0.25">
      <c r="B166" t="s">
        <v>152</v>
      </c>
      <c r="D166">
        <v>0</v>
      </c>
      <c r="E166" s="31" t="s">
        <v>131</v>
      </c>
      <c r="F166" s="6"/>
      <c r="G166" s="12"/>
      <c r="H166" s="44" t="s">
        <v>132</v>
      </c>
      <c r="I166" s="51" t="s">
        <v>153</v>
      </c>
      <c r="J166" s="13"/>
      <c r="K166" s="52">
        <v>108392186.04863399</v>
      </c>
      <c r="L166" s="53">
        <v>108392186.04863399</v>
      </c>
      <c r="M166" s="53">
        <v>260141246.11672199</v>
      </c>
      <c r="N166" s="53">
        <v>260141246</v>
      </c>
      <c r="O166" s="53">
        <v>0</v>
      </c>
      <c r="P166" s="54">
        <v>260141246.11672199</v>
      </c>
      <c r="Q166" s="13"/>
      <c r="R166" s="55">
        <v>0</v>
      </c>
      <c r="S166" s="56">
        <v>0</v>
      </c>
      <c r="T166" s="56">
        <v>260141246.11672199</v>
      </c>
      <c r="U166" s="56">
        <v>228862946</v>
      </c>
      <c r="V166" s="53">
        <v>0</v>
      </c>
      <c r="W166" s="54">
        <v>260141246.11672199</v>
      </c>
      <c r="X166" s="13"/>
      <c r="Y166" s="38">
        <v>19546281.0071145</v>
      </c>
      <c r="Z166" s="39">
        <v>19041748.262552701</v>
      </c>
      <c r="AA166" s="39">
        <v>22843885.765664902</v>
      </c>
      <c r="AB166" s="39">
        <v>26291187.850008499</v>
      </c>
      <c r="AC166" s="39">
        <v>20669083.163293298</v>
      </c>
      <c r="AD166" s="39">
        <v>22405248.188011199</v>
      </c>
      <c r="AE166" s="39">
        <v>20298105.1538941</v>
      </c>
      <c r="AF166" s="39">
        <v>20705392.350878</v>
      </c>
      <c r="AG166" s="39">
        <v>22022091.7725017</v>
      </c>
      <c r="AH166" s="39">
        <v>23122228.418443602</v>
      </c>
      <c r="AI166" s="39">
        <v>23789762.4867527</v>
      </c>
      <c r="AJ166" s="57">
        <v>19406231.697606798</v>
      </c>
      <c r="AK166" s="42"/>
      <c r="AL166" s="43"/>
      <c r="AM166" s="30">
        <v>151749060.068088</v>
      </c>
      <c r="AN166" s="8" t="b">
        <v>0</v>
      </c>
      <c r="AO166" s="30">
        <v>0</v>
      </c>
      <c r="AP166" s="8"/>
    </row>
    <row r="167" spans="2:42" x14ac:dyDescent="0.25">
      <c r="B167" t="s">
        <v>152</v>
      </c>
      <c r="D167">
        <v>0</v>
      </c>
      <c r="E167" s="31" t="s">
        <v>133</v>
      </c>
      <c r="F167" s="6"/>
      <c r="G167" s="12"/>
      <c r="H167" s="44" t="s">
        <v>134</v>
      </c>
      <c r="I167" s="51" t="s">
        <v>153</v>
      </c>
      <c r="J167" s="13"/>
      <c r="K167" s="52">
        <v>9124611.0078126509</v>
      </c>
      <c r="L167" s="53">
        <v>9124611.0078126509</v>
      </c>
      <c r="M167" s="53">
        <v>21899065.018750299</v>
      </c>
      <c r="N167" s="53">
        <v>21899065</v>
      </c>
      <c r="O167" s="53">
        <v>0</v>
      </c>
      <c r="P167" s="54">
        <v>21899065.018750299</v>
      </c>
      <c r="Q167" s="13"/>
      <c r="R167" s="55">
        <v>0</v>
      </c>
      <c r="S167" s="56">
        <v>0</v>
      </c>
      <c r="T167" s="56">
        <v>21899065.018750198</v>
      </c>
      <c r="U167" s="56">
        <v>22991330</v>
      </c>
      <c r="V167" s="53">
        <v>0</v>
      </c>
      <c r="W167" s="54">
        <v>21899065.018750198</v>
      </c>
      <c r="X167" s="13"/>
      <c r="Y167" s="38">
        <v>1708704.2554250001</v>
      </c>
      <c r="Z167" s="39">
        <v>2597512.7881724499</v>
      </c>
      <c r="AA167" s="39">
        <v>1106241.25851131</v>
      </c>
      <c r="AB167" s="39">
        <v>2021190.26860176</v>
      </c>
      <c r="AC167" s="39">
        <v>1690962.4371021499</v>
      </c>
      <c r="AD167" s="39">
        <v>1886105.9992923201</v>
      </c>
      <c r="AE167" s="39">
        <v>1708723.66972983</v>
      </c>
      <c r="AF167" s="39">
        <v>1743009.6914342099</v>
      </c>
      <c r="AG167" s="39">
        <v>1853851.3414596701</v>
      </c>
      <c r="AH167" s="39">
        <v>1946462.42572621</v>
      </c>
      <c r="AI167" s="39">
        <v>2002656.40315527</v>
      </c>
      <c r="AJ167" s="57">
        <v>1633644.48014008</v>
      </c>
      <c r="AK167" s="42"/>
      <c r="AL167" s="43"/>
      <c r="AM167" s="30">
        <v>12774454.010937648</v>
      </c>
      <c r="AN167" s="8" t="b">
        <v>0</v>
      </c>
      <c r="AO167" s="30">
        <v>-3.7252902984619141E-8</v>
      </c>
      <c r="AP167" s="8"/>
    </row>
    <row r="168" spans="2:42" x14ac:dyDescent="0.25">
      <c r="B168" t="s">
        <v>152</v>
      </c>
      <c r="D168">
        <v>0</v>
      </c>
      <c r="E168" s="31" t="s">
        <v>137</v>
      </c>
      <c r="F168" s="6"/>
      <c r="G168" s="12"/>
      <c r="H168" s="44" t="s">
        <v>138</v>
      </c>
      <c r="I168" s="51" t="s">
        <v>153</v>
      </c>
      <c r="J168" s="13"/>
      <c r="K168" s="52">
        <v>2655000</v>
      </c>
      <c r="L168" s="53">
        <v>2168250</v>
      </c>
      <c r="M168" s="53">
        <v>5203800</v>
      </c>
      <c r="N168" s="53">
        <v>5203800</v>
      </c>
      <c r="O168" s="53">
        <v>0</v>
      </c>
      <c r="P168" s="54">
        <v>5203800</v>
      </c>
      <c r="Q168" s="13"/>
      <c r="R168" s="55">
        <v>0</v>
      </c>
      <c r="S168" s="56">
        <v>0</v>
      </c>
      <c r="T168" s="56">
        <v>5203800</v>
      </c>
      <c r="U168" s="56">
        <v>5203800</v>
      </c>
      <c r="V168" s="53">
        <v>0</v>
      </c>
      <c r="W168" s="54">
        <v>5203800</v>
      </c>
      <c r="X168" s="13"/>
      <c r="Y168" s="38">
        <v>420079.15600759699</v>
      </c>
      <c r="Z168" s="39">
        <v>449510.46102898801</v>
      </c>
      <c r="AA168" s="39">
        <v>492042.67564451002</v>
      </c>
      <c r="AB168" s="39">
        <v>480479.90825932502</v>
      </c>
      <c r="AC168" s="39">
        <v>326137.79905957897</v>
      </c>
      <c r="AD168" s="39">
        <v>448188.94500302599</v>
      </c>
      <c r="AE168" s="39">
        <v>406038.18614927097</v>
      </c>
      <c r="AF168" s="39">
        <v>414185.456717205</v>
      </c>
      <c r="AG168" s="39">
        <v>440524.38051361201</v>
      </c>
      <c r="AH168" s="39">
        <v>462531.23705750599</v>
      </c>
      <c r="AI168" s="39">
        <v>475884.42053123802</v>
      </c>
      <c r="AJ168" s="57">
        <v>388197.37402814103</v>
      </c>
      <c r="AK168" s="42"/>
      <c r="AL168" s="43"/>
      <c r="AM168" s="30">
        <v>3035550</v>
      </c>
      <c r="AN168" s="8" t="b">
        <v>0</v>
      </c>
      <c r="AO168" s="30">
        <v>0</v>
      </c>
      <c r="AP168" s="8"/>
    </row>
    <row r="169" spans="2:42" x14ac:dyDescent="0.25">
      <c r="B169" t="s">
        <v>152</v>
      </c>
      <c r="D169">
        <v>0</v>
      </c>
      <c r="E169" s="31" t="s">
        <v>139</v>
      </c>
      <c r="F169" s="6"/>
      <c r="G169" s="12"/>
      <c r="H169" s="44" t="s">
        <v>140</v>
      </c>
      <c r="I169" s="51" t="s">
        <v>153</v>
      </c>
      <c r="J169" s="13"/>
      <c r="K169" s="52">
        <v>330600</v>
      </c>
      <c r="L169" s="53">
        <v>330600</v>
      </c>
      <c r="M169" s="53">
        <v>330600</v>
      </c>
      <c r="N169" s="53">
        <v>330600</v>
      </c>
      <c r="O169" s="53">
        <v>0</v>
      </c>
      <c r="P169" s="54">
        <v>330600</v>
      </c>
      <c r="Q169" s="13"/>
      <c r="R169" s="55">
        <v>0</v>
      </c>
      <c r="S169" s="56">
        <v>0</v>
      </c>
      <c r="T169" s="56">
        <v>330600</v>
      </c>
      <c r="U169" s="56">
        <v>326000</v>
      </c>
      <c r="V169" s="53">
        <v>0</v>
      </c>
      <c r="W169" s="54">
        <v>330600</v>
      </c>
      <c r="X169" s="13"/>
      <c r="Y169" s="38">
        <v>66120</v>
      </c>
      <c r="Z169" s="39">
        <v>66120</v>
      </c>
      <c r="AA169" s="39">
        <v>66120</v>
      </c>
      <c r="AB169" s="39">
        <v>66120</v>
      </c>
      <c r="AC169" s="39">
        <v>66120</v>
      </c>
      <c r="AD169" s="39">
        <v>0</v>
      </c>
      <c r="AE169" s="39">
        <v>0</v>
      </c>
      <c r="AF169" s="39">
        <v>0</v>
      </c>
      <c r="AG169" s="39">
        <v>0</v>
      </c>
      <c r="AH169" s="39">
        <v>0</v>
      </c>
      <c r="AI169" s="39">
        <v>0</v>
      </c>
      <c r="AJ169" s="57">
        <v>0</v>
      </c>
      <c r="AK169" s="42"/>
      <c r="AL169" s="43"/>
      <c r="AM169" s="30">
        <v>0</v>
      </c>
      <c r="AN169" s="8" t="b">
        <v>0</v>
      </c>
      <c r="AO169" s="30">
        <v>0</v>
      </c>
      <c r="AP169" s="8"/>
    </row>
    <row r="170" spans="2:42" x14ac:dyDescent="0.25">
      <c r="B170" t="s">
        <v>152</v>
      </c>
      <c r="D170">
        <v>0</v>
      </c>
      <c r="E170" s="31" t="s">
        <v>141</v>
      </c>
      <c r="F170" s="6"/>
      <c r="G170" s="12"/>
      <c r="H170" s="44" t="s">
        <v>141</v>
      </c>
      <c r="I170" s="51" t="s">
        <v>153</v>
      </c>
      <c r="J170" s="13"/>
      <c r="K170" s="52">
        <v>333629</v>
      </c>
      <c r="L170" s="53">
        <v>333629</v>
      </c>
      <c r="M170" s="53">
        <v>800709</v>
      </c>
      <c r="N170" s="53">
        <v>800709</v>
      </c>
      <c r="O170" s="53">
        <v>0</v>
      </c>
      <c r="P170" s="54">
        <v>800709</v>
      </c>
      <c r="Q170" s="13"/>
      <c r="R170" s="55">
        <v>0</v>
      </c>
      <c r="S170" s="56">
        <v>0</v>
      </c>
      <c r="T170" s="56">
        <v>800709</v>
      </c>
      <c r="U170" s="56">
        <v>800709</v>
      </c>
      <c r="V170" s="53">
        <v>0</v>
      </c>
      <c r="W170" s="54">
        <v>800709</v>
      </c>
      <c r="X170" s="13"/>
      <c r="Y170" s="38">
        <v>66725.8</v>
      </c>
      <c r="Z170" s="39">
        <v>66725.8</v>
      </c>
      <c r="AA170" s="39">
        <v>66725.8</v>
      </c>
      <c r="AB170" s="39">
        <v>66725.8</v>
      </c>
      <c r="AC170" s="39">
        <v>66725.8</v>
      </c>
      <c r="AD170" s="39">
        <v>68962.821377349595</v>
      </c>
      <c r="AE170" s="39">
        <v>62477.085202550297</v>
      </c>
      <c r="AF170" s="39">
        <v>63730.705514148001</v>
      </c>
      <c r="AG170" s="39">
        <v>67783.475037570795</v>
      </c>
      <c r="AH170" s="39">
        <v>71169.669484877493</v>
      </c>
      <c r="AI170" s="39">
        <v>73224.323480664403</v>
      </c>
      <c r="AJ170" s="57">
        <v>59731.9199028394</v>
      </c>
      <c r="AK170" s="42"/>
      <c r="AL170" s="43"/>
      <c r="AM170" s="30">
        <v>467080</v>
      </c>
      <c r="AN170" s="8" t="b">
        <v>0</v>
      </c>
      <c r="AO170" s="30">
        <v>0</v>
      </c>
      <c r="AP170" s="8"/>
    </row>
    <row r="171" spans="2:42" ht="5.0999999999999996" customHeight="1" x14ac:dyDescent="0.25">
      <c r="E171" s="31"/>
      <c r="F171" s="6"/>
      <c r="G171" s="45"/>
      <c r="H171" s="10"/>
      <c r="I171" s="46"/>
      <c r="J171" s="47"/>
      <c r="K171" s="48"/>
      <c r="L171" s="48"/>
      <c r="M171" s="48"/>
      <c r="N171" s="48"/>
      <c r="O171" s="48"/>
      <c r="P171" s="49"/>
      <c r="Q171" s="13"/>
      <c r="R171" s="48"/>
      <c r="S171" s="48"/>
      <c r="T171" s="48"/>
      <c r="U171" s="48"/>
      <c r="V171" s="48"/>
      <c r="W171" s="49"/>
      <c r="X171" s="13"/>
      <c r="Y171" s="48"/>
      <c r="Z171" s="48"/>
      <c r="AA171" s="48"/>
      <c r="AB171" s="48"/>
      <c r="AC171" s="48"/>
      <c r="AD171" s="48"/>
      <c r="AE171" s="48"/>
      <c r="AF171" s="48"/>
      <c r="AG171" s="48"/>
      <c r="AH171" s="48"/>
      <c r="AI171" s="48"/>
      <c r="AJ171" s="48"/>
      <c r="AK171" s="50"/>
      <c r="AL171" s="8"/>
      <c r="AM171" s="30"/>
      <c r="AN171" s="8"/>
      <c r="AO171" s="8"/>
      <c r="AP171" s="8"/>
    </row>
    <row r="172" spans="2:42" x14ac:dyDescent="0.25">
      <c r="B172" t="s">
        <v>154</v>
      </c>
      <c r="D172">
        <v>2</v>
      </c>
      <c r="E172" s="31" t="s">
        <v>96</v>
      </c>
      <c r="F172" s="6"/>
      <c r="G172" s="12"/>
      <c r="H172" s="32" t="s">
        <v>97</v>
      </c>
      <c r="I172" s="51" t="s">
        <v>155</v>
      </c>
      <c r="J172" s="13"/>
      <c r="K172" s="52">
        <v>128168698.01534501</v>
      </c>
      <c r="L172" s="53">
        <v>126428083.01534601</v>
      </c>
      <c r="M172" s="53">
        <v>300683453.03683001</v>
      </c>
      <c r="N172" s="53">
        <v>376264080</v>
      </c>
      <c r="O172" s="53">
        <v>0</v>
      </c>
      <c r="P172" s="54">
        <v>300683453.03683001</v>
      </c>
      <c r="Q172" s="13"/>
      <c r="R172" s="55">
        <v>0</v>
      </c>
      <c r="S172" s="56">
        <v>0</v>
      </c>
      <c r="T172" s="56">
        <v>300683453.03683001</v>
      </c>
      <c r="U172" s="56">
        <v>382766434</v>
      </c>
      <c r="V172" s="53">
        <v>0</v>
      </c>
      <c r="W172" s="54">
        <v>300683453.03683001</v>
      </c>
      <c r="X172" s="13"/>
      <c r="Y172" s="38">
        <v>26280610.632708099</v>
      </c>
      <c r="Z172" s="39">
        <v>20881903.228931502</v>
      </c>
      <c r="AA172" s="39">
        <v>33881898.357040599</v>
      </c>
      <c r="AB172" s="39">
        <v>21493130.3469598</v>
      </c>
      <c r="AC172" s="39">
        <v>23890540.4497055</v>
      </c>
      <c r="AD172" s="39">
        <v>25728230.617529299</v>
      </c>
      <c r="AE172" s="39">
        <v>23308571.550557099</v>
      </c>
      <c r="AF172" s="39">
        <v>23776264.603704099</v>
      </c>
      <c r="AG172" s="39">
        <v>25288247.246754099</v>
      </c>
      <c r="AH172" s="39">
        <v>26551548.108234301</v>
      </c>
      <c r="AI172" s="39">
        <v>27318085.943941101</v>
      </c>
      <c r="AJ172" s="57">
        <v>22284421.950764202</v>
      </c>
      <c r="AK172" s="42"/>
      <c r="AL172" s="43"/>
      <c r="AM172" s="30">
        <v>174255370.02148402</v>
      </c>
      <c r="AN172" s="8" t="b">
        <v>0</v>
      </c>
      <c r="AO172" s="30">
        <v>0</v>
      </c>
      <c r="AP172" s="8"/>
    </row>
    <row r="173" spans="2:42" x14ac:dyDescent="0.25">
      <c r="B173" t="s">
        <v>154</v>
      </c>
      <c r="D173">
        <v>0</v>
      </c>
      <c r="E173" s="31" t="s">
        <v>98</v>
      </c>
      <c r="F173" s="6"/>
      <c r="G173" s="12"/>
      <c r="H173" s="44" t="s">
        <v>99</v>
      </c>
      <c r="I173" s="51" t="s">
        <v>155</v>
      </c>
      <c r="J173" s="13"/>
      <c r="K173" s="52">
        <v>27650523.005913999</v>
      </c>
      <c r="L173" s="53">
        <v>27650523.005913999</v>
      </c>
      <c r="M173" s="53">
        <v>66361256.014193602</v>
      </c>
      <c r="N173" s="53">
        <v>70811715</v>
      </c>
      <c r="O173" s="53">
        <v>0</v>
      </c>
      <c r="P173" s="54">
        <v>66361256.014193602</v>
      </c>
      <c r="Q173" s="13"/>
      <c r="R173" s="55">
        <v>0</v>
      </c>
      <c r="S173" s="56">
        <v>0</v>
      </c>
      <c r="T173" s="56">
        <v>66361256.014193498</v>
      </c>
      <c r="U173" s="56">
        <v>70811715</v>
      </c>
      <c r="V173" s="53">
        <v>0</v>
      </c>
      <c r="W173" s="54">
        <v>66361256.014193498</v>
      </c>
      <c r="X173" s="13"/>
      <c r="Y173" s="38">
        <v>6153698.1530426601</v>
      </c>
      <c r="Z173" s="39">
        <v>3613086.19593817</v>
      </c>
      <c r="AA173" s="39">
        <v>7257656.6044801101</v>
      </c>
      <c r="AB173" s="39">
        <v>4641468.6812596796</v>
      </c>
      <c r="AC173" s="39">
        <v>5984613.37119334</v>
      </c>
      <c r="AD173" s="39">
        <v>5715512.0446952498</v>
      </c>
      <c r="AE173" s="39">
        <v>5177986.1360183703</v>
      </c>
      <c r="AF173" s="39">
        <v>5281883.8862453401</v>
      </c>
      <c r="AG173" s="39">
        <v>5617769.9849121999</v>
      </c>
      <c r="AH173" s="39">
        <v>5898411.5648638299</v>
      </c>
      <c r="AI173" s="39">
        <v>6068697.5164252296</v>
      </c>
      <c r="AJ173" s="57">
        <v>4950471.8751193797</v>
      </c>
      <c r="AK173" s="42"/>
      <c r="AL173" s="43"/>
      <c r="AM173" s="30">
        <v>38710733.008279607</v>
      </c>
      <c r="AN173" s="8" t="b">
        <v>0</v>
      </c>
      <c r="AO173" s="30">
        <v>0</v>
      </c>
      <c r="AP173" s="8"/>
    </row>
    <row r="174" spans="2:42" x14ac:dyDescent="0.25">
      <c r="B174" t="s">
        <v>154</v>
      </c>
      <c r="D174">
        <v>0</v>
      </c>
      <c r="E174" s="31" t="s">
        <v>100</v>
      </c>
      <c r="F174" s="6"/>
      <c r="G174" s="12"/>
      <c r="H174" s="44" t="s">
        <v>101</v>
      </c>
      <c r="I174" s="51" t="s">
        <v>155</v>
      </c>
      <c r="J174" s="13"/>
      <c r="K174" s="52">
        <v>27673264.9999943</v>
      </c>
      <c r="L174" s="53">
        <v>26089216.999994699</v>
      </c>
      <c r="M174" s="53">
        <v>62397159.9999872</v>
      </c>
      <c r="N174" s="53">
        <v>120835499</v>
      </c>
      <c r="O174" s="53">
        <v>0</v>
      </c>
      <c r="P174" s="54">
        <v>62397159.9999872</v>
      </c>
      <c r="Q174" s="13"/>
      <c r="R174" s="55">
        <v>0</v>
      </c>
      <c r="S174" s="56">
        <v>0</v>
      </c>
      <c r="T174" s="56">
        <v>62397159.999987297</v>
      </c>
      <c r="U174" s="56">
        <v>132572597</v>
      </c>
      <c r="V174" s="53">
        <v>0</v>
      </c>
      <c r="W174" s="54">
        <v>62397159.999987297</v>
      </c>
      <c r="X174" s="13"/>
      <c r="Y174" s="38">
        <v>5714120.7551847203</v>
      </c>
      <c r="Z174" s="39">
        <v>5024882.8018644201</v>
      </c>
      <c r="AA174" s="39">
        <v>5692214.4728305303</v>
      </c>
      <c r="AB174" s="39">
        <v>4909401.4205682902</v>
      </c>
      <c r="AC174" s="39">
        <v>4748597.5495466804</v>
      </c>
      <c r="AD174" s="39">
        <v>5360748.0253649903</v>
      </c>
      <c r="AE174" s="39">
        <v>4856586.5554934498</v>
      </c>
      <c r="AF174" s="39">
        <v>4954035.3326132596</v>
      </c>
      <c r="AG174" s="39">
        <v>5269072.8526281202</v>
      </c>
      <c r="AH174" s="39">
        <v>5532294.9023406003</v>
      </c>
      <c r="AI174" s="39">
        <v>5692011.1397383399</v>
      </c>
      <c r="AJ174" s="57">
        <v>4643194.1918138601</v>
      </c>
      <c r="AK174" s="42"/>
      <c r="AL174" s="43"/>
      <c r="AM174" s="30">
        <v>36307942.999992505</v>
      </c>
      <c r="AN174" s="8" t="b">
        <v>0</v>
      </c>
      <c r="AO174" s="30">
        <v>5.9604644775390625E-8</v>
      </c>
      <c r="AP174" s="8"/>
    </row>
    <row r="175" spans="2:42" x14ac:dyDescent="0.25">
      <c r="B175" t="s">
        <v>154</v>
      </c>
      <c r="D175">
        <v>0</v>
      </c>
      <c r="E175" s="31" t="s">
        <v>102</v>
      </c>
      <c r="F175" s="6"/>
      <c r="G175" s="12"/>
      <c r="H175" s="44" t="s">
        <v>101</v>
      </c>
      <c r="I175" s="51" t="s">
        <v>155</v>
      </c>
      <c r="J175" s="13"/>
      <c r="K175" s="52">
        <v>15440.9999999951</v>
      </c>
      <c r="L175" s="53">
        <v>15440.9999999951</v>
      </c>
      <c r="M175" s="53">
        <v>36274.999999988599</v>
      </c>
      <c r="N175" s="53">
        <v>36275</v>
      </c>
      <c r="O175" s="53">
        <v>0</v>
      </c>
      <c r="P175" s="54">
        <v>36274.999999988599</v>
      </c>
      <c r="Q175" s="13"/>
      <c r="R175" s="55">
        <v>0</v>
      </c>
      <c r="S175" s="56">
        <v>0</v>
      </c>
      <c r="T175" s="56">
        <v>36274.9999999887</v>
      </c>
      <c r="U175" s="56">
        <v>36912</v>
      </c>
      <c r="V175" s="53">
        <v>0</v>
      </c>
      <c r="W175" s="54">
        <v>36274.9999999887</v>
      </c>
      <c r="X175" s="13"/>
      <c r="Y175" s="38">
        <v>5038.0631638350396</v>
      </c>
      <c r="Z175" s="39">
        <v>2754.8739712500201</v>
      </c>
      <c r="AA175" s="39">
        <v>3895.1832865308902</v>
      </c>
      <c r="AB175" s="39">
        <v>1948.22501178739</v>
      </c>
      <c r="AC175" s="39">
        <v>1804.65456659181</v>
      </c>
      <c r="AD175" s="39">
        <v>3076.0713808667701</v>
      </c>
      <c r="AE175" s="39">
        <v>2786.7765545720799</v>
      </c>
      <c r="AF175" s="39">
        <v>2842.6940110502401</v>
      </c>
      <c r="AG175" s="39">
        <v>3023.4668984591699</v>
      </c>
      <c r="AH175" s="39">
        <v>3174.5073521612499</v>
      </c>
      <c r="AI175" s="39">
        <v>3266.1547387935402</v>
      </c>
      <c r="AJ175" s="57">
        <v>2664.3290640904502</v>
      </c>
      <c r="AK175" s="42"/>
      <c r="AL175" s="43"/>
      <c r="AM175" s="30">
        <v>20833.999999993499</v>
      </c>
      <c r="AN175" s="8" t="b">
        <v>0</v>
      </c>
      <c r="AO175" s="30">
        <v>0</v>
      </c>
      <c r="AP175" s="8"/>
    </row>
    <row r="176" spans="2:42" x14ac:dyDescent="0.25">
      <c r="B176" t="s">
        <v>154</v>
      </c>
      <c r="D176">
        <v>0</v>
      </c>
      <c r="E176" s="31" t="s">
        <v>103</v>
      </c>
      <c r="F176" s="6"/>
      <c r="G176" s="12"/>
      <c r="H176" s="44" t="s">
        <v>104</v>
      </c>
      <c r="I176" s="51" t="s">
        <v>155</v>
      </c>
      <c r="J176" s="13"/>
      <c r="K176" s="52">
        <v>42377.9999999871</v>
      </c>
      <c r="L176" s="53">
        <v>42377.9999999871</v>
      </c>
      <c r="M176" s="53">
        <v>101707.999999969</v>
      </c>
      <c r="N176" s="53">
        <v>101708</v>
      </c>
      <c r="O176" s="53">
        <v>0</v>
      </c>
      <c r="P176" s="54">
        <v>101707.999999969</v>
      </c>
      <c r="Q176" s="13"/>
      <c r="R176" s="55">
        <v>0</v>
      </c>
      <c r="S176" s="56">
        <v>0</v>
      </c>
      <c r="T176" s="56">
        <v>101707.999999969</v>
      </c>
      <c r="U176" s="56">
        <v>127135</v>
      </c>
      <c r="V176" s="53">
        <v>0</v>
      </c>
      <c r="W176" s="54">
        <v>101707.999999969</v>
      </c>
      <c r="X176" s="13"/>
      <c r="Y176" s="38">
        <v>0</v>
      </c>
      <c r="Z176" s="39">
        <v>0</v>
      </c>
      <c r="AA176" s="39">
        <v>31783.499999990301</v>
      </c>
      <c r="AB176" s="39">
        <v>10594.4999999968</v>
      </c>
      <c r="AC176" s="39">
        <v>0</v>
      </c>
      <c r="AD176" s="39">
        <v>8759.8788051659303</v>
      </c>
      <c r="AE176" s="39">
        <v>7936.0397898993297</v>
      </c>
      <c r="AF176" s="39">
        <v>8095.2786635121302</v>
      </c>
      <c r="AG176" s="39">
        <v>8610.0744497256292</v>
      </c>
      <c r="AH176" s="39">
        <v>9040.1997313875509</v>
      </c>
      <c r="AI176" s="39">
        <v>9301.1884732947092</v>
      </c>
      <c r="AJ176" s="57">
        <v>7587.3400869966199</v>
      </c>
      <c r="AK176" s="42"/>
      <c r="AL176" s="43"/>
      <c r="AM176" s="30">
        <v>59329.999999981905</v>
      </c>
      <c r="AN176" s="8" t="b">
        <v>0</v>
      </c>
      <c r="AO176" s="30">
        <v>0</v>
      </c>
      <c r="AP176" s="8"/>
    </row>
    <row r="177" spans="2:42" x14ac:dyDescent="0.25">
      <c r="B177" t="s">
        <v>154</v>
      </c>
      <c r="D177">
        <v>0</v>
      </c>
      <c r="E177" s="31" t="s">
        <v>107</v>
      </c>
      <c r="F177" s="6"/>
      <c r="G177" s="12"/>
      <c r="H177" s="44" t="s">
        <v>108</v>
      </c>
      <c r="I177" s="51" t="s">
        <v>155</v>
      </c>
      <c r="J177" s="13"/>
      <c r="K177" s="52">
        <v>611706</v>
      </c>
      <c r="L177" s="53">
        <v>611706</v>
      </c>
      <c r="M177" s="53">
        <v>1468094</v>
      </c>
      <c r="N177" s="53">
        <v>1468094</v>
      </c>
      <c r="O177" s="53">
        <v>0</v>
      </c>
      <c r="P177" s="54">
        <v>1468094</v>
      </c>
      <c r="Q177" s="13"/>
      <c r="R177" s="55">
        <v>0</v>
      </c>
      <c r="S177" s="56">
        <v>0</v>
      </c>
      <c r="T177" s="56">
        <v>1468094</v>
      </c>
      <c r="U177" s="56">
        <v>1431306</v>
      </c>
      <c r="V177" s="53">
        <v>0</v>
      </c>
      <c r="W177" s="54">
        <v>1468094</v>
      </c>
      <c r="X177" s="13"/>
      <c r="Y177" s="38">
        <v>108514</v>
      </c>
      <c r="Z177" s="39">
        <v>133562</v>
      </c>
      <c r="AA177" s="39">
        <v>124358</v>
      </c>
      <c r="AB177" s="39">
        <v>119825</v>
      </c>
      <c r="AC177" s="39">
        <v>125447</v>
      </c>
      <c r="AD177" s="39">
        <v>126442.863478859</v>
      </c>
      <c r="AE177" s="39">
        <v>114551.31035891399</v>
      </c>
      <c r="AF177" s="39">
        <v>116849.814665261</v>
      </c>
      <c r="AG177" s="39">
        <v>124280.539994166</v>
      </c>
      <c r="AH177" s="39">
        <v>130489.104459226</v>
      </c>
      <c r="AI177" s="39">
        <v>134256.298571892</v>
      </c>
      <c r="AJ177" s="57">
        <v>109518.06847168101</v>
      </c>
      <c r="AK177" s="42"/>
      <c r="AL177" s="43"/>
      <c r="AM177" s="30">
        <v>856388</v>
      </c>
      <c r="AN177" s="8" t="b">
        <v>0</v>
      </c>
      <c r="AO177" s="30">
        <v>0</v>
      </c>
      <c r="AP177" s="8"/>
    </row>
    <row r="178" spans="2:42" x14ac:dyDescent="0.25">
      <c r="B178" t="s">
        <v>154</v>
      </c>
      <c r="D178">
        <v>0</v>
      </c>
      <c r="E178" s="31" t="s">
        <v>109</v>
      </c>
      <c r="F178" s="6"/>
      <c r="G178" s="12"/>
      <c r="H178" s="44" t="s">
        <v>110</v>
      </c>
      <c r="I178" s="51" t="s">
        <v>155</v>
      </c>
      <c r="J178" s="13"/>
      <c r="K178" s="52">
        <v>220632</v>
      </c>
      <c r="L178" s="53">
        <v>220632</v>
      </c>
      <c r="M178" s="53">
        <v>529517.00000000105</v>
      </c>
      <c r="N178" s="53">
        <v>529517</v>
      </c>
      <c r="O178" s="53">
        <v>0</v>
      </c>
      <c r="P178" s="54">
        <v>529517.00000000105</v>
      </c>
      <c r="Q178" s="13"/>
      <c r="R178" s="55">
        <v>0</v>
      </c>
      <c r="S178" s="56">
        <v>0</v>
      </c>
      <c r="T178" s="56">
        <v>529517.00000000105</v>
      </c>
      <c r="U178" s="56">
        <v>515388</v>
      </c>
      <c r="V178" s="53">
        <v>0</v>
      </c>
      <c r="W178" s="54">
        <v>529517.00000000105</v>
      </c>
      <c r="X178" s="13"/>
      <c r="Y178" s="38">
        <v>42212</v>
      </c>
      <c r="Z178" s="39">
        <v>49971</v>
      </c>
      <c r="AA178" s="39">
        <v>49126</v>
      </c>
      <c r="AB178" s="39">
        <v>33850</v>
      </c>
      <c r="AC178" s="39">
        <v>45473</v>
      </c>
      <c r="AD178" s="39">
        <v>45605.851419762599</v>
      </c>
      <c r="AE178" s="39">
        <v>41316.764714374003</v>
      </c>
      <c r="AF178" s="39">
        <v>42145.797235457903</v>
      </c>
      <c r="AG178" s="39">
        <v>44825.937070694803</v>
      </c>
      <c r="AH178" s="39">
        <v>47065.263678248797</v>
      </c>
      <c r="AI178" s="39">
        <v>48424.028342735903</v>
      </c>
      <c r="AJ178" s="57">
        <v>39501.357538727003</v>
      </c>
      <c r="AK178" s="42"/>
      <c r="AL178" s="43"/>
      <c r="AM178" s="30">
        <v>308885.00000000105</v>
      </c>
      <c r="AN178" s="8" t="b">
        <v>0</v>
      </c>
      <c r="AO178" s="30">
        <v>0</v>
      </c>
      <c r="AP178" s="8"/>
    </row>
    <row r="179" spans="2:42" x14ac:dyDescent="0.25">
      <c r="B179" t="s">
        <v>154</v>
      </c>
      <c r="D179">
        <v>0</v>
      </c>
      <c r="E179" s="31" t="s">
        <v>111</v>
      </c>
      <c r="F179" s="6"/>
      <c r="G179" s="12"/>
      <c r="H179" s="44" t="s">
        <v>112</v>
      </c>
      <c r="I179" s="51" t="s">
        <v>155</v>
      </c>
      <c r="J179" s="13"/>
      <c r="K179" s="52">
        <v>12976</v>
      </c>
      <c r="L179" s="53">
        <v>12976</v>
      </c>
      <c r="M179" s="53">
        <v>31142</v>
      </c>
      <c r="N179" s="53">
        <v>31142</v>
      </c>
      <c r="O179" s="53">
        <v>0</v>
      </c>
      <c r="P179" s="54">
        <v>31142</v>
      </c>
      <c r="Q179" s="13"/>
      <c r="R179" s="55">
        <v>0</v>
      </c>
      <c r="S179" s="56">
        <v>0</v>
      </c>
      <c r="T179" s="56">
        <v>31142</v>
      </c>
      <c r="U179" s="56">
        <v>33833</v>
      </c>
      <c r="V179" s="53">
        <v>0</v>
      </c>
      <c r="W179" s="54">
        <v>31142</v>
      </c>
      <c r="X179" s="13"/>
      <c r="Y179" s="38">
        <v>2631.1386647101999</v>
      </c>
      <c r="Z179" s="39">
        <v>944.87747615553906</v>
      </c>
      <c r="AA179" s="39">
        <v>6015.5612619222302</v>
      </c>
      <c r="AB179" s="39">
        <v>1128.1408657373399</v>
      </c>
      <c r="AC179" s="39">
        <v>2256.2817314746899</v>
      </c>
      <c r="AD179" s="39">
        <v>2682.1499810330802</v>
      </c>
      <c r="AE179" s="39">
        <v>2429.9022218667701</v>
      </c>
      <c r="AF179" s="39">
        <v>2478.65889434361</v>
      </c>
      <c r="AG179" s="39">
        <v>2636.2820234917199</v>
      </c>
      <c r="AH179" s="39">
        <v>2767.9802514821599</v>
      </c>
      <c r="AI179" s="39">
        <v>2847.8912827561599</v>
      </c>
      <c r="AJ179" s="57">
        <v>2323.1353450265101</v>
      </c>
      <c r="AK179" s="42"/>
      <c r="AL179" s="43"/>
      <c r="AM179" s="30">
        <v>18166</v>
      </c>
      <c r="AN179" s="8" t="b">
        <v>0</v>
      </c>
      <c r="AO179" s="30">
        <v>0</v>
      </c>
      <c r="AP179" s="8"/>
    </row>
    <row r="180" spans="2:42" x14ac:dyDescent="0.25">
      <c r="B180" t="s">
        <v>154</v>
      </c>
      <c r="D180">
        <v>0</v>
      </c>
      <c r="E180" s="31" t="s">
        <v>113</v>
      </c>
      <c r="F180" s="6"/>
      <c r="G180" s="12"/>
      <c r="H180" s="44" t="s">
        <v>114</v>
      </c>
      <c r="I180" s="51" t="s">
        <v>155</v>
      </c>
      <c r="J180" s="13"/>
      <c r="K180" s="52">
        <v>38640794</v>
      </c>
      <c r="L180" s="53">
        <v>38640794</v>
      </c>
      <c r="M180" s="53">
        <v>90359506.000000104</v>
      </c>
      <c r="N180" s="53">
        <v>103051335</v>
      </c>
      <c r="O180" s="53">
        <v>0</v>
      </c>
      <c r="P180" s="54">
        <v>90359506.000000104</v>
      </c>
      <c r="Q180" s="13"/>
      <c r="R180" s="55">
        <v>0</v>
      </c>
      <c r="S180" s="56">
        <v>0</v>
      </c>
      <c r="T180" s="56">
        <v>90359506.000000104</v>
      </c>
      <c r="U180" s="56">
        <v>103280183</v>
      </c>
      <c r="V180" s="53">
        <v>0</v>
      </c>
      <c r="W180" s="54">
        <v>90359506.000000104</v>
      </c>
      <c r="X180" s="13"/>
      <c r="Y180" s="38">
        <v>8716856.5721634291</v>
      </c>
      <c r="Z180" s="39">
        <v>5893530.6142673399</v>
      </c>
      <c r="AA180" s="39">
        <v>12657636.942004601</v>
      </c>
      <c r="AB180" s="39">
        <v>4395380.9783343496</v>
      </c>
      <c r="AC180" s="39">
        <v>6977388.8932302501</v>
      </c>
      <c r="AD180" s="39">
        <v>7636097.2371383803</v>
      </c>
      <c r="AE180" s="39">
        <v>6917946.3393640704</v>
      </c>
      <c r="AF180" s="39">
        <v>7056756.8811403597</v>
      </c>
      <c r="AG180" s="39">
        <v>7505510.8842753302</v>
      </c>
      <c r="AH180" s="39">
        <v>7880456.5368321799</v>
      </c>
      <c r="AI180" s="39">
        <v>8107963.7267519999</v>
      </c>
      <c r="AJ180" s="57">
        <v>6613980.3944977904</v>
      </c>
      <c r="AK180" s="42"/>
      <c r="AL180" s="43"/>
      <c r="AM180" s="30">
        <v>51718712.000000104</v>
      </c>
      <c r="AN180" s="8" t="b">
        <v>0</v>
      </c>
      <c r="AO180" s="30">
        <v>0</v>
      </c>
      <c r="AP180" s="8"/>
    </row>
    <row r="181" spans="2:42" x14ac:dyDescent="0.25">
      <c r="B181" t="s">
        <v>154</v>
      </c>
      <c r="D181">
        <v>0</v>
      </c>
      <c r="E181" s="31" t="s">
        <v>115</v>
      </c>
      <c r="F181" s="6"/>
      <c r="G181" s="12"/>
      <c r="H181" s="44" t="s">
        <v>116</v>
      </c>
      <c r="I181" s="51" t="s">
        <v>155</v>
      </c>
      <c r="J181" s="13"/>
      <c r="K181" s="52">
        <v>779126.99999965599</v>
      </c>
      <c r="L181" s="53">
        <v>779126.99999965599</v>
      </c>
      <c r="M181" s="53">
        <v>1869903.99999917</v>
      </c>
      <c r="N181" s="53">
        <v>1869904</v>
      </c>
      <c r="O181" s="53">
        <v>0</v>
      </c>
      <c r="P181" s="54">
        <v>1869903.99999917</v>
      </c>
      <c r="Q181" s="13"/>
      <c r="R181" s="55">
        <v>0</v>
      </c>
      <c r="S181" s="56">
        <v>0</v>
      </c>
      <c r="T181" s="56">
        <v>1869903.99999917</v>
      </c>
      <c r="U181" s="56">
        <v>1913328</v>
      </c>
      <c r="V181" s="53">
        <v>0</v>
      </c>
      <c r="W181" s="54">
        <v>1869903.99999917</v>
      </c>
      <c r="X181" s="13"/>
      <c r="Y181" s="38">
        <v>146594.32711035601</v>
      </c>
      <c r="Z181" s="39">
        <v>184892.19273682</v>
      </c>
      <c r="AA181" s="39">
        <v>202224.53781376901</v>
      </c>
      <c r="AB181" s="39">
        <v>123558.55573808</v>
      </c>
      <c r="AC181" s="39">
        <v>121857.386600631</v>
      </c>
      <c r="AD181" s="39">
        <v>161049.62621710901</v>
      </c>
      <c r="AE181" s="39">
        <v>145903.416044257</v>
      </c>
      <c r="AF181" s="39">
        <v>148831.00918167</v>
      </c>
      <c r="AG181" s="39">
        <v>158295.48589325801</v>
      </c>
      <c r="AH181" s="39">
        <v>166203.30258557701</v>
      </c>
      <c r="AI181" s="39">
        <v>171001.55839092401</v>
      </c>
      <c r="AJ181" s="57">
        <v>139492.60168671401</v>
      </c>
      <c r="AK181" s="42"/>
      <c r="AL181" s="43"/>
      <c r="AM181" s="30">
        <v>1090776.9999995138</v>
      </c>
      <c r="AN181" s="8" t="b">
        <v>0</v>
      </c>
      <c r="AO181" s="30">
        <v>-4.8894435167312622E-9</v>
      </c>
      <c r="AP181" s="8"/>
    </row>
    <row r="182" spans="2:42" x14ac:dyDescent="0.25">
      <c r="B182" t="s">
        <v>154</v>
      </c>
      <c r="D182">
        <v>0</v>
      </c>
      <c r="E182" s="31" t="s">
        <v>117</v>
      </c>
      <c r="F182" s="6"/>
      <c r="G182" s="12"/>
      <c r="H182" s="44" t="s">
        <v>118</v>
      </c>
      <c r="I182" s="51" t="s">
        <v>155</v>
      </c>
      <c r="J182" s="13"/>
      <c r="K182" s="52">
        <v>111385</v>
      </c>
      <c r="L182" s="53">
        <v>111385</v>
      </c>
      <c r="M182" s="53">
        <v>267323</v>
      </c>
      <c r="N182" s="53">
        <v>267323</v>
      </c>
      <c r="O182" s="53">
        <v>0</v>
      </c>
      <c r="P182" s="54">
        <v>267323</v>
      </c>
      <c r="Q182" s="13"/>
      <c r="R182" s="55">
        <v>0</v>
      </c>
      <c r="S182" s="56">
        <v>0</v>
      </c>
      <c r="T182" s="56">
        <v>267323</v>
      </c>
      <c r="U182" s="56">
        <v>257491</v>
      </c>
      <c r="V182" s="53">
        <v>0</v>
      </c>
      <c r="W182" s="54">
        <v>267323</v>
      </c>
      <c r="X182" s="13"/>
      <c r="Y182" s="38">
        <v>21797.530510611901</v>
      </c>
      <c r="Z182" s="39">
        <v>18255.074700237201</v>
      </c>
      <c r="AA182" s="39">
        <v>8041.9460533908996</v>
      </c>
      <c r="AB182" s="39">
        <v>33361.696571697299</v>
      </c>
      <c r="AC182" s="39">
        <v>29928.752164062698</v>
      </c>
      <c r="AD182" s="39">
        <v>23023.7313521049</v>
      </c>
      <c r="AE182" s="39">
        <v>20858.4219241143</v>
      </c>
      <c r="AF182" s="39">
        <v>21276.952034908802</v>
      </c>
      <c r="AG182" s="39">
        <v>22629.998138239102</v>
      </c>
      <c r="AH182" s="39">
        <v>23760.5033830026</v>
      </c>
      <c r="AI182" s="39">
        <v>24446.464320732699</v>
      </c>
      <c r="AJ182" s="57">
        <v>19941.928846897699</v>
      </c>
      <c r="AK182" s="42"/>
      <c r="AL182" s="43"/>
      <c r="AM182" s="30">
        <v>155938</v>
      </c>
      <c r="AN182" s="8" t="b">
        <v>0</v>
      </c>
      <c r="AO182" s="30">
        <v>0</v>
      </c>
      <c r="AP182" s="8"/>
    </row>
    <row r="183" spans="2:42" x14ac:dyDescent="0.25">
      <c r="B183" t="s">
        <v>154</v>
      </c>
      <c r="D183">
        <v>0</v>
      </c>
      <c r="E183" s="31" t="s">
        <v>121</v>
      </c>
      <c r="F183" s="6"/>
      <c r="G183" s="12"/>
      <c r="H183" s="44" t="s">
        <v>122</v>
      </c>
      <c r="I183" s="51" t="s">
        <v>155</v>
      </c>
      <c r="J183" s="13"/>
      <c r="K183" s="52">
        <v>499848</v>
      </c>
      <c r="L183" s="53">
        <v>499848</v>
      </c>
      <c r="M183" s="53">
        <v>1199635</v>
      </c>
      <c r="N183" s="53">
        <v>1199635</v>
      </c>
      <c r="O183" s="53">
        <v>0</v>
      </c>
      <c r="P183" s="54">
        <v>1199635</v>
      </c>
      <c r="Q183" s="13"/>
      <c r="R183" s="55">
        <v>0</v>
      </c>
      <c r="S183" s="56">
        <v>0</v>
      </c>
      <c r="T183" s="56">
        <v>1199635</v>
      </c>
      <c r="U183" s="56">
        <v>1030152</v>
      </c>
      <c r="V183" s="53">
        <v>0</v>
      </c>
      <c r="W183" s="54">
        <v>1199635</v>
      </c>
      <c r="X183" s="13"/>
      <c r="Y183" s="38">
        <v>14587.491459290901</v>
      </c>
      <c r="Z183" s="39">
        <v>115096.120406398</v>
      </c>
      <c r="AA183" s="39">
        <v>145419.92834579601</v>
      </c>
      <c r="AB183" s="39">
        <v>68280.619393405694</v>
      </c>
      <c r="AC183" s="39">
        <v>156463.840395109</v>
      </c>
      <c r="AD183" s="39">
        <v>103321.242363602</v>
      </c>
      <c r="AE183" s="39">
        <v>93604.204895600502</v>
      </c>
      <c r="AF183" s="39">
        <v>95482.399630960601</v>
      </c>
      <c r="AG183" s="39">
        <v>101554.326124254</v>
      </c>
      <c r="AH183" s="39">
        <v>106627.578786962</v>
      </c>
      <c r="AI183" s="39">
        <v>109705.89546879299</v>
      </c>
      <c r="AJ183" s="57">
        <v>89491.352729828504</v>
      </c>
      <c r="AK183" s="42"/>
      <c r="AL183" s="43"/>
      <c r="AM183" s="30">
        <v>699787</v>
      </c>
      <c r="AN183" s="8" t="b">
        <v>0</v>
      </c>
      <c r="AO183" s="30">
        <v>0</v>
      </c>
      <c r="AP183" s="8"/>
    </row>
    <row r="184" spans="2:42" x14ac:dyDescent="0.25">
      <c r="B184" t="s">
        <v>154</v>
      </c>
      <c r="D184">
        <v>0</v>
      </c>
      <c r="E184" s="31" t="s">
        <v>123</v>
      </c>
      <c r="F184" s="6"/>
      <c r="G184" s="12"/>
      <c r="H184" s="44" t="s">
        <v>124</v>
      </c>
      <c r="I184" s="51" t="s">
        <v>155</v>
      </c>
      <c r="J184" s="13"/>
      <c r="K184" s="52">
        <v>184031</v>
      </c>
      <c r="L184" s="53">
        <v>184031</v>
      </c>
      <c r="M184" s="53">
        <v>441675</v>
      </c>
      <c r="N184" s="53">
        <v>441675</v>
      </c>
      <c r="O184" s="53">
        <v>0</v>
      </c>
      <c r="P184" s="54">
        <v>441675</v>
      </c>
      <c r="Q184" s="13"/>
      <c r="R184" s="55">
        <v>0</v>
      </c>
      <c r="S184" s="56">
        <v>0</v>
      </c>
      <c r="T184" s="56">
        <v>441675</v>
      </c>
      <c r="U184" s="56">
        <v>392979</v>
      </c>
      <c r="V184" s="53">
        <v>0</v>
      </c>
      <c r="W184" s="54">
        <v>441675</v>
      </c>
      <c r="X184" s="13"/>
      <c r="Y184" s="38">
        <v>32731.091932252501</v>
      </c>
      <c r="Z184" s="39">
        <v>22442.218896910101</v>
      </c>
      <c r="AA184" s="39">
        <v>39735.609558351898</v>
      </c>
      <c r="AB184" s="39">
        <v>37046.203165425199</v>
      </c>
      <c r="AC184" s="39">
        <v>52075.876447060196</v>
      </c>
      <c r="AD184" s="39">
        <v>38040.286783732699</v>
      </c>
      <c r="AE184" s="39">
        <v>34462.717607103397</v>
      </c>
      <c r="AF184" s="39">
        <v>35154.2217425005</v>
      </c>
      <c r="AG184" s="39">
        <v>37389.752596086102</v>
      </c>
      <c r="AH184" s="39">
        <v>39257.596824444998</v>
      </c>
      <c r="AI184" s="39">
        <v>40390.955722472099</v>
      </c>
      <c r="AJ184" s="57">
        <v>32948.468723660102</v>
      </c>
      <c r="AK184" s="42"/>
      <c r="AL184" s="43"/>
      <c r="AM184" s="30">
        <v>257644</v>
      </c>
      <c r="AN184" s="8" t="b">
        <v>0</v>
      </c>
      <c r="AO184" s="30">
        <v>0</v>
      </c>
      <c r="AP184" s="8"/>
    </row>
    <row r="185" spans="2:42" x14ac:dyDescent="0.25">
      <c r="B185" t="s">
        <v>154</v>
      </c>
      <c r="D185">
        <v>0</v>
      </c>
      <c r="E185" s="31" t="s">
        <v>125</v>
      </c>
      <c r="F185" s="6"/>
      <c r="G185" s="12"/>
      <c r="H185" s="44" t="s">
        <v>126</v>
      </c>
      <c r="I185" s="51" t="s">
        <v>155</v>
      </c>
      <c r="J185" s="13"/>
      <c r="K185" s="52">
        <v>604013.99999999895</v>
      </c>
      <c r="L185" s="53">
        <v>604013.99999999895</v>
      </c>
      <c r="M185" s="53">
        <v>1449633</v>
      </c>
      <c r="N185" s="53">
        <v>1449633</v>
      </c>
      <c r="O185" s="53">
        <v>0</v>
      </c>
      <c r="P185" s="54">
        <v>1449633</v>
      </c>
      <c r="Q185" s="13"/>
      <c r="R185" s="55">
        <v>0</v>
      </c>
      <c r="S185" s="56">
        <v>0</v>
      </c>
      <c r="T185" s="56">
        <v>1449633</v>
      </c>
      <c r="U185" s="56">
        <v>1430476</v>
      </c>
      <c r="V185" s="53">
        <v>0</v>
      </c>
      <c r="W185" s="54">
        <v>1449633</v>
      </c>
      <c r="X185" s="13"/>
      <c r="Y185" s="38">
        <v>118128.04040580901</v>
      </c>
      <c r="Z185" s="39">
        <v>90633.834018913898</v>
      </c>
      <c r="AA185" s="39">
        <v>146189.277130662</v>
      </c>
      <c r="AB185" s="39">
        <v>117151.419823731</v>
      </c>
      <c r="AC185" s="39">
        <v>131911.428620883</v>
      </c>
      <c r="AD185" s="39">
        <v>124852.856149467</v>
      </c>
      <c r="AE185" s="39">
        <v>113110.838211646</v>
      </c>
      <c r="AF185" s="39">
        <v>115380.43903864099</v>
      </c>
      <c r="AG185" s="39">
        <v>122717.72368287201</v>
      </c>
      <c r="AH185" s="39">
        <v>128848.216023235</v>
      </c>
      <c r="AI185" s="39">
        <v>132568.03801789001</v>
      </c>
      <c r="AJ185" s="57">
        <v>108140.888876251</v>
      </c>
      <c r="AK185" s="42"/>
      <c r="AL185" s="43"/>
      <c r="AM185" s="30">
        <v>845619.00000000105</v>
      </c>
      <c r="AN185" s="8" t="b">
        <v>0</v>
      </c>
      <c r="AO185" s="30">
        <v>0</v>
      </c>
      <c r="AP185" s="8"/>
    </row>
    <row r="186" spans="2:42" x14ac:dyDescent="0.25">
      <c r="B186" t="s">
        <v>154</v>
      </c>
      <c r="D186">
        <v>0</v>
      </c>
      <c r="E186" s="31" t="s">
        <v>129</v>
      </c>
      <c r="F186" s="6"/>
      <c r="G186" s="12"/>
      <c r="H186" s="44" t="s">
        <v>130</v>
      </c>
      <c r="I186" s="51" t="s">
        <v>155</v>
      </c>
      <c r="J186" s="13"/>
      <c r="K186" s="52">
        <v>238037</v>
      </c>
      <c r="L186" s="53">
        <v>238037</v>
      </c>
      <c r="M186" s="53">
        <v>571287</v>
      </c>
      <c r="N186" s="53">
        <v>571287</v>
      </c>
      <c r="O186" s="53">
        <v>0</v>
      </c>
      <c r="P186" s="54">
        <v>571287</v>
      </c>
      <c r="Q186" s="13"/>
      <c r="R186" s="55">
        <v>0</v>
      </c>
      <c r="S186" s="56">
        <v>0</v>
      </c>
      <c r="T186" s="56">
        <v>571287</v>
      </c>
      <c r="U186" s="56">
        <v>766737</v>
      </c>
      <c r="V186" s="53">
        <v>0</v>
      </c>
      <c r="W186" s="54">
        <v>571287</v>
      </c>
      <c r="X186" s="13"/>
      <c r="Y186" s="38">
        <v>19485.683519391001</v>
      </c>
      <c r="Z186" s="39">
        <v>16382.180474109</v>
      </c>
      <c r="AA186" s="39">
        <v>87029.496846295398</v>
      </c>
      <c r="AB186" s="39">
        <v>47481.899178873602</v>
      </c>
      <c r="AC186" s="39">
        <v>67657.739981331004</v>
      </c>
      <c r="AD186" s="39">
        <v>49203.263303934502</v>
      </c>
      <c r="AE186" s="39">
        <v>44575.851339706001</v>
      </c>
      <c r="AF186" s="39">
        <v>45470.278351866502</v>
      </c>
      <c r="AG186" s="39">
        <v>48361.828929242198</v>
      </c>
      <c r="AH186" s="39">
        <v>50777.794715756303</v>
      </c>
      <c r="AI186" s="39">
        <v>52243.739402096799</v>
      </c>
      <c r="AJ186" s="57">
        <v>42617.243957397499</v>
      </c>
      <c r="AK186" s="42"/>
      <c r="AL186" s="43"/>
      <c r="AM186" s="30">
        <v>333250</v>
      </c>
      <c r="AN186" s="8" t="b">
        <v>0</v>
      </c>
      <c r="AO186" s="30">
        <v>0</v>
      </c>
      <c r="AP186" s="8"/>
    </row>
    <row r="187" spans="2:42" x14ac:dyDescent="0.25">
      <c r="B187" t="s">
        <v>154</v>
      </c>
      <c r="D187">
        <v>0</v>
      </c>
      <c r="E187" s="31" t="s">
        <v>131</v>
      </c>
      <c r="F187" s="6"/>
      <c r="G187" s="12"/>
      <c r="H187" s="44" t="s">
        <v>132</v>
      </c>
      <c r="I187" s="51" t="s">
        <v>155</v>
      </c>
      <c r="J187" s="13"/>
      <c r="K187" s="52">
        <v>27054564.006836299</v>
      </c>
      <c r="L187" s="53">
        <v>27054564.006836299</v>
      </c>
      <c r="M187" s="53">
        <v>64930953.016407199</v>
      </c>
      <c r="N187" s="53">
        <v>64930953</v>
      </c>
      <c r="O187" s="53">
        <v>0</v>
      </c>
      <c r="P187" s="54">
        <v>64930953.016407199</v>
      </c>
      <c r="Q187" s="13"/>
      <c r="R187" s="55">
        <v>0</v>
      </c>
      <c r="S187" s="56">
        <v>0</v>
      </c>
      <c r="T187" s="56">
        <v>64930953.016407199</v>
      </c>
      <c r="U187" s="56">
        <v>62543561</v>
      </c>
      <c r="V187" s="53">
        <v>0</v>
      </c>
      <c r="W187" s="54">
        <v>64930953.016407199</v>
      </c>
      <c r="X187" s="13"/>
      <c r="Y187" s="38">
        <v>5071243.7200889997</v>
      </c>
      <c r="Z187" s="39">
        <v>5041587.1362493597</v>
      </c>
      <c r="AA187" s="39">
        <v>7147382.4823794402</v>
      </c>
      <c r="AB187" s="39">
        <v>5948839.9387810398</v>
      </c>
      <c r="AC187" s="39">
        <v>3845510.7293374599</v>
      </c>
      <c r="AD187" s="39">
        <v>5592323.9052968305</v>
      </c>
      <c r="AE187" s="39">
        <v>5066383.4531898201</v>
      </c>
      <c r="AF187" s="39">
        <v>5168041.8641523402</v>
      </c>
      <c r="AG187" s="39">
        <v>5496688.5093422299</v>
      </c>
      <c r="AH187" s="39">
        <v>5771281.3374407096</v>
      </c>
      <c r="AI187" s="39">
        <v>5937897.0649916502</v>
      </c>
      <c r="AJ187" s="57">
        <v>4843772.8751573097</v>
      </c>
      <c r="AK187" s="42"/>
      <c r="AL187" s="43"/>
      <c r="AM187" s="30">
        <v>37876389.009570897</v>
      </c>
      <c r="AN187" s="8" t="b">
        <v>0</v>
      </c>
      <c r="AO187" s="30">
        <v>0</v>
      </c>
      <c r="AP187" s="8"/>
    </row>
    <row r="188" spans="2:42" x14ac:dyDescent="0.25">
      <c r="B188" t="s">
        <v>154</v>
      </c>
      <c r="D188">
        <v>0</v>
      </c>
      <c r="E188" s="31" t="s">
        <v>133</v>
      </c>
      <c r="F188" s="6"/>
      <c r="G188" s="12"/>
      <c r="H188" s="44" t="s">
        <v>134</v>
      </c>
      <c r="I188" s="51" t="s">
        <v>155</v>
      </c>
      <c r="J188" s="13"/>
      <c r="K188" s="52">
        <v>2878382.002601</v>
      </c>
      <c r="L188" s="53">
        <v>2878382.002601</v>
      </c>
      <c r="M188" s="53">
        <v>6908117.0062423898</v>
      </c>
      <c r="N188" s="53">
        <v>6908117</v>
      </c>
      <c r="O188" s="53">
        <v>0</v>
      </c>
      <c r="P188" s="54">
        <v>6908117.0062423898</v>
      </c>
      <c r="Q188" s="13"/>
      <c r="R188" s="55">
        <v>0</v>
      </c>
      <c r="S188" s="56">
        <v>0</v>
      </c>
      <c r="T188" s="56">
        <v>6908117.0062423898</v>
      </c>
      <c r="U188" s="56">
        <v>4910566</v>
      </c>
      <c r="V188" s="53">
        <v>0</v>
      </c>
      <c r="W188" s="54">
        <v>6908117.0062423898</v>
      </c>
      <c r="X188" s="13"/>
      <c r="Y188" s="38">
        <v>50669.3433934227</v>
      </c>
      <c r="Z188" s="39">
        <v>621476.80499083595</v>
      </c>
      <c r="AA188" s="39">
        <v>219598.899778669</v>
      </c>
      <c r="AB188" s="39">
        <v>929167.019352003</v>
      </c>
      <c r="AC188" s="39">
        <v>1057469.9350860701</v>
      </c>
      <c r="AD188" s="39">
        <v>594977.08155813604</v>
      </c>
      <c r="AE188" s="39">
        <v>539021.36072236497</v>
      </c>
      <c r="AF188" s="39">
        <v>549836.97614353802</v>
      </c>
      <c r="AG188" s="39">
        <v>584802.26519515098</v>
      </c>
      <c r="AH188" s="39">
        <v>614016.67449002201</v>
      </c>
      <c r="AI188" s="39">
        <v>631743.21197223896</v>
      </c>
      <c r="AJ188" s="57">
        <v>515337.43355993798</v>
      </c>
      <c r="AK188" s="42"/>
      <c r="AL188" s="43"/>
      <c r="AM188" s="30">
        <v>4029735.0036413898</v>
      </c>
      <c r="AN188" s="8" t="b">
        <v>0</v>
      </c>
      <c r="AO188" s="30">
        <v>0</v>
      </c>
      <c r="AP188" s="8"/>
    </row>
    <row r="189" spans="2:42" x14ac:dyDescent="0.25">
      <c r="B189" t="s">
        <v>154</v>
      </c>
      <c r="D189">
        <v>0</v>
      </c>
      <c r="E189" s="31" t="s">
        <v>135</v>
      </c>
      <c r="F189" s="6"/>
      <c r="G189" s="12"/>
      <c r="H189" s="44" t="s">
        <v>136</v>
      </c>
      <c r="I189" s="51" t="s">
        <v>155</v>
      </c>
      <c r="J189" s="13"/>
      <c r="K189" s="52">
        <v>495152</v>
      </c>
      <c r="L189" s="53">
        <v>495152</v>
      </c>
      <c r="M189" s="53">
        <v>1071645</v>
      </c>
      <c r="N189" s="53">
        <v>1071645</v>
      </c>
      <c r="O189" s="53">
        <v>0</v>
      </c>
      <c r="P189" s="54">
        <v>1071645</v>
      </c>
      <c r="Q189" s="13"/>
      <c r="R189" s="55">
        <v>0</v>
      </c>
      <c r="S189" s="56">
        <v>0</v>
      </c>
      <c r="T189" s="56">
        <v>1071645</v>
      </c>
      <c r="U189" s="56">
        <v>24052</v>
      </c>
      <c r="V189" s="53">
        <v>0</v>
      </c>
      <c r="W189" s="54">
        <v>1071645</v>
      </c>
      <c r="X189" s="13"/>
      <c r="Y189" s="38">
        <v>0</v>
      </c>
      <c r="Z189" s="39">
        <v>0</v>
      </c>
      <c r="AA189" s="39">
        <v>0</v>
      </c>
      <c r="AB189" s="39">
        <v>8017</v>
      </c>
      <c r="AC189" s="39">
        <v>487135</v>
      </c>
      <c r="AD189" s="39">
        <v>85117.28993811</v>
      </c>
      <c r="AE189" s="39">
        <v>77112.276868360495</v>
      </c>
      <c r="AF189" s="39">
        <v>78659.556422813504</v>
      </c>
      <c r="AG189" s="39">
        <v>83661.682955455806</v>
      </c>
      <c r="AH189" s="39">
        <v>87841.089899686296</v>
      </c>
      <c r="AI189" s="39">
        <v>90377.044438508703</v>
      </c>
      <c r="AJ189" s="57">
        <v>73724.059477065195</v>
      </c>
      <c r="AK189" s="42"/>
      <c r="AL189" s="43"/>
      <c r="AM189" s="30">
        <v>576493</v>
      </c>
      <c r="AN189" s="8" t="b">
        <v>0</v>
      </c>
      <c r="AO189" s="30">
        <v>0</v>
      </c>
      <c r="AP189" s="8"/>
    </row>
    <row r="190" spans="2:42" x14ac:dyDescent="0.25">
      <c r="B190" t="s">
        <v>154</v>
      </c>
      <c r="D190">
        <v>0</v>
      </c>
      <c r="E190" s="31" t="s">
        <v>137</v>
      </c>
      <c r="F190" s="6"/>
      <c r="G190" s="12"/>
      <c r="H190" s="44" t="s">
        <v>138</v>
      </c>
      <c r="I190" s="51" t="s">
        <v>155</v>
      </c>
      <c r="J190" s="13"/>
      <c r="K190" s="52">
        <v>413817</v>
      </c>
      <c r="L190" s="53">
        <v>257250</v>
      </c>
      <c r="M190" s="53">
        <v>617400</v>
      </c>
      <c r="N190" s="53">
        <v>617400</v>
      </c>
      <c r="O190" s="53">
        <v>0</v>
      </c>
      <c r="P190" s="54">
        <v>617400</v>
      </c>
      <c r="Q190" s="13"/>
      <c r="R190" s="55">
        <v>0</v>
      </c>
      <c r="S190" s="56">
        <v>0</v>
      </c>
      <c r="T190" s="56">
        <v>617400</v>
      </c>
      <c r="U190" s="56">
        <v>617400</v>
      </c>
      <c r="V190" s="53">
        <v>0</v>
      </c>
      <c r="W190" s="54">
        <v>617400</v>
      </c>
      <c r="X190" s="13"/>
      <c r="Y190" s="38">
        <v>53777.522068655802</v>
      </c>
      <c r="Z190" s="39">
        <v>43880.102940542201</v>
      </c>
      <c r="AA190" s="39">
        <v>55064.715270571003</v>
      </c>
      <c r="AB190" s="39">
        <v>58103.848915660798</v>
      </c>
      <c r="AC190" s="39">
        <v>46423.810804570297</v>
      </c>
      <c r="AD190" s="39">
        <v>53174.959576630303</v>
      </c>
      <c r="AE190" s="39">
        <v>48174.022085506796</v>
      </c>
      <c r="AF190" s="39">
        <v>49140.647407126002</v>
      </c>
      <c r="AG190" s="39">
        <v>52265.604467716701</v>
      </c>
      <c r="AH190" s="39">
        <v>54876.5874475007</v>
      </c>
      <c r="AI190" s="39">
        <v>56460.863452858801</v>
      </c>
      <c r="AJ190" s="57">
        <v>46057.315562660799</v>
      </c>
      <c r="AK190" s="42"/>
      <c r="AL190" s="43"/>
      <c r="AM190" s="30">
        <v>360150</v>
      </c>
      <c r="AN190" s="8" t="b">
        <v>0</v>
      </c>
      <c r="AO190" s="30">
        <v>0</v>
      </c>
      <c r="AP190" s="8"/>
    </row>
    <row r="191" spans="2:42" x14ac:dyDescent="0.25">
      <c r="B191" t="s">
        <v>154</v>
      </c>
      <c r="D191">
        <v>0</v>
      </c>
      <c r="E191" s="31" t="s">
        <v>139</v>
      </c>
      <c r="F191" s="6"/>
      <c r="G191" s="12"/>
      <c r="H191" s="44" t="s">
        <v>140</v>
      </c>
      <c r="I191" s="51" t="s">
        <v>155</v>
      </c>
      <c r="J191" s="13"/>
      <c r="K191" s="52">
        <v>22200</v>
      </c>
      <c r="L191" s="53">
        <v>22200</v>
      </c>
      <c r="M191" s="53">
        <v>22200</v>
      </c>
      <c r="N191" s="53">
        <v>22200</v>
      </c>
      <c r="O191" s="53">
        <v>0</v>
      </c>
      <c r="P191" s="54">
        <v>22200</v>
      </c>
      <c r="Q191" s="13"/>
      <c r="R191" s="55">
        <v>0</v>
      </c>
      <c r="S191" s="56">
        <v>0</v>
      </c>
      <c r="T191" s="56">
        <v>22200</v>
      </c>
      <c r="U191" s="56">
        <v>21600</v>
      </c>
      <c r="V191" s="53">
        <v>0</v>
      </c>
      <c r="W191" s="54">
        <v>22200</v>
      </c>
      <c r="X191" s="13"/>
      <c r="Y191" s="38">
        <v>4440</v>
      </c>
      <c r="Z191" s="39">
        <v>4440</v>
      </c>
      <c r="AA191" s="39">
        <v>4440</v>
      </c>
      <c r="AB191" s="39">
        <v>4440</v>
      </c>
      <c r="AC191" s="39">
        <v>4440</v>
      </c>
      <c r="AD191" s="39">
        <v>0</v>
      </c>
      <c r="AE191" s="39">
        <v>0</v>
      </c>
      <c r="AF191" s="39">
        <v>0</v>
      </c>
      <c r="AG191" s="39">
        <v>0</v>
      </c>
      <c r="AH191" s="39">
        <v>0</v>
      </c>
      <c r="AI191" s="39">
        <v>0</v>
      </c>
      <c r="AJ191" s="57">
        <v>0</v>
      </c>
      <c r="AK191" s="42"/>
      <c r="AL191" s="43"/>
      <c r="AM191" s="30">
        <v>0</v>
      </c>
      <c r="AN191" s="8" t="b">
        <v>0</v>
      </c>
      <c r="AO191" s="30">
        <v>0</v>
      </c>
      <c r="AP191" s="8"/>
    </row>
    <row r="192" spans="2:42" x14ac:dyDescent="0.25">
      <c r="B192" t="s">
        <v>154</v>
      </c>
      <c r="D192">
        <v>0</v>
      </c>
      <c r="E192" s="31" t="s">
        <v>141</v>
      </c>
      <c r="F192" s="6"/>
      <c r="G192" s="12"/>
      <c r="H192" s="44" t="s">
        <v>141</v>
      </c>
      <c r="I192" s="51" t="s">
        <v>155</v>
      </c>
      <c r="J192" s="13"/>
      <c r="K192" s="52">
        <v>20426</v>
      </c>
      <c r="L192" s="53">
        <v>20426</v>
      </c>
      <c r="M192" s="53">
        <v>49023</v>
      </c>
      <c r="N192" s="53">
        <v>49023</v>
      </c>
      <c r="O192" s="53">
        <v>0</v>
      </c>
      <c r="P192" s="54">
        <v>49023</v>
      </c>
      <c r="Q192" s="13"/>
      <c r="R192" s="55">
        <v>0</v>
      </c>
      <c r="S192" s="56">
        <v>0</v>
      </c>
      <c r="T192" s="56">
        <v>49023</v>
      </c>
      <c r="U192" s="56">
        <v>49023</v>
      </c>
      <c r="V192" s="53">
        <v>0</v>
      </c>
      <c r="W192" s="54">
        <v>49023</v>
      </c>
      <c r="X192" s="13"/>
      <c r="Y192" s="38">
        <v>4085.2</v>
      </c>
      <c r="Z192" s="39">
        <v>4085.2</v>
      </c>
      <c r="AA192" s="39">
        <v>4085.2</v>
      </c>
      <c r="AB192" s="39">
        <v>4085.2</v>
      </c>
      <c r="AC192" s="39">
        <v>4085.2</v>
      </c>
      <c r="AD192" s="39">
        <v>4222.2527252891696</v>
      </c>
      <c r="AE192" s="39">
        <v>3825.1631530729901</v>
      </c>
      <c r="AF192" s="39">
        <v>3901.91612911726</v>
      </c>
      <c r="AG192" s="39">
        <v>4150.0471774629896</v>
      </c>
      <c r="AH192" s="39">
        <v>4357.3671282415098</v>
      </c>
      <c r="AI192" s="39">
        <v>4483.16343790477</v>
      </c>
      <c r="AJ192" s="57">
        <v>3657.09024891132</v>
      </c>
      <c r="AK192" s="42"/>
      <c r="AL192" s="43"/>
      <c r="AM192" s="30">
        <v>28597</v>
      </c>
      <c r="AN192" s="8" t="b">
        <v>0</v>
      </c>
      <c r="AO192" s="30">
        <v>0</v>
      </c>
      <c r="AP192" s="8"/>
    </row>
    <row r="193" spans="2:42" ht="20.100000000000001" customHeight="1" x14ac:dyDescent="0.25">
      <c r="B193" t="s">
        <v>156</v>
      </c>
      <c r="E193" s="31"/>
      <c r="F193" s="6"/>
      <c r="G193" s="45"/>
      <c r="H193" s="10"/>
      <c r="I193" s="46"/>
      <c r="J193" s="47"/>
      <c r="K193" s="48"/>
      <c r="L193" s="48"/>
      <c r="M193" s="48"/>
      <c r="N193" s="48"/>
      <c r="O193" s="48"/>
      <c r="P193" s="49"/>
      <c r="Q193" s="13"/>
      <c r="R193" s="48"/>
      <c r="S193" s="48"/>
      <c r="T193" s="48"/>
      <c r="U193" s="48"/>
      <c r="V193" s="48"/>
      <c r="W193" s="49"/>
      <c r="X193" s="13"/>
      <c r="Y193" s="48"/>
      <c r="Z193" s="48"/>
      <c r="AA193" s="48"/>
      <c r="AB193" s="48"/>
      <c r="AC193" s="48"/>
      <c r="AD193" s="48"/>
      <c r="AE193" s="48"/>
      <c r="AF193" s="48"/>
      <c r="AG193" s="48"/>
      <c r="AH193" s="48"/>
      <c r="AI193" s="48"/>
      <c r="AJ193" s="48"/>
      <c r="AK193" s="50"/>
      <c r="AL193" s="8"/>
      <c r="AM193" s="30"/>
      <c r="AN193" s="8"/>
      <c r="AO193" s="8"/>
      <c r="AP193" s="8"/>
    </row>
    <row r="194" spans="2:42" x14ac:dyDescent="0.25">
      <c r="B194" t="s">
        <v>95</v>
      </c>
      <c r="D194">
        <v>0</v>
      </c>
      <c r="E194" s="31" t="s">
        <v>113</v>
      </c>
      <c r="F194" s="6"/>
      <c r="G194" s="12"/>
      <c r="H194" s="58" t="s">
        <v>114</v>
      </c>
      <c r="I194" s="46"/>
      <c r="J194" s="13"/>
      <c r="K194" s="59">
        <v>785241280.99999106</v>
      </c>
      <c r="L194" s="60">
        <v>785241280.99999106</v>
      </c>
      <c r="M194" s="60">
        <v>1692688910.99998</v>
      </c>
      <c r="N194" s="60">
        <v>1730699442</v>
      </c>
      <c r="O194" s="60">
        <v>0</v>
      </c>
      <c r="P194" s="61">
        <v>1692688910.99998</v>
      </c>
      <c r="Q194" s="13"/>
      <c r="R194" s="38">
        <v>0</v>
      </c>
      <c r="S194" s="39">
        <v>0</v>
      </c>
      <c r="T194" s="39">
        <v>1692688910.99998</v>
      </c>
      <c r="U194" s="39">
        <v>1726712005</v>
      </c>
      <c r="V194" s="60">
        <v>0</v>
      </c>
      <c r="W194" s="61">
        <v>1692688910.99998</v>
      </c>
      <c r="X194" s="13"/>
      <c r="Y194" s="38">
        <v>161787927.44887599</v>
      </c>
      <c r="Z194" s="39">
        <v>142828645.44046599</v>
      </c>
      <c r="AA194" s="39">
        <v>178585909.00767401</v>
      </c>
      <c r="AB194" s="39">
        <v>146301654.240545</v>
      </c>
      <c r="AC194" s="39">
        <v>155737144.86243001</v>
      </c>
      <c r="AD194" s="39">
        <v>133981649.432621</v>
      </c>
      <c r="AE194" s="39">
        <v>121381097.234653</v>
      </c>
      <c r="AF194" s="39">
        <v>123816643.138308</v>
      </c>
      <c r="AG194" s="39">
        <v>131690403.733851</v>
      </c>
      <c r="AH194" s="39">
        <v>138269135.69824201</v>
      </c>
      <c r="AI194" s="39">
        <v>142260937.74274501</v>
      </c>
      <c r="AJ194" s="57">
        <v>116047763.01956999</v>
      </c>
      <c r="AK194" s="42"/>
      <c r="AL194" s="43"/>
      <c r="AM194" s="30"/>
      <c r="AN194" s="8"/>
      <c r="AO194" s="8"/>
      <c r="AP194" s="8"/>
    </row>
    <row r="195" spans="2:42" ht="5.0999999999999996" customHeight="1" x14ac:dyDescent="0.25">
      <c r="E195" s="31"/>
      <c r="F195" s="6"/>
      <c r="G195" s="45"/>
      <c r="H195" s="10"/>
      <c r="I195" s="46"/>
      <c r="J195" s="47"/>
      <c r="K195" s="48"/>
      <c r="L195" s="48"/>
      <c r="M195" s="48"/>
      <c r="N195" s="48"/>
      <c r="O195" s="48"/>
      <c r="P195" s="49"/>
      <c r="Q195" s="13"/>
      <c r="R195" s="48"/>
      <c r="S195" s="48"/>
      <c r="T195" s="48"/>
      <c r="U195" s="48"/>
      <c r="V195" s="48"/>
      <c r="W195" s="49"/>
      <c r="X195" s="13"/>
      <c r="Y195" s="48"/>
      <c r="Z195" s="48"/>
      <c r="AA195" s="48"/>
      <c r="AB195" s="48"/>
      <c r="AC195" s="48"/>
      <c r="AD195" s="48"/>
      <c r="AE195" s="48"/>
      <c r="AF195" s="48"/>
      <c r="AG195" s="48"/>
      <c r="AH195" s="48"/>
      <c r="AI195" s="48"/>
      <c r="AJ195" s="48"/>
      <c r="AK195" s="50"/>
      <c r="AL195" s="8"/>
      <c r="AM195" s="30"/>
      <c r="AN195" s="8"/>
      <c r="AO195" s="8"/>
      <c r="AP195" s="8"/>
    </row>
    <row r="196" spans="2:42" x14ac:dyDescent="0.25">
      <c r="B196" t="s">
        <v>95</v>
      </c>
      <c r="D196">
        <v>0</v>
      </c>
      <c r="E196" s="31" t="s">
        <v>103</v>
      </c>
      <c r="F196" s="6"/>
      <c r="G196" s="12"/>
      <c r="H196" s="58" t="s">
        <v>104</v>
      </c>
      <c r="I196" s="46"/>
      <c r="J196" s="13"/>
      <c r="K196" s="59">
        <v>5815746.9999990799</v>
      </c>
      <c r="L196" s="60">
        <v>5815746.9999990799</v>
      </c>
      <c r="M196" s="60">
        <v>13957792.9999978</v>
      </c>
      <c r="N196" s="60">
        <v>13957793</v>
      </c>
      <c r="O196" s="60">
        <v>0</v>
      </c>
      <c r="P196" s="61">
        <v>13957792.9999978</v>
      </c>
      <c r="Q196" s="13"/>
      <c r="R196" s="38">
        <v>0</v>
      </c>
      <c r="S196" s="39">
        <v>0</v>
      </c>
      <c r="T196" s="39">
        <v>13957792.9999978</v>
      </c>
      <c r="U196" s="39">
        <v>13155966</v>
      </c>
      <c r="V196" s="60">
        <v>0</v>
      </c>
      <c r="W196" s="61">
        <v>13957792.9999978</v>
      </c>
      <c r="X196" s="13"/>
      <c r="Y196" s="38">
        <v>154948.35855898101</v>
      </c>
      <c r="Z196" s="39">
        <v>2003314.71367856</v>
      </c>
      <c r="AA196" s="39">
        <v>1062169.7202049801</v>
      </c>
      <c r="AB196" s="39">
        <v>1183962.9711531801</v>
      </c>
      <c r="AC196" s="39">
        <v>1411351.2364033901</v>
      </c>
      <c r="AD196" s="39">
        <v>1202146.23607107</v>
      </c>
      <c r="AE196" s="39">
        <v>1089088.1683330601</v>
      </c>
      <c r="AF196" s="39">
        <v>1110941.0291782301</v>
      </c>
      <c r="AG196" s="39">
        <v>1181588.1043839699</v>
      </c>
      <c r="AH196" s="39">
        <v>1240615.5749562799</v>
      </c>
      <c r="AI196" s="39">
        <v>1276431.8962455201</v>
      </c>
      <c r="AJ196" s="57">
        <v>1041234.9908306</v>
      </c>
      <c r="AK196" s="42"/>
      <c r="AL196" s="43"/>
      <c r="AM196" s="30"/>
      <c r="AN196" s="8"/>
      <c r="AO196" s="8"/>
      <c r="AP196" s="8"/>
    </row>
    <row r="197" spans="2:42" ht="5.0999999999999996" customHeight="1" x14ac:dyDescent="0.25">
      <c r="E197" s="31"/>
      <c r="F197" s="6"/>
      <c r="G197" s="45"/>
      <c r="H197" s="10"/>
      <c r="I197" s="46"/>
      <c r="J197" s="47"/>
      <c r="K197" s="48"/>
      <c r="L197" s="48"/>
      <c r="M197" s="48"/>
      <c r="N197" s="48"/>
      <c r="O197" s="48"/>
      <c r="P197" s="49"/>
      <c r="Q197" s="13"/>
      <c r="R197" s="48"/>
      <c r="S197" s="48"/>
      <c r="T197" s="48"/>
      <c r="U197" s="48"/>
      <c r="V197" s="48"/>
      <c r="W197" s="49"/>
      <c r="X197" s="13"/>
      <c r="Y197" s="48"/>
      <c r="Z197" s="48"/>
      <c r="AA197" s="48"/>
      <c r="AB197" s="48"/>
      <c r="AC197" s="48"/>
      <c r="AD197" s="48"/>
      <c r="AE197" s="48"/>
      <c r="AF197" s="48"/>
      <c r="AG197" s="48"/>
      <c r="AH197" s="48"/>
      <c r="AI197" s="48"/>
      <c r="AJ197" s="48"/>
      <c r="AK197" s="50"/>
      <c r="AL197" s="8"/>
      <c r="AM197" s="30"/>
      <c r="AN197" s="8"/>
      <c r="AO197" s="8"/>
      <c r="AP197" s="8"/>
    </row>
    <row r="198" spans="2:42" x14ac:dyDescent="0.25">
      <c r="B198" t="s">
        <v>95</v>
      </c>
      <c r="D198">
        <v>0</v>
      </c>
      <c r="E198" s="31" t="s">
        <v>157</v>
      </c>
      <c r="F198" s="6"/>
      <c r="G198" s="12"/>
      <c r="H198" s="58" t="s">
        <v>158</v>
      </c>
      <c r="J198" s="13"/>
      <c r="K198" s="59">
        <v>0</v>
      </c>
      <c r="L198" s="60">
        <v>0</v>
      </c>
      <c r="M198" s="60">
        <v>0</v>
      </c>
      <c r="N198" s="60">
        <v>0</v>
      </c>
      <c r="O198" s="60">
        <v>0</v>
      </c>
      <c r="P198" s="61">
        <v>0</v>
      </c>
      <c r="Q198" s="13"/>
      <c r="R198" s="38">
        <v>0</v>
      </c>
      <c r="S198" s="39">
        <v>0</v>
      </c>
      <c r="T198" s="39">
        <v>0</v>
      </c>
      <c r="U198" s="39">
        <v>0</v>
      </c>
      <c r="V198" s="60">
        <v>0</v>
      </c>
      <c r="W198" s="61">
        <v>0</v>
      </c>
      <c r="X198" s="13"/>
      <c r="Y198" s="38">
        <v>0</v>
      </c>
      <c r="Z198" s="39">
        <v>0</v>
      </c>
      <c r="AA198" s="39">
        <v>0</v>
      </c>
      <c r="AB198" s="39">
        <v>0</v>
      </c>
      <c r="AC198" s="39">
        <v>0</v>
      </c>
      <c r="AD198" s="39">
        <v>0</v>
      </c>
      <c r="AE198" s="39">
        <v>0</v>
      </c>
      <c r="AF198" s="39">
        <v>0</v>
      </c>
      <c r="AG198" s="39">
        <v>0</v>
      </c>
      <c r="AH198" s="39">
        <v>0</v>
      </c>
      <c r="AI198" s="39">
        <v>0</v>
      </c>
      <c r="AJ198" s="57">
        <v>0</v>
      </c>
      <c r="AK198" s="42"/>
      <c r="AL198" s="43"/>
      <c r="AM198" s="30"/>
      <c r="AN198" s="8"/>
      <c r="AO198" s="8"/>
      <c r="AP198" s="8"/>
    </row>
    <row r="199" spans="2:42" ht="5.0999999999999996" customHeight="1" x14ac:dyDescent="0.25">
      <c r="E199" s="31"/>
      <c r="F199" s="6"/>
      <c r="G199" s="45"/>
      <c r="H199" s="10"/>
      <c r="J199" s="47"/>
      <c r="K199" s="48"/>
      <c r="L199" s="48"/>
      <c r="M199" s="48"/>
      <c r="N199" s="48"/>
      <c r="O199" s="48"/>
      <c r="P199" s="49"/>
      <c r="Q199" s="13"/>
      <c r="R199" s="48"/>
      <c r="S199" s="48"/>
      <c r="T199" s="48"/>
      <c r="U199" s="48"/>
      <c r="V199" s="48"/>
      <c r="W199" s="49"/>
      <c r="X199" s="13"/>
      <c r="Y199" s="48"/>
      <c r="Z199" s="48"/>
      <c r="AA199" s="48"/>
      <c r="AB199" s="48"/>
      <c r="AC199" s="48"/>
      <c r="AD199" s="48"/>
      <c r="AE199" s="48"/>
      <c r="AF199" s="48"/>
      <c r="AG199" s="48"/>
      <c r="AH199" s="48"/>
      <c r="AI199" s="48"/>
      <c r="AJ199" s="48"/>
      <c r="AK199" s="50"/>
      <c r="AL199" s="8"/>
      <c r="AM199" s="30"/>
      <c r="AN199" s="8"/>
      <c r="AO199" s="8"/>
      <c r="AP199" s="8"/>
    </row>
    <row r="200" spans="2:42" x14ac:dyDescent="0.25">
      <c r="B200" t="s">
        <v>95</v>
      </c>
      <c r="D200">
        <v>0</v>
      </c>
      <c r="E200" s="31" t="s">
        <v>135</v>
      </c>
      <c r="F200" s="6"/>
      <c r="G200" s="12"/>
      <c r="H200" s="58" t="s">
        <v>136</v>
      </c>
      <c r="J200" s="13"/>
      <c r="K200" s="59">
        <v>2824476</v>
      </c>
      <c r="L200" s="60">
        <v>2824476</v>
      </c>
      <c r="M200" s="60">
        <v>6210382</v>
      </c>
      <c r="N200" s="60">
        <v>6210382</v>
      </c>
      <c r="O200" s="60">
        <v>0</v>
      </c>
      <c r="P200" s="61">
        <v>6210382</v>
      </c>
      <c r="Q200" s="13"/>
      <c r="R200" s="38">
        <v>0</v>
      </c>
      <c r="S200" s="39">
        <v>0</v>
      </c>
      <c r="T200" s="39">
        <v>6210382</v>
      </c>
      <c r="U200" s="39">
        <v>545221</v>
      </c>
      <c r="V200" s="60">
        <v>0</v>
      </c>
      <c r="W200" s="61">
        <v>6210382</v>
      </c>
      <c r="X200" s="13"/>
      <c r="Y200" s="38">
        <v>0</v>
      </c>
      <c r="Z200" s="39">
        <v>0</v>
      </c>
      <c r="AA200" s="39">
        <v>0</v>
      </c>
      <c r="AB200" s="39">
        <v>308868.423709305</v>
      </c>
      <c r="AC200" s="39">
        <v>2515607.5762907001</v>
      </c>
      <c r="AD200" s="39">
        <v>499917.85278431198</v>
      </c>
      <c r="AE200" s="39">
        <v>452902.15305691998</v>
      </c>
      <c r="AF200" s="39">
        <v>461989.76232034498</v>
      </c>
      <c r="AG200" s="39">
        <v>491368.66239308298</v>
      </c>
      <c r="AH200" s="39">
        <v>515915.498259107</v>
      </c>
      <c r="AI200" s="39">
        <v>530809.87458063394</v>
      </c>
      <c r="AJ200" s="57">
        <v>433002.19660559902</v>
      </c>
      <c r="AK200" s="42"/>
      <c r="AL200" s="43"/>
      <c r="AM200" s="30"/>
      <c r="AN200" s="8"/>
      <c r="AO200" s="8"/>
      <c r="AP200" s="8"/>
    </row>
    <row r="201" spans="2:42" ht="5.0999999999999996" customHeight="1" x14ac:dyDescent="0.25">
      <c r="E201" s="31"/>
      <c r="F201" s="6"/>
      <c r="G201" s="45"/>
      <c r="H201" s="10"/>
      <c r="J201" s="47"/>
      <c r="K201" s="48"/>
      <c r="L201" s="48"/>
      <c r="M201" s="48"/>
      <c r="N201" s="48"/>
      <c r="O201" s="48"/>
      <c r="P201" s="49"/>
      <c r="Q201" s="13"/>
      <c r="R201" s="48"/>
      <c r="S201" s="48"/>
      <c r="T201" s="48"/>
      <c r="U201" s="48"/>
      <c r="V201" s="48"/>
      <c r="W201" s="49"/>
      <c r="X201" s="13"/>
      <c r="Y201" s="48"/>
      <c r="Z201" s="48"/>
      <c r="AA201" s="48"/>
      <c r="AB201" s="48"/>
      <c r="AC201" s="48"/>
      <c r="AD201" s="48"/>
      <c r="AE201" s="48"/>
      <c r="AF201" s="48"/>
      <c r="AG201" s="48"/>
      <c r="AH201" s="48"/>
      <c r="AI201" s="48"/>
      <c r="AJ201" s="48"/>
      <c r="AK201" s="50"/>
      <c r="AL201" s="8"/>
      <c r="AM201" s="30"/>
      <c r="AN201" s="8"/>
      <c r="AO201" s="8"/>
      <c r="AP201" s="8"/>
    </row>
    <row r="202" spans="2:42" x14ac:dyDescent="0.25">
      <c r="B202" t="s">
        <v>95</v>
      </c>
      <c r="D202">
        <v>1</v>
      </c>
      <c r="E202" s="31" t="s">
        <v>159</v>
      </c>
      <c r="F202" s="6"/>
      <c r="G202" s="12"/>
      <c r="H202" s="32" t="s">
        <v>159</v>
      </c>
      <c r="J202" s="13"/>
      <c r="K202" s="52">
        <v>45023988.000002697</v>
      </c>
      <c r="L202" s="53">
        <v>45023988.000002697</v>
      </c>
      <c r="M202" s="53">
        <v>108057558.00000601</v>
      </c>
      <c r="N202" s="53">
        <v>108057558</v>
      </c>
      <c r="O202" s="53">
        <v>0</v>
      </c>
      <c r="P202" s="54">
        <v>108057558.00000601</v>
      </c>
      <c r="Q202" s="13"/>
      <c r="R202" s="55">
        <v>0</v>
      </c>
      <c r="S202" s="56">
        <v>0</v>
      </c>
      <c r="T202" s="56">
        <v>108057558.00000601</v>
      </c>
      <c r="U202" s="56">
        <v>106733784</v>
      </c>
      <c r="V202" s="53">
        <v>0</v>
      </c>
      <c r="W202" s="54">
        <v>108057558.00000601</v>
      </c>
      <c r="X202" s="13"/>
      <c r="Y202" s="38">
        <v>8898017.2875053491</v>
      </c>
      <c r="Z202" s="39">
        <v>8054967.4209900601</v>
      </c>
      <c r="AA202" s="39">
        <v>9599694.3226308897</v>
      </c>
      <c r="AB202" s="39">
        <v>9234077.8538016304</v>
      </c>
      <c r="AC202" s="39">
        <v>9237231.1150747407</v>
      </c>
      <c r="AD202" s="39">
        <v>9306698.6997664496</v>
      </c>
      <c r="AE202" s="39">
        <v>8431432.9954422098</v>
      </c>
      <c r="AF202" s="39">
        <v>8600612.0732544102</v>
      </c>
      <c r="AG202" s="39">
        <v>9147543.07318707</v>
      </c>
      <c r="AH202" s="39">
        <v>9604518.1625249404</v>
      </c>
      <c r="AI202" s="39">
        <v>9881798.66365798</v>
      </c>
      <c r="AJ202" s="57">
        <v>8060966.3321705898</v>
      </c>
      <c r="AK202" s="42"/>
      <c r="AL202" s="43"/>
      <c r="AM202" s="30"/>
      <c r="AN202" s="8"/>
      <c r="AO202" s="8"/>
      <c r="AP202" s="8"/>
    </row>
    <row r="203" spans="2:42" ht="5.0999999999999996" customHeight="1" x14ac:dyDescent="0.25">
      <c r="E203" s="31"/>
      <c r="F203" s="6"/>
      <c r="G203" s="45"/>
      <c r="H203" s="10"/>
      <c r="J203" s="47"/>
      <c r="K203" s="48"/>
      <c r="L203" s="48"/>
      <c r="M203" s="48"/>
      <c r="N203" s="48"/>
      <c r="O203" s="48"/>
      <c r="P203" s="49"/>
      <c r="Q203" s="13"/>
      <c r="R203" s="48"/>
      <c r="S203" s="48"/>
      <c r="T203" s="48"/>
      <c r="U203" s="48"/>
      <c r="V203" s="48"/>
      <c r="W203" s="49"/>
      <c r="X203" s="13"/>
      <c r="Y203" s="48"/>
      <c r="Z203" s="48"/>
      <c r="AA203" s="48"/>
      <c r="AB203" s="48"/>
      <c r="AC203" s="48"/>
      <c r="AD203" s="48"/>
      <c r="AE203" s="48"/>
      <c r="AF203" s="48"/>
      <c r="AG203" s="48"/>
      <c r="AH203" s="48"/>
      <c r="AI203" s="48"/>
      <c r="AJ203" s="48"/>
      <c r="AK203" s="50"/>
      <c r="AL203" s="8"/>
      <c r="AM203" s="30"/>
      <c r="AN203" s="8"/>
      <c r="AO203" s="8"/>
      <c r="AP203" s="8"/>
    </row>
    <row r="204" spans="2:42" x14ac:dyDescent="0.25">
      <c r="B204" t="s">
        <v>95</v>
      </c>
      <c r="D204">
        <v>0</v>
      </c>
      <c r="E204" s="31" t="s">
        <v>160</v>
      </c>
      <c r="F204" s="6"/>
      <c r="G204" s="12"/>
      <c r="H204" s="58" t="s">
        <v>161</v>
      </c>
      <c r="J204" s="13"/>
      <c r="K204" s="33">
        <v>0</v>
      </c>
      <c r="L204" s="34">
        <v>0</v>
      </c>
      <c r="M204" s="34">
        <v>0</v>
      </c>
      <c r="N204" s="34">
        <v>0</v>
      </c>
      <c r="O204" s="34">
        <v>0</v>
      </c>
      <c r="P204" s="35">
        <v>0</v>
      </c>
      <c r="Q204" s="13"/>
      <c r="R204" s="33">
        <v>0</v>
      </c>
      <c r="S204" s="34">
        <v>0</v>
      </c>
      <c r="T204" s="34">
        <v>0</v>
      </c>
      <c r="U204" s="34">
        <v>0</v>
      </c>
      <c r="V204" s="34">
        <v>0</v>
      </c>
      <c r="W204" s="35">
        <v>0</v>
      </c>
      <c r="X204" s="13"/>
      <c r="Y204" s="38">
        <v>0</v>
      </c>
      <c r="Z204" s="39">
        <v>0</v>
      </c>
      <c r="AA204" s="39">
        <v>0</v>
      </c>
      <c r="AB204" s="39">
        <v>0</v>
      </c>
      <c r="AC204" s="39">
        <v>0</v>
      </c>
      <c r="AD204" s="39">
        <v>0</v>
      </c>
      <c r="AE204" s="39">
        <v>0</v>
      </c>
      <c r="AF204" s="39">
        <v>0</v>
      </c>
      <c r="AG204" s="39">
        <v>0</v>
      </c>
      <c r="AH204" s="39">
        <v>0</v>
      </c>
      <c r="AI204" s="39">
        <v>0</v>
      </c>
      <c r="AJ204" s="57">
        <v>0</v>
      </c>
      <c r="AK204" s="42"/>
      <c r="AL204" s="43"/>
      <c r="AM204" s="30"/>
      <c r="AN204" s="8"/>
      <c r="AO204" s="8"/>
      <c r="AP204" s="8"/>
    </row>
    <row r="205" spans="2:42" ht="5.0999999999999996" customHeight="1" x14ac:dyDescent="0.25">
      <c r="E205" s="31"/>
    </row>
  </sheetData>
  <mergeCells count="11">
    <mergeCell ref="R24:W24"/>
    <mergeCell ref="G17:AK17"/>
    <mergeCell ref="K24:P24"/>
    <mergeCell ref="Y24:AJ24"/>
    <mergeCell ref="K21:M21"/>
    <mergeCell ref="H23:I23"/>
    <mergeCell ref="H24:I24"/>
    <mergeCell ref="K19:N19"/>
    <mergeCell ref="U19:V21"/>
    <mergeCell ref="AF19:AG21"/>
    <mergeCell ref="AI19:AJ21"/>
  </mergeCells>
  <conditionalFormatting sqref="Y27:AJ49">
    <cfRule type="expression" dxfId="249" priority="1">
      <formula>Y$13="nelze"</formula>
    </cfRule>
    <cfRule type="expression" dxfId="248" priority="2" stopIfTrue="1">
      <formula>$D27=1</formula>
    </cfRule>
    <cfRule type="expression" dxfId="247" priority="3" stopIfTrue="1">
      <formula>$D27=2</formula>
    </cfRule>
    <cfRule type="expression" dxfId="246" priority="10" stopIfTrue="1">
      <formula>$D27=0</formula>
    </cfRule>
  </conditionalFormatting>
  <conditionalFormatting sqref="K27:P49">
    <cfRule type="expression" dxfId="245" priority="4" stopIfTrue="1">
      <formula>$D27=0</formula>
    </cfRule>
    <cfRule type="expression" dxfId="244" priority="5" stopIfTrue="1">
      <formula>$D27=1</formula>
    </cfRule>
    <cfRule type="expression" dxfId="243" priority="6" stopIfTrue="1">
      <formula>$D27=2</formula>
    </cfRule>
  </conditionalFormatting>
  <conditionalFormatting sqref="R27:W49">
    <cfRule type="expression" dxfId="242" priority="7" stopIfTrue="1">
      <formula>$D27=0</formula>
    </cfRule>
    <cfRule type="expression" dxfId="241" priority="8" stopIfTrue="1">
      <formula>$D27=1</formula>
    </cfRule>
    <cfRule type="expression" dxfId="240" priority="9" stopIfTrue="1">
      <formula>$D27=2</formula>
    </cfRule>
  </conditionalFormatting>
  <conditionalFormatting sqref="I52:I71">
    <cfRule type="expression" dxfId="239" priority="11" stopIfTrue="1">
      <formula>$D52=0</formula>
    </cfRule>
    <cfRule type="expression" dxfId="238" priority="12" stopIfTrue="1">
      <formula>$D52=1</formula>
    </cfRule>
    <cfRule type="expression" dxfId="237" priority="13" stopIfTrue="1">
      <formula>$D52=2</formula>
    </cfRule>
  </conditionalFormatting>
  <conditionalFormatting sqref="Y52:AJ71">
    <cfRule type="expression" dxfId="236" priority="14">
      <formula>Y$13="nelze"</formula>
    </cfRule>
    <cfRule type="expression" dxfId="235" priority="15" stopIfTrue="1">
      <formula>$D52=0</formula>
    </cfRule>
    <cfRule type="expression" dxfId="234" priority="16" stopIfTrue="1">
      <formula>$D52=1</formula>
    </cfRule>
    <cfRule type="expression" dxfId="233" priority="17" stopIfTrue="1">
      <formula>$D52=2</formula>
    </cfRule>
  </conditionalFormatting>
  <conditionalFormatting sqref="K52:P71">
    <cfRule type="expression" dxfId="232" priority="18" stopIfTrue="1">
      <formula>$D52=0</formula>
    </cfRule>
    <cfRule type="expression" dxfId="231" priority="19" stopIfTrue="1">
      <formula>$D52=1</formula>
    </cfRule>
    <cfRule type="expression" dxfId="230" priority="20" stopIfTrue="1">
      <formula>$D52=2</formula>
    </cfRule>
  </conditionalFormatting>
  <conditionalFormatting sqref="R52:W71">
    <cfRule type="expression" dxfId="229" priority="21" stopIfTrue="1">
      <formula>$D52=0</formula>
    </cfRule>
    <cfRule type="expression" dxfId="228" priority="22" stopIfTrue="1">
      <formula>$D52=1</formula>
    </cfRule>
    <cfRule type="expression" dxfId="227" priority="23" stopIfTrue="1">
      <formula>$D52=2</formula>
    </cfRule>
  </conditionalFormatting>
  <conditionalFormatting sqref="I74:I93">
    <cfRule type="expression" dxfId="226" priority="24" stopIfTrue="1">
      <formula>$D74=0</formula>
    </cfRule>
    <cfRule type="expression" dxfId="225" priority="25" stopIfTrue="1">
      <formula>$D74=1</formula>
    </cfRule>
    <cfRule type="expression" dxfId="224" priority="26" stopIfTrue="1">
      <formula>$D74=2</formula>
    </cfRule>
  </conditionalFormatting>
  <conditionalFormatting sqref="Y74:AJ93">
    <cfRule type="expression" dxfId="223" priority="27">
      <formula>Y$13="nelze"</formula>
    </cfRule>
    <cfRule type="expression" dxfId="222" priority="28" stopIfTrue="1">
      <formula>$D74=0</formula>
    </cfRule>
    <cfRule type="expression" dxfId="221" priority="29" stopIfTrue="1">
      <formula>$D74=1</formula>
    </cfRule>
    <cfRule type="expression" dxfId="220" priority="30" stopIfTrue="1">
      <formula>$D74=2</formula>
    </cfRule>
  </conditionalFormatting>
  <conditionalFormatting sqref="K74:P93">
    <cfRule type="expression" dxfId="219" priority="31" stopIfTrue="1">
      <formula>$D74=0</formula>
    </cfRule>
    <cfRule type="expression" dxfId="218" priority="32" stopIfTrue="1">
      <formula>$D74=1</formula>
    </cfRule>
    <cfRule type="expression" dxfId="217" priority="33" stopIfTrue="1">
      <formula>$D74=2</formula>
    </cfRule>
  </conditionalFormatting>
  <conditionalFormatting sqref="R74:W93">
    <cfRule type="expression" dxfId="216" priority="34" stopIfTrue="1">
      <formula>$D74=0</formula>
    </cfRule>
    <cfRule type="expression" dxfId="215" priority="35" stopIfTrue="1">
      <formula>$D74=1</formula>
    </cfRule>
    <cfRule type="expression" dxfId="214" priority="36" stopIfTrue="1">
      <formula>$D74=2</formula>
    </cfRule>
  </conditionalFormatting>
  <conditionalFormatting sqref="I96:I116">
    <cfRule type="expression" dxfId="213" priority="37" stopIfTrue="1">
      <formula>$D96=0</formula>
    </cfRule>
    <cfRule type="expression" dxfId="212" priority="38" stopIfTrue="1">
      <formula>$D96=1</formula>
    </cfRule>
    <cfRule type="expression" dxfId="211" priority="39" stopIfTrue="1">
      <formula>$D96=2</formula>
    </cfRule>
  </conditionalFormatting>
  <conditionalFormatting sqref="Y96:AJ116">
    <cfRule type="expression" dxfId="210" priority="40">
      <formula>Y$13="nelze"</formula>
    </cfRule>
    <cfRule type="expression" dxfId="209" priority="41" stopIfTrue="1">
      <formula>$D96=0</formula>
    </cfRule>
    <cfRule type="expression" dxfId="208" priority="42" stopIfTrue="1">
      <formula>$D96=1</formula>
    </cfRule>
    <cfRule type="expression" dxfId="207" priority="43" stopIfTrue="1">
      <formula>$D96=2</formula>
    </cfRule>
  </conditionalFormatting>
  <conditionalFormatting sqref="K96:P116">
    <cfRule type="expression" dxfId="206" priority="44" stopIfTrue="1">
      <formula>$D96=0</formula>
    </cfRule>
    <cfRule type="expression" dxfId="205" priority="45" stopIfTrue="1">
      <formula>$D96=1</formula>
    </cfRule>
    <cfRule type="expression" dxfId="204" priority="46" stopIfTrue="1">
      <formula>$D96=2</formula>
    </cfRule>
  </conditionalFormatting>
  <conditionalFormatting sqref="R96:W116">
    <cfRule type="expression" dxfId="203" priority="47" stopIfTrue="1">
      <formula>$D96=0</formula>
    </cfRule>
    <cfRule type="expression" dxfId="202" priority="48" stopIfTrue="1">
      <formula>$D96=1</formula>
    </cfRule>
    <cfRule type="expression" dxfId="201" priority="49" stopIfTrue="1">
      <formula>$D96=2</formula>
    </cfRule>
  </conditionalFormatting>
  <conditionalFormatting sqref="I119:I139">
    <cfRule type="expression" dxfId="200" priority="50" stopIfTrue="1">
      <formula>$D119=0</formula>
    </cfRule>
    <cfRule type="expression" dxfId="199" priority="51" stopIfTrue="1">
      <formula>$D119=1</formula>
    </cfRule>
    <cfRule type="expression" dxfId="198" priority="52" stopIfTrue="1">
      <formula>$D119=2</formula>
    </cfRule>
  </conditionalFormatting>
  <conditionalFormatting sqref="Y119:AJ139">
    <cfRule type="expression" dxfId="197" priority="53">
      <formula>Y$13="nelze"</formula>
    </cfRule>
    <cfRule type="expression" dxfId="196" priority="54" stopIfTrue="1">
      <formula>$D119=0</formula>
    </cfRule>
    <cfRule type="expression" dxfId="195" priority="55" stopIfTrue="1">
      <formula>$D119=1</formula>
    </cfRule>
    <cfRule type="expression" dxfId="194" priority="56" stopIfTrue="1">
      <formula>$D119=2</formula>
    </cfRule>
  </conditionalFormatting>
  <conditionalFormatting sqref="K119:P139">
    <cfRule type="expression" dxfId="193" priority="57" stopIfTrue="1">
      <formula>$D119=0</formula>
    </cfRule>
    <cfRule type="expression" dxfId="192" priority="58" stopIfTrue="1">
      <formula>$D119=1</formula>
    </cfRule>
    <cfRule type="expression" dxfId="191" priority="59" stopIfTrue="1">
      <formula>$D119=2</formula>
    </cfRule>
  </conditionalFormatting>
  <conditionalFormatting sqref="R119:W139">
    <cfRule type="expression" dxfId="190" priority="60" stopIfTrue="1">
      <formula>$D119=0</formula>
    </cfRule>
    <cfRule type="expression" dxfId="189" priority="61" stopIfTrue="1">
      <formula>$D119=1</formula>
    </cfRule>
    <cfRule type="expression" dxfId="188" priority="62" stopIfTrue="1">
      <formula>$D119=2</formula>
    </cfRule>
  </conditionalFormatting>
  <conditionalFormatting sqref="I142:I149">
    <cfRule type="expression" dxfId="187" priority="63" stopIfTrue="1">
      <formula>$D142=0</formula>
    </cfRule>
    <cfRule type="expression" dxfId="186" priority="64" stopIfTrue="1">
      <formula>$D142=1</formula>
    </cfRule>
    <cfRule type="expression" dxfId="185" priority="65" stopIfTrue="1">
      <formula>$D142=2</formula>
    </cfRule>
  </conditionalFormatting>
  <conditionalFormatting sqref="Y142:AJ149">
    <cfRule type="expression" dxfId="184" priority="66">
      <formula>Y$13="nelze"</formula>
    </cfRule>
    <cfRule type="expression" dxfId="183" priority="67" stopIfTrue="1">
      <formula>$D142=0</formula>
    </cfRule>
    <cfRule type="expression" dxfId="182" priority="68" stopIfTrue="1">
      <formula>$D142=1</formula>
    </cfRule>
    <cfRule type="expression" dxfId="181" priority="69" stopIfTrue="1">
      <formula>$D142=2</formula>
    </cfRule>
  </conditionalFormatting>
  <conditionalFormatting sqref="K142:P149">
    <cfRule type="expression" dxfId="180" priority="70" stopIfTrue="1">
      <formula>$D142=0</formula>
    </cfRule>
    <cfRule type="expression" dxfId="179" priority="71" stopIfTrue="1">
      <formula>$D142=1</formula>
    </cfRule>
    <cfRule type="expression" dxfId="178" priority="72" stopIfTrue="1">
      <formula>$D142=2</formula>
    </cfRule>
  </conditionalFormatting>
  <conditionalFormatting sqref="R142:W149">
    <cfRule type="expression" dxfId="177" priority="73" stopIfTrue="1">
      <formula>$D142=0</formula>
    </cfRule>
    <cfRule type="expression" dxfId="176" priority="74" stopIfTrue="1">
      <formula>$D142=1</formula>
    </cfRule>
    <cfRule type="expression" dxfId="175" priority="75" stopIfTrue="1">
      <formula>$D142=2</formula>
    </cfRule>
  </conditionalFormatting>
  <conditionalFormatting sqref="I152:I170">
    <cfRule type="expression" dxfId="174" priority="76" stopIfTrue="1">
      <formula>$D152=0</formula>
    </cfRule>
    <cfRule type="expression" dxfId="173" priority="77" stopIfTrue="1">
      <formula>$D152=1</formula>
    </cfRule>
    <cfRule type="expression" dxfId="172" priority="78" stopIfTrue="1">
      <formula>$D152=2</formula>
    </cfRule>
  </conditionalFormatting>
  <conditionalFormatting sqref="Y152:AJ170">
    <cfRule type="expression" dxfId="171" priority="79">
      <formula>Y$13="nelze"</formula>
    </cfRule>
    <cfRule type="expression" dxfId="170" priority="80" stopIfTrue="1">
      <formula>$D152=0</formula>
    </cfRule>
    <cfRule type="expression" dxfId="169" priority="81" stopIfTrue="1">
      <formula>$D152=1</formula>
    </cfRule>
    <cfRule type="expression" dxfId="168" priority="82" stopIfTrue="1">
      <formula>$D152=2</formula>
    </cfRule>
  </conditionalFormatting>
  <conditionalFormatting sqref="K152:P170">
    <cfRule type="expression" dxfId="167" priority="83" stopIfTrue="1">
      <formula>$D152=0</formula>
    </cfRule>
    <cfRule type="expression" dxfId="166" priority="84" stopIfTrue="1">
      <formula>$D152=1</formula>
    </cfRule>
    <cfRule type="expression" dxfId="165" priority="85" stopIfTrue="1">
      <formula>$D152=2</formula>
    </cfRule>
  </conditionalFormatting>
  <conditionalFormatting sqref="R152:W170">
    <cfRule type="expression" dxfId="164" priority="86" stopIfTrue="1">
      <formula>$D152=0</formula>
    </cfRule>
    <cfRule type="expression" dxfId="163" priority="87" stopIfTrue="1">
      <formula>$D152=1</formula>
    </cfRule>
    <cfRule type="expression" dxfId="162" priority="88" stopIfTrue="1">
      <formula>$D152=2</formula>
    </cfRule>
  </conditionalFormatting>
  <conditionalFormatting sqref="I173:I192">
    <cfRule type="expression" dxfId="161" priority="89" stopIfTrue="1">
      <formula>$D173=0</formula>
    </cfRule>
    <cfRule type="expression" dxfId="160" priority="90" stopIfTrue="1">
      <formula>$D173=1</formula>
    </cfRule>
    <cfRule type="expression" dxfId="159" priority="91" stopIfTrue="1">
      <formula>$D173=2</formula>
    </cfRule>
  </conditionalFormatting>
  <conditionalFormatting sqref="Y173:AJ192">
    <cfRule type="expression" dxfId="158" priority="92">
      <formula>Y$13="nelze"</formula>
    </cfRule>
    <cfRule type="expression" dxfId="157" priority="93" stopIfTrue="1">
      <formula>$D173=0</formula>
    </cfRule>
    <cfRule type="expression" dxfId="156" priority="94" stopIfTrue="1">
      <formula>$D173=1</formula>
    </cfRule>
    <cfRule type="expression" dxfId="155" priority="95" stopIfTrue="1">
      <formula>$D173=2</formula>
    </cfRule>
  </conditionalFormatting>
  <conditionalFormatting sqref="K173:P192">
    <cfRule type="expression" dxfId="154" priority="96" stopIfTrue="1">
      <formula>$D173=0</formula>
    </cfRule>
    <cfRule type="expression" dxfId="153" priority="97" stopIfTrue="1">
      <formula>$D173=1</formula>
    </cfRule>
    <cfRule type="expression" dxfId="152" priority="98" stopIfTrue="1">
      <formula>$D173=2</formula>
    </cfRule>
  </conditionalFormatting>
  <conditionalFormatting sqref="R173:W192">
    <cfRule type="expression" dxfId="151" priority="99" stopIfTrue="1">
      <formula>$D173=0</formula>
    </cfRule>
    <cfRule type="expression" dxfId="150" priority="100" stopIfTrue="1">
      <formula>$D173=1</formula>
    </cfRule>
    <cfRule type="expression" dxfId="149" priority="101" stopIfTrue="1">
      <formula>$D173=2</formula>
    </cfRule>
  </conditionalFormatting>
  <conditionalFormatting sqref="I151 I172 I141 I118 I95 I73">
    <cfRule type="expression" dxfId="148" priority="102" stopIfTrue="1">
      <formula>$D73=0</formula>
    </cfRule>
    <cfRule type="expression" dxfId="147" priority="103" stopIfTrue="1">
      <formula>$D73=1</formula>
    </cfRule>
    <cfRule type="expression" dxfId="146" priority="104" stopIfTrue="1">
      <formula>$D73=2</formula>
    </cfRule>
  </conditionalFormatting>
  <conditionalFormatting sqref="I51">
    <cfRule type="expression" dxfId="145" priority="105" stopIfTrue="1">
      <formula>$D51=0</formula>
    </cfRule>
    <cfRule type="expression" dxfId="144" priority="106" stopIfTrue="1">
      <formula>$D51=1</formula>
    </cfRule>
    <cfRule type="expression" dxfId="143" priority="107" stopIfTrue="1">
      <formula>$D51=2</formula>
    </cfRule>
  </conditionalFormatting>
  <conditionalFormatting sqref="Y204:AJ204">
    <cfRule type="expression" dxfId="142" priority="108">
      <formula>Y$13="nelze"</formula>
    </cfRule>
    <cfRule type="expression" dxfId="141" priority="109" stopIfTrue="1">
      <formula>$D204=0</formula>
    </cfRule>
    <cfRule type="expression" dxfId="140" priority="110" stopIfTrue="1">
      <formula>$D204=1</formula>
    </cfRule>
    <cfRule type="expression" dxfId="139" priority="111" stopIfTrue="1">
      <formula>$D204=2</formula>
    </cfRule>
  </conditionalFormatting>
  <conditionalFormatting sqref="Y202:AJ202">
    <cfRule type="expression" dxfId="138" priority="112">
      <formula>Y$13="nelze"</formula>
    </cfRule>
    <cfRule type="expression" dxfId="137" priority="113" stopIfTrue="1">
      <formula>$D202=0</formula>
    </cfRule>
    <cfRule type="expression" dxfId="136" priority="114" stopIfTrue="1">
      <formula>$D202=1</formula>
    </cfRule>
    <cfRule type="expression" dxfId="135" priority="115" stopIfTrue="1">
      <formula>$D202=2</formula>
    </cfRule>
  </conditionalFormatting>
  <conditionalFormatting sqref="Y200:AJ200">
    <cfRule type="expression" dxfId="134" priority="116">
      <formula>Y$13="nelze"</formula>
    </cfRule>
    <cfRule type="expression" dxfId="133" priority="117" stopIfTrue="1">
      <formula>$D200=0</formula>
    </cfRule>
    <cfRule type="expression" dxfId="132" priority="118" stopIfTrue="1">
      <formula>$D200=1</formula>
    </cfRule>
    <cfRule type="expression" dxfId="131" priority="119" stopIfTrue="1">
      <formula>$D200=2</formula>
    </cfRule>
  </conditionalFormatting>
  <conditionalFormatting sqref="Y198:AJ198">
    <cfRule type="expression" dxfId="130" priority="120">
      <formula>Y$13="nelze"</formula>
    </cfRule>
    <cfRule type="expression" dxfId="129" priority="121" stopIfTrue="1">
      <formula>$D198=0</formula>
    </cfRule>
    <cfRule type="expression" dxfId="128" priority="122" stopIfTrue="1">
      <formula>$D198=1</formula>
    </cfRule>
    <cfRule type="expression" dxfId="127" priority="123" stopIfTrue="1">
      <formula>$D198=2</formula>
    </cfRule>
  </conditionalFormatting>
  <conditionalFormatting sqref="Y196:AJ196">
    <cfRule type="expression" dxfId="126" priority="124">
      <formula>Y$13="nelze"</formula>
    </cfRule>
    <cfRule type="expression" dxfId="125" priority="125" stopIfTrue="1">
      <formula>$D196=0</formula>
    </cfRule>
    <cfRule type="expression" dxfId="124" priority="126" stopIfTrue="1">
      <formula>$D196=1</formula>
    </cfRule>
    <cfRule type="expression" dxfId="123" priority="127" stopIfTrue="1">
      <formula>$D196=2</formula>
    </cfRule>
  </conditionalFormatting>
  <conditionalFormatting sqref="Y194:AJ194">
    <cfRule type="expression" dxfId="122" priority="128">
      <formula>Y$13="nelze"</formula>
    </cfRule>
    <cfRule type="expression" dxfId="121" priority="129" stopIfTrue="1">
      <formula>$D194=0</formula>
    </cfRule>
    <cfRule type="expression" dxfId="120" priority="130" stopIfTrue="1">
      <formula>$D194=1</formula>
    </cfRule>
    <cfRule type="expression" dxfId="119" priority="131" stopIfTrue="1">
      <formula>$D194=2</formula>
    </cfRule>
  </conditionalFormatting>
  <conditionalFormatting sqref="Y172:AJ172">
    <cfRule type="expression" dxfId="118" priority="132">
      <formula>Y$13="nelze"</formula>
    </cfRule>
    <cfRule type="expression" dxfId="117" priority="133" stopIfTrue="1">
      <formula>$D172=0</formula>
    </cfRule>
    <cfRule type="expression" dxfId="116" priority="134" stopIfTrue="1">
      <formula>$D172=1</formula>
    </cfRule>
    <cfRule type="expression" dxfId="115" priority="135" stopIfTrue="1">
      <formula>$D172=2</formula>
    </cfRule>
  </conditionalFormatting>
  <conditionalFormatting sqref="Y151:AJ151">
    <cfRule type="expression" dxfId="114" priority="136">
      <formula>Y$13="nelze"</formula>
    </cfRule>
    <cfRule type="expression" dxfId="113" priority="137" stopIfTrue="1">
      <formula>$D151=0</formula>
    </cfRule>
    <cfRule type="expression" dxfId="112" priority="138" stopIfTrue="1">
      <formula>$D151=1</formula>
    </cfRule>
    <cfRule type="expression" dxfId="111" priority="139" stopIfTrue="1">
      <formula>$D151=2</formula>
    </cfRule>
  </conditionalFormatting>
  <conditionalFormatting sqref="Y141:AJ141">
    <cfRule type="expression" dxfId="110" priority="140">
      <formula>Y$13="nelze"</formula>
    </cfRule>
    <cfRule type="expression" dxfId="109" priority="141" stopIfTrue="1">
      <formula>$D141=0</formula>
    </cfRule>
    <cfRule type="expression" dxfId="108" priority="142" stopIfTrue="1">
      <formula>$D141=1</formula>
    </cfRule>
    <cfRule type="expression" dxfId="107" priority="143" stopIfTrue="1">
      <formula>$D141=2</formula>
    </cfRule>
  </conditionalFormatting>
  <conditionalFormatting sqref="Y118:AJ118">
    <cfRule type="expression" dxfId="106" priority="144">
      <formula>Y$13="nelze"</formula>
    </cfRule>
    <cfRule type="expression" dxfId="105" priority="145" stopIfTrue="1">
      <formula>$D118=0</formula>
    </cfRule>
    <cfRule type="expression" dxfId="104" priority="146" stopIfTrue="1">
      <formula>$D118=1</formula>
    </cfRule>
    <cfRule type="expression" dxfId="103" priority="147" stopIfTrue="1">
      <formula>$D118=2</formula>
    </cfRule>
  </conditionalFormatting>
  <conditionalFormatting sqref="Y95:AJ95">
    <cfRule type="expression" dxfId="102" priority="148">
      <formula>Y$13="nelze"</formula>
    </cfRule>
    <cfRule type="expression" dxfId="101" priority="149" stopIfTrue="1">
      <formula>$D95=0</formula>
    </cfRule>
    <cfRule type="expression" dxfId="100" priority="150" stopIfTrue="1">
      <formula>$D95=1</formula>
    </cfRule>
    <cfRule type="expression" dxfId="99" priority="151" stopIfTrue="1">
      <formula>$D95=2</formula>
    </cfRule>
  </conditionalFormatting>
  <conditionalFormatting sqref="Y73:AJ73">
    <cfRule type="expression" dxfId="98" priority="152">
      <formula>Y$13="nelze"</formula>
    </cfRule>
    <cfRule type="expression" dxfId="97" priority="153" stopIfTrue="1">
      <formula>$D73=0</formula>
    </cfRule>
    <cfRule type="expression" dxfId="96" priority="154" stopIfTrue="1">
      <formula>$D73=1</formula>
    </cfRule>
    <cfRule type="expression" dxfId="95" priority="155" stopIfTrue="1">
      <formula>$D73=2</formula>
    </cfRule>
  </conditionalFormatting>
  <conditionalFormatting sqref="Y51:AJ51">
    <cfRule type="expression" dxfId="94" priority="156">
      <formula>Y$13="nelze"</formula>
    </cfRule>
    <cfRule type="expression" dxfId="93" priority="157" stopIfTrue="1">
      <formula>$D51=0</formula>
    </cfRule>
    <cfRule type="expression" dxfId="92" priority="158" stopIfTrue="1">
      <formula>$D51=1</formula>
    </cfRule>
    <cfRule type="expression" dxfId="91" priority="159" stopIfTrue="1">
      <formula>$D51=2</formula>
    </cfRule>
  </conditionalFormatting>
  <conditionalFormatting sqref="Y26:AJ26">
    <cfRule type="expression" dxfId="90" priority="160">
      <formula>Y$13="nelze"</formula>
    </cfRule>
    <cfRule type="expression" dxfId="89" priority="161" stopIfTrue="1">
      <formula>$D26=0</formula>
    </cfRule>
    <cfRule type="expression" dxfId="88" priority="162" stopIfTrue="1">
      <formula>$D26=1</formula>
    </cfRule>
    <cfRule type="expression" dxfId="87" priority="163" stopIfTrue="1">
      <formula>$D26=2</formula>
    </cfRule>
  </conditionalFormatting>
  <conditionalFormatting sqref="Y23:AJ23">
    <cfRule type="expression" dxfId="86" priority="164">
      <formula>Y$13="nelze"</formula>
    </cfRule>
  </conditionalFormatting>
  <conditionalFormatting sqref="K196:P196">
    <cfRule type="expression" dxfId="85" priority="165" stopIfTrue="1">
      <formula>$D196=0</formula>
    </cfRule>
    <cfRule type="expression" dxfId="84" priority="166" stopIfTrue="1">
      <formula>$D196=1</formula>
    </cfRule>
    <cfRule type="expression" dxfId="83" priority="167" stopIfTrue="1">
      <formula>$D196=2</formula>
    </cfRule>
  </conditionalFormatting>
  <conditionalFormatting sqref="R196:W196">
    <cfRule type="expression" dxfId="82" priority="168" stopIfTrue="1">
      <formula>$D196=0</formula>
    </cfRule>
    <cfRule type="expression" dxfId="81" priority="169" stopIfTrue="1">
      <formula>$D196=1</formula>
    </cfRule>
    <cfRule type="expression" dxfId="80" priority="170" stopIfTrue="1">
      <formula>$D196=2</formula>
    </cfRule>
  </conditionalFormatting>
  <conditionalFormatting sqref="K198:P198">
    <cfRule type="expression" dxfId="79" priority="171" stopIfTrue="1">
      <formula>$D198=0</formula>
    </cfRule>
    <cfRule type="expression" dxfId="78" priority="172" stopIfTrue="1">
      <formula>$D198=1</formula>
    </cfRule>
    <cfRule type="expression" dxfId="77" priority="173" stopIfTrue="1">
      <formula>$D198=2</formula>
    </cfRule>
  </conditionalFormatting>
  <conditionalFormatting sqref="R198:W198">
    <cfRule type="expression" dxfId="76" priority="174" stopIfTrue="1">
      <formula>$D198=0</formula>
    </cfRule>
    <cfRule type="expression" dxfId="75" priority="175" stopIfTrue="1">
      <formula>$D198=1</formula>
    </cfRule>
    <cfRule type="expression" dxfId="74" priority="176" stopIfTrue="1">
      <formula>$D198=2</formula>
    </cfRule>
  </conditionalFormatting>
  <conditionalFormatting sqref="K200:P200">
    <cfRule type="expression" dxfId="73" priority="177" stopIfTrue="1">
      <formula>$D200=0</formula>
    </cfRule>
    <cfRule type="expression" dxfId="72" priority="178" stopIfTrue="1">
      <formula>$D200=1</formula>
    </cfRule>
    <cfRule type="expression" dxfId="71" priority="179" stopIfTrue="1">
      <formula>$D200=2</formula>
    </cfRule>
  </conditionalFormatting>
  <conditionalFormatting sqref="R200:W200">
    <cfRule type="expression" dxfId="70" priority="180" stopIfTrue="1">
      <formula>$D200=0</formula>
    </cfRule>
    <cfRule type="expression" dxfId="69" priority="181" stopIfTrue="1">
      <formula>$D200=1</formula>
    </cfRule>
    <cfRule type="expression" dxfId="68" priority="182" stopIfTrue="1">
      <formula>$D200=2</formula>
    </cfRule>
  </conditionalFormatting>
  <conditionalFormatting sqref="K202:P202">
    <cfRule type="expression" dxfId="67" priority="183" stopIfTrue="1">
      <formula>$D202=0</formula>
    </cfRule>
    <cfRule type="expression" dxfId="66" priority="184" stopIfTrue="1">
      <formula>$D202=1</formula>
    </cfRule>
    <cfRule type="expression" dxfId="65" priority="185" stopIfTrue="1">
      <formula>$D202=2</formula>
    </cfRule>
  </conditionalFormatting>
  <conditionalFormatting sqref="R202:W202">
    <cfRule type="expression" dxfId="64" priority="186" stopIfTrue="1">
      <formula>$D202=0</formula>
    </cfRule>
    <cfRule type="expression" dxfId="63" priority="187" stopIfTrue="1">
      <formula>$D202=1</formula>
    </cfRule>
    <cfRule type="expression" dxfId="62" priority="188" stopIfTrue="1">
      <formula>$D202=2</formula>
    </cfRule>
  </conditionalFormatting>
  <conditionalFormatting sqref="K194:P194">
    <cfRule type="expression" dxfId="61" priority="189" stopIfTrue="1">
      <formula>$D194=0</formula>
    </cfRule>
    <cfRule type="expression" dxfId="60" priority="190" stopIfTrue="1">
      <formula>$D194=1</formula>
    </cfRule>
    <cfRule type="expression" dxfId="59" priority="191" stopIfTrue="1">
      <formula>$D194=2</formula>
    </cfRule>
  </conditionalFormatting>
  <conditionalFormatting sqref="R194:W194">
    <cfRule type="expression" dxfId="58" priority="192" stopIfTrue="1">
      <formula>$D194=0</formula>
    </cfRule>
    <cfRule type="expression" dxfId="57" priority="193" stopIfTrue="1">
      <formula>$D194=1</formula>
    </cfRule>
    <cfRule type="expression" dxfId="56" priority="194" stopIfTrue="1">
      <formula>$D194=2</formula>
    </cfRule>
  </conditionalFormatting>
  <conditionalFormatting sqref="K204:P204">
    <cfRule type="expression" dxfId="55" priority="195" stopIfTrue="1">
      <formula>$D204=0</formula>
    </cfRule>
    <cfRule type="expression" dxfId="54" priority="196" stopIfTrue="1">
      <formula>$D204=1</formula>
    </cfRule>
    <cfRule type="expression" dxfId="53" priority="197" stopIfTrue="1">
      <formula>$D204=2</formula>
    </cfRule>
  </conditionalFormatting>
  <conditionalFormatting sqref="R204:W204">
    <cfRule type="expression" dxfId="52" priority="198" stopIfTrue="1">
      <formula>$D204=0</formula>
    </cfRule>
    <cfRule type="expression" dxfId="51" priority="199" stopIfTrue="1">
      <formula>$D204=1</formula>
    </cfRule>
    <cfRule type="expression" dxfId="50" priority="200" stopIfTrue="1">
      <formula>$D204=2</formula>
    </cfRule>
  </conditionalFormatting>
  <conditionalFormatting sqref="R23:U23">
    <cfRule type="expression" dxfId="49" priority="201">
      <formula>R$15=$M$5</formula>
    </cfRule>
  </conditionalFormatting>
  <conditionalFormatting sqref="K172:P172">
    <cfRule type="expression" dxfId="48" priority="202" stopIfTrue="1">
      <formula>$D172=0</formula>
    </cfRule>
    <cfRule type="expression" dxfId="47" priority="203" stopIfTrue="1">
      <formula>$D172=1</formula>
    </cfRule>
    <cfRule type="expression" dxfId="46" priority="204" stopIfTrue="1">
      <formula>$D172=2</formula>
    </cfRule>
  </conditionalFormatting>
  <conditionalFormatting sqref="K151:P151">
    <cfRule type="expression" dxfId="45" priority="205" stopIfTrue="1">
      <formula>$D151=0</formula>
    </cfRule>
    <cfRule type="expression" dxfId="44" priority="206" stopIfTrue="1">
      <formula>$D151=1</formula>
    </cfRule>
    <cfRule type="expression" dxfId="43" priority="207" stopIfTrue="1">
      <formula>$D151=2</formula>
    </cfRule>
  </conditionalFormatting>
  <conditionalFormatting sqref="K141:P141">
    <cfRule type="expression" dxfId="42" priority="208" stopIfTrue="1">
      <formula>$D141=0</formula>
    </cfRule>
    <cfRule type="expression" dxfId="41" priority="209" stopIfTrue="1">
      <formula>$D141=1</formula>
    </cfRule>
    <cfRule type="expression" dxfId="40" priority="210" stopIfTrue="1">
      <formula>$D141=2</formula>
    </cfRule>
  </conditionalFormatting>
  <conditionalFormatting sqref="K118:P118">
    <cfRule type="expression" dxfId="39" priority="211" stopIfTrue="1">
      <formula>$D118=0</formula>
    </cfRule>
    <cfRule type="expression" dxfId="38" priority="212" stopIfTrue="1">
      <formula>$D118=1</formula>
    </cfRule>
    <cfRule type="expression" dxfId="37" priority="213" stopIfTrue="1">
      <formula>$D118=2</formula>
    </cfRule>
  </conditionalFormatting>
  <conditionalFormatting sqref="K95:P95">
    <cfRule type="expression" dxfId="36" priority="214" stopIfTrue="1">
      <formula>$D95=0</formula>
    </cfRule>
    <cfRule type="expression" dxfId="35" priority="215" stopIfTrue="1">
      <formula>$D95=1</formula>
    </cfRule>
    <cfRule type="expression" dxfId="34" priority="216" stopIfTrue="1">
      <formula>$D95=2</formula>
    </cfRule>
  </conditionalFormatting>
  <conditionalFormatting sqref="K73:P73">
    <cfRule type="expression" dxfId="33" priority="217" stopIfTrue="1">
      <formula>$D73=0</formula>
    </cfRule>
    <cfRule type="expression" dxfId="32" priority="218" stopIfTrue="1">
      <formula>$D73=1</formula>
    </cfRule>
    <cfRule type="expression" dxfId="31" priority="219" stopIfTrue="1">
      <formula>$D73=2</formula>
    </cfRule>
  </conditionalFormatting>
  <conditionalFormatting sqref="K51:P51">
    <cfRule type="expression" dxfId="30" priority="220" stopIfTrue="1">
      <formula>$D51=0</formula>
    </cfRule>
    <cfRule type="expression" dxfId="29" priority="221" stopIfTrue="1">
      <formula>$D51=1</formula>
    </cfRule>
    <cfRule type="expression" dxfId="28" priority="222" stopIfTrue="1">
      <formula>$D51=2</formula>
    </cfRule>
  </conditionalFormatting>
  <conditionalFormatting sqref="K26:P26">
    <cfRule type="expression" dxfId="27" priority="223" stopIfTrue="1">
      <formula>$D26=0</formula>
    </cfRule>
    <cfRule type="expression" dxfId="26" priority="224" stopIfTrue="1">
      <formula>$D26=1</formula>
    </cfRule>
    <cfRule type="expression" dxfId="25" priority="225" stopIfTrue="1">
      <formula>$D26=2</formula>
    </cfRule>
  </conditionalFormatting>
  <conditionalFormatting sqref="R172:W172">
    <cfRule type="expression" dxfId="24" priority="226" stopIfTrue="1">
      <formula>$D172=0</formula>
    </cfRule>
    <cfRule type="expression" dxfId="23" priority="227" stopIfTrue="1">
      <formula>$D172=1</formula>
    </cfRule>
    <cfRule type="expression" dxfId="22" priority="228" stopIfTrue="1">
      <formula>$D172=2</formula>
    </cfRule>
  </conditionalFormatting>
  <conditionalFormatting sqref="R151:W151">
    <cfRule type="expression" dxfId="21" priority="229" stopIfTrue="1">
      <formula>$D151=0</formula>
    </cfRule>
    <cfRule type="expression" dxfId="20" priority="230" stopIfTrue="1">
      <formula>$D151=1</formula>
    </cfRule>
    <cfRule type="expression" dxfId="19" priority="231" stopIfTrue="1">
      <formula>$D151=2</formula>
    </cfRule>
  </conditionalFormatting>
  <conditionalFormatting sqref="R141:W141">
    <cfRule type="expression" dxfId="18" priority="232" stopIfTrue="1">
      <formula>$D141=0</formula>
    </cfRule>
    <cfRule type="expression" dxfId="17" priority="233" stopIfTrue="1">
      <formula>$D141=1</formula>
    </cfRule>
    <cfRule type="expression" dxfId="16" priority="234" stopIfTrue="1">
      <formula>$D141=2</formula>
    </cfRule>
  </conditionalFormatting>
  <conditionalFormatting sqref="R118:W118">
    <cfRule type="expression" dxfId="15" priority="235" stopIfTrue="1">
      <formula>$D118=0</formula>
    </cfRule>
    <cfRule type="expression" dxfId="14" priority="236" stopIfTrue="1">
      <formula>$D118=1</formula>
    </cfRule>
    <cfRule type="expression" dxfId="13" priority="237" stopIfTrue="1">
      <formula>$D118=2</formula>
    </cfRule>
  </conditionalFormatting>
  <conditionalFormatting sqref="R95:W95">
    <cfRule type="expression" dxfId="12" priority="238" stopIfTrue="1">
      <formula>$D95=0</formula>
    </cfRule>
    <cfRule type="expression" dxfId="11" priority="239" stopIfTrue="1">
      <formula>$D95=1</formula>
    </cfRule>
    <cfRule type="expression" dxfId="10" priority="240" stopIfTrue="1">
      <formula>$D95=2</formula>
    </cfRule>
  </conditionalFormatting>
  <conditionalFormatting sqref="R73:W73">
    <cfRule type="expression" dxfId="9" priority="241" stopIfTrue="1">
      <formula>$D73=0</formula>
    </cfRule>
    <cfRule type="expression" dxfId="8" priority="242" stopIfTrue="1">
      <formula>$D73=1</formula>
    </cfRule>
    <cfRule type="expression" dxfId="7" priority="243" stopIfTrue="1">
      <formula>$D73=2</formula>
    </cfRule>
  </conditionalFormatting>
  <conditionalFormatting sqref="R51:W51">
    <cfRule type="expression" dxfId="6" priority="244" stopIfTrue="1">
      <formula>$D51=0</formula>
    </cfRule>
    <cfRule type="expression" dxfId="5" priority="245" stopIfTrue="1">
      <formula>$D51=1</formula>
    </cfRule>
    <cfRule type="expression" dxfId="4" priority="246" stopIfTrue="1">
      <formula>$D51=2</formula>
    </cfRule>
  </conditionalFormatting>
  <conditionalFormatting sqref="R26:W26">
    <cfRule type="expression" dxfId="3" priority="247" stopIfTrue="1">
      <formula>$D26=0</formula>
    </cfRule>
    <cfRule type="expression" dxfId="2" priority="248" stopIfTrue="1">
      <formula>$D26=1</formula>
    </cfRule>
    <cfRule type="expression" dxfId="1" priority="249" stopIfTrue="1">
      <formula>$D26=2</formula>
    </cfRule>
  </conditionalFormatting>
  <conditionalFormatting sqref="H23:I23">
    <cfRule type="expression" dxfId="0" priority="250" stopIfTrue="1">
      <formula>$A$12=$R$7</formula>
    </cfRule>
  </conditionalFormatting>
  <dataValidations count="2">
    <dataValidation type="list" allowBlank="1" showInputMessage="1" showErrorMessage="1" sqref="S21" xr:uid="{00000000-0002-0000-0000-000000000000}">
      <formula1>$S$5:$S$9</formula1>
    </dataValidation>
    <dataValidation type="list" allowBlank="1" showInputMessage="1" showErrorMessage="1" sqref="Y21" xr:uid="{00000000-0002-0000-0000-000001000000}">
      <formula1>$U$5:$U$8</formula1>
    </dataValidation>
  </dataValidations>
  <pageMargins left="0.70138889999999998" right="0.70138889999999998" top="0.74861109999999997" bottom="0.74861109999999997" header="0.2993056" footer="0.2993056"/>
  <pageSetup fitToHeight="0" orientation="landscape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List1</vt:lpstr>
      <vt:lpstr>List1!Oblast_tisku</vt:lpstr>
      <vt:lpstr>sPM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Jaroš Petr, Ing.</dc:creator>
  <cp:lastModifiedBy>Káňa Jaroslav, Ing., MHA</cp:lastModifiedBy>
  <cp:lastPrinted>2021-10-15T14:53:57Z</cp:lastPrinted>
  <dcterms:created xsi:type="dcterms:W3CDTF">2021-10-15T08:05:38Z</dcterms:created>
  <dcterms:modified xsi:type="dcterms:W3CDTF">2022-06-22T09:26:07Z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pivot_List1">
    <vt:lpwstr>True</vt:lpwstr>
  </property>
  <property fmtid="{D5CDD505-2E9C-101B-9397-08002B2CF9AE}" pid="3" name="_rowchoice_List1">
    <vt:lpwstr>False</vt:lpwstr>
  </property>
  <property fmtid="{D5CDD505-2E9C-101B-9397-08002B2CF9AE}" pid="4" name="_columnchoice_List1">
    <vt:lpwstr>False</vt:lpwstr>
  </property>
  <property fmtid="{D5CDD505-2E9C-101B-9397-08002B2CF9AE}" pid="5" name="_rowremovenull_List1">
    <vt:lpwstr>True</vt:lpwstr>
  </property>
  <property fmtid="{D5CDD505-2E9C-101B-9397-08002B2CF9AE}" pid="6" name="_rowtobasic_List1">
    <vt:lpwstr>True</vt:lpwstr>
  </property>
  <property fmtid="{D5CDD505-2E9C-101B-9397-08002B2CF9AE}" pid="7" name="_autofitcolumn_List1">
    <vt:lpwstr>False</vt:lpwstr>
  </property>
  <property fmtid="{D5CDD505-2E9C-101B-9397-08002B2CF9AE}" pid="8" name="_edit_List1">
    <vt:lpwstr>True</vt:lpwstr>
  </property>
  <property fmtid="{D5CDD505-2E9C-101B-9397-08002B2CF9AE}" pid="9" name="_scriptcode.0">
    <vt:lpwstr>using CFM.Win.Api;
using System;
using System.Windows.Forms;
using System.Linq;
using DevExpress.XtraSpreadsheet;
using DevExpress.Spreadsheet;
using CFM.Core;
using CFM.Palo;
using System.Collections.Generic;
namespace CFM.Win
{
    public</vt:lpwstr>
  </property>
  <property fmtid="{D5CDD505-2E9C-101B-9397-08002B2CF9AE}" pid="10" name="_scriptcode.1">
    <vt:lpwstr> class Script : ISpreadsheetScript
    {
		public Boolean Spreadsheet_PaloCellValueChanged(DevExpress.XtraSpreadsheet.SpreadsheetControl sender, CFM.Win.PaloCellValueChangedEventArgs e)
		{
			return false;
		}
		public Boolean Spreadshee</vt:lpwstr>
  </property>
  <property fmtid="{D5CDD505-2E9C-101B-9397-08002B2CF9AE}" pid="11" name="_scriptcode.2">
    <vt:lpwstr>t_DimensionPivoted(DevExpress.XtraSpreadsheet.SpreadsheetControl sender, CFM.Win.DimensionPivotedEventArgs e)
		{
			return false;
		}
		public Boolean Spreadsheet_DimensionDrilled(DevExpress.XtraSpreadsheet.SpreadsheetControl sender, CFM.Win</vt:lpwstr>
  </property>
  <property fmtid="{D5CDD505-2E9C-101B-9397-08002B2CF9AE}" pid="12" name="_scriptcode.3">
    <vt:lpwstr>.DimensionDrilledEventArgs e)
		{
			return false;
		}
		public Boolean Spreadsheet_ElementChanged(DevExpress.XtraSpreadsheet.SpreadsheetControl sender, CFM.Win.ElementChangedEventArgs e)
		{
			return false;
		}
		public Boolean</vt:lpwstr>
  </property>
  <property fmtid="{D5CDD505-2E9C-101B-9397-08002B2CF9AE}" pid="13" name="_scriptcode.4">
    <vt:lpwstr> Spreadsheet_DocumentLoading(DevExpress.XtraSpreadsheet.SpreadsheetControl sender, System.EventArgs e)
		{
			return false;
		}
        public Boolean Spreadsheet_PaloCellValueDataDetailCreated(DevExpress.XtraSpreadsheet.SpreadsheetControl se</vt:lpwstr>
  </property>
  <property fmtid="{D5CDD505-2E9C-101B-9397-08002B2CF9AE}" pid="14" name="_scriptcode.5">
    <vt:lpwstr>nder, CFM.Win.PaloCellValueDataDetailCreatedEventArgs e)
        {
            return false;
        }
        public Boolean Spreadsheet_PaloCellValueChanging(DevExpress.XtraSpreadsheet.SpreadsheetControl sender, CFM.Win.PaloCellValueChangedEve</vt:lpwstr>
  </property>
  <property fmtid="{D5CDD505-2E9C-101B-9397-08002B2CF9AE}" pid="15" name="_scriptcode.6">
    <vt:lpwstr>ntArgs e)
        {
            return false;
        }
        public Boolean Spreadsheet_DimensionPivoting(DevExpress.XtraSpreadsheet.SpreadsheetControl sender, CFM.Win.DimensionPivotedEventArgs e)
        {
            return false;
    </vt:lpwstr>
  </property>
  <property fmtid="{D5CDD505-2E9C-101B-9397-08002B2CF9AE}" pid="16" name="_scriptcode.7">
    <vt:lpwstr>    }
        public Boolean Spreadsheet_DimensionDrilling(DevExpress.XtraSpreadsheet.SpreadsheetControl sender, CFM.Win.DimensionDrilledEventArgs e)
        {
            return false;
        }
        public Boolean Spreadsheet_ElementCh</vt:lpwstr>
  </property>
  <property fmtid="{D5CDD505-2E9C-101B-9397-08002B2CF9AE}" pid="17" name="_scriptcode.8">
    <vt:lpwstr>anging(DevExpress.XtraSpreadsheet.SpreadsheetControl sender, CFM.Win.ElementChangedEventArgs e)
        {
            return false;
        }
        public Boolean Spreadsheet_Run(CFM.Win.SpreadsheetWin sender, System.String[] e)
        {
  </vt:lpwstr>
  </property>
  <property fmtid="{D5CDD505-2E9C-101B-9397-08002B2CF9AE}" pid="18" name="_scriptcode.9">
    <vt:lpwstr>          switch (e[0])
            {
                case "DrillPoj":
                    DrillPoj(sender.GetSpreadsheetControl.Document.Worksheets[0]);
                    break;
                case "VerTransfer":
                    VerTransfe</vt:lpwstr>
  </property>
  <property fmtid="{D5CDD505-2E9C-101B-9397-08002B2CF9AE}" pid="19" name="_scriptcode.10">
    <vt:lpwstr>r(sender.GetSpreadsheetControl.Document.Worksheets[0]);
                    break;
                case "CreateForcast":
                    V1_to_V2zzTransfer(sender.GetSpreadsheetControl.Document.Worksheets[0]);
                    V2_to_V2zzTransfe</vt:lpwstr>
  </property>
  <property fmtid="{D5CDD505-2E9C-101B-9397-08002B2CF9AE}" pid="20" name="_scriptcode.11">
    <vt:lpwstr>r(sender.GetSpreadsheetControl.Document.Worksheets[0]);
                    break;
                case "V2zz_zarovnani":
                    V2zz_zarovnani(sender.GetSpreadsheetControl.Document.Worksheets[0]);
                    break;
            </vt:lpwstr>
  </property>
  <property fmtid="{D5CDD505-2E9C-101B-9397-08002B2CF9AE}" pid="21" name="_scriptcode.12">
    <vt:lpwstr>}
            return false;
        }
        public void DrillPoj(Worksheet ws)
        {
            try
            {
                App.ShowWaitForm();
                CellRange addRng = null;
                bool needCalc = false;
      </vt:lpwstr>
  </property>
  <property fmtid="{D5CDD505-2E9C-101B-9397-08002B2CF9AE}" pid="22" name="_scriptcode.13">
    <vt:lpwstr>          if (ws.Cells["B41"].Value.ToString() == "x")
                    for (int iRow = 39; iRow &gt;= 25; iRow -= 2)
                        ws.Cells[iRow, 7].DrillRowDown(out addRng);
                else
                  </vt:lpwstr>
  </property>
  <property fmtid="{D5CDD505-2E9C-101B-9397-08002B2CF9AE}" pid="23" name="_scriptcode.14">
    <vt:lpwstr>  for (int iRow = 25; iRow &lt;= 39; iRow += 2)
                        ws.Cells[iRow, 7].DrillRowUp(out addRng);
                App.HideWaitForm();
            }
            catch (Exception ex)
            {
               </vt:lpwstr>
  </property>
  <property fmtid="{D5CDD505-2E9C-101B-9397-08002B2CF9AE}" pid="24" name="_scriptcode.15">
    <vt:lpwstr> DevExpress.XtraEditors.XtraMessageBox.Show(ex.Message, "Chyba");
            }
        }
        public void VerTransfer(Worksheet ws)
        {
            try
            {
                if (ws.Cells["L5"].Value.ToString() == "NELZE")
       </vt:lpwstr>
  </property>
  <property fmtid="{D5CDD505-2E9C-101B-9397-08002B2CF9AE}" pid="25" name="_scriptcode.16">
    <vt:lpwstr>         {
                    DevExpress.XtraEditors.XtraMessageBox.Show("Nejprve je nutné zvolit verzi pro převod!", "Chyba nastavení");
                    return;
                }
                if (DevExpress.XtraEditors.XtraMessageBox.Show("Op</vt:lpwstr>
  </property>
  <property fmtid="{D5CDD505-2E9C-101B-9397-08002B2CF9AE}" pid="26" name="_scriptcode.17">
    <vt:lpwstr>ravdu chcete doplnit úhrady FNOL dle modelu?", "Potvrzení", MessageBoxButtons.YesNo) == DialogResult.No)
                    return;
                string connection = App.ActiveConnection;
                string database = App.ActiveDatabase;
    </vt:lpwstr>
  </property>
  <property fmtid="{D5CDD505-2E9C-101B-9397-08002B2CF9AE}" pid="27" name="_scriptcode.18">
    <vt:lpwstr>            string cube = ws.Cells["A1"].Value.ToString();
                string centre = ws.Cells["K19"].Value.ToString();
                string poj = "INcz";
                string odb = ws.Cells["K21"].Value.ToString();
                string icp</vt:lpwstr>
  </property>
  <property fmtid="{D5CDD505-2E9C-101B-9397-08002B2CF9AE}" pid="28" name="_scriptcode.19">
    <vt:lpwstr> = "ICPtotal";
                string versionFrom = ws.Cells["L5"].Value.ToString();
                string year = ws.Cells["P19"].Value.ToString();
                string month = "Y";
                string ind = "PC";
                string version</vt:lpwstr>
  </property>
  <property fmtid="{D5CDD505-2E9C-101B-9397-08002B2CF9AE}" pid="29" name="_scriptcode.20">
    <vt:lpwstr>To = ws.Cells["M5"].Value.ToString();
                string[][] coordinatesFrom = new string[][]
                {
                    new string[] {centre},
                    new string[] {poj},
                    new string[] {odb},
      </vt:lpwstr>
  </property>
  <property fmtid="{D5CDD505-2E9C-101B-9397-08002B2CF9AE}" pid="30" name="_scriptcode.21">
    <vt:lpwstr>              new string[] {icp},
                    new string[] {versionFrom},
                    new string[] {year},
                    new string[] {month},
                    new string[] {ind}
                };
                string[]</vt:lpwstr>
  </property>
  <property fmtid="{D5CDD505-2E9C-101B-9397-08002B2CF9AE}" pid="31" name="_scriptcode.22">
    <vt:lpwstr>[] coordinatesTo = new string[][]
                {
                    new string[] {centre},
                    new string[] {poj},
                    new string[] {odb},
                    new string[] {icp},
                    new string[] {</vt:lpwstr>
  </property>
  <property fmtid="{D5CDD505-2E9C-101B-9397-08002B2CF9AE}" pid="32" name="_scriptcode.23">
    <vt:lpwstr>versionTo},
                    new string[] {year},
                    new string[] {month},
                    new string[] {ind}
                };
                App.ShowWaitForm();
                int exportCount = 0;
                Palo.E</vt:lpwstr>
  </property>
  <property fmtid="{D5CDD505-2E9C-101B-9397-08002B2CF9AE}" pid="33" name="_scriptcode.24">
    <vt:lpwstr>xportInfo exportInfo = new Palo.ExportInfo();
                do
                {
                    exportInfo = Palo.Cell.Export(connection, database, cube, Palo.ExportOptions.SkipEmpty | Palo.ExportOptions.BaseOnly | Palo.ExportOptions.UseRules, P</vt:lpwstr>
  </property>
  <property fmtid="{D5CDD505-2E9C-101B-9397-08002B2CF9AE}" pid="34" name="_scriptcode.25">
    <vt:lpwstr>alo.ExportCellType.NumericAndString, coordinatesFrom, App.Constants.ExportBlockSize, exportInfo.Status.LastPath);
                    if (exportCount == 0 &amp;&amp; exportInfo.Status.Count &gt; 0)
                        Palo.Cube.Clear(connection, database, cube</vt:lpwstr>
  </property>
  <property fmtid="{D5CDD505-2E9C-101B-9397-08002B2CF9AE}" pid="35" name="_scriptcode.26">
    <vt:lpwstr>, coordinatesTo);
                    else if (exportCount == 0 &amp;&amp; exportInfo.Status.Count == 0)
                    {
                        App.ShowMessageBox(App.Constants.Language.DATA_NOT_FOUND, App.Constants.Language.CFM, MessageBoxIcon.Exclam</vt:lpwstr>
  </property>
  <property fmtid="{D5CDD505-2E9C-101B-9397-08002B2CF9AE}" pid="36" name="_scriptcode.27">
    <vt:lpwstr>ation);
                        break;
                    }
                    exportCount = exportInfo.Status.Count;
                    System.Collections.Generic.List&lt;Palo.NewCellValue&gt; listTo = new System.Collections.Generic.List&lt;Palo.NewCellV</vt:lpwstr>
  </property>
  <property fmtid="{D5CDD505-2E9C-101B-9397-08002B2CF9AE}" pid="37" name="_scriptcode.28">
    <vt:lpwstr>alue&gt;();
                    foreach (Palo.CellExportInfo cell in exportInfo.Cells)
                    {
                        Palo.NewCellValue newCellValueTo = new Palo.NewCellValue();
                        newCellValueTo.Coordinates = (string[</vt:lpwstr>
  </property>
  <property fmtid="{D5CDD505-2E9C-101B-9397-08002B2CF9AE}" pid="38" name="_scriptcode.29">
    <vt:lpwstr>])cell.Coordinates.Clone();
                        newCellValueTo.Value = (string)cell.Value.Clone();
                        newCellValueTo.Coordinates[4] = coordinatesTo[4][0];
                        listTo.Add(newCellValueTo);
                   </vt:lpwstr>
  </property>
  <property fmtid="{D5CDD505-2E9C-101B-9397-08002B2CF9AE}" pid="39" name="_scriptcode.30">
    <vt:lpwstr> }
                    Palo.Cell.ReplaceBulk(connection, database, cube, listTo.ToArray(), true, Palo.SplashMode.Default);
                } while (exportCount == App.Constants.ExportBlockSize);
                ws.Workbook.CalculatePalo();
           </vt:lpwstr>
  </property>
  <property fmtid="{D5CDD505-2E9C-101B-9397-08002B2CF9AE}" pid="40" name="_scriptcode.31">
    <vt:lpwstr>     App.HideWaitForm();
                DevExpress.XtraEditors.XtraMessageBox.Show("Úhrady FNOL byly naplněny daty z Modelu.", "Info");
            }
            catch (Exception ex)
            {
                DevExpress.XtraEditors.XtraMessageBo</vt:lpwstr>
  </property>
  <property fmtid="{D5CDD505-2E9C-101B-9397-08002B2CF9AE}" pid="41" name="_scriptcode.32">
    <vt:lpwstr>x.Show(ex.Message, "Chyba");
            }
        }
        public void V1_to_V2zzTransfer(Worksheet ws)
        {
            try
            {
                string connection = App.ActiveConnection;
                string database = App.Activ</vt:lpwstr>
  </property>
  <property fmtid="{D5CDD505-2E9C-101B-9397-08002B2CF9AE}" pid="42" name="_scriptcode.33">
    <vt:lpwstr>eDatabase;
                string cube = ws.Cells["A1"].Value.ToString();
                string centre = ws.Cells["K19"].Value.ToString();
                string poj = "INcz";
                string odb = ws.Cells["K21"].Value.ToString();
          </vt:lpwstr>
  </property>
  <property fmtid="{D5CDD505-2E9C-101B-9397-08002B2CF9AE}" pid="43" name="_scriptcode.34">
    <vt:lpwstr>      string icp = "ICPtotal";
                string versionFrom = "V1";
                string year = ws.Cells["P19"].Value.ToString();
                string month = ws.Cells["P21"].Value.ToString() + "C";
                string ind = "PC";
      </vt:lpwstr>
  </property>
  <property fmtid="{D5CDD505-2E9C-101B-9397-08002B2CF9AE}" pid="44" name="_scriptcode.35">
    <vt:lpwstr>          string versionTo = "V2zz";
                string[][] coordinatesFrom = new string[][]
                {
                    new string[] {centre},
                    new string[] {poj},
                    new string[] {odb},
       </vt:lpwstr>
  </property>
  <property fmtid="{D5CDD505-2E9C-101B-9397-08002B2CF9AE}" pid="45" name="_scriptcode.36">
    <vt:lpwstr>             new string[] {icp},
                    new string[] {versionFrom},
                    new string[] {year},
                    new string[] {month},
                    new string[] {ind}
                };
                string[][</vt:lpwstr>
  </property>
  <property fmtid="{D5CDD505-2E9C-101B-9397-08002B2CF9AE}" pid="46" name="_scriptcode.37">
    <vt:lpwstr>] coordinatesTo = new string[][]
                {
                    new string[] {centre},
                    new string[] {poj},
                    new string[] {odb},
                    new string[] {icp},
                    new string[] {v</vt:lpwstr>
  </property>
  <property fmtid="{D5CDD505-2E9C-101B-9397-08002B2CF9AE}" pid="47" name="_scriptcode.38">
    <vt:lpwstr>ersionTo},
                    new string[] {year},
                    new string[] {month},
                    new string[] {ind}
                };
                App.ShowWaitForm();
                int exportCount = 0;
                Palo.Ex</vt:lpwstr>
  </property>
  <property fmtid="{D5CDD505-2E9C-101B-9397-08002B2CF9AE}" pid="48" name="_scriptcode.39">
    <vt:lpwstr>portInfo exportInfo = new Palo.ExportInfo();
                do
                {
                    exportInfo = Palo.Cell.Export(connection, database, cube, Palo.ExportOptions.SkipEmpty | Palo.ExportOptions.BaseOnly | Palo.ExportOptions.UseRules, Pa</vt:lpwstr>
  </property>
  <property fmtid="{D5CDD505-2E9C-101B-9397-08002B2CF9AE}" pid="49" name="_scriptcode.40">
    <vt:lpwstr>lo.ExportCellType.NumericAndString, coordinatesFrom, App.Constants.ExportBlockSize, exportInfo.Status.LastPath);
                    if (exportCount == 0 &amp;&amp; exportInfo.Status.Count &gt; 0)
                        Palo.Cube.Clear(connection, database, cube,</vt:lpwstr>
  </property>
  <property fmtid="{D5CDD505-2E9C-101B-9397-08002B2CF9AE}" pid="50" name="_scriptcode.41">
    <vt:lpwstr> coordinatesTo);
                    else if (exportCount == 0 &amp;&amp; exportInfo.Status.Count == 0)
                    {
                        App.ShowMessageBox(App.Constants.Language.DATA_NOT_FOUND, App.Constants.Language.CFM, MessageBoxIcon.Exclamati</vt:lpwstr>
  </property>
  <property fmtid="{D5CDD505-2E9C-101B-9397-08002B2CF9AE}" pid="51" name="_scriptcode.42">
    <vt:lpwstr>on);
                        break;
                    }
                    exportCount = exportInfo.Status.Count;
                    System.Collections.Generic.List&lt;Palo.NewCellValue&gt; listTo = new System.Collections.Generic.List&lt;Palo.NewCellValue&gt;</vt:lpwstr>
  </property>
  <property fmtid="{D5CDD505-2E9C-101B-9397-08002B2CF9AE}" pid="52" name="_scriptcode.43">
    <vt:lpwstr>();
                    foreach (Palo.CellExportInfo cell in exportInfo.Cells)
                    {
                        Palo.NewCellValue newCellValueTo = new Palo.NewCellValue();
                        newCellValueTo.Coordinates = (string[])cel</vt:lpwstr>
  </property>
  <property fmtid="{D5CDD505-2E9C-101B-9397-08002B2CF9AE}" pid="53" name="_scriptcode.44">
    <vt:lpwstr>l.Coordinates.Clone();
                        newCellValueTo.Value = (string)cell.Value.Clone();
                        newCellValueTo.Coordinates[4] = coordinatesTo[4][0];
                        listTo.Add(newCellValueTo);
                    }
 </vt:lpwstr>
  </property>
  <property fmtid="{D5CDD505-2E9C-101B-9397-08002B2CF9AE}" pid="54" name="_scriptcode.45">
    <vt:lpwstr>                   Palo.Cell.ReplaceBulk(connection, database, cube, listTo.ToArray(), true, Palo.SplashMode.Default);
                } while (exportCount == App.Constants.ExportBlockSize);
                ws.Workbook.CalculatePalo();</vt:lpwstr>
  </property>
  <property fmtid="{D5CDD505-2E9C-101B-9397-08002B2CF9AE}" pid="55" name="_scriptcode.46">
    <vt:lpwstr>
                App.HideWaitForm();
                //DevExpress.XtraEditors.XtraMessageBox.Show("Úhrady FNOL byly naplněny daty z Modelu.", "Info");
            }
            catch (Exception ex)
            {
                DevExpress.XtraEditor</vt:lpwstr>
  </property>
  <property fmtid="{D5CDD505-2E9C-101B-9397-08002B2CF9AE}" pid="56" name="_scriptcode.47">
    <vt:lpwstr>s.XtraMessageBox.Show(ex.Message, "Chyba");
            }
        }
        public void V2_to_V2zzTransfer(Worksheet ws)
        {
            try
            {
                string connection = App.ActiveConnection;
                string dat</vt:lpwstr>
  </property>
  <property fmtid="{D5CDD505-2E9C-101B-9397-08002B2CF9AE}" pid="57" name="_scriptcode.48">
    <vt:lpwstr>abase = App.ActiveDatabase;
                string cube = ws.Cells["A1"].Value.ToString();
                string centre = ws.Cells["K19"].Value.ToString();
                string poj = "INcz";
                string odb = ws.Cells["K21"].Value.ToStri</vt:lpwstr>
  </property>
  <property fmtid="{D5CDD505-2E9C-101B-9397-08002B2CF9AE}" pid="58" name="_scriptcode.49">
    <vt:lpwstr>ng();
                string icp = "ICPtotal";
                string versionFrom = "V2";
                string year = ws.Cells["P19"].Value.ToString();
                string monthFrom = "Y";
                string monthTo = ws.Cells["P21"].Value.T</vt:lpwstr>
  </property>
  <property fmtid="{D5CDD505-2E9C-101B-9397-08002B2CF9AE}" pid="59" name="_scriptcode.50">
    <vt:lpwstr>oString() + "X";
                string ind = "PC";
                string versionTo = "V2zz";
                string[] mesice = Palo.Dimension.Elements(connection, database, "PERIODC", monthTo, true, false).Select(x =&gt; x.Name).ToArray();
        </vt:lpwstr>
  </property>
  <property fmtid="{D5CDD505-2E9C-101B-9397-08002B2CF9AE}" pid="60" name="_scriptcode.51">
    <vt:lpwstr>        string[][] coordinatesFrom = new string[][]
                {
                    new string[] {centre},
                    new string[] {poj},
                    new string[] {odb},
                    new string[] {icp},
                </vt:lpwstr>
  </property>
  <property fmtid="{D5CDD505-2E9C-101B-9397-08002B2CF9AE}" pid="61" name="_scriptcode.52">
    <vt:lpwstr>    new string[] {versionFrom},
                    new string[] {year},
                    new string[] {monthFrom},
                    new string[] {ind}
                };
                string[][] coordinatesTo = new string[][]
            </vt:lpwstr>
  </property>
  <property fmtid="{D5CDD505-2E9C-101B-9397-08002B2CF9AE}" pid="62" name="_scriptcode.53">
    <vt:lpwstr>    {
                    new string[] {centre},
                    new string[] {poj},
                    new string[] {odb},
                    new string[] {icp},
                    new string[] {versionTo},
                    new string[] {</vt:lpwstr>
  </property>
  <property fmtid="{D5CDD505-2E9C-101B-9397-08002B2CF9AE}" pid="63" name="_scriptcode.54">
    <vt:lpwstr>year},
                    new string[] {monthTo},
                    new string[] {ind}
                };
                App.ShowWaitForm();
                int exportCount = 0;
                Palo.ExportInfo exportInfo = new Palo.ExportInfo();</vt:lpwstr>
  </property>
  <property fmtid="{D5CDD505-2E9C-101B-9397-08002B2CF9AE}" pid="64" name="_scriptcode.55">
    <vt:lpwstr>
                do
                {
                    exportInfo = Palo.Cell.Export(connection, database, cube, Palo.ExportOptions.SkipEmpty | Palo.ExportOptions.BaseOnly | Palo.ExportOptions.UseRules, Palo.ExportCellType.NumericAndString, coordina</vt:lpwstr>
  </property>
  <property fmtid="{D5CDD505-2E9C-101B-9397-08002B2CF9AE}" pid="65" name="_scriptcode.56">
    <vt:lpwstr>tesFrom, App.Constants.ExportBlockSize, exportInfo.Status.LastPath);
                    if (exportCount == 0 &amp;&amp; exportInfo.Status.Count &gt; 0)
                        Palo.Cube.Clear(connection, database, cube, coordinatesTo);
                    else i</vt:lpwstr>
  </property>
  <property fmtid="{D5CDD505-2E9C-101B-9397-08002B2CF9AE}" pid="66" name="_scriptcode.57">
    <vt:lpwstr>f (exportCount == 0 &amp;&amp; exportInfo.Status.Count == 0)
                    {
                        App.ShowMessageBox(App.Constants.Language.DATA_NOT_FOUND, App.Constants.Language.CFM, MessageBoxIcon.Exclamation);
                        break;
      </vt:lpwstr>
  </property>
  <property fmtid="{D5CDD505-2E9C-101B-9397-08002B2CF9AE}" pid="67" name="_scriptcode.58">
    <vt:lpwstr>              }
                    exportCount = exportInfo.Status.Count;
                    System.Collections.Generic.List&lt;Palo.NewCellValue&gt; listTo = new System.Collections.Generic.List&lt;Palo.NewCellValue&gt;();
                    foreach (Palo.CellE</vt:lpwstr>
  </property>
  <property fmtid="{D5CDD505-2E9C-101B-9397-08002B2CF9AE}" pid="68" name="_scriptcode.59">
    <vt:lpwstr>xportInfo cell in exportInfo.Cells)
                    {
                        for (int iMonth = 0; iMonth &lt; mesice.Length; iMonth++)
                        {
                            Palo.NewCellValue newCellValueTo = new Palo.NewCellValue();
</vt:lpwstr>
  </property>
  <property fmtid="{D5CDD505-2E9C-101B-9397-08002B2CF9AE}" pid="69" name="_scriptcode.60">
    <vt:lpwstr>
                            newCellValueTo.Coordinates = (string[])cell.Coordinates.Clone();
                            newCellValueTo.Value = (string)cell.Value.Clone();
                            newCellValueTo.Coordinates[4] = coordinatesTo[4][0];</vt:lpwstr>
  </property>
  <property fmtid="{D5CDD505-2E9C-101B-9397-08002B2CF9AE}" pid="70" name="_scriptcode.61">
    <vt:lpwstr>
                            newCellValueTo.Coordinates[6] = mesice[iMonth];
                            listTo.Add(newCellValueTo);
                        }
                    }
                    Palo.Cell.ReplaceBulk(connection, database, cub</vt:lpwstr>
  </property>
  <property fmtid="{D5CDD505-2E9C-101B-9397-08002B2CF9AE}" pid="71" name="_scriptcode.62">
    <vt:lpwstr>e, listTo.ToArray(), true, Palo.SplashMode.Default);
                } while (exportCount == App.Constants.ExportBlockSize);
                ws.Workbook.CalculatePalo();
                App.HideWaitForm();
                DevExpress.XtraEditors.XtraMe</vt:lpwstr>
  </property>
  <property fmtid="{D5CDD505-2E9C-101B-9397-08002B2CF9AE}" pid="72" name="_scriptcode.63">
    <vt:lpwstr>ssageBox.Show("Verze V2zz po FORECAST byla naplněna daty z Modelu. Nyní je potřeba ji zarovnat na finanční plán.", "Info");
            }
            catch (Exception ex)
            {
                DevExpress.XtraEditors.XtraMessageBox.Show(ex.Me</vt:lpwstr>
  </property>
  <property fmtid="{D5CDD505-2E9C-101B-9397-08002B2CF9AE}" pid="73" name="_scriptcode.64">
    <vt:lpwstr>ssage, "Chyba");
            }
        }
        public void V2zz_zarovnani(Worksheet ws)
        {
            try
            {
                string connection = App.ActiveConnection;
                string database = App.ActiveDatabase;
  </vt:lpwstr>
  </property>
  <property fmtid="{D5CDD505-2E9C-101B-9397-08002B2CF9AE}" pid="74" name="_scriptcode.65">
    <vt:lpwstr>              string cube = ws.Cells["A1"].Value.ToString();
                string centre = ws.Cells["K19"].Value.ToString();
                string poj = "INcz";
                string odb = ws.Cells["K21"].Value.ToString();
                string i</vt:lpwstr>
  </property>
  <property fmtid="{D5CDD505-2E9C-101B-9397-08002B2CF9AE}" pid="75" name="_scriptcode.66">
    <vt:lpwstr>cp = "ICPtotal";
                string year = ws.Cells["P19"].Value.ToString();
                string monthTo = ws.Cells["P21"].Value.ToString() + "X";
                string ind = "PC";
                string versionTo = "V2zz";
                Ap</vt:lpwstr>
  </property>
  <property fmtid="{D5CDD505-2E9C-101B-9397-08002B2CF9AE}" pid="76" name="_scriptcode.67">
    <vt:lpwstr>p.ShowWaitForm();
                int colOffset = ws.Workbook.GetColumnIndexFromColumnName("X");
                int rowOffset = 10;
                for (int iMonth = 1; iMonth &lt;= 12; iMonth++)
                {
                    if (ws.Cells[r</vt:lpwstr>
  </property>
  <property fmtid="{D5CDD505-2E9C-101B-9397-08002B2CF9AE}" pid="77" name="_scriptcode.68">
    <vt:lpwstr>owOffset, iMonth + colOffset].Value.ToString() != "X")
                    {
                        String sVal = Convert.ToDouble(ws.Cells[rowOffset, iMonth + colOffset].Value.ToString()).ToString(System.Globalization.CultureInfo.InvariantCulture);
 </vt:lpwstr>
  </property>
  <property fmtid="{D5CDD505-2E9C-101B-9397-08002B2CF9AE}" pid="78" name="_scriptcode.69">
    <vt:lpwstr>                       Palo.Cell.Replace(connection, database, cube, new Palo.NewCellValue { Coordinates = new string[] { centre, poj, odb, icp, versionTo, year, "M" + iMonth, ind }, Value = sVal }, false, SplashMode.Default);
                    }
    </vt:lpwstr>
  </property>
  <property fmtid="{D5CDD505-2E9C-101B-9397-08002B2CF9AE}" pid="79" name="_scriptcode.70">
    <vt:lpwstr>            }
                App.ShowWaitForm();
                CellRange addRng = null;
                bool needCalc = false;
                if (ws.Cells["B41"].Value.ToString() == "x")
                    for (int iRow = 39; iRow &gt;= 25; iRow -=</vt:lpwstr>
  </property>
  <property fmtid="{D5CDD505-2E9C-101B-9397-08002B2CF9AE}" pid="80" name="_scriptcode.71">
    <vt:lpwstr> 2)
                        ws.Cells[iRow, 7].DrillRowDown();                        
                else
                {
                    for (int iRow = 25; iRow &lt;= 39; iRow += 2)
                        ws.Cells[iRow, 7].DrillRowDown();
   </vt:lpwstr>
  </property>
  <property fmtid="{D5CDD505-2E9C-101B-9397-08002B2CF9AE}" pid="81" name="_scriptcode.72">
    <vt:lpwstr>                 for (int iRow = 39; iRow &gt;= 25; iRow -= 2)
                        ws.Cells[iRow, 7].DrillRowDown();
                }
                ws.Workbook.CalculatePalo();
                ws.Cells["AM13"].Value = 0;
                ws.Cells[</vt:lpwstr>
  </property>
  <property fmtid="{D5CDD505-2E9C-101B-9397-08002B2CF9AE}" pid="82" name="_scriptcode.73">
    <vt:lpwstr>"AM13"].Value = 1;
                ws.Workbook.CalculatePalo();
                ws.Cells["AM13"].Value = 0;
                ws.Workbook.CalculatePalo();
                App.HideWaitForm();
                DevExpress.XtraEditors.XtraMessageBox.Show(</vt:lpwstr>
  </property>
  <property fmtid="{D5CDD505-2E9C-101B-9397-08002B2CF9AE}" pid="83" name="_scriptcode.74">
    <vt:lpwstr>"Verze 2zz pro FORECAST je vytvořena a připravena pro úpravy.", "Info");
            }
            catch (Exception ex)
            {
                DevExpress.XtraEditors.XtraMessageBox.Show(ex.Message, "Chyba");
            }
        }
     </vt:lpwstr>
  </property>
  <property fmtid="{D5CDD505-2E9C-101B-9397-08002B2CF9AE}" pid="84" name="_scriptcode.75">
    <vt:lpwstr>   public Boolean Spreadsheet_KeyDown(DevExpress.XtraSpreadsheet.SpreadsheetControl sender, System.Windows.Forms.KeyEventArgs e)
        {
            return false;
        }
        public Boolean Spreadsheet_HyperlinkClick(DevExpress.XtraSprea</vt:lpwstr>
  </property>
  <property fmtid="{D5CDD505-2E9C-101B-9397-08002B2CF9AE}" pid="85" name="_scriptcode.76">
    <vt:lpwstr>dsheet.SpreadsheetControl sender, DevExpress.XtraSpreadsheet.HyperlinkClickEventArgs e)
        {
            return false;
        }
        public Boolean Spreadsheet_SheetRenamed(DevExpress.XtraSpreadsheet.SpreadsheetControl sender, DevExpres</vt:lpwstr>
  </property>
  <property fmtid="{D5CDD505-2E9C-101B-9397-08002B2CF9AE}" pid="86" name="_scriptcode.77">
    <vt:lpwstr>s.Spreadsheet.SheetRenamedEventArgs e)
        {
            return false;
        }
        public Boolean Spreadsheet_SheetRemoved(DevExpress.XtraSpreadsheet.SpreadsheetControl sender, DevExpress.Spreadsheet.SheetRemovedEventArgs e)
       </vt:lpwstr>
  </property>
  <property fmtid="{D5CDD505-2E9C-101B-9397-08002B2CF9AE}" pid="87" name="_scriptcode.78">
    <vt:lpwstr> {
            return false;
        }
        public Boolean Spreadsheet_SheetInserted(DevExpress.XtraSpreadsheet.SpreadsheetControl sender, DevExpress.Spreadsheet.SheetInsertedEventArgs e)
        {
            return false;
        }
</vt:lpwstr>
  </property>
  <property fmtid="{D5CDD505-2E9C-101B-9397-08002B2CF9AE}" pid="88" name="_scriptcode.79">
    <vt:lpwstr>
        public Boolean Spreadsheet_Leave(DevExpress.XtraSpreadsheet.SpreadsheetControl sender, System.EventArgs e)
        {
            return false;
        }
        public Boolean Spreadsheet_Enter(DevExpress.XtraSpreadsheet.SpreadsheetCo</vt:lpwstr>
  </property>
  <property fmtid="{D5CDD505-2E9C-101B-9397-08002B2CF9AE}" pid="89" name="_scriptcode.80">
    <vt:lpwstr>ntrol sender, System.EventArgs e)
        {
            return false;
        }
        public Boolean Spreadsheet_ContentChanged(DevExpress.XtraSpreadsheet.SpreadsheetControl sender, System.EventArgs e)
        {
            return false;
</vt:lpwstr>
  </property>
  <property fmtid="{D5CDD505-2E9C-101B-9397-08002B2CF9AE}" pid="90" name="_scriptcode.81">
    <vt:lpwstr>        }
        public Boolean Spreadsheet_PopupMenuShowing(DevExpress.XtraSpreadsheet.SpreadsheetControl sender, DevExpress.XtraSpreadsheet.PopupMenuShowingEventArgs e)
        {
            return false;
        }
        public Boolean</vt:lpwstr>
  </property>
  <property fmtid="{D5CDD505-2E9C-101B-9397-08002B2CF9AE}" pid="91" name="_scriptcode.82">
    <vt:lpwstr> Spreadsheet_DocumentClosing(DevExpress.XtraSpreadsheet.SpreadsheetControl sender, System.ComponentModel.CancelEventArgs e)
        {
            return false;
        }
        public Boolean Spreadsheet_DocumentSaved(DevExpress.XtraSpreadsheet</vt:lpwstr>
  </property>
  <property fmtid="{D5CDD505-2E9C-101B-9397-08002B2CF9AE}" pid="92" name="_scriptcode.83">
    <vt:lpwstr>.SpreadsheetControl sender, System.EventArgs e)
        {
            return false;
        }
        public Boolean Spreadsheet_DocumentLoaded(DevExpress.XtraSpreadsheet.SpreadsheetControl sender, System.EventArgs e)
        {
            r</vt:lpwstr>
  </property>
  <property fmtid="{D5CDD505-2E9C-101B-9397-08002B2CF9AE}" pid="93" name="_scriptcode.84">
    <vt:lpwstr>eturn false;
        }
        public Boolean Spreadsheet_CellValueChanged(DevExpress.XtraSpreadsheet.SpreadsheetControl sender, DevExpress.XtraSpreadsheet.SpreadsheetCellEventArgs e)
        {
            return false;
        }
        p</vt:lpwstr>
  </property>
  <property fmtid="{D5CDD505-2E9C-101B-9397-08002B2CF9AE}" pid="94" name="_scriptcode.85">
    <vt:lpwstr>ublic Boolean Spreadsheet_CellEndEdit(DevExpress.XtraSpreadsheet.SpreadsheetControl sender, DevExpress.XtraSpreadsheet.SpreadsheetCellValidatingEventArgs e)
        {
            return false;
        }
        public Boolean Spreadsheet_CellBeg</vt:lpwstr>
  </property>
  <property fmtid="{D5CDD505-2E9C-101B-9397-08002B2CF9AE}" pid="95" name="_scriptcode.86">
    <vt:lpwstr>inEdit(DevExpress.XtraSpreadsheet.SpreadsheetControl sender, DevExpress.XtraSpreadsheet.SpreadsheetCellCancelEventArgs e)
        {
            return false;
        }
        public Boolean Spreadsheet_ActiveSheetChanging(DevExpress.XtraSpreads</vt:lpwstr>
  </property>
  <property fmtid="{D5CDD505-2E9C-101B-9397-08002B2CF9AE}" pid="96" name="_scriptcode.87">
    <vt:lpwstr>heet.SpreadsheetControl sender, DevExpress.Spreadsheet.ActiveSheetChangingEventArgs e)
        {
            return false;
        }
        public Boolean Spreadsheet_ActiveSheetChanged(DevExpress.XtraSpreadsheet.SpreadsheetControl sender, DevE</vt:lpwstr>
  </property>
  <property fmtid="{D5CDD505-2E9C-101B-9397-08002B2CF9AE}" pid="97" name="_scriptcode.88">
    <vt:lpwstr>xpress.Spreadsheet.ActiveSheetChangedEventArgs e)
        {
            return false;
        }
        public Boolean Spreadsheet_SelectionChanged(DevExpress.XtraSpreadsheet.SpreadsheetControl sender, System.EventArgs e)
        {
         </vt:lpwstr>
  </property>
  <property fmtid="{D5CDD505-2E9C-101B-9397-08002B2CF9AE}" pid="98" name="_scriptcode.89">
    <vt:lpwstr>   return false;
        }
    }
}
</vt:lpwstr>
  </property>
  <property fmtid="{D5CDD505-2E9C-101B-9397-08002B2CF9AE}" pid="99" name="_version">
    <vt:lpwstr>1.0.1.4</vt:lpwstr>
  </property>
</Properties>
</file>