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"/>
    </mc:Choice>
  </mc:AlternateContent>
  <xr:revisionPtr revIDLastSave="0" documentId="13_ncr:1_{8E8BC042-B06A-4159-A570-B224F5B20C52}" xr6:coauthVersionLast="36" xr6:coauthVersionMax="36" xr10:uidLastSave="{00000000-0000-0000-0000-000000000000}"/>
  <bookViews>
    <workbookView xWindow="0" yWindow="0" windowWidth="21975" windowHeight="10200" activeTab="1" xr2:uid="{239F80B5-9F28-4683-9B8B-22297630BC71}"/>
  </bookViews>
  <sheets>
    <sheet name="Report" sheetId="1" r:id="rId1"/>
    <sheet name="Inv._HV" sheetId="2" r:id="rId2"/>
    <sheet name="UA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<sst xmlns="http://schemas.openxmlformats.org/spreadsheetml/2006/main" count="39" uniqueCount="38">
  <si>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Ukazatel</t>
  </si>
  <si>
    <t>2022</t>
  </si>
  <si>
    <t xml:space="preserve">   VÝNOSY</t>
  </si>
  <si>
    <t>TRŽBY CELKEM (v tis. Kč)</t>
  </si>
  <si>
    <t xml:space="preserve">     Výnosy od zdravotních pojišťoven za zdr. péči (v tis. Kč)</t>
  </si>
  <si>
    <t>NÁKLADY</t>
  </si>
  <si>
    <r>
      <t xml:space="preserve">Náklady na </t>
    </r>
    <r>
      <rPr>
        <b/>
        <sz val="10"/>
        <rFont val="Calibri"/>
        <family val="2"/>
        <charset val="238"/>
      </rPr>
      <t>Centrové léky a §16</t>
    </r>
  </si>
  <si>
    <r>
      <t xml:space="preserve">     Náklady na </t>
    </r>
    <r>
      <rPr>
        <b/>
        <sz val="10"/>
        <rFont val="Calibri"/>
        <family val="2"/>
        <charset val="238"/>
      </rPr>
      <t>ZM CELKEM</t>
    </r>
    <r>
      <rPr>
        <sz val="10"/>
        <rFont val="Calibri"/>
        <family val="2"/>
        <charset val="238"/>
      </rPr>
      <t xml:space="preserve"> </t>
    </r>
  </si>
  <si>
    <r>
      <t xml:space="preserve">     </t>
    </r>
    <r>
      <rPr>
        <b/>
        <sz val="10"/>
        <rFont val="Calibri"/>
        <family val="2"/>
        <charset val="238"/>
      </rPr>
      <t>Osobní náklady</t>
    </r>
    <r>
      <rPr>
        <sz val="10"/>
        <rFont val="Calibri"/>
        <family val="2"/>
        <charset val="238"/>
      </rPr>
      <t xml:space="preserve"> celkem</t>
    </r>
  </si>
  <si>
    <t>ZAMĚSTNANCI</t>
  </si>
  <si>
    <t>Počet zaměstnanců - abs. počty celkem</t>
  </si>
  <si>
    <t xml:space="preserve"> * počet lékařů</t>
  </si>
  <si>
    <t xml:space="preserve"> * počet nelék. zdrav. pers.</t>
  </si>
  <si>
    <t>Počet zaměstnanců celkem - úvazky - přep.počty</t>
  </si>
  <si>
    <t>* absolutní počty osob bez ohledu na výši úvazku  v jedn.letech</t>
  </si>
  <si>
    <t>Počet hospitalizací</t>
  </si>
  <si>
    <t>Obložnost</t>
  </si>
  <si>
    <t>Prům. oš. doba (dle ÚZIS) bez NIP, DIOP a LDOP</t>
  </si>
  <si>
    <t>CZ-DRG</t>
  </si>
  <si>
    <t>Casemix</t>
  </si>
  <si>
    <t>CMI</t>
  </si>
  <si>
    <t>HOSP. VÝK.</t>
  </si>
  <si>
    <t>Investice/hospodářský výsledek</t>
  </si>
  <si>
    <t>Investice pořízené v tis. Kč (úč. 041, 042)</t>
  </si>
  <si>
    <t>HV po zdanění (v tis. Kč)</t>
  </si>
  <si>
    <t>Celkový počet ambulantních ošetření</t>
  </si>
  <si>
    <t>Ambulance</t>
  </si>
  <si>
    <t>Hospitalizace</t>
  </si>
  <si>
    <t>Komplement</t>
  </si>
  <si>
    <t>Centrové léky</t>
  </si>
  <si>
    <t>§16</t>
  </si>
  <si>
    <t>Celkem</t>
  </si>
  <si>
    <t>Celkový počet ambulantně ošetřených pacientů</t>
  </si>
  <si>
    <t>Hodnota poskytnuté péče v Kč</t>
  </si>
  <si>
    <t>Počet hospitalizovaných pacientů</t>
  </si>
  <si>
    <t>Počet narozených dětí</t>
  </si>
  <si>
    <t>kluci</t>
  </si>
  <si>
    <t>holky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</si>
</sst>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Calibri"/>
      <family val="2"/>
      <charset val="238"/>
    </font>
    <font>
      <sz val="1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  <scheme val="minor"/>
    </font>
    <font>
      <sz val="10"/>
      <color theme="3" tint="-0.249977111117893"/>
      <name val="Calibri"/>
      <family val="2"/>
      <charset val="238"/>
    </font>
    <font>
      <sz val="12"/>
      <color theme="3" tint="-0.249977111117893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7E3BC"/>
        <bgColor indexed="64"/>
      </patternFill>
    </fill>
    <fill>
      <patternFill patternType="solid">
        <fgColor rgb="FFFFF3D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2" borderId="0">
      <alignment horizontal="left"/>
    </xf>
    <xf numFmtId="0" fontId="12" fillId="0" borderId="0"/>
  </cellStyleXfs>
  <cellXfs count="99">
    <xf numFmtId="0" fontId="0" fillId="0" borderId="0" xfId="0"/>
    <xf numFmtId="3" fontId="4" fillId="3" borderId="1" xfId="2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4" fillId="3" borderId="1" xfId="2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textRotation="90" wrapText="1"/>
    </xf>
    <xf numFmtId="0" fontId="7" fillId="5" borderId="3" xfId="2" applyFont="1" applyFill="1" applyBorder="1" applyAlignment="1">
      <alignment horizontal="left" vertical="center"/>
    </xf>
    <xf numFmtId="0" fontId="5" fillId="4" borderId="4" xfId="0" applyFont="1" applyFill="1" applyBorder="1" applyAlignment="1">
      <alignment vertical="center"/>
    </xf>
    <xf numFmtId="3" fontId="8" fillId="5" borderId="4" xfId="2" applyNumberFormat="1" applyFont="1" applyFill="1" applyBorder="1" applyAlignment="1">
      <alignment horizontal="right" vertical="center"/>
    </xf>
    <xf numFmtId="3" fontId="8" fillId="5" borderId="5" xfId="2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 textRotation="90" wrapText="1"/>
    </xf>
    <xf numFmtId="0" fontId="9" fillId="6" borderId="7" xfId="2" applyFont="1" applyFill="1" applyBorder="1" applyAlignment="1">
      <alignment horizontal="left" vertical="center"/>
    </xf>
    <xf numFmtId="0" fontId="5" fillId="4" borderId="8" xfId="0" applyFont="1" applyFill="1" applyBorder="1" applyAlignment="1">
      <alignment vertical="center"/>
    </xf>
    <xf numFmtId="3" fontId="5" fillId="6" borderId="8" xfId="2" applyNumberFormat="1" applyFont="1" applyFill="1" applyBorder="1" applyAlignment="1">
      <alignment horizontal="right" vertical="center"/>
    </xf>
    <xf numFmtId="3" fontId="5" fillId="6" borderId="9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 textRotation="90" wrapText="1"/>
    </xf>
    <xf numFmtId="0" fontId="5" fillId="7" borderId="3" xfId="2" applyFont="1" applyFill="1" applyBorder="1" applyAlignment="1">
      <alignment horizontal="left" vertical="center"/>
    </xf>
    <xf numFmtId="0" fontId="0" fillId="0" borderId="10" xfId="0" applyBorder="1"/>
    <xf numFmtId="3" fontId="5" fillId="7" borderId="4" xfId="2" applyNumberFormat="1" applyFont="1" applyFill="1" applyBorder="1" applyAlignment="1">
      <alignment horizontal="right" vertical="center"/>
    </xf>
    <xf numFmtId="3" fontId="5" fillId="7" borderId="5" xfId="2" applyNumberFormat="1" applyFont="1" applyFill="1" applyBorder="1" applyAlignment="1">
      <alignment horizontal="right" vertical="center"/>
    </xf>
    <xf numFmtId="0" fontId="10" fillId="0" borderId="11" xfId="0" applyFont="1" applyBorder="1" applyAlignment="1">
      <alignment horizontal="center" vertical="center" textRotation="90" wrapText="1"/>
    </xf>
    <xf numFmtId="0" fontId="5" fillId="7" borderId="12" xfId="2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3" fontId="5" fillId="7" borderId="1" xfId="2" applyNumberFormat="1" applyFont="1" applyFill="1" applyBorder="1" applyAlignment="1">
      <alignment horizontal="right" vertical="center"/>
    </xf>
    <xf numFmtId="3" fontId="5" fillId="7" borderId="13" xfId="2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 textRotation="90" wrapText="1"/>
    </xf>
    <xf numFmtId="0" fontId="5" fillId="7" borderId="7" xfId="2" applyFont="1" applyFill="1" applyBorder="1" applyAlignment="1">
      <alignment horizontal="left" vertical="center"/>
    </xf>
    <xf numFmtId="3" fontId="5" fillId="7" borderId="8" xfId="2" applyNumberFormat="1" applyFont="1" applyFill="1" applyBorder="1" applyAlignment="1">
      <alignment horizontal="right" vertical="center"/>
    </xf>
    <xf numFmtId="3" fontId="5" fillId="7" borderId="9" xfId="2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textRotation="90" wrapText="1"/>
    </xf>
    <xf numFmtId="0" fontId="5" fillId="8" borderId="3" xfId="2" applyFont="1" applyFill="1" applyBorder="1" applyAlignment="1">
      <alignment horizontal="left" vertical="center"/>
    </xf>
    <xf numFmtId="3" fontId="5" fillId="8" borderId="4" xfId="2" applyNumberFormat="1" applyFont="1" applyFill="1" applyBorder="1" applyAlignment="1">
      <alignment horizontal="right" vertical="center"/>
    </xf>
    <xf numFmtId="3" fontId="5" fillId="8" borderId="5" xfId="2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 textRotation="90" wrapText="1"/>
    </xf>
    <xf numFmtId="0" fontId="5" fillId="9" borderId="12" xfId="2" applyFont="1" applyFill="1" applyBorder="1" applyAlignment="1">
      <alignment horizontal="left" vertical="center"/>
    </xf>
    <xf numFmtId="3" fontId="5" fillId="10" borderId="1" xfId="2" applyNumberFormat="1" applyFont="1" applyFill="1" applyBorder="1" applyAlignment="1">
      <alignment horizontal="right" vertical="center"/>
    </xf>
    <xf numFmtId="3" fontId="5" fillId="10" borderId="13" xfId="2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 textRotation="90" wrapText="1"/>
    </xf>
    <xf numFmtId="0" fontId="5" fillId="8" borderId="7" xfId="2" applyFont="1" applyFill="1" applyBorder="1" applyAlignment="1">
      <alignment horizontal="left" vertical="center"/>
    </xf>
    <xf numFmtId="3" fontId="5" fillId="8" borderId="8" xfId="2" applyNumberFormat="1" applyFont="1" applyFill="1" applyBorder="1" applyAlignment="1">
      <alignment horizontal="right" vertical="center"/>
    </xf>
    <xf numFmtId="3" fontId="5" fillId="8" borderId="9" xfId="2" applyNumberFormat="1" applyFont="1" applyFill="1" applyBorder="1" applyAlignment="1">
      <alignment horizontal="right" vertical="center"/>
    </xf>
    <xf numFmtId="0" fontId="11" fillId="0" borderId="0" xfId="0" applyFont="1"/>
    <xf numFmtId="0" fontId="5" fillId="11" borderId="3" xfId="2" applyFont="1" applyFill="1" applyBorder="1" applyAlignment="1">
      <alignment horizontal="left" vertical="center"/>
    </xf>
    <xf numFmtId="3" fontId="5" fillId="11" borderId="4" xfId="2" applyNumberFormat="1" applyFont="1" applyFill="1" applyBorder="1" applyAlignment="1">
      <alignment horizontal="right" vertical="center"/>
    </xf>
    <xf numFmtId="3" fontId="5" fillId="11" borderId="5" xfId="2" applyNumberFormat="1" applyFont="1" applyFill="1" applyBorder="1" applyAlignment="1">
      <alignment horizontal="right" vertical="center"/>
    </xf>
    <xf numFmtId="0" fontId="5" fillId="12" borderId="12" xfId="2" applyFont="1" applyFill="1" applyBorder="1" applyAlignment="1">
      <alignment horizontal="left" vertical="center"/>
    </xf>
    <xf numFmtId="10" fontId="5" fillId="12" borderId="1" xfId="1" applyNumberFormat="1" applyFont="1" applyFill="1" applyBorder="1" applyAlignment="1">
      <alignment horizontal="right" vertical="center"/>
    </xf>
    <xf numFmtId="10" fontId="5" fillId="12" borderId="13" xfId="1" applyNumberFormat="1" applyFont="1" applyFill="1" applyBorder="1" applyAlignment="1">
      <alignment horizontal="right" vertical="center"/>
    </xf>
    <xf numFmtId="0" fontId="5" fillId="11" borderId="7" xfId="2" applyFont="1" applyFill="1" applyBorder="1" applyAlignment="1">
      <alignment horizontal="left" vertical="center"/>
    </xf>
    <xf numFmtId="164" fontId="5" fillId="11" borderId="8" xfId="2" applyNumberFormat="1" applyFont="1" applyFill="1" applyBorder="1" applyAlignment="1">
      <alignment horizontal="right" vertical="center"/>
    </xf>
    <xf numFmtId="164" fontId="5" fillId="11" borderId="9" xfId="2" applyNumberFormat="1" applyFont="1" applyFill="1" applyBorder="1" applyAlignment="1">
      <alignment horizontal="right" vertical="center"/>
    </xf>
    <xf numFmtId="0" fontId="6" fillId="0" borderId="14" xfId="3" applyFont="1" applyFill="1" applyBorder="1" applyAlignment="1">
      <alignment horizontal="center" vertical="center" textRotation="90"/>
    </xf>
    <xf numFmtId="0" fontId="5" fillId="13" borderId="15" xfId="3" applyFont="1" applyFill="1" applyBorder="1"/>
    <xf numFmtId="0" fontId="5" fillId="0" borderId="16" xfId="3" applyFont="1" applyFill="1" applyBorder="1"/>
    <xf numFmtId="3" fontId="5" fillId="13" borderId="16" xfId="3" applyNumberFormat="1" applyFont="1" applyFill="1" applyBorder="1"/>
    <xf numFmtId="3" fontId="5" fillId="13" borderId="17" xfId="3" applyNumberFormat="1" applyFont="1" applyFill="1" applyBorder="1"/>
    <xf numFmtId="0" fontId="6" fillId="0" borderId="18" xfId="3" applyFont="1" applyFill="1" applyBorder="1" applyAlignment="1">
      <alignment horizontal="center" vertical="center" textRotation="90"/>
    </xf>
    <xf numFmtId="0" fontId="5" fillId="14" borderId="19" xfId="3" applyFont="1" applyFill="1" applyBorder="1"/>
    <xf numFmtId="0" fontId="5" fillId="0" borderId="20" xfId="3" applyFont="1" applyFill="1" applyBorder="1"/>
    <xf numFmtId="4" fontId="5" fillId="14" borderId="20" xfId="3" applyNumberFormat="1" applyFont="1" applyFill="1" applyBorder="1"/>
    <xf numFmtId="4" fontId="5" fillId="14" borderId="21" xfId="3" applyNumberFormat="1" applyFont="1" applyFill="1" applyBorder="1"/>
    <xf numFmtId="3" fontId="4" fillId="3" borderId="15" xfId="2" applyNumberFormat="1" applyFont="1" applyFill="1" applyBorder="1" applyAlignment="1">
      <alignment horizontal="left" vertical="center"/>
    </xf>
    <xf numFmtId="0" fontId="13" fillId="3" borderId="16" xfId="2" applyNumberFormat="1" applyFont="1" applyFill="1" applyBorder="1" applyAlignment="1">
      <alignment horizontal="center" vertical="center"/>
    </xf>
    <xf numFmtId="0" fontId="13" fillId="3" borderId="17" xfId="2" applyNumberFormat="1" applyFont="1" applyFill="1" applyBorder="1" applyAlignment="1">
      <alignment horizontal="center" vertical="center"/>
    </xf>
    <xf numFmtId="0" fontId="0" fillId="0" borderId="22" xfId="0" applyBorder="1"/>
    <xf numFmtId="0" fontId="14" fillId="0" borderId="0" xfId="0" applyFont="1" applyBorder="1"/>
    <xf numFmtId="0" fontId="14" fillId="0" borderId="23" xfId="0" applyFont="1" applyBorder="1"/>
    <xf numFmtId="0" fontId="0" fillId="0" borderId="0" xfId="0" applyBorder="1"/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5" fillId="17" borderId="24" xfId="2" applyFont="1" applyFill="1" applyBorder="1" applyAlignment="1">
      <alignment horizontal="left" vertical="center"/>
    </xf>
    <xf numFmtId="3" fontId="16" fillId="17" borderId="25" xfId="2" applyNumberFormat="1" applyFont="1" applyFill="1" applyBorder="1" applyAlignment="1">
      <alignment horizontal="right" vertical="center"/>
    </xf>
    <xf numFmtId="3" fontId="16" fillId="17" borderId="26" xfId="2" applyNumberFormat="1" applyFont="1" applyFill="1" applyBorder="1" applyAlignment="1">
      <alignment horizontal="right" vertical="center"/>
    </xf>
    <xf numFmtId="0" fontId="17" fillId="16" borderId="24" xfId="2" applyFont="1" applyFill="1" applyBorder="1" applyAlignment="1">
      <alignment horizontal="left" vertical="center"/>
    </xf>
    <xf numFmtId="3" fontId="18" fillId="16" borderId="25" xfId="2" applyNumberFormat="1" applyFont="1" applyFill="1" applyBorder="1" applyAlignment="1">
      <alignment horizontal="right" vertical="center"/>
    </xf>
    <xf numFmtId="3" fontId="18" fillId="16" borderId="26" xfId="2" applyNumberFormat="1" applyFont="1" applyFill="1" applyBorder="1" applyAlignment="1">
      <alignment horizontal="right" vertical="center"/>
    </xf>
    <xf numFmtId="0" fontId="2" fillId="18" borderId="30" xfId="0" applyFont="1" applyFill="1" applyBorder="1"/>
    <xf numFmtId="0" fontId="0" fillId="0" borderId="0" xfId="0" applyFont="1" applyFill="1" applyBorder="1"/>
    <xf numFmtId="0" fontId="2" fillId="18" borderId="30" xfId="0" applyFont="1" applyFill="1" applyBorder="1" applyAlignment="1"/>
    <xf numFmtId="0" fontId="19" fillId="18" borderId="2" xfId="0" applyFont="1" applyFill="1" applyBorder="1" applyAlignment="1">
      <alignment horizontal="center"/>
    </xf>
    <xf numFmtId="0" fontId="19" fillId="15" borderId="2" xfId="0" applyFont="1" applyFill="1" applyBorder="1" applyAlignment="1">
      <alignment horizontal="center"/>
    </xf>
    <xf numFmtId="0" fontId="19" fillId="19" borderId="2" xfId="0" applyFont="1" applyFill="1" applyBorder="1" applyAlignment="1">
      <alignment horizontal="center"/>
    </xf>
    <xf numFmtId="0" fontId="19" fillId="16" borderId="2" xfId="0" applyFont="1" applyFill="1" applyBorder="1" applyAlignment="1">
      <alignment horizontal="center"/>
    </xf>
    <xf numFmtId="0" fontId="20" fillId="15" borderId="2" xfId="0" applyFont="1" applyFill="1" applyBorder="1" applyAlignment="1">
      <alignment horizontal="center"/>
    </xf>
    <xf numFmtId="0" fontId="20" fillId="15" borderId="30" xfId="0" applyFont="1" applyFill="1" applyBorder="1" applyAlignment="1"/>
    <xf numFmtId="0" fontId="20" fillId="0" borderId="0" xfId="0" applyFont="1" applyFill="1" applyBorder="1" applyAlignment="1"/>
    <xf numFmtId="3" fontId="21" fillId="18" borderId="30" xfId="0" applyNumberFormat="1" applyFont="1" applyFill="1" applyBorder="1"/>
    <xf numFmtId="3" fontId="21" fillId="15" borderId="30" xfId="0" applyNumberFormat="1" applyFont="1" applyFill="1" applyBorder="1"/>
    <xf numFmtId="3" fontId="21" fillId="19" borderId="30" xfId="0" applyNumberFormat="1" applyFont="1" applyFill="1" applyBorder="1"/>
    <xf numFmtId="3" fontId="21" fillId="16" borderId="30" xfId="0" applyNumberFormat="1" applyFont="1" applyFill="1" applyBorder="1"/>
    <xf numFmtId="3" fontId="20" fillId="15" borderId="30" xfId="0" applyNumberFormat="1" applyFont="1" applyFill="1" applyBorder="1"/>
    <xf numFmtId="0" fontId="2" fillId="15" borderId="30" xfId="0" applyFont="1" applyFill="1" applyBorder="1"/>
    <xf numFmtId="0" fontId="2" fillId="15" borderId="31" xfId="0" applyFont="1" applyFill="1" applyBorder="1" applyAlignment="1"/>
    <xf numFmtId="0" fontId="2" fillId="15" borderId="32" xfId="0" applyFont="1" applyFill="1" applyBorder="1" applyAlignment="1"/>
    <xf numFmtId="0" fontId="2" fillId="16" borderId="30" xfId="0" applyFont="1" applyFill="1" applyBorder="1"/>
    <xf numFmtId="0" fontId="22" fillId="16" borderId="31" xfId="0" applyFont="1" applyFill="1" applyBorder="1"/>
    <xf numFmtId="0" fontId="2" fillId="16" borderId="32" xfId="0" applyFont="1" applyFill="1" applyBorder="1"/>
  </cellXfs>
  <cellStyles count="4">
    <cellStyle name="___row1" xfId="2" xr:uid="{09B8132B-DAEB-469D-B4A1-A5B06C0A48FB}"/>
    <cellStyle name="Normální" xfId="0" builtinId="0"/>
    <cellStyle name="Normální 3" xfId="3" xr:uid="{2B0EFDED-EAB2-4650-B26F-0ED694AC64B3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86642104009297E-2"/>
          <c:y val="0.10134602685669712"/>
          <c:w val="0.88472785972176016"/>
          <c:h val="0.783383840096717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'[1]Prezentace HV'!$A$3</c:f>
              <c:strCache>
                <c:ptCount val="1"/>
                <c:pt idx="0">
                  <c:v>Investice pořízené v tis. Kč (úč. 041, 042)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'[1]Prezentace HV'!$I$1:$M$1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'[1]Prezentace HV'!$I$3:$M$3</c:f>
              <c:numCache>
                <c:formatCode>General</c:formatCode>
                <c:ptCount val="5"/>
                <c:pt idx="0">
                  <c:v>632455.00670000003</c:v>
                </c:pt>
                <c:pt idx="1">
                  <c:v>348063.75769</c:v>
                </c:pt>
                <c:pt idx="2">
                  <c:v>431479.55582000001</c:v>
                </c:pt>
                <c:pt idx="3">
                  <c:v>907520.58461999998</c:v>
                </c:pt>
                <c:pt idx="4">
                  <c:v>1105718.43282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B-4949-AAA8-99393DB6B2EA}"/>
            </c:ext>
          </c:extLst>
        </c:ser>
        <c:ser>
          <c:idx val="1"/>
          <c:order val="1"/>
          <c:tx>
            <c:strRef>
              <c:f>'[1]Prezentace HV'!$A$4</c:f>
              <c:strCache>
                <c:ptCount val="1"/>
                <c:pt idx="0">
                  <c:v>HV po zdanění (v tis. Kč)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'[1]Prezentace HV'!$I$1:$M$1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'[1]Prezentace HV'!$I$4:$M$4</c:f>
              <c:numCache>
                <c:formatCode>General</c:formatCode>
                <c:ptCount val="5"/>
                <c:pt idx="0">
                  <c:v>150988.79759999999</c:v>
                </c:pt>
                <c:pt idx="1">
                  <c:v>181164.398919998</c:v>
                </c:pt>
                <c:pt idx="2">
                  <c:v>383908.009309999</c:v>
                </c:pt>
                <c:pt idx="3">
                  <c:v>434708.65922000096</c:v>
                </c:pt>
                <c:pt idx="4">
                  <c:v>572840.85618000105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B-4949-AAA8-99393DB6B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904280"/>
        <c:axId val="580905592"/>
      </c:barChart>
      <c:catAx>
        <c:axId val="58090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0905592"/>
        <c:crosses val="autoZero"/>
        <c:auto val="1"/>
        <c:lblAlgn val="ctr"/>
        <c:lblOffset val="100"/>
        <c:noMultiLvlLbl val="0"/>
      </c:catAx>
      <c:valAx>
        <c:axId val="580905592"/>
        <c:scaling>
          <c:orientation val="minMax"/>
          <c:max val="1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090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294053257244605E-2"/>
          <c:y val="4.2759974215460073E-2"/>
          <c:w val="0.92358453803098528"/>
          <c:h val="0.86706208674795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'[1]Prezentace HV'!$A$3</c:f>
              <c:strCache>
                <c:ptCount val="1"/>
                <c:pt idx="0">
                  <c:v>Investice pořízené v tis. Kč (úč. 041, 042)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'[1]Prezentace HV'!$B$1:$M$1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'[1]Prezentace HV'!$B$3:$M$3</c:f>
              <c:numCache>
                <c:formatCode>General</c:formatCode>
                <c:ptCount val="12"/>
                <c:pt idx="0">
                  <c:v>311049</c:v>
                </c:pt>
                <c:pt idx="1">
                  <c:v>315594</c:v>
                </c:pt>
                <c:pt idx="2">
                  <c:v>242975</c:v>
                </c:pt>
                <c:pt idx="3">
                  <c:v>304362</c:v>
                </c:pt>
                <c:pt idx="4">
                  <c:v>337088</c:v>
                </c:pt>
                <c:pt idx="5">
                  <c:v>249366</c:v>
                </c:pt>
                <c:pt idx="6">
                  <c:v>475431</c:v>
                </c:pt>
                <c:pt idx="7">
                  <c:v>632455.00670000003</c:v>
                </c:pt>
                <c:pt idx="8">
                  <c:v>348063.75769</c:v>
                </c:pt>
                <c:pt idx="9">
                  <c:v>431479.55582000001</c:v>
                </c:pt>
                <c:pt idx="10">
                  <c:v>907520.58461999998</c:v>
                </c:pt>
                <c:pt idx="11">
                  <c:v>1105718.43282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A-492D-9780-0425C09B0BC0}"/>
            </c:ext>
          </c:extLst>
        </c:ser>
        <c:ser>
          <c:idx val="1"/>
          <c:order val="1"/>
          <c:tx>
            <c:strRef>
              <c:f>'[1]Prezentace HV'!$A$4</c:f>
              <c:strCache>
                <c:ptCount val="1"/>
                <c:pt idx="0">
                  <c:v>HV po zdanění (v tis. Kč)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'[1]Prezentace HV'!$B$1:$M$1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'[1]Prezentace HV'!$B$4:$M$4</c:f>
              <c:numCache>
                <c:formatCode>General</c:formatCode>
                <c:ptCount val="12"/>
                <c:pt idx="0">
                  <c:v>41838</c:v>
                </c:pt>
                <c:pt idx="1">
                  <c:v>79852</c:v>
                </c:pt>
                <c:pt idx="2">
                  <c:v>47573</c:v>
                </c:pt>
                <c:pt idx="3">
                  <c:v>198558</c:v>
                </c:pt>
                <c:pt idx="4">
                  <c:v>299416</c:v>
                </c:pt>
                <c:pt idx="5">
                  <c:v>143018</c:v>
                </c:pt>
                <c:pt idx="6">
                  <c:v>186175</c:v>
                </c:pt>
                <c:pt idx="7">
                  <c:v>150988.79759999999</c:v>
                </c:pt>
                <c:pt idx="8">
                  <c:v>181164.398919998</c:v>
                </c:pt>
                <c:pt idx="9">
                  <c:v>383908.009309999</c:v>
                </c:pt>
                <c:pt idx="10">
                  <c:v>434708.65922000096</c:v>
                </c:pt>
                <c:pt idx="11">
                  <c:v>572840.85618000105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A-492D-9780-0425C09B0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36615432"/>
        <c:axId val="636616744"/>
      </c:barChart>
      <c:catAx>
        <c:axId val="63661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36616744"/>
        <c:crosses val="autoZero"/>
        <c:auto val="1"/>
        <c:lblAlgn val="ctr"/>
        <c:lblOffset val="100"/>
        <c:noMultiLvlLbl val="0"/>
      </c:catAx>
      <c:valAx>
        <c:axId val="636616744"/>
        <c:scaling>
          <c:orientation val="minMax"/>
          <c:max val="11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36615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20</xdr:row>
      <xdr:rowOff>0</xdr:rowOff>
    </xdr:from>
    <xdr:to>
      <xdr:col>26</xdr:col>
      <xdr:colOff>390524</xdr:colOff>
      <xdr:row>30</xdr:row>
      <xdr:rowOff>80962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3422C81-4492-4475-BA52-3E2FBC4B3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171451</xdr:rowOff>
    </xdr:from>
    <xdr:to>
      <xdr:col>12</xdr:col>
      <xdr:colOff>666750</xdr:colOff>
      <xdr:row>21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708B45F-4935-496C-B9E8-E44062113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4;editelsk&#253;%20report%202018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Prezent"/>
      <sheetName val="List3"/>
      <sheetName val="Prezentace HV"/>
      <sheetName val="List2"/>
    </sheetNames>
    <sheetDataSet>
      <sheetData sheetId="0" refreshError="1"/>
      <sheetData sheetId="1" refreshError="1"/>
      <sheetData sheetId="2" refreshError="1"/>
      <sheetData sheetId="3">
        <row r="1">
          <cell r="B1">
            <v>2011</v>
          </cell>
          <cell r="C1">
            <v>2012</v>
          </cell>
          <cell r="D1">
            <v>2013</v>
          </cell>
          <cell r="E1">
            <v>2014</v>
          </cell>
          <cell r="F1">
            <v>2015</v>
          </cell>
          <cell r="G1">
            <v>2016</v>
          </cell>
          <cell r="H1">
            <v>2017</v>
          </cell>
          <cell r="I1">
            <v>2018</v>
          </cell>
          <cell r="J1">
            <v>2019</v>
          </cell>
          <cell r="K1">
            <v>2020</v>
          </cell>
          <cell r="L1">
            <v>2021</v>
          </cell>
          <cell r="M1" t="str">
            <v>2022</v>
          </cell>
        </row>
        <row r="3">
          <cell r="A3" t="str">
            <v>Investice pořízené v tis. Kč (úč. 041, 042)</v>
          </cell>
          <cell r="B3">
            <v>311049</v>
          </cell>
          <cell r="C3">
            <v>315594</v>
          </cell>
          <cell r="D3">
            <v>242975</v>
          </cell>
          <cell r="E3">
            <v>304362</v>
          </cell>
          <cell r="F3">
            <v>337088</v>
          </cell>
          <cell r="G3">
            <v>249366</v>
          </cell>
          <cell r="H3">
            <v>475431</v>
          </cell>
          <cell r="I3">
            <v>632455.00670000003</v>
          </cell>
          <cell r="J3">
            <v>348063.75769</v>
          </cell>
          <cell r="K3">
            <v>431479.55582000001</v>
          </cell>
          <cell r="L3">
            <v>907520.58461999998</v>
          </cell>
          <cell r="M3">
            <v>1105718.43282</v>
          </cell>
        </row>
        <row r="4">
          <cell r="A4" t="str">
            <v>HV po zdanění (v tis. Kč)</v>
          </cell>
          <cell r="B4">
            <v>41838</v>
          </cell>
          <cell r="C4">
            <v>79852</v>
          </cell>
          <cell r="D4">
            <v>47573</v>
          </cell>
          <cell r="E4">
            <v>198558</v>
          </cell>
          <cell r="F4">
            <v>299416</v>
          </cell>
          <cell r="G4">
            <v>143018</v>
          </cell>
          <cell r="H4">
            <v>186175</v>
          </cell>
          <cell r="I4">
            <v>150988.79759999999</v>
          </cell>
          <cell r="J4">
            <v>181164.398919998</v>
          </cell>
          <cell r="K4">
            <v>383908.009309999</v>
          </cell>
          <cell r="L4">
            <v>434708.65922000096</v>
          </cell>
          <cell r="M4">
            <v>572840.85618000105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7FF0-E603-4D96-9C75-3200DFFDA523}">
  <dimension ref="A2:H22"/>
  <sheetViews>
    <sheetView showGridLines="0" workbookViewId="0">
      <selection activeCell="K10" sqref="K10"/>
    </sheetView>
  </sheetViews>
  <sheetFormatPr defaultRowHeight="15" x14ac:dyDescent="0.25"/>
  <cols>
    <col min="1" max="1" width="3.85546875" customWidth="1"/>
    <col min="2" max="2" width="47.28515625" customWidth="1"/>
    <col min="3" max="3" width="1.28515625" customWidth="1"/>
  </cols>
  <sheetData>
    <row r="2" spans="1:8" x14ac:dyDescent="0.25">
      <c r="B2" s="1" t="s">
        <v>0</v>
      </c>
      <c r="C2" s="2"/>
      <c r="D2" s="3">
        <v>2018</v>
      </c>
      <c r="E2" s="3">
        <v>2019</v>
      </c>
      <c r="F2" s="3">
        <v>2020</v>
      </c>
      <c r="G2" s="3">
        <v>2021</v>
      </c>
      <c r="H2" s="3" t="s">
        <v>1</v>
      </c>
    </row>
    <row r="3" spans="1:8" ht="4.5" customHeight="1" x14ac:dyDescent="0.25"/>
    <row r="4" spans="1:8" ht="20.25" customHeight="1" x14ac:dyDescent="0.25">
      <c r="A4" s="4" t="s">
        <v>2</v>
      </c>
      <c r="B4" s="5" t="s">
        <v>3</v>
      </c>
      <c r="C4" s="6"/>
      <c r="D4" s="7">
        <v>6702755.4272400001</v>
      </c>
      <c r="E4" s="7">
        <v>7378050.9376300005</v>
      </c>
      <c r="F4" s="7">
        <v>8633018.9463899992</v>
      </c>
      <c r="G4" s="7">
        <v>9646192.2297600005</v>
      </c>
      <c r="H4" s="8">
        <v>9920034.4594599996</v>
      </c>
    </row>
    <row r="5" spans="1:8" ht="20.25" customHeight="1" x14ac:dyDescent="0.25">
      <c r="A5" s="9"/>
      <c r="B5" s="10" t="s">
        <v>4</v>
      </c>
      <c r="C5" s="11"/>
      <c r="D5" s="12">
        <v>5786253.88796</v>
      </c>
      <c r="E5" s="12">
        <v>6398991.7682299996</v>
      </c>
      <c r="F5" s="12">
        <v>7364723.6169799995</v>
      </c>
      <c r="G5" s="12">
        <v>8283606.9479999999</v>
      </c>
      <c r="H5" s="13">
        <v>8864794.6910100002</v>
      </c>
    </row>
    <row r="6" spans="1:8" ht="4.5" customHeight="1" x14ac:dyDescent="0.25">
      <c r="A6" s="14"/>
    </row>
    <row r="7" spans="1:8" ht="20.25" customHeight="1" x14ac:dyDescent="0.25">
      <c r="A7" s="15" t="s">
        <v>5</v>
      </c>
      <c r="B7" s="16" t="s">
        <v>6</v>
      </c>
      <c r="C7" s="17"/>
      <c r="D7" s="18">
        <v>1120479.6499399999</v>
      </c>
      <c r="E7" s="18">
        <v>1277490.3511099999</v>
      </c>
      <c r="F7" s="18">
        <v>1437312.7324499998</v>
      </c>
      <c r="G7" s="18">
        <v>1579766.89855</v>
      </c>
      <c r="H7" s="19">
        <v>1902895.8280399998</v>
      </c>
    </row>
    <row r="8" spans="1:8" ht="20.25" customHeight="1" x14ac:dyDescent="0.25">
      <c r="A8" s="20"/>
      <c r="B8" s="21" t="s">
        <v>7</v>
      </c>
      <c r="C8" s="22"/>
      <c r="D8" s="23">
        <v>926475.10117000109</v>
      </c>
      <c r="E8" s="23">
        <v>985907.2175700001</v>
      </c>
      <c r="F8" s="23">
        <v>1110789.6656300002</v>
      </c>
      <c r="G8" s="23">
        <v>1116172.5409300001</v>
      </c>
      <c r="H8" s="24">
        <v>1182411.2281099998</v>
      </c>
    </row>
    <row r="9" spans="1:8" ht="20.25" customHeight="1" x14ac:dyDescent="0.25">
      <c r="A9" s="25"/>
      <c r="B9" s="26" t="s">
        <v>8</v>
      </c>
      <c r="C9" s="11"/>
      <c r="D9" s="27">
        <v>2922902.5134999999</v>
      </c>
      <c r="E9" s="27">
        <v>3255993.7532699998</v>
      </c>
      <c r="F9" s="27">
        <v>3792977.0515000001</v>
      </c>
      <c r="G9" s="27">
        <v>4341774.4451200003</v>
      </c>
      <c r="H9" s="28">
        <v>4094082.9948400003</v>
      </c>
    </row>
    <row r="10" spans="1:8" ht="5.25" customHeight="1" x14ac:dyDescent="0.25">
      <c r="A10" s="14"/>
    </row>
    <row r="11" spans="1:8" ht="20.25" customHeight="1" x14ac:dyDescent="0.25">
      <c r="A11" s="29" t="s">
        <v>9</v>
      </c>
      <c r="B11" s="30" t="s">
        <v>10</v>
      </c>
      <c r="C11" s="6"/>
      <c r="D11" s="31">
        <v>4198</v>
      </c>
      <c r="E11" s="31">
        <v>4226</v>
      </c>
      <c r="F11" s="31">
        <v>4309</v>
      </c>
      <c r="G11" s="31">
        <v>4401</v>
      </c>
      <c r="H11" s="32">
        <v>4522</v>
      </c>
    </row>
    <row r="12" spans="1:8" ht="20.25" customHeight="1" x14ac:dyDescent="0.25">
      <c r="A12" s="33"/>
      <c r="B12" s="34" t="s">
        <v>11</v>
      </c>
      <c r="C12" s="22"/>
      <c r="D12" s="35">
        <v>832</v>
      </c>
      <c r="E12" s="35">
        <v>836</v>
      </c>
      <c r="F12" s="35">
        <v>854</v>
      </c>
      <c r="G12" s="35">
        <v>871</v>
      </c>
      <c r="H12" s="36">
        <v>906</v>
      </c>
    </row>
    <row r="13" spans="1:8" ht="20.25" customHeight="1" x14ac:dyDescent="0.25">
      <c r="A13" s="33"/>
      <c r="B13" s="34" t="s">
        <v>12</v>
      </c>
      <c r="C13" s="22"/>
      <c r="D13" s="35">
        <v>2560</v>
      </c>
      <c r="E13" s="35">
        <v>2622</v>
      </c>
      <c r="F13" s="35">
        <v>2660</v>
      </c>
      <c r="G13" s="35">
        <v>2700</v>
      </c>
      <c r="H13" s="36">
        <v>2763</v>
      </c>
    </row>
    <row r="14" spans="1:8" ht="20.25" customHeight="1" x14ac:dyDescent="0.25">
      <c r="A14" s="37"/>
      <c r="B14" s="38" t="s">
        <v>13</v>
      </c>
      <c r="C14" s="11"/>
      <c r="D14" s="39">
        <v>3819.18000305444</v>
      </c>
      <c r="E14" s="39">
        <v>3837.1200027242298</v>
      </c>
      <c r="F14" s="39">
        <v>3903.7200029268902</v>
      </c>
      <c r="G14" s="39">
        <v>3979.2700029462599</v>
      </c>
      <c r="H14" s="40">
        <v>4082.4700031429502</v>
      </c>
    </row>
    <row r="15" spans="1:8" x14ac:dyDescent="0.25">
      <c r="A15" s="14"/>
      <c r="B15" s="41" t="s">
        <v>14</v>
      </c>
    </row>
    <row r="16" spans="1:8" ht="2.25" customHeight="1" x14ac:dyDescent="0.25">
      <c r="A16" s="14"/>
    </row>
    <row r="17" spans="1:8" ht="20.25" customHeight="1" x14ac:dyDescent="0.25">
      <c r="A17" s="29" t="s">
        <v>21</v>
      </c>
      <c r="B17" s="42" t="s">
        <v>15</v>
      </c>
      <c r="C17" s="6"/>
      <c r="D17" s="43">
        <v>53633</v>
      </c>
      <c r="E17" s="43">
        <v>54922</v>
      </c>
      <c r="F17" s="43">
        <v>48205</v>
      </c>
      <c r="G17" s="43">
        <v>48226</v>
      </c>
      <c r="H17" s="44">
        <v>52553</v>
      </c>
    </row>
    <row r="18" spans="1:8" ht="20.25" customHeight="1" x14ac:dyDescent="0.25">
      <c r="A18" s="33"/>
      <c r="B18" s="45" t="s">
        <v>16</v>
      </c>
      <c r="C18" s="22"/>
      <c r="D18" s="46">
        <v>0.75928582242454978</v>
      </c>
      <c r="E18" s="46">
        <v>0.75319999999999998</v>
      </c>
      <c r="F18" s="46">
        <v>0.70840000000000003</v>
      </c>
      <c r="G18" s="46">
        <v>0.72699999999999998</v>
      </c>
      <c r="H18" s="47">
        <v>0.72089999999999999</v>
      </c>
    </row>
    <row r="19" spans="1:8" ht="20.25" customHeight="1" x14ac:dyDescent="0.25">
      <c r="A19" s="37"/>
      <c r="B19" s="48" t="s">
        <v>17</v>
      </c>
      <c r="C19" s="11"/>
      <c r="D19" s="49">
        <v>5.5987546493719256</v>
      </c>
      <c r="E19" s="49">
        <v>5.471494260353774</v>
      </c>
      <c r="F19" s="49">
        <v>5.4501793199442226</v>
      </c>
      <c r="G19" s="49">
        <v>5.6437865640582663</v>
      </c>
      <c r="H19" s="50">
        <v>5.3606417254199332</v>
      </c>
    </row>
    <row r="20" spans="1:8" ht="6" customHeight="1" x14ac:dyDescent="0.25"/>
    <row r="21" spans="1:8" ht="20.25" customHeight="1" x14ac:dyDescent="0.25">
      <c r="A21" s="51" t="s">
        <v>18</v>
      </c>
      <c r="B21" s="52" t="s">
        <v>19</v>
      </c>
      <c r="C21" s="53"/>
      <c r="D21" s="54"/>
      <c r="E21" s="54">
        <v>69199.918789999996</v>
      </c>
      <c r="F21" s="54">
        <v>61825.310870000001</v>
      </c>
      <c r="G21" s="54">
        <v>69131.767310000097</v>
      </c>
      <c r="H21" s="55">
        <v>71213.110870000106</v>
      </c>
    </row>
    <row r="22" spans="1:8" ht="20.25" customHeight="1" x14ac:dyDescent="0.25">
      <c r="A22" s="56"/>
      <c r="B22" s="57" t="s">
        <v>20</v>
      </c>
      <c r="C22" s="58"/>
      <c r="D22" s="59"/>
      <c r="E22" s="59">
        <v>1.3497155995709</v>
      </c>
      <c r="F22" s="59">
        <v>1.3623011010730901</v>
      </c>
      <c r="G22" s="59">
        <v>1.52051571086086</v>
      </c>
      <c r="H22" s="60">
        <v>1.4560923972028601</v>
      </c>
    </row>
  </sheetData>
  <mergeCells count="5">
    <mergeCell ref="A4:A5"/>
    <mergeCell ref="A7:A9"/>
    <mergeCell ref="A11:A14"/>
    <mergeCell ref="A17:A19"/>
    <mergeCell ref="A21:A2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6B44-9DCE-4099-AC13-EE617B57CE6B}">
  <dimension ref="A1:M21"/>
  <sheetViews>
    <sheetView showGridLines="0" tabSelected="1" workbookViewId="0">
      <selection sqref="A1:M21"/>
    </sheetView>
  </sheetViews>
  <sheetFormatPr defaultRowHeight="15" x14ac:dyDescent="0.25"/>
  <cols>
    <col min="1" max="1" width="34.140625" customWidth="1"/>
    <col min="2" max="13" width="10" customWidth="1"/>
  </cols>
  <sheetData>
    <row r="1" spans="1:13" ht="15.75" x14ac:dyDescent="0.25">
      <c r="A1" s="61" t="s">
        <v>22</v>
      </c>
      <c r="B1" s="62">
        <v>2011</v>
      </c>
      <c r="C1" s="62">
        <v>2012</v>
      </c>
      <c r="D1" s="62">
        <v>2013</v>
      </c>
      <c r="E1" s="62">
        <v>2014</v>
      </c>
      <c r="F1" s="62">
        <v>2015</v>
      </c>
      <c r="G1" s="62">
        <v>2016</v>
      </c>
      <c r="H1" s="62">
        <v>2017</v>
      </c>
      <c r="I1" s="62">
        <v>2018</v>
      </c>
      <c r="J1" s="62">
        <v>2019</v>
      </c>
      <c r="K1" s="62">
        <v>2020</v>
      </c>
      <c r="L1" s="62">
        <v>2021</v>
      </c>
      <c r="M1" s="63" t="s">
        <v>1</v>
      </c>
    </row>
    <row r="2" spans="1:13" ht="3.75" customHeight="1" x14ac:dyDescent="0.2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5.75" x14ac:dyDescent="0.25">
      <c r="A3" s="72" t="s">
        <v>23</v>
      </c>
      <c r="B3" s="73">
        <v>311049</v>
      </c>
      <c r="C3" s="73">
        <v>315594</v>
      </c>
      <c r="D3" s="73">
        <v>242975</v>
      </c>
      <c r="E3" s="73">
        <v>304362</v>
      </c>
      <c r="F3" s="73">
        <v>337088</v>
      </c>
      <c r="G3" s="73">
        <v>249366</v>
      </c>
      <c r="H3" s="73">
        <v>475431</v>
      </c>
      <c r="I3" s="73">
        <v>632455.00670000003</v>
      </c>
      <c r="J3" s="73">
        <v>348063.75769</v>
      </c>
      <c r="K3" s="73">
        <v>431479.55582000001</v>
      </c>
      <c r="L3" s="73">
        <v>907520.58461999998</v>
      </c>
      <c r="M3" s="74">
        <v>1105718.43282</v>
      </c>
    </row>
    <row r="4" spans="1:13" ht="15.75" x14ac:dyDescent="0.25">
      <c r="A4" s="75" t="s">
        <v>24</v>
      </c>
      <c r="B4" s="76">
        <v>41838</v>
      </c>
      <c r="C4" s="76">
        <v>79852</v>
      </c>
      <c r="D4" s="76">
        <v>47573</v>
      </c>
      <c r="E4" s="76">
        <v>198558</v>
      </c>
      <c r="F4" s="76">
        <v>299416</v>
      </c>
      <c r="G4" s="76">
        <v>143018</v>
      </c>
      <c r="H4" s="76">
        <v>186175</v>
      </c>
      <c r="I4" s="76">
        <v>150988.79759999999</v>
      </c>
      <c r="J4" s="76">
        <v>181164.398919998</v>
      </c>
      <c r="K4" s="76">
        <v>383908.009309999</v>
      </c>
      <c r="L4" s="76">
        <v>434708.65922000096</v>
      </c>
      <c r="M4" s="77">
        <v>572840.85618000105</v>
      </c>
    </row>
    <row r="5" spans="1:13" x14ac:dyDescent="0.25">
      <c r="A5" s="64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</row>
    <row r="6" spans="1:13" x14ac:dyDescent="0.25">
      <c r="A6" s="64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3" x14ac:dyDescent="0.25">
      <c r="A7" s="64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</row>
    <row r="8" spans="1:13" x14ac:dyDescent="0.25">
      <c r="A8" s="64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8"/>
    </row>
    <row r="9" spans="1:13" x14ac:dyDescent="0.25">
      <c r="A9" s="64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8"/>
    </row>
    <row r="10" spans="1:13" x14ac:dyDescent="0.25">
      <c r="A10" s="64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8"/>
    </row>
    <row r="11" spans="1:13" x14ac:dyDescent="0.25">
      <c r="A11" s="64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8"/>
    </row>
    <row r="12" spans="1:13" x14ac:dyDescent="0.25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8"/>
    </row>
    <row r="13" spans="1:13" x14ac:dyDescent="0.25">
      <c r="A13" s="64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8"/>
    </row>
    <row r="14" spans="1:13" x14ac:dyDescent="0.25">
      <c r="A14" s="64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8"/>
    </row>
    <row r="15" spans="1:13" x14ac:dyDescent="0.25">
      <c r="A15" s="64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8"/>
    </row>
    <row r="16" spans="1:13" x14ac:dyDescent="0.25">
      <c r="A16" s="64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8"/>
    </row>
    <row r="17" spans="1:13" x14ac:dyDescent="0.25">
      <c r="A17" s="64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8"/>
    </row>
    <row r="18" spans="1:13" x14ac:dyDescent="0.25">
      <c r="A18" s="64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8"/>
    </row>
    <row r="19" spans="1:13" x14ac:dyDescent="0.25">
      <c r="A19" s="64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8"/>
    </row>
    <row r="20" spans="1:13" x14ac:dyDescent="0.25">
      <c r="A20" s="64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</row>
    <row r="21" spans="1:13" x14ac:dyDescent="0.2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602A6-2D7E-40F5-8EDF-D1AE7075D3C7}">
  <dimension ref="B2:N8"/>
  <sheetViews>
    <sheetView showGridLines="0" workbookViewId="0">
      <selection activeCell="E17" sqref="E17"/>
    </sheetView>
  </sheetViews>
  <sheetFormatPr defaultRowHeight="15" x14ac:dyDescent="0.25"/>
  <cols>
    <col min="2" max="2" width="43.7109375" customWidth="1"/>
    <col min="3" max="3" width="0.7109375" customWidth="1"/>
    <col min="7" max="7" width="32.7109375" customWidth="1"/>
    <col min="8" max="8" width="0.7109375" customWidth="1"/>
    <col min="9" max="14" width="11.28515625" customWidth="1"/>
  </cols>
  <sheetData>
    <row r="2" spans="2:14" ht="15.75" x14ac:dyDescent="0.25">
      <c r="B2" s="78" t="s">
        <v>25</v>
      </c>
      <c r="C2" s="79"/>
      <c r="D2" s="80">
        <v>9807</v>
      </c>
      <c r="E2" s="80"/>
      <c r="I2" s="81" t="s">
        <v>26</v>
      </c>
      <c r="J2" s="82" t="s">
        <v>27</v>
      </c>
      <c r="K2" s="83" t="s">
        <v>28</v>
      </c>
      <c r="L2" s="84" t="s">
        <v>29</v>
      </c>
      <c r="M2" s="84" t="s">
        <v>30</v>
      </c>
      <c r="N2" s="85" t="s">
        <v>31</v>
      </c>
    </row>
    <row r="3" spans="2:14" ht="15.75" x14ac:dyDescent="0.25">
      <c r="B3" s="78" t="s">
        <v>32</v>
      </c>
      <c r="C3" s="79"/>
      <c r="D3" s="80">
        <v>3347</v>
      </c>
      <c r="E3" s="80">
        <v>3347</v>
      </c>
      <c r="G3" s="86" t="s">
        <v>33</v>
      </c>
      <c r="H3" s="87"/>
      <c r="I3" s="88">
        <v>8909597.9164023045</v>
      </c>
      <c r="J3" s="89">
        <v>41338367.027544707</v>
      </c>
      <c r="K3" s="90">
        <v>6305181.1650172863</v>
      </c>
      <c r="L3" s="91">
        <v>6618622.1330371145</v>
      </c>
      <c r="M3" s="91">
        <v>167905.575666772</v>
      </c>
      <c r="N3" s="92">
        <v>63339673.817667939</v>
      </c>
    </row>
    <row r="4" spans="2:14" ht="3.75" customHeight="1" x14ac:dyDescent="0.25"/>
    <row r="5" spans="2:14" x14ac:dyDescent="0.25">
      <c r="B5" s="93" t="s">
        <v>34</v>
      </c>
      <c r="C5" s="79"/>
      <c r="D5" s="94">
        <v>559</v>
      </c>
      <c r="E5" s="95">
        <v>559</v>
      </c>
    </row>
    <row r="6" spans="2:14" ht="4.5" customHeight="1" x14ac:dyDescent="0.25"/>
    <row r="7" spans="2:14" x14ac:dyDescent="0.25">
      <c r="B7" s="96" t="s">
        <v>35</v>
      </c>
      <c r="D7" s="97" t="s">
        <v>36</v>
      </c>
      <c r="E7" s="98">
        <v>15</v>
      </c>
    </row>
    <row r="8" spans="2:14" x14ac:dyDescent="0.25">
      <c r="D8" s="97" t="s">
        <v>37</v>
      </c>
      <c r="E8" s="98">
        <v>21</v>
      </c>
    </row>
  </sheetData>
  <mergeCells count="3">
    <mergeCell ref="D2:E2"/>
    <mergeCell ref="D3:E3"/>
    <mergeCell ref="D5:E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Report</vt:lpstr>
      <vt:lpstr>Inv._HV</vt:lpstr>
      <vt:lpstr>UA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2023-05-30T06:05:33Z</dcterms:created>
  <dcterms:modified xsi:type="dcterms:W3CDTF">2023-05-30T13:21:45Z</dcterms:modified>
</cp:coreProperties>
</file>