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únor\"/>
    </mc:Choice>
  </mc:AlternateContent>
  <xr:revisionPtr revIDLastSave="0" documentId="8_{FBE93697-1E0C-40F8-AB28-5BCCFFD644C5}" xr6:coauthVersionLast="36" xr6:coauthVersionMax="36" xr10:uidLastSave="{00000000-0000-0000-0000-000000000000}"/>
  <bookViews>
    <workbookView xWindow="0" yWindow="0" windowWidth="21570" windowHeight="9330" xr2:uid="{00000000-000D-0000-FFFF-FFFF00000000}"/>
  </bookViews>
  <sheets>
    <sheet name="List1" sheetId="1" r:id="rId1"/>
  </sheets>
  <definedNames>
    <definedName name="_xlnm._FilterDatabase" localSheetId="0" hidden="1">List1!$A$122:$EH$122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<sst xmlns="http://schemas.openxmlformats.org/spreadsheetml/2006/main" count="546" uniqueCount="181">
  <si>
    <t>0152787</t>
  </si>
  <si>
    <t>0152789</t>
  </si>
  <si>
    <t>0193334</t>
  </si>
  <si>
    <t>0054477</t>
  </si>
  <si>
    <t xml:space="preserve">Kód </t>
  </si>
  <si>
    <t xml:space="preserve">Název </t>
  </si>
  <si>
    <t>STENTGRAFT THORAKOABDOMINÁLNÍ - ZENITH T-BRANCH (S PZT 0152788)</t>
  </si>
  <si>
    <t>STENTGRAFT AORTÁLNÍ JUXTARENÁLNÍ - ZENITH FENESTRATED (S PZT 0152790)</t>
  </si>
  <si>
    <t>STENTGRAFT AORTÁLNÍ BŘIŠNÍ - ZENITH BIFURKOVANÝ PRO A.I.I.; BRANCH</t>
  </si>
  <si>
    <t>STENTGRAFT AORTÁLNÍ BŘIŠNÍ - ZENITH AAA AOUNI EMERGENCY; SAMOEXP; OCEL</t>
  </si>
  <si>
    <t>CZ-DRG skupina</t>
  </si>
  <si>
    <t>Název</t>
  </si>
  <si>
    <t>N</t>
  </si>
  <si>
    <t>Délka hospitalizace [dny]</t>
  </si>
  <si>
    <t>Celkové náklady [Kč]</t>
  </si>
  <si>
    <t>Náklady za pobyt na standardním oddělení [Kč]</t>
  </si>
  <si>
    <t>Náklady za pobyt na oddělení intenzivní péče [Kč]</t>
  </si>
  <si>
    <t>Počet ošetřovacích dnů intenzivní péče</t>
  </si>
  <si>
    <t>Náklady na operační služby [Kč]</t>
  </si>
  <si>
    <t>Počet minut operačních služeb</t>
  </si>
  <si>
    <t>Náklady na vyžádanou péči [Kč]</t>
  </si>
  <si>
    <t>Přímé náklady [Kč]</t>
  </si>
  <si>
    <t>CC</t>
  </si>
  <si>
    <t>průměr</t>
  </si>
  <si>
    <t>medián</t>
  </si>
  <si>
    <t/>
  </si>
  <si>
    <t>Mean</t>
  </si>
  <si>
    <t>05-M02-01</t>
  </si>
  <si>
    <t>Endovaskulární nebo komplexní chirurgický výkon na aortě s dalším operačním výkonem v jiný den nebo provedený jako urgentní výkon nebo u pacientů s CC=4</t>
  </si>
  <si>
    <t>05-M02-02</t>
  </si>
  <si>
    <t>Endovaskulární nebo komplexní chirurgický výkon na aortě s otevřeným operačním výkonem ve stejný den u pacientů s CC=0-3</t>
  </si>
  <si>
    <t>05-M02-03</t>
  </si>
  <si>
    <t>Endovaskulární nebo komplexní chirurgický výkon na aortě u pacientů s CC=0-3</t>
  </si>
  <si>
    <t>pmat_vse</t>
  </si>
  <si>
    <t>nezařazeno</t>
  </si>
  <si>
    <t>Celkem</t>
  </si>
  <si>
    <t>SKUPINA 01 – OBVAZOVÝ MATERIÁL, NÁPLASTI</t>
  </si>
  <si>
    <t>SKUPINA 41 – IMPLANTÁTY BIOLOGICKÉ LIDSKÉHO A ZVÍŘECÍHO PŮVODU</t>
  </si>
  <si>
    <t>SKUPINA 42 – IMPLANTÁTY SPINÁLNÍ, SPONDYLOCHIRURGIE</t>
  </si>
  <si>
    <t>SKUPINA 53 – KARDIOSTIMULÁTORY, DEFIBRILÁTORY, ELEKTRODY, CHLOPNĚ</t>
  </si>
  <si>
    <t>SKUPINA 55 – CÉVNÍ PROTÉZY</t>
  </si>
  <si>
    <t>SKUPINA 56 – DALŠÍ CHIRURGICKÝ MATERIÁL</t>
  </si>
  <si>
    <t>SKUPINA 60 – JEHLY</t>
  </si>
  <si>
    <t>SKUPINA 64 – IMPLANTÁTY KOSTNÍ, UROLOGICKÉ, MAMMÁRNÍ</t>
  </si>
  <si>
    <t>SKUPINA 68 – STAPLERY, PROSTŘEDKY PRO LAPAROSKOPII</t>
  </si>
  <si>
    <t>SKUPINA 69 – PROSTŘEDKY PRO INFUZI, TRANSFUZI A DIALÝZU</t>
  </si>
  <si>
    <t>SKUPINA 70 – PROSTŘEDKY PRO ANESTEZIOLOGII A RESUSCITACI</t>
  </si>
  <si>
    <t>SKUPINA 71 – PROSTŘEDKY PRO POUŽITÍ V PERIFERNÍ, INTRAKRANIÁLNÍ A NEUROVASKULÁRNÍ OBLASTI</t>
  </si>
  <si>
    <t>SKUPINA 77 – PROSTŘEDKY PRO INTENZIVNÍ A INVAZIVNÍ KARDIOLOGII</t>
  </si>
  <si>
    <t>SKUPINA 78 – STENTY A STENTGRAFTY</t>
  </si>
  <si>
    <t>SKUPINA 80 – PROSTŘEDKY PRO POUŽITÍ V GIT</t>
  </si>
  <si>
    <t>SKUPINA 81 – RTG filmy A RADIODIAGNOSTICKÉ ZP</t>
  </si>
  <si>
    <t>SKUPINA 82 – PROSTŘEDKY K LAPAROSKOPICKÝM VÝKONŮM – ZUM OBLIGATORNÍ (PAUŠÁL)</t>
  </si>
  <si>
    <t>SKUPINA 83 – PORTY, KATÉTRY IMPLANTABILNÍ, KATÉTRY CENTRÁLNÍ ŽILNÍ S MANŽETOU</t>
  </si>
  <si>
    <t xml:space="preserve">SKUPINA 84 – DALŠÍ OSTEOSYNTETICKÝ MATERIÁL </t>
  </si>
  <si>
    <t>SKUPINA 85 – OXYGENÁTORY</t>
  </si>
  <si>
    <t>SKUPINA 92 – KARDIOSTEHY</t>
  </si>
  <si>
    <t>SKUPINA 67 – KATÉTRY, DRÁTY, DRÉNY, SETY, SONDY, SOUPRAVY, SYSTÉMY, VODIČE,
ZAVADĚČE</t>
  </si>
  <si>
    <t>SKUPINA 12</t>
  </si>
  <si>
    <t>SKUPINA 13</t>
  </si>
  <si>
    <t>0046836 
STENT PERIFERNÍ VASKULÁRNÍ (ŽILNÍ/TIPS) - EXPRESS LD; BALONEXP; OCEL</t>
  </si>
  <si>
    <t>0048307 
STENTGRAFT PERIFERNÍ VASKULÁRNÍ - FLUENCY; SAMOEXP; NITIN; POTAH EPTFE</t>
  </si>
  <si>
    <t>0048778
STENTGRAFT AORTÁLNÍ HRUD. E-VITA 3G,DISTÁL SAMOEX.NITINOL,130-230MM</t>
  </si>
  <si>
    <t>0048779 STENTGRAFT AORT HRUDNÍ I BŘIŠNÍ - E-VITA - CUSTOMIZED; SAMOEXP; NITIN</t>
  </si>
  <si>
    <t>0049160
STENTGRAFT AORTÁLNÍ HRUDNÍ - GORE-TEX TAG, TGE; SAMOEXPAND; NITINOL</t>
  </si>
  <si>
    <t>0049161
STENTGRAFT AORTÁLNÍ HRUDNÍ - GORE-TEX TAG, TGE; SAMOEXPAND; NITINOL</t>
  </si>
  <si>
    <t>0049162 STENTGRAFT AORTÁLNÍ HRUDNÍ - GORE-TEX TAG, TGE; SAMOEXPAND; NITINOL</t>
  </si>
  <si>
    <t>0049201 
STENT PERIFERNÍ VASKULÁRNÍ - ADVANTA V12;  KRYTÝ STENT - POTAH PTFE</t>
  </si>
  <si>
    <t>0049439 
STENTGRAFT AORTÁLNÍ HRUDNÍ - ZENITH TX2 ZTEG-2P; TĚLO; PROXIMÁLNÍ ČÁST</t>
  </si>
  <si>
    <t>0049440
STENTGRAFT AORTÁLNÍ HRUDNÍ - ZENITH TX2 ZTEG-2D; TĚLO; DISTÁLNÍ ČÁST</t>
  </si>
  <si>
    <t>0049441 
STENTGRAFT AORTÁLNÍ HRUDNÍ - ZENITH TX2 ZTEG-2PT; PROXIM. ZÚŽENÁ ČÁST</t>
  </si>
  <si>
    <t>0053636
STENT PERIFERNÍ VASKULÁRNÍ - SINUS STENT 2014/2016; SAMOEXP; NITINOL</t>
  </si>
  <si>
    <t>0054478 
STENTGRAFT AORTÁLNÍ BŘIŠNÍ - ZENITH FLEX AAA; BIFUR TĚLO; SAMOEXP;OCEL</t>
  </si>
  <si>
    <t>0056476
STENTGRAFT KORONÁRNÍ - GRAFTMASTER RX</t>
  </si>
  <si>
    <t>0057298
STENT PERIFERNÍ VASKULÁRNÍ - E-LUMINEXX; SAMOEXPAND.; NITINOL</t>
  </si>
  <si>
    <t>0057962 
STENTGRAFT AORTÁLNÍ BŘIŠNÍ - GORE-TEX; SAMOEXPAND; NITINOL</t>
  </si>
  <si>
    <t>0057963 
STENTGRAFT AORTÁLNÍ BŘIŠNÍ - GORE EXCLUDER - NOHA CONTRALAT; SAMOEXP</t>
  </si>
  <si>
    <t>0057964 
STENTGRAFT AORTÁLNÍ BŘIŠNÍ - GORE EXCLUDER-ILICKÁ NOHA;SAMOEXP</t>
  </si>
  <si>
    <t>0057997
STENTGRAFT PERIFERNÍ VASKULÁRNÍ - WALLGRAFT; SAMOEXPAND; OCEL</t>
  </si>
  <si>
    <t>0058948
STENT PERIFERNÍ VASKULÁRNÍ - WALLSTENT UNI; SAMOEXPANDIB; OCEL</t>
  </si>
  <si>
    <t>0059579 
STENTGRAFT PERIF VASKULÁRNÍ - GORE VIATORR TIPS; KRYTÝ STENT HEPATICKÝ</t>
  </si>
  <si>
    <t>0094619
STENTGRAFT AORTÁLNÍ BŘIŠNÍ - AORFIX - HLAVNÍ TĚLO BIFURKACE</t>
  </si>
  <si>
    <t>0094620 
STENTGRAFT AORTÁLNÍ BŘIŠNÍ - AORFIX - KONTRALATERÁLNÍ NOŽIČKA</t>
  </si>
  <si>
    <t>94736
STENT PERIFERNÍ VASKULÁRNÍ - EPIC; SAMOEXPANDIBILNÍ; NITINOL</t>
  </si>
  <si>
    <t>111638
STENT PERIFERNÍ VASKUL. - ISTHMUS LOGIC CARBOSTENT; BALONEXP; COCR</t>
  </si>
  <si>
    <t>0115226
STENT PERIFERNÍ VASKULÁRNÍ NEPOTAHOVANÝ- MYRA; BALONEXPANDIBILNÍ; COCR</t>
  </si>
  <si>
    <t>0136489 
SYSTÉM ENDOKOTEVNÍ VČ.VODIČE ENDOANCHOR HELI-FX; ZV 89448</t>
  </si>
  <si>
    <t>0141313
STENTGRAFT AORTÁLNÍ BŘIŠNÍ - ENDURANT; AORTÁLNÍ EXTENZE</t>
  </si>
  <si>
    <t>0141812
STENTGRAFT AORTÁLNÍ HRUDNÍ - CAPTIVA DELIVERY SYSTÉM; VALIANT CAPTIVA</t>
  </si>
  <si>
    <t>0141813 
STENTGRAFT AORTÁLNÍ HRUDNÍ - CAPTIVA DELIVERY SYSTÉM; VALIANT CAPTIVA</t>
  </si>
  <si>
    <t>0141814 
STENTGRAFT AORTÁLNÍ HRUDNÍ - CAPTIVA DELIVERY SYSTÉM; VALIANT CAPTIVA</t>
  </si>
  <si>
    <t>0141869
STENTGRAFT PERIFERNÍ VASKULÁRNÍ - HEMOBAHN-GORE VIABAHN; POTAH HEPARIN</t>
  </si>
  <si>
    <t>0141885 
STENTGRAFT AORTÁLNÍ HRUDNÍ - RELAY PLUS; SAMOEXPAND; NITINOL</t>
  </si>
  <si>
    <t>0141886
STENTGRAFT AORTÁLNÍ HRUDNÍ - RELAY PLUS; SAMOEXPAND; NITINOL</t>
  </si>
  <si>
    <t>0141887 
STENTGRAFT AORTÁLNÍ HRUDNÍ - RELAY PLUS; SAMOEXPAND; NITINOL</t>
  </si>
  <si>
    <t>0151930 
STENTGRAFT AORTÁLNÍ BŘIŠNÍ - OVATION PRIME - ILICKÁ NOHA (LIMB)</t>
  </si>
  <si>
    <t>0151944 
STENTGRAFT AORTÁLNÍ BŘIŠNÍ - GORE EXCLUDER - TĚLO BIFURKAČNÍ;VČ. GORE3</t>
  </si>
  <si>
    <t>0151946
STENTGRAFT PERIFERNÍ VASKULÁRNÍ - GORE VIABAHN; SAMOEXPAND; NITINOL</t>
  </si>
  <si>
    <t>0151966
STENT PERIFERNÍ VASKULÁRNÍ; BILIÁRNÍ - RESTORER; BALONEXP; COCR</t>
  </si>
  <si>
    <t>0151983
STENTGRAFT AORTÁLNÍ HRUDNÍ - THORAFLEX HYBRID; PLEXUS/ANTE-FLO</t>
  </si>
  <si>
    <t>0152216
STENTGRAFT AORTÁLNÍ HRUDNÍ - ZENITH ALPHA - TĚLO PROXIMÁLNÍ ČÁST</t>
  </si>
  <si>
    <t>0152522
STENT PERIFERNÍ VASKULÁRNÍ - RADIX2; BALONEXPANDIBILNÍ; COCR</t>
  </si>
  <si>
    <t>0152785
STENTGRAFT AORTÁLNÍ HRUDNÍ - ZENITH TX2 DISSECTION; PROXIMÁLNÍ</t>
  </si>
  <si>
    <t>0152786
STENTGRAFT AORTÁLNÍ HRUDNÍ - ZENITH TX2 DISSECTION; PROXIMÁLNÍ ZÚŽENÁ</t>
  </si>
  <si>
    <t>0152787
STENTGRAFT THORAKOABDOMINÁLNÍ - ZENITH T-BRANCH (S PZT 0152788)</t>
  </si>
  <si>
    <t>152788
STENTGRAFT AORT BŘIŠ - ZENITH UNIVERSAL DISTAL BODY;TĚLO (PZT 0152787)</t>
  </si>
  <si>
    <t>152789
STENTGRAFT AORTÁLNÍ JUXTARENÁLNÍ - ZENITH FENESTRATED (S PZT 0152790)</t>
  </si>
  <si>
    <t>0152790
STENTGRAFT AORTÁLNÍ BŘIŠNÍ - ZENITH FENESTRATED; TĚLO (S PZT 0152789)</t>
  </si>
  <si>
    <t>0152791
STENTGRAFT AORTÁLNÍ BŘIŠNÍ - ZENITH ALPHA; BIFURKAČNÍ TĚLO</t>
  </si>
  <si>
    <t>0152792
STENTGRAFT AORTÁLNÍ BŘIŠNÍ - ZENITH ALPHA - SPIRAL-Z; NOHA SPIRÁLNÍ</t>
  </si>
  <si>
    <t>0152990
STENTGRAFT PERIFERNÍ VASKULÁRNÍ - BEGRAFT PERIPHERAL; EPTFE; COCR; BA</t>
  </si>
  <si>
    <t>0153044
STENTGRAFT PERIF. VASKUL. - COVERA PLUS; KRYTÝ STENT; SAMOEXP; NITINOL</t>
  </si>
  <si>
    <t>0153055
STENT KORONÁRNÍ - XIENCE ALPINE; COCR; EVEROLIMUS; BALONEXPAND</t>
  </si>
  <si>
    <t>0153062
STENTGRAFT AORTÁLNÍ BŘIŠNÍ - ANKURA AAA; BIFURKAČNÍ TĚLO</t>
  </si>
  <si>
    <t>0153542
STENTGRAFT AORTÁLNÍ BŘIŠNÍ - MINOS - TĚLO BIFUR.; NÍZKOPROF., NITINOL</t>
  </si>
  <si>
    <t>0153543
STENTGRAFT AORTÁLNÍ BŘIŠNÍ - MINOS - ILICKÁ NOHA, NITINOL</t>
  </si>
  <si>
    <t>0192086
STENT PERIFERNÍ VASKULÁRNÍ - ZILVER RX/ZILVER FLEX; SAMOEXP; NITINOL</t>
  </si>
  <si>
    <t>0192088l
STENTGRAFT AORTÁLNÍ BŘIŠNÍ - ZENITH LP - NOHA</t>
  </si>
  <si>
    <t>0192482
STENTGRAFT AORTÁLNÍ BŘIŠNÍ - ENDURANT II - CONTRALATERAL LIMB</t>
  </si>
  <si>
    <t>0192483
STENTGRAFT AORTÁLNÍ BŘIŠNÍ - ENDURANT II - ILICKÁ EXTENZE</t>
  </si>
  <si>
    <t>0192485 STENTGRAFT AORTÁLNÍ BŘIŠNÍ - ENDURANT II - ABDOMINAL TUBE</t>
  </si>
  <si>
    <t>0192486
STENTGRAFT AORTÁLNÍ BŘIŠNÍ - ENDURANT II - AORTO-UNI-ILIAKÁLNÍ</t>
  </si>
  <si>
    <t>192487
STENTGRAFT AORTÁLNÍ BŘIŠNÍ - ENDURANT II/IIS</t>
  </si>
  <si>
    <t>0193322
STENT PERIFERNÍ VASKULÁRNÍ - FORMULA 535; BALONEXPANDIB; OCEL</t>
  </si>
  <si>
    <t>0193334
STENTGRAFT AORTÁLNÍ BŘIŠNÍ - ZENITH BIFURKOVANÝ PRO A.I.I.; BRANCH</t>
  </si>
  <si>
    <t>193339
STENTGRAFT AORTÁLNÍ BŘIŠNÍ - ZENITH - NOHA SPIRÁLNÍ</t>
  </si>
  <si>
    <t>cena</t>
  </si>
  <si>
    <t>0048307
STENTGRAFT PERIFERNÍ VASKULÁRNÍ - FLUENCY; SAMOEXP; NITIN; POTAH EPTFE</t>
  </si>
  <si>
    <t>0049201
STENT PERIFERNÍ VASKULÁRNÍ - ADVANTA V12;  KRYTÝ STENT - POTAH PTFE</t>
  </si>
  <si>
    <t>0049441
STENTGRAFT AORTÁLNÍ HRUDNÍ - ZENITH TX2 ZTEG-2PT; PROXIM. ZÚŽENÁ ČÁST</t>
  </si>
  <si>
    <t>0054478
STENTGRAFT AORTÁLNÍ BŘIŠNÍ - ZENITH FLEX AAA; BIFUR TĚLO; SAMOEXP;OCEL</t>
  </si>
  <si>
    <t>0111638
STENT PERIFERNÍ VASKUL. - ISTHMUS LOGIC CARBOSTENT; BALONEXP; COCR</t>
  </si>
  <si>
    <t>151946
STENTGRAFT PERIFERNÍ VASKULÁRNÍ - GORE VIABAHN; SAMOEXPAND; NITINOL</t>
  </si>
  <si>
    <t>0152788
STENTGRAFT AORT BŘIŠ - ZENITH UNIVERSAL DISTAL BODY;TĚLO (PZT 0152787)</t>
  </si>
  <si>
    <t>0152789
STENTGRAFT AORTÁLNÍ JUXTARENÁLNÍ - ZENITH FENESTRATED (S PZT 0152790)</t>
  </si>
  <si>
    <t>0193339
STENTGRAFT AORTÁLNÍ BŘIŠNÍ - ZENITH - NOHA SPIRÁLNÍ</t>
  </si>
  <si>
    <t>0049162
STENTGRAFT AORTÁLNÍ HRUDNÍ - GORE-TEX TAG, TGE; SAMOEXPAND; NITINOL</t>
  </si>
  <si>
    <t>0057963
STENTGRAFT AORTÁLNÍ BŘIŠNÍ - GORE EXCLUDER - NOHA CONTRALAT; SAMOEXP</t>
  </si>
  <si>
    <t>0136489
SYSTÉM ENDOKOTEVNÍ VČ.VODIČE ENDOANCHOR HELI-FX; ZV 89448</t>
  </si>
  <si>
    <t>0192487
STENTGRAFT AORTÁLNÍ BŘIŠNÍ - ENDURANT II/IIS</t>
  </si>
  <si>
    <t xml:space="preserve">CZ-DRG skupina </t>
  </si>
  <si>
    <t>ZUMy, vykázané výhradně u implantací komplexních stentgraftů do aorty:</t>
  </si>
  <si>
    <t xml:space="preserve">SKUPINA </t>
  </si>
  <si>
    <t>cena [průměr]</t>
  </si>
  <si>
    <t>PALP</t>
  </si>
  <si>
    <t>Zdroj dat:</t>
  </si>
  <si>
    <t>Období:</t>
  </si>
  <si>
    <t>Klasifikace</t>
  </si>
  <si>
    <t>CZ-DRG verze 6.0</t>
  </si>
  <si>
    <r>
      <t xml:space="preserve">Všechny HP v DRG bázi </t>
    </r>
    <r>
      <rPr>
        <b/>
        <sz val="11"/>
        <color theme="1"/>
        <rFont val="Calibri"/>
        <family val="2"/>
        <charset val="238"/>
        <scheme val="minor"/>
      </rPr>
      <t>05-M02 Endovaskulární nebo komplexní chirurgický výkon na aortě</t>
    </r>
  </si>
  <si>
    <t>ZZ</t>
  </si>
  <si>
    <t>ZZ 1</t>
  </si>
  <si>
    <t>ZZ 2</t>
  </si>
  <si>
    <t>ZZ 9</t>
  </si>
  <si>
    <t>ZZ 8</t>
  </si>
  <si>
    <t>ZZ 3</t>
  </si>
  <si>
    <t>HP s  vykázaným ZUM ze seznamu vybraných - pouze validní HP</t>
  </si>
  <si>
    <r>
      <t xml:space="preserve">Rozbor přímých nákladů na HP z CZ DRG báze </t>
    </r>
    <r>
      <rPr>
        <b/>
        <sz val="11"/>
        <color theme="1"/>
        <rFont val="Calibri"/>
        <family val="2"/>
        <charset val="238"/>
        <scheme val="minor"/>
      </rPr>
      <t>05-M02 Endovaskulární nebo komplexní chirurgický výkon na aortě</t>
    </r>
  </si>
  <si>
    <t>přímé náklady</t>
  </si>
  <si>
    <t>ZZ 1 - HP s vybraným stentgraftem</t>
  </si>
  <si>
    <t>ZZ 4</t>
  </si>
  <si>
    <t>ZZ 5</t>
  </si>
  <si>
    <t>ZZ 6</t>
  </si>
  <si>
    <t>ZZ 2 - HP s vybraným stentgraftem</t>
  </si>
  <si>
    <t>ZZ 1 - HP s svybraným stentgraftem</t>
  </si>
  <si>
    <t>ZZ 1 - HP bez vybraného stentgraftu</t>
  </si>
  <si>
    <t>ZZ 2 - HP bez vybraného stentgraftu</t>
  </si>
  <si>
    <t>ZZ 7</t>
  </si>
  <si>
    <t xml:space="preserve">ZZ 2 - HP bez vybraného stentgraftu </t>
  </si>
  <si>
    <t>Rozdíl v nákladovosti je v přímých nákladech ve skupině 78 – STENTY A STENTGRAFTY.</t>
  </si>
  <si>
    <t xml:space="preserve">Vzhledem k rozdílům v přímých nákladech ve skupině 78 je níže uvedena tabulka s konkrétními položkami, které mají pacienti vykázané. </t>
  </si>
  <si>
    <t>V datech jsou i jiné HP, které mají stejně nákladné ZUM, vybrané ZUM navíc bez kombinace nejsou nákladnější.</t>
  </si>
  <si>
    <t xml:space="preserve">Vykázané ZUMy ze skupiny 78 - STENTY A STENTGRAFTY u HP se ZUMem ze seznamu </t>
  </si>
  <si>
    <t xml:space="preserve">ZUM 0152789: 5 HP je nákladnějších, protože se ZUM vykazuje v kombinaci s 0152790. </t>
  </si>
  <si>
    <t>ZUM 0193334: 3 HP nejsou nákladnější.</t>
  </si>
  <si>
    <t xml:space="preserve">ZUM 0054477: V datech RN 2022 nemáme HP s výkázaným ZUMem (ani v datech NRHZS 2022) </t>
  </si>
  <si>
    <t>Srovnání HP, které mají pro ZUM ve skupině 78 nejvyšší náklady (nad 450 000 Kč)</t>
  </si>
  <si>
    <t>Dražší HP jsou se stentgrafty ve větších množstvích nebo kombinace více nákladnějších stentgraftů. Žádný nemá jeden nákladný stentgraft.</t>
  </si>
  <si>
    <t>Přímé náklady ve skupině 78</t>
  </si>
  <si>
    <t xml:space="preserve">ZUM 0152787: 3 HP jsou nákladnější, protože se ZUM vykazuje v kombinaci s 0152788 . </t>
  </si>
  <si>
    <t>Data referenčních nemocnic CZ-DRG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</si>
</sst>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##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indexed="8"/>
      <name val="Arial Bold"/>
    </font>
    <font>
      <b/>
      <sz val="12"/>
      <color indexed="8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indexed="8"/>
      <name val="Arial Bold"/>
      <charset val="238"/>
    </font>
    <font>
      <b/>
      <sz val="9"/>
      <color indexed="8"/>
      <name val="Arial Bold"/>
      <charset val="238"/>
    </font>
    <font>
      <sz val="12"/>
      <color indexed="60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indexed="8"/>
      <name val="Arial Bold"/>
    </font>
    <font>
      <sz val="9"/>
      <name val="Arial"/>
      <family val="2"/>
      <charset val="238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2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8"/>
      </top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0">
    <xf numFmtId="0" fontId="0" fillId="0" borderId="0" xfId="0"/>
    <xf numFmtId="0" fontId="2" fillId="0" borderId="0" xfId="0" quotePrefix="1" applyFont="1" applyAlignment="1">
      <alignment vertical="center"/>
    </xf>
    <xf numFmtId="0" fontId="2" fillId="0" borderId="0" xfId="0" quotePrefix="1" applyFont="1"/>
    <xf numFmtId="0" fontId="0" fillId="2" borderId="4" xfId="0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7" xfId="4" applyFont="1" applyBorder="1" applyAlignment="1">
      <alignment horizontal="left" vertical="center"/>
    </xf>
    <xf numFmtId="164" fontId="7" fillId="0" borderId="8" xfId="4" applyNumberFormat="1" applyFont="1" applyBorder="1" applyAlignment="1">
      <alignment horizontal="center" vertical="center"/>
    </xf>
    <xf numFmtId="165" fontId="7" fillId="0" borderId="0" xfId="4" applyNumberFormat="1" applyFont="1" applyAlignment="1">
      <alignment horizontal="center" vertical="center"/>
    </xf>
    <xf numFmtId="164" fontId="7" fillId="0" borderId="0" xfId="4" applyNumberFormat="1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0" fontId="4" fillId="0" borderId="0" xfId="4" applyAlignment="1">
      <alignment horizontal="center"/>
    </xf>
    <xf numFmtId="0" fontId="0" fillId="0" borderId="0" xfId="0" applyAlignment="1">
      <alignment horizontal="center"/>
    </xf>
    <xf numFmtId="0" fontId="4" fillId="0" borderId="0" xfId="5" applyAlignment="1">
      <alignment horizontal="center"/>
    </xf>
    <xf numFmtId="0" fontId="5" fillId="0" borderId="0" xfId="3" applyFont="1" applyAlignment="1">
      <alignment horizontal="left" vertical="center"/>
    </xf>
    <xf numFmtId="0" fontId="5" fillId="0" borderId="9" xfId="3" applyFont="1" applyBorder="1" applyAlignment="1">
      <alignment horizontal="left" vertical="center"/>
    </xf>
    <xf numFmtId="0" fontId="5" fillId="0" borderId="10" xfId="4" applyFont="1" applyBorder="1" applyAlignment="1">
      <alignment horizontal="left" vertical="center"/>
    </xf>
    <xf numFmtId="164" fontId="7" fillId="0" borderId="11" xfId="4" applyNumberFormat="1" applyFont="1" applyBorder="1" applyAlignment="1">
      <alignment horizontal="center" vertical="center"/>
    </xf>
    <xf numFmtId="165" fontId="7" fillId="0" borderId="9" xfId="4" applyNumberFormat="1" applyFont="1" applyBorder="1" applyAlignment="1">
      <alignment horizontal="center" vertical="center"/>
    </xf>
    <xf numFmtId="164" fontId="7" fillId="0" borderId="9" xfId="4" applyNumberFormat="1" applyFont="1" applyBorder="1" applyAlignment="1">
      <alignment horizontal="center" vertical="center"/>
    </xf>
    <xf numFmtId="3" fontId="7" fillId="0" borderId="9" xfId="4" applyNumberFormat="1" applyFont="1" applyBorder="1" applyAlignment="1">
      <alignment horizontal="center" vertical="center"/>
    </xf>
    <xf numFmtId="0" fontId="4" fillId="0" borderId="9" xfId="4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9" xfId="5" applyBorder="1" applyAlignment="1">
      <alignment horizontal="center"/>
    </xf>
    <xf numFmtId="0" fontId="5" fillId="0" borderId="0" xfId="3" applyFont="1" applyBorder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164" fontId="7" fillId="0" borderId="0" xfId="4" applyNumberFormat="1" applyFont="1" applyBorder="1" applyAlignment="1">
      <alignment horizontal="center" vertical="center"/>
    </xf>
    <xf numFmtId="3" fontId="7" fillId="0" borderId="0" xfId="4" applyNumberFormat="1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 wrapText="1"/>
    </xf>
    <xf numFmtId="0" fontId="5" fillId="0" borderId="0" xfId="6" applyFont="1" applyBorder="1" applyAlignment="1">
      <alignment horizontal="left" wrapText="1"/>
    </xf>
    <xf numFmtId="3" fontId="4" fillId="0" borderId="0" xfId="4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5" applyNumberFormat="1" applyFont="1" applyAlignment="1">
      <alignment horizontal="center"/>
    </xf>
    <xf numFmtId="3" fontId="8" fillId="0" borderId="0" xfId="3" applyNumberFormat="1" applyFont="1" applyAlignment="1">
      <alignment horizontal="left" vertical="center"/>
    </xf>
    <xf numFmtId="3" fontId="8" fillId="0" borderId="0" xfId="4" applyNumberFormat="1" applyFont="1" applyBorder="1" applyAlignment="1">
      <alignment horizontal="left" vertical="center"/>
    </xf>
    <xf numFmtId="0" fontId="5" fillId="3" borderId="7" xfId="4" applyFont="1" applyFill="1" applyBorder="1" applyAlignment="1">
      <alignment horizontal="left" vertical="center"/>
    </xf>
    <xf numFmtId="164" fontId="7" fillId="3" borderId="8" xfId="4" applyNumberFormat="1" applyFont="1" applyFill="1" applyBorder="1" applyAlignment="1">
      <alignment horizontal="center" vertical="center"/>
    </xf>
    <xf numFmtId="3" fontId="7" fillId="3" borderId="0" xfId="4" applyNumberFormat="1" applyFont="1" applyFill="1" applyAlignment="1">
      <alignment horizontal="center" vertical="center"/>
    </xf>
    <xf numFmtId="3" fontId="4" fillId="3" borderId="0" xfId="4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3" fontId="4" fillId="3" borderId="0" xfId="5" applyNumberFormat="1" applyFont="1" applyFill="1" applyAlignment="1">
      <alignment horizontal="center"/>
    </xf>
    <xf numFmtId="3" fontId="7" fillId="3" borderId="0" xfId="4" applyNumberFormat="1" applyFont="1" applyFill="1" applyBorder="1" applyAlignment="1">
      <alignment horizontal="center" vertical="center"/>
    </xf>
    <xf numFmtId="0" fontId="4" fillId="0" borderId="0" xfId="1"/>
    <xf numFmtId="0" fontId="5" fillId="0" borderId="7" xfId="4" applyFont="1" applyFill="1" applyBorder="1" applyAlignment="1">
      <alignment horizontal="left" vertical="center"/>
    </xf>
    <xf numFmtId="164" fontId="7" fillId="0" borderId="8" xfId="4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12" xfId="6" quotePrefix="1" applyFont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/>
    </xf>
    <xf numFmtId="3" fontId="8" fillId="0" borderId="0" xfId="4" applyNumberFormat="1" applyFont="1" applyBorder="1" applyAlignment="1">
      <alignment horizontal="center" vertical="center"/>
    </xf>
    <xf numFmtId="3" fontId="8" fillId="3" borderId="0" xfId="3" applyNumberFormat="1" applyFont="1" applyFill="1" applyAlignment="1">
      <alignment horizontal="center" vertical="center"/>
    </xf>
    <xf numFmtId="3" fontId="8" fillId="3" borderId="0" xfId="4" applyNumberFormat="1" applyFont="1" applyFill="1" applyBorder="1" applyAlignment="1">
      <alignment horizontal="center" vertical="center"/>
    </xf>
    <xf numFmtId="0" fontId="5" fillId="0" borderId="18" xfId="3" applyFont="1" applyBorder="1" applyAlignment="1">
      <alignment horizontal="left" vertical="center"/>
    </xf>
    <xf numFmtId="0" fontId="5" fillId="0" borderId="19" xfId="4" applyFont="1" applyFill="1" applyBorder="1" applyAlignment="1">
      <alignment horizontal="left" vertical="center"/>
    </xf>
    <xf numFmtId="164" fontId="7" fillId="0" borderId="20" xfId="4" applyNumberFormat="1" applyFont="1" applyFill="1" applyBorder="1" applyAlignment="1">
      <alignment horizontal="center" vertical="center"/>
    </xf>
    <xf numFmtId="3" fontId="7" fillId="0" borderId="18" xfId="4" applyNumberFormat="1" applyFont="1" applyBorder="1" applyAlignment="1">
      <alignment horizontal="center" vertical="center"/>
    </xf>
    <xf numFmtId="3" fontId="4" fillId="0" borderId="18" xfId="4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4" fillId="0" borderId="18" xfId="5" applyNumberFormat="1" applyFont="1" applyBorder="1" applyAlignment="1">
      <alignment horizontal="center"/>
    </xf>
    <xf numFmtId="3" fontId="8" fillId="0" borderId="18" xfId="3" applyNumberFormat="1" applyFont="1" applyBorder="1" applyAlignment="1">
      <alignment horizontal="center" vertical="center"/>
    </xf>
    <xf numFmtId="3" fontId="8" fillId="0" borderId="18" xfId="4" applyNumberFormat="1" applyFont="1" applyBorder="1" applyAlignment="1">
      <alignment horizontal="center" vertical="center"/>
    </xf>
    <xf numFmtId="0" fontId="5" fillId="3" borderId="19" xfId="4" applyFont="1" applyFill="1" applyBorder="1" applyAlignment="1">
      <alignment horizontal="left" vertical="center"/>
    </xf>
    <xf numFmtId="164" fontId="7" fillId="3" borderId="20" xfId="4" applyNumberFormat="1" applyFont="1" applyFill="1" applyBorder="1" applyAlignment="1">
      <alignment horizontal="center" vertical="center"/>
    </xf>
    <xf numFmtId="3" fontId="7" fillId="3" borderId="18" xfId="4" applyNumberFormat="1" applyFont="1" applyFill="1" applyBorder="1" applyAlignment="1">
      <alignment horizontal="center" vertical="center"/>
    </xf>
    <xf numFmtId="3" fontId="4" fillId="3" borderId="18" xfId="4" applyNumberFormat="1" applyFont="1" applyFill="1" applyBorder="1" applyAlignment="1">
      <alignment horizontal="center"/>
    </xf>
    <xf numFmtId="3" fontId="2" fillId="3" borderId="18" xfId="0" applyNumberFormat="1" applyFont="1" applyFill="1" applyBorder="1" applyAlignment="1">
      <alignment horizontal="center"/>
    </xf>
    <xf numFmtId="3" fontId="4" fillId="3" borderId="18" xfId="5" applyNumberFormat="1" applyFont="1" applyFill="1" applyBorder="1" applyAlignment="1">
      <alignment horizontal="center"/>
    </xf>
    <xf numFmtId="3" fontId="8" fillId="3" borderId="18" xfId="3" applyNumberFormat="1" applyFont="1" applyFill="1" applyBorder="1" applyAlignment="1">
      <alignment horizontal="center" vertical="center"/>
    </xf>
    <xf numFmtId="3" fontId="8" fillId="3" borderId="18" xfId="4" applyNumberFormat="1" applyFont="1" applyFill="1" applyBorder="1" applyAlignment="1">
      <alignment horizontal="center" vertical="center"/>
    </xf>
    <xf numFmtId="3" fontId="7" fillId="4" borderId="0" xfId="4" applyNumberFormat="1" applyFont="1" applyFill="1" applyBorder="1" applyAlignment="1">
      <alignment horizontal="center" vertical="center"/>
    </xf>
    <xf numFmtId="0" fontId="5" fillId="0" borderId="18" xfId="7" applyFont="1" applyBorder="1" applyAlignment="1">
      <alignment horizontal="center" vertical="center" wrapText="1"/>
    </xf>
    <xf numFmtId="164" fontId="7" fillId="0" borderId="8" xfId="4" applyNumberFormat="1" applyFont="1" applyBorder="1" applyAlignment="1">
      <alignment horizontal="center"/>
    </xf>
    <xf numFmtId="3" fontId="7" fillId="0" borderId="0" xfId="4" applyNumberFormat="1" applyFont="1" applyAlignment="1">
      <alignment horizontal="center"/>
    </xf>
    <xf numFmtId="164" fontId="7" fillId="3" borderId="8" xfId="4" applyNumberFormat="1" applyFont="1" applyFill="1" applyBorder="1" applyAlignment="1">
      <alignment horizontal="center"/>
    </xf>
    <xf numFmtId="3" fontId="7" fillId="3" borderId="0" xfId="4" applyNumberFormat="1" applyFont="1" applyFill="1" applyAlignment="1">
      <alignment horizontal="center"/>
    </xf>
    <xf numFmtId="164" fontId="7" fillId="0" borderId="20" xfId="4" applyNumberFormat="1" applyFont="1" applyFill="1" applyBorder="1" applyAlignment="1">
      <alignment horizontal="center"/>
    </xf>
    <xf numFmtId="3" fontId="7" fillId="0" borderId="18" xfId="4" applyNumberFormat="1" applyFont="1" applyBorder="1" applyAlignment="1">
      <alignment horizontal="center"/>
    </xf>
    <xf numFmtId="164" fontId="7" fillId="0" borderId="8" xfId="4" applyNumberFormat="1" applyFont="1" applyFill="1" applyBorder="1" applyAlignment="1">
      <alignment horizontal="center"/>
    </xf>
    <xf numFmtId="164" fontId="7" fillId="3" borderId="20" xfId="4" applyNumberFormat="1" applyFont="1" applyFill="1" applyBorder="1" applyAlignment="1">
      <alignment horizontal="center"/>
    </xf>
    <xf numFmtId="3" fontId="7" fillId="3" borderId="18" xfId="4" applyNumberFormat="1" applyFont="1" applyFill="1" applyBorder="1" applyAlignment="1">
      <alignment horizontal="center"/>
    </xf>
    <xf numFmtId="0" fontId="0" fillId="0" borderId="0" xfId="0" applyFill="1"/>
    <xf numFmtId="3" fontId="7" fillId="0" borderId="0" xfId="4" applyNumberFormat="1" applyFont="1" applyFill="1" applyAlignment="1">
      <alignment horizontal="center" vertical="center"/>
    </xf>
    <xf numFmtId="0" fontId="4" fillId="0" borderId="0" xfId="1" applyFill="1"/>
    <xf numFmtId="0" fontId="10" fillId="0" borderId="0" xfId="1" applyFont="1" applyFill="1" applyBorder="1" applyAlignment="1">
      <alignment horizontal="left" vertical="top"/>
    </xf>
    <xf numFmtId="0" fontId="5" fillId="0" borderId="25" xfId="7" applyFont="1" applyBorder="1" applyAlignment="1">
      <alignment horizontal="center" vertical="center" wrapText="1"/>
    </xf>
    <xf numFmtId="0" fontId="5" fillId="0" borderId="26" xfId="7" applyFont="1" applyBorder="1" applyAlignment="1">
      <alignment horizontal="center" vertical="center" wrapText="1"/>
    </xf>
    <xf numFmtId="0" fontId="5" fillId="0" borderId="18" xfId="7" applyFont="1" applyFill="1" applyBorder="1" applyAlignment="1">
      <alignment horizontal="center" vertical="center" wrapText="1"/>
    </xf>
    <xf numFmtId="3" fontId="7" fillId="0" borderId="0" xfId="4" applyNumberFormat="1" applyFont="1" applyFill="1" applyBorder="1" applyAlignment="1">
      <alignment horizontal="center" vertical="center"/>
    </xf>
    <xf numFmtId="3" fontId="7" fillId="0" borderId="18" xfId="4" applyNumberFormat="1" applyFont="1" applyFill="1" applyBorder="1" applyAlignment="1">
      <alignment horizontal="center" vertical="center"/>
    </xf>
    <xf numFmtId="3" fontId="7" fillId="0" borderId="31" xfId="4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18" xfId="0" applyBorder="1"/>
    <xf numFmtId="0" fontId="5" fillId="0" borderId="1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9" xfId="4" applyFont="1" applyBorder="1" applyAlignment="1">
      <alignment horizontal="left" vertical="center"/>
    </xf>
    <xf numFmtId="0" fontId="0" fillId="0" borderId="9" xfId="0" applyBorder="1"/>
    <xf numFmtId="0" fontId="5" fillId="0" borderId="12" xfId="6" applyFont="1" applyBorder="1" applyAlignment="1">
      <alignment wrapText="1"/>
    </xf>
    <xf numFmtId="0" fontId="5" fillId="0" borderId="13" xfId="6" applyFont="1" applyBorder="1" applyAlignment="1">
      <alignment wrapText="1"/>
    </xf>
    <xf numFmtId="0" fontId="5" fillId="0" borderId="15" xfId="6" applyFont="1" applyBorder="1" applyAlignment="1">
      <alignment wrapText="1"/>
    </xf>
    <xf numFmtId="0" fontId="5" fillId="0" borderId="16" xfId="6" applyFont="1" applyBorder="1" applyAlignment="1">
      <alignment wrapText="1"/>
    </xf>
    <xf numFmtId="0" fontId="5" fillId="3" borderId="18" xfId="3" applyFont="1" applyFill="1" applyBorder="1" applyAlignment="1">
      <alignment horizontal="left" vertical="center"/>
    </xf>
    <xf numFmtId="0" fontId="5" fillId="3" borderId="0" xfId="3" applyFont="1" applyFill="1" applyAlignment="1">
      <alignment horizontal="left" vertical="center"/>
    </xf>
    <xf numFmtId="0" fontId="12" fillId="0" borderId="15" xfId="6" applyFont="1" applyBorder="1" applyAlignment="1">
      <alignment horizontal="center" vertical="center" wrapText="1"/>
    </xf>
    <xf numFmtId="0" fontId="12" fillId="0" borderId="0" xfId="6" applyFont="1" applyBorder="1" applyAlignment="1">
      <alignment horizontal="center" vertical="center" wrapText="1"/>
    </xf>
    <xf numFmtId="3" fontId="7" fillId="0" borderId="27" xfId="4" applyNumberFormat="1" applyFont="1" applyFill="1" applyBorder="1" applyAlignment="1">
      <alignment horizontal="center" vertical="center"/>
    </xf>
    <xf numFmtId="3" fontId="7" fillId="0" borderId="28" xfId="4" applyNumberFormat="1" applyFont="1" applyFill="1" applyBorder="1" applyAlignment="1">
      <alignment horizontal="center" vertical="center"/>
    </xf>
    <xf numFmtId="3" fontId="7" fillId="0" borderId="29" xfId="4" applyNumberFormat="1" applyFont="1" applyFill="1" applyBorder="1" applyAlignment="1">
      <alignment horizontal="center" vertical="center"/>
    </xf>
    <xf numFmtId="3" fontId="7" fillId="0" borderId="4" xfId="4" applyNumberFormat="1" applyFont="1" applyFill="1" applyBorder="1" applyAlignment="1">
      <alignment horizontal="center" vertical="center"/>
    </xf>
    <xf numFmtId="3" fontId="7" fillId="0" borderId="30" xfId="4" applyNumberFormat="1" applyFont="1" applyFill="1" applyBorder="1" applyAlignment="1">
      <alignment horizontal="center" vertical="center"/>
    </xf>
    <xf numFmtId="3" fontId="4" fillId="0" borderId="9" xfId="4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4" fillId="0" borderId="9" xfId="5" applyNumberFormat="1" applyFont="1" applyBorder="1" applyAlignment="1">
      <alignment horizontal="center"/>
    </xf>
    <xf numFmtId="3" fontId="8" fillId="0" borderId="9" xfId="3" applyNumberFormat="1" applyFont="1" applyBorder="1" applyAlignment="1">
      <alignment horizontal="left" vertical="center"/>
    </xf>
    <xf numFmtId="3" fontId="8" fillId="0" borderId="9" xfId="4" applyNumberFormat="1" applyFont="1" applyBorder="1" applyAlignment="1">
      <alignment horizontal="left" vertical="center"/>
    </xf>
    <xf numFmtId="0" fontId="10" fillId="0" borderId="18" xfId="1" applyFont="1" applyBorder="1" applyAlignment="1">
      <alignment wrapText="1"/>
    </xf>
    <xf numFmtId="0" fontId="5" fillId="0" borderId="34" xfId="7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wrapText="1"/>
    </xf>
    <xf numFmtId="0" fontId="12" fillId="0" borderId="12" xfId="6" applyFont="1" applyFill="1" applyBorder="1" applyAlignment="1">
      <alignment vertical="center" wrapText="1"/>
    </xf>
    <xf numFmtId="3" fontId="7" fillId="0" borderId="36" xfId="4" applyNumberFormat="1" applyFont="1" applyFill="1" applyBorder="1" applyAlignment="1">
      <alignment horizontal="center" vertical="center"/>
    </xf>
    <xf numFmtId="3" fontId="7" fillId="0" borderId="34" xfId="4" applyNumberFormat="1" applyFont="1" applyFill="1" applyBorder="1" applyAlignment="1">
      <alignment horizontal="center" vertical="center"/>
    </xf>
    <xf numFmtId="3" fontId="7" fillId="0" borderId="32" xfId="4" applyNumberFormat="1" applyFont="1" applyFill="1" applyBorder="1" applyAlignment="1">
      <alignment horizontal="center" vertical="center"/>
    </xf>
    <xf numFmtId="0" fontId="12" fillId="0" borderId="18" xfId="6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top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Border="1" applyAlignment="1">
      <alignment horizontal="left" vertical="center"/>
    </xf>
    <xf numFmtId="0" fontId="13" fillId="0" borderId="18" xfId="1" applyFont="1" applyFill="1" applyBorder="1" applyAlignment="1">
      <alignment horizontal="left" vertical="top"/>
    </xf>
    <xf numFmtId="0" fontId="9" fillId="0" borderId="18" xfId="4" applyFont="1" applyBorder="1" applyAlignment="1">
      <alignment horizontal="left" vertical="center"/>
    </xf>
    <xf numFmtId="0" fontId="5" fillId="0" borderId="18" xfId="6" applyFont="1" applyBorder="1" applyAlignment="1">
      <alignment horizontal="center" vertical="center" wrapText="1"/>
    </xf>
    <xf numFmtId="0" fontId="5" fillId="0" borderId="31" xfId="4" applyFont="1" applyBorder="1" applyAlignment="1">
      <alignment horizontal="left" vertical="center"/>
    </xf>
    <xf numFmtId="164" fontId="7" fillId="3" borderId="0" xfId="4" applyNumberFormat="1" applyFont="1" applyFill="1" applyBorder="1" applyAlignment="1">
      <alignment horizontal="center" vertical="center"/>
    </xf>
    <xf numFmtId="164" fontId="7" fillId="0" borderId="18" xfId="4" applyNumberFormat="1" applyFont="1" applyFill="1" applyBorder="1" applyAlignment="1">
      <alignment horizontal="center" vertical="center"/>
    </xf>
    <xf numFmtId="0" fontId="5" fillId="0" borderId="31" xfId="3" applyFont="1" applyBorder="1" applyAlignment="1">
      <alignment horizontal="left" vertical="center"/>
    </xf>
    <xf numFmtId="0" fontId="5" fillId="0" borderId="31" xfId="4" applyFont="1" applyBorder="1" applyAlignment="1">
      <alignment horizontal="fill" vertical="center"/>
    </xf>
    <xf numFmtId="0" fontId="5" fillId="0" borderId="33" xfId="4" applyFont="1" applyBorder="1" applyAlignment="1">
      <alignment horizontal="fill" vertical="center"/>
    </xf>
    <xf numFmtId="0" fontId="5" fillId="3" borderId="37" xfId="4" applyFont="1" applyFill="1" applyBorder="1" applyAlignment="1">
      <alignment horizontal="left" vertical="center"/>
    </xf>
    <xf numFmtId="0" fontId="5" fillId="0" borderId="37" xfId="4" applyFont="1" applyBorder="1" applyAlignment="1">
      <alignment horizontal="left" vertical="center"/>
    </xf>
    <xf numFmtId="0" fontId="5" fillId="0" borderId="37" xfId="4" applyFont="1" applyFill="1" applyBorder="1" applyAlignment="1">
      <alignment horizontal="left" vertical="center"/>
    </xf>
    <xf numFmtId="164" fontId="7" fillId="0" borderId="0" xfId="4" applyNumberFormat="1" applyFont="1" applyFill="1" applyBorder="1" applyAlignment="1">
      <alignment horizontal="center" vertical="center"/>
    </xf>
    <xf numFmtId="164" fontId="7" fillId="3" borderId="18" xfId="4" applyNumberFormat="1" applyFont="1" applyFill="1" applyBorder="1" applyAlignment="1">
      <alignment horizontal="center" vertical="center"/>
    </xf>
    <xf numFmtId="0" fontId="5" fillId="0" borderId="33" xfId="4" applyFont="1" applyFill="1" applyBorder="1" applyAlignment="1">
      <alignment horizontal="left" vertical="center"/>
    </xf>
    <xf numFmtId="0" fontId="5" fillId="0" borderId="33" xfId="4" applyFont="1" applyBorder="1" applyAlignment="1">
      <alignment horizontal="left" vertical="center"/>
    </xf>
    <xf numFmtId="0" fontId="13" fillId="0" borderId="31" xfId="1" applyFont="1" applyFill="1" applyBorder="1" applyAlignment="1">
      <alignment horizontal="left" vertical="top"/>
    </xf>
    <xf numFmtId="0" fontId="9" fillId="0" borderId="31" xfId="4" applyFont="1" applyFill="1" applyBorder="1" applyAlignment="1">
      <alignment horizontal="left" vertical="center"/>
    </xf>
    <xf numFmtId="3" fontId="7" fillId="0" borderId="33" xfId="4" applyNumberFormat="1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left" vertical="center"/>
    </xf>
    <xf numFmtId="3" fontId="7" fillId="0" borderId="35" xfId="4" applyNumberFormat="1" applyFont="1" applyFill="1" applyBorder="1" applyAlignment="1">
      <alignment horizontal="center" vertical="center"/>
    </xf>
    <xf numFmtId="0" fontId="9" fillId="0" borderId="31" xfId="4" applyFont="1" applyBorder="1" applyAlignment="1">
      <alignment horizontal="left" vertical="center"/>
    </xf>
    <xf numFmtId="3" fontId="7" fillId="0" borderId="37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/>
    <xf numFmtId="0" fontId="13" fillId="0" borderId="31" xfId="1" applyFont="1" applyFill="1" applyBorder="1" applyAlignment="1">
      <alignment horizontal="center" vertical="top"/>
    </xf>
    <xf numFmtId="0" fontId="13" fillId="0" borderId="18" xfId="1" applyFont="1" applyFill="1" applyBorder="1" applyAlignment="1">
      <alignment horizontal="center" vertical="top"/>
    </xf>
    <xf numFmtId="0" fontId="13" fillId="0" borderId="0" xfId="1" applyFont="1" applyFill="1" applyBorder="1" applyAlignment="1">
      <alignment horizontal="center" vertical="top"/>
    </xf>
    <xf numFmtId="0" fontId="12" fillId="0" borderId="1" xfId="6" applyFont="1" applyBorder="1" applyAlignment="1">
      <alignment horizontal="center" vertical="center" wrapText="1"/>
    </xf>
    <xf numFmtId="0" fontId="12" fillId="0" borderId="18" xfId="6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2" fillId="5" borderId="21" xfId="6" applyFont="1" applyFill="1" applyBorder="1" applyAlignment="1">
      <alignment horizontal="center" vertical="center" wrapText="1"/>
    </xf>
    <xf numFmtId="0" fontId="12" fillId="5" borderId="22" xfId="6" applyFont="1" applyFill="1" applyBorder="1" applyAlignment="1">
      <alignment horizontal="center" vertical="center" wrapText="1"/>
    </xf>
    <xf numFmtId="0" fontId="12" fillId="0" borderId="23" xfId="6" applyFont="1" applyBorder="1" applyAlignment="1">
      <alignment horizontal="center" vertical="center" wrapText="1"/>
    </xf>
    <xf numFmtId="0" fontId="12" fillId="0" borderId="24" xfId="6" applyFont="1" applyBorder="1" applyAlignment="1">
      <alignment horizontal="center" vertical="center" wrapText="1"/>
    </xf>
    <xf numFmtId="0" fontId="12" fillId="0" borderId="38" xfId="6" applyFont="1" applyFill="1" applyBorder="1" applyAlignment="1">
      <alignment horizontal="center" vertical="center" wrapText="1"/>
    </xf>
    <xf numFmtId="0" fontId="12" fillId="0" borderId="12" xfId="6" applyFont="1" applyFill="1" applyBorder="1" applyAlignment="1">
      <alignment horizontal="center" vertical="center" wrapText="1"/>
    </xf>
    <xf numFmtId="0" fontId="12" fillId="0" borderId="31" xfId="6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center" vertical="center" wrapText="1"/>
    </xf>
    <xf numFmtId="0" fontId="12" fillId="5" borderId="23" xfId="6" applyFont="1" applyFill="1" applyBorder="1" applyAlignment="1">
      <alignment horizontal="center" vertical="center" wrapText="1"/>
    </xf>
    <xf numFmtId="0" fontId="12" fillId="0" borderId="0" xfId="6" applyFont="1" applyBorder="1" applyAlignment="1">
      <alignment horizontal="center" vertical="center" wrapText="1"/>
    </xf>
    <xf numFmtId="0" fontId="12" fillId="5" borderId="31" xfId="6" applyFont="1" applyFill="1" applyBorder="1" applyAlignment="1">
      <alignment horizontal="center" vertical="center" wrapText="1"/>
    </xf>
    <xf numFmtId="0" fontId="12" fillId="0" borderId="23" xfId="6" applyFont="1" applyFill="1" applyBorder="1" applyAlignment="1">
      <alignment horizontal="center" vertical="center" wrapText="1"/>
    </xf>
    <xf numFmtId="0" fontId="12" fillId="0" borderId="14" xfId="6" applyFont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 wrapText="1"/>
    </xf>
    <xf numFmtId="0" fontId="5" fillId="0" borderId="0" xfId="6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</cellXfs>
  <cellStyles count="8">
    <cellStyle name="Normální" xfId="0" builtinId="0"/>
    <cellStyle name="Normální_List1" xfId="1" xr:uid="{3A6F69AF-2563-462B-BD95-A6AD4D93593E}"/>
    <cellStyle name="Normální_List2" xfId="2" xr:uid="{E553B482-F1E2-4952-8693-5A310D0FD03B}"/>
    <cellStyle name="Normální_Pr 1" xfId="4" xr:uid="{C9402D2F-8E60-4BA7-9E8D-B461FA20CBC5}"/>
    <cellStyle name="Normální_Pr 3" xfId="3" xr:uid="{298993F1-7705-494B-8F41-3E77B1D336EA}"/>
    <cellStyle name="Normální_Pr 4" xfId="5" xr:uid="{563424F7-95AA-4315-B9D6-5A0008064CB2}"/>
    <cellStyle name="Normální_Pr 7" xfId="6" xr:uid="{101D1090-8DD1-44FC-B489-B79742C70F6F}"/>
    <cellStyle name="Normální_Pr 7_1" xfId="7" xr:uid="{E2323699-77E7-4617-AE61-0789952699D4}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99765C"/>
      <color rgb="FFCBB8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42"/>
  <sheetViews>
    <sheetView showGridLines="0" tabSelected="1" topLeftCell="A13" zoomScaleNormal="100" workbookViewId="0"/>
  </sheetViews>
  <sheetFormatPr defaultRowHeight="15"/>
  <cols>
    <col min="2" max="2" width="13.42578125" customWidth="1"/>
    <col min="3" max="3" width="24.7109375" customWidth="1"/>
    <col min="6" max="32" width="12.42578125" customWidth="1"/>
  </cols>
  <sheetData>
    <row r="1" spans="1:29">
      <c r="A1" s="147" t="s">
        <v>145</v>
      </c>
      <c r="C1" t="s">
        <v>180</v>
      </c>
    </row>
    <row r="2" spans="1:29">
      <c r="A2" s="147" t="s">
        <v>146</v>
      </c>
      <c r="C2" s="148">
        <v>2022</v>
      </c>
    </row>
    <row r="3" spans="1:29" s="90" customFormat="1">
      <c r="A3" s="90" t="s">
        <v>147</v>
      </c>
      <c r="C3" s="90" t="s">
        <v>148</v>
      </c>
    </row>
    <row r="5" spans="1:29">
      <c r="B5" s="89" t="s">
        <v>141</v>
      </c>
    </row>
    <row r="6" spans="1:29">
      <c r="B6" s="90" t="s">
        <v>4</v>
      </c>
      <c r="C6" s="90" t="s">
        <v>5</v>
      </c>
      <c r="D6" s="90"/>
      <c r="E6" s="90"/>
      <c r="F6" s="90"/>
      <c r="G6" s="90"/>
      <c r="H6" s="90"/>
      <c r="I6" s="90"/>
      <c r="J6" s="90"/>
      <c r="K6" s="90"/>
      <c r="L6" s="90" t="s">
        <v>142</v>
      </c>
    </row>
    <row r="7" spans="1:29">
      <c r="B7" s="1" t="s">
        <v>0</v>
      </c>
      <c r="C7" t="s">
        <v>6</v>
      </c>
      <c r="L7" s="11">
        <v>78</v>
      </c>
    </row>
    <row r="8" spans="1:29">
      <c r="B8" s="1" t="s">
        <v>1</v>
      </c>
      <c r="C8" t="s">
        <v>7</v>
      </c>
      <c r="L8" s="11">
        <v>78</v>
      </c>
    </row>
    <row r="9" spans="1:29">
      <c r="B9" s="1" t="s">
        <v>2</v>
      </c>
      <c r="C9" t="s">
        <v>8</v>
      </c>
      <c r="L9" s="11">
        <v>78</v>
      </c>
    </row>
    <row r="10" spans="1:29">
      <c r="B10" s="2" t="s">
        <v>3</v>
      </c>
      <c r="C10" t="s">
        <v>9</v>
      </c>
      <c r="L10" s="11">
        <v>78</v>
      </c>
    </row>
    <row r="12" spans="1:29" s="90" customFormat="1"/>
    <row r="15" spans="1:29" ht="15.75" thickBot="1">
      <c r="A15" t="s">
        <v>149</v>
      </c>
      <c r="C15" s="94"/>
    </row>
    <row r="16" spans="1:29" ht="39.75" customHeight="1" thickTop="1">
      <c r="B16" s="174" t="s">
        <v>10</v>
      </c>
      <c r="C16" s="176" t="s">
        <v>11</v>
      </c>
      <c r="D16" s="91"/>
      <c r="E16" s="91"/>
      <c r="F16" s="178" t="s">
        <v>12</v>
      </c>
      <c r="G16" s="172" t="s">
        <v>13</v>
      </c>
      <c r="H16" s="172"/>
      <c r="I16" s="172" t="s">
        <v>14</v>
      </c>
      <c r="J16" s="172"/>
      <c r="K16" s="172" t="s">
        <v>15</v>
      </c>
      <c r="L16" s="172"/>
      <c r="M16" s="172" t="s">
        <v>16</v>
      </c>
      <c r="N16" s="172"/>
      <c r="O16" s="172" t="s">
        <v>17</v>
      </c>
      <c r="P16" s="172"/>
      <c r="Q16" s="172" t="s">
        <v>18</v>
      </c>
      <c r="R16" s="172"/>
      <c r="S16" s="172" t="s">
        <v>19</v>
      </c>
      <c r="T16" s="172"/>
      <c r="U16" s="172" t="s">
        <v>20</v>
      </c>
      <c r="V16" s="172"/>
      <c r="W16" s="172" t="s">
        <v>21</v>
      </c>
      <c r="X16" s="172"/>
      <c r="Y16" s="173" t="s">
        <v>22</v>
      </c>
      <c r="Z16" s="173"/>
      <c r="AA16" s="173"/>
      <c r="AB16" s="173"/>
      <c r="AC16" s="173"/>
    </row>
    <row r="17" spans="1:29" ht="16.5" thickBot="1">
      <c r="B17" s="175"/>
      <c r="C17" s="177"/>
      <c r="D17" s="92"/>
      <c r="E17" s="92"/>
      <c r="F17" s="179"/>
      <c r="G17" s="3" t="s">
        <v>23</v>
      </c>
      <c r="H17" s="3" t="s">
        <v>24</v>
      </c>
      <c r="I17" s="3" t="s">
        <v>23</v>
      </c>
      <c r="J17" s="3" t="s">
        <v>24</v>
      </c>
      <c r="K17" s="3" t="s">
        <v>23</v>
      </c>
      <c r="L17" s="3" t="s">
        <v>24</v>
      </c>
      <c r="M17" s="3" t="s">
        <v>23</v>
      </c>
      <c r="N17" s="3" t="s">
        <v>24</v>
      </c>
      <c r="O17" s="3" t="s">
        <v>23</v>
      </c>
      <c r="P17" s="3" t="s">
        <v>24</v>
      </c>
      <c r="Q17" s="3" t="s">
        <v>23</v>
      </c>
      <c r="R17" s="3" t="s">
        <v>24</v>
      </c>
      <c r="S17" s="3" t="s">
        <v>23</v>
      </c>
      <c r="T17" s="3" t="s">
        <v>24</v>
      </c>
      <c r="U17" s="3" t="s">
        <v>23</v>
      </c>
      <c r="V17" s="3" t="s">
        <v>24</v>
      </c>
      <c r="W17" s="3" t="s">
        <v>23</v>
      </c>
      <c r="X17" s="3" t="s">
        <v>24</v>
      </c>
      <c r="Y17" s="4">
        <v>0</v>
      </c>
      <c r="Z17" s="4">
        <v>1</v>
      </c>
      <c r="AA17" s="4">
        <v>2</v>
      </c>
      <c r="AB17" s="4">
        <v>3</v>
      </c>
      <c r="AC17" s="4">
        <v>4</v>
      </c>
    </row>
    <row r="18" spans="1:29">
      <c r="B18" s="13" t="s">
        <v>27</v>
      </c>
      <c r="C18" s="5" t="s">
        <v>28</v>
      </c>
      <c r="D18" s="24"/>
      <c r="E18" s="24"/>
      <c r="F18" s="6">
        <v>37</v>
      </c>
      <c r="G18" s="7">
        <v>14.378378378378379</v>
      </c>
      <c r="H18" s="8">
        <v>12</v>
      </c>
      <c r="I18" s="9">
        <v>764446.36471081071</v>
      </c>
      <c r="J18" s="9">
        <v>678596.66720000003</v>
      </c>
      <c r="K18" s="9">
        <v>39982.865408108104</v>
      </c>
      <c r="L18" s="9">
        <v>31243.530999999999</v>
      </c>
      <c r="M18" s="9">
        <v>157459.77807567568</v>
      </c>
      <c r="N18" s="9">
        <v>113718.91320000001</v>
      </c>
      <c r="O18" s="7">
        <v>7.8378378378378386</v>
      </c>
      <c r="P18" s="8">
        <v>5</v>
      </c>
      <c r="Q18" s="9">
        <v>74380.548602702722</v>
      </c>
      <c r="R18" s="9">
        <v>44191.866499999996</v>
      </c>
      <c r="S18" s="8">
        <v>195.51351351351354</v>
      </c>
      <c r="T18" s="8">
        <v>122</v>
      </c>
      <c r="U18" s="9">
        <v>127789.44343513514</v>
      </c>
      <c r="V18" s="9">
        <v>120833.317</v>
      </c>
      <c r="W18" s="9">
        <v>364833.72918918933</v>
      </c>
      <c r="X18" s="9">
        <v>304376.34000000003</v>
      </c>
      <c r="Y18" s="10">
        <v>11</v>
      </c>
      <c r="Z18" s="11">
        <v>3</v>
      </c>
      <c r="AA18" s="12">
        <v>2</v>
      </c>
      <c r="AB18" s="11">
        <v>3</v>
      </c>
      <c r="AC18" s="11">
        <v>18</v>
      </c>
    </row>
    <row r="19" spans="1:29">
      <c r="B19" s="13" t="s">
        <v>29</v>
      </c>
      <c r="C19" s="5" t="s">
        <v>30</v>
      </c>
      <c r="D19" s="24"/>
      <c r="E19" s="24"/>
      <c r="F19" s="6">
        <v>95</v>
      </c>
      <c r="G19" s="7">
        <v>10.726315789473682</v>
      </c>
      <c r="H19" s="8">
        <v>9</v>
      </c>
      <c r="I19" s="9">
        <v>527088.76395999989</v>
      </c>
      <c r="J19" s="9">
        <v>476326.56900000002</v>
      </c>
      <c r="K19" s="9">
        <v>45476.337057894729</v>
      </c>
      <c r="L19" s="9">
        <v>37492.237200000003</v>
      </c>
      <c r="M19" s="9">
        <v>56692.329556842109</v>
      </c>
      <c r="N19" s="9">
        <v>52242.273099999999</v>
      </c>
      <c r="O19" s="7">
        <v>3.2526315789473674</v>
      </c>
      <c r="P19" s="8">
        <v>3</v>
      </c>
      <c r="Q19" s="9">
        <v>39176.980551578956</v>
      </c>
      <c r="R19" s="9">
        <v>33756.806499999999</v>
      </c>
      <c r="S19" s="8">
        <v>136.76842105263165</v>
      </c>
      <c r="T19" s="8">
        <v>120</v>
      </c>
      <c r="U19" s="9">
        <v>82349.961214736817</v>
      </c>
      <c r="V19" s="9">
        <v>72826.316099999996</v>
      </c>
      <c r="W19" s="9">
        <v>303393.15557894734</v>
      </c>
      <c r="X19" s="9">
        <v>262007.49</v>
      </c>
      <c r="Y19" s="10">
        <v>48</v>
      </c>
      <c r="Z19" s="11">
        <v>23</v>
      </c>
      <c r="AA19" s="12">
        <v>13</v>
      </c>
      <c r="AB19" s="11">
        <v>11</v>
      </c>
      <c r="AC19" s="11">
        <v>0</v>
      </c>
    </row>
    <row r="20" spans="1:29" ht="15.75" thickBot="1">
      <c r="B20" s="14" t="s">
        <v>31</v>
      </c>
      <c r="C20" s="15" t="s">
        <v>32</v>
      </c>
      <c r="D20" s="93"/>
      <c r="E20" s="93"/>
      <c r="F20" s="16">
        <v>109</v>
      </c>
      <c r="G20" s="17">
        <v>8.0550458715596331</v>
      </c>
      <c r="H20" s="18">
        <v>7</v>
      </c>
      <c r="I20" s="19">
        <v>467449.93172844028</v>
      </c>
      <c r="J20" s="19">
        <v>448372.12969999999</v>
      </c>
      <c r="K20" s="19">
        <v>40069.737144036699</v>
      </c>
      <c r="L20" s="19">
        <v>27976.1005</v>
      </c>
      <c r="M20" s="19">
        <v>29751.102182568797</v>
      </c>
      <c r="N20" s="19">
        <v>16154.4305</v>
      </c>
      <c r="O20" s="17">
        <v>2.1559633027522929</v>
      </c>
      <c r="P20" s="18">
        <v>1</v>
      </c>
      <c r="Q20" s="19">
        <v>1637.3843816513745</v>
      </c>
      <c r="R20" s="19">
        <v>0</v>
      </c>
      <c r="S20" s="18">
        <v>4.2935779816513753</v>
      </c>
      <c r="T20" s="18">
        <v>0</v>
      </c>
      <c r="U20" s="19">
        <v>85431.097653211007</v>
      </c>
      <c r="V20" s="19">
        <v>80870.244200000001</v>
      </c>
      <c r="W20" s="19">
        <v>310560.61036697234</v>
      </c>
      <c r="X20" s="19">
        <v>314041.7</v>
      </c>
      <c r="Y20" s="20">
        <v>87</v>
      </c>
      <c r="Z20" s="21">
        <v>12</v>
      </c>
      <c r="AA20" s="22">
        <v>8</v>
      </c>
      <c r="AB20" s="21">
        <v>2</v>
      </c>
      <c r="AC20" s="21">
        <v>0</v>
      </c>
    </row>
    <row r="21" spans="1:29" ht="15.75" thickTop="1"/>
    <row r="23" spans="1:29" ht="15.75" thickBot="1">
      <c r="A23" t="s">
        <v>156</v>
      </c>
    </row>
    <row r="24" spans="1:29" ht="25.5" customHeight="1" thickTop="1">
      <c r="B24" s="174" t="s">
        <v>10</v>
      </c>
      <c r="C24" s="176" t="s">
        <v>11</v>
      </c>
      <c r="D24" s="91"/>
      <c r="E24" s="155" t="s">
        <v>150</v>
      </c>
      <c r="F24" s="178" t="s">
        <v>12</v>
      </c>
      <c r="G24" s="172" t="s">
        <v>13</v>
      </c>
      <c r="H24" s="172"/>
      <c r="I24" s="172" t="s">
        <v>14</v>
      </c>
      <c r="J24" s="172"/>
      <c r="K24" s="172" t="s">
        <v>15</v>
      </c>
      <c r="L24" s="172"/>
      <c r="M24" s="172" t="s">
        <v>16</v>
      </c>
      <c r="N24" s="172"/>
      <c r="O24" s="172" t="s">
        <v>17</v>
      </c>
      <c r="P24" s="172"/>
      <c r="Q24" s="172" t="s">
        <v>18</v>
      </c>
      <c r="R24" s="172"/>
      <c r="S24" s="172" t="s">
        <v>19</v>
      </c>
      <c r="T24" s="172"/>
      <c r="U24" s="172" t="s">
        <v>20</v>
      </c>
      <c r="V24" s="172"/>
      <c r="W24" s="172" t="s">
        <v>21</v>
      </c>
      <c r="X24" s="172"/>
      <c r="Y24" s="173" t="s">
        <v>22</v>
      </c>
      <c r="Z24" s="173"/>
      <c r="AA24" s="173"/>
      <c r="AB24" s="173"/>
      <c r="AC24" s="173"/>
    </row>
    <row r="25" spans="1:29" ht="16.5" thickBot="1">
      <c r="B25" s="175"/>
      <c r="C25" s="177"/>
      <c r="D25" s="92"/>
      <c r="E25" s="156"/>
      <c r="F25" s="179"/>
      <c r="G25" s="3" t="s">
        <v>23</v>
      </c>
      <c r="H25" s="3" t="s">
        <v>24</v>
      </c>
      <c r="I25" s="3" t="s">
        <v>23</v>
      </c>
      <c r="J25" s="3" t="s">
        <v>24</v>
      </c>
      <c r="K25" s="3" t="s">
        <v>23</v>
      </c>
      <c r="L25" s="3" t="s">
        <v>24</v>
      </c>
      <c r="M25" s="3" t="s">
        <v>23</v>
      </c>
      <c r="N25" s="3" t="s">
        <v>24</v>
      </c>
      <c r="O25" s="3" t="s">
        <v>23</v>
      </c>
      <c r="P25" s="3" t="s">
        <v>24</v>
      </c>
      <c r="Q25" s="3" t="s">
        <v>23</v>
      </c>
      <c r="R25" s="3" t="s">
        <v>24</v>
      </c>
      <c r="S25" s="3" t="s">
        <v>23</v>
      </c>
      <c r="T25" s="3" t="s">
        <v>24</v>
      </c>
      <c r="U25" s="3" t="s">
        <v>23</v>
      </c>
      <c r="V25" s="3" t="s">
        <v>24</v>
      </c>
      <c r="W25" s="3" t="s">
        <v>23</v>
      </c>
      <c r="X25" s="3" t="s">
        <v>24</v>
      </c>
      <c r="Y25" s="4">
        <v>0</v>
      </c>
      <c r="Z25" s="4">
        <v>1</v>
      </c>
      <c r="AA25" s="4">
        <v>2</v>
      </c>
      <c r="AB25" s="4">
        <v>3</v>
      </c>
      <c r="AC25" s="4">
        <v>4</v>
      </c>
    </row>
    <row r="26" spans="1:29">
      <c r="B26" s="13" t="s">
        <v>27</v>
      </c>
      <c r="C26" s="24" t="s">
        <v>28</v>
      </c>
      <c r="D26" s="24"/>
      <c r="E26" s="24" t="s">
        <v>151</v>
      </c>
      <c r="F26" s="6">
        <v>1</v>
      </c>
      <c r="G26" s="7">
        <v>17</v>
      </c>
      <c r="H26" s="8">
        <v>17</v>
      </c>
      <c r="I26" s="9">
        <v>1247981.2590999999</v>
      </c>
      <c r="J26" s="9">
        <v>1247981.2590999999</v>
      </c>
      <c r="K26" s="9">
        <v>172472.67600000001</v>
      </c>
      <c r="L26" s="9">
        <v>172472.67600000001</v>
      </c>
      <c r="M26" s="9">
        <v>11498.178400000001</v>
      </c>
      <c r="N26" s="9">
        <v>11498.178400000001</v>
      </c>
      <c r="O26" s="7">
        <v>1</v>
      </c>
      <c r="P26" s="8">
        <v>1</v>
      </c>
      <c r="Q26" s="9">
        <v>74702.928</v>
      </c>
      <c r="R26" s="9">
        <v>74702.928</v>
      </c>
      <c r="S26" s="8">
        <v>240</v>
      </c>
      <c r="T26" s="8">
        <v>240</v>
      </c>
      <c r="U26" s="9">
        <v>145433.9467</v>
      </c>
      <c r="V26" s="9">
        <v>145433.9467</v>
      </c>
      <c r="W26" s="9">
        <v>843873.53</v>
      </c>
      <c r="X26" s="9">
        <v>843873.53</v>
      </c>
      <c r="Y26" s="10">
        <v>0</v>
      </c>
      <c r="Z26" s="11">
        <v>0</v>
      </c>
      <c r="AA26" s="12">
        <v>0</v>
      </c>
      <c r="AB26" s="11">
        <v>0</v>
      </c>
      <c r="AC26" s="11">
        <v>1</v>
      </c>
    </row>
    <row r="27" spans="1:29">
      <c r="B27" s="13" t="s">
        <v>29</v>
      </c>
      <c r="C27" s="24" t="s">
        <v>30</v>
      </c>
      <c r="D27" s="24"/>
      <c r="E27" s="24" t="s">
        <v>151</v>
      </c>
      <c r="F27" s="6">
        <v>2</v>
      </c>
      <c r="G27" s="7">
        <v>11.5</v>
      </c>
      <c r="H27" s="8">
        <v>11.5</v>
      </c>
      <c r="I27" s="9">
        <v>1180314.1837500001</v>
      </c>
      <c r="J27" s="9">
        <v>1180314.1837500001</v>
      </c>
      <c r="K27" s="9">
        <v>103483.6056</v>
      </c>
      <c r="L27" s="9">
        <v>103483.6056</v>
      </c>
      <c r="M27" s="9">
        <v>15288.549800000001</v>
      </c>
      <c r="N27" s="9">
        <v>15288.549800000001</v>
      </c>
      <c r="O27" s="7">
        <v>1.5</v>
      </c>
      <c r="P27" s="8">
        <v>1.5</v>
      </c>
      <c r="Q27" s="9">
        <v>81706.327499999999</v>
      </c>
      <c r="R27" s="9">
        <v>81706.327499999999</v>
      </c>
      <c r="S27" s="8">
        <v>262.5</v>
      </c>
      <c r="T27" s="8">
        <v>262.5</v>
      </c>
      <c r="U27" s="9">
        <v>143165.70084999999</v>
      </c>
      <c r="V27" s="9">
        <v>143165.70084999999</v>
      </c>
      <c r="W27" s="9">
        <v>836670</v>
      </c>
      <c r="X27" s="9">
        <v>836670</v>
      </c>
      <c r="Y27" s="10">
        <v>2</v>
      </c>
      <c r="Z27" s="11">
        <v>0</v>
      </c>
      <c r="AA27" s="12">
        <v>0</v>
      </c>
      <c r="AB27" s="11">
        <v>0</v>
      </c>
      <c r="AC27" s="11">
        <v>0</v>
      </c>
    </row>
    <row r="28" spans="1:29" ht="15" customHeight="1" thickBot="1">
      <c r="B28" s="14" t="s">
        <v>29</v>
      </c>
      <c r="C28" s="93" t="s">
        <v>30</v>
      </c>
      <c r="D28" s="93"/>
      <c r="E28" s="15" t="s">
        <v>152</v>
      </c>
      <c r="F28" s="16">
        <v>9</v>
      </c>
      <c r="G28" s="17">
        <v>8.5555555555555554</v>
      </c>
      <c r="H28" s="18">
        <v>9</v>
      </c>
      <c r="I28" s="19">
        <v>710856.66682222218</v>
      </c>
      <c r="J28" s="19">
        <v>692636.79489999998</v>
      </c>
      <c r="K28" s="19">
        <v>38244.830066666662</v>
      </c>
      <c r="L28" s="19">
        <v>41976.033000000003</v>
      </c>
      <c r="M28" s="19">
        <v>58892.628511111099</v>
      </c>
      <c r="N28" s="19">
        <v>54935.644200000002</v>
      </c>
      <c r="O28" s="17">
        <v>2.9999999999999996</v>
      </c>
      <c r="P28" s="18">
        <v>3</v>
      </c>
      <c r="Q28" s="19">
        <v>17450.692400000004</v>
      </c>
      <c r="R28" s="19">
        <v>16047.462600000001</v>
      </c>
      <c r="S28" s="18">
        <v>183.77777777777774</v>
      </c>
      <c r="T28" s="18">
        <v>169</v>
      </c>
      <c r="U28" s="19">
        <v>64407.483622222222</v>
      </c>
      <c r="V28" s="19">
        <v>59828.0671</v>
      </c>
      <c r="W28" s="19">
        <v>531861.03222222219</v>
      </c>
      <c r="X28" s="19">
        <v>519309.49</v>
      </c>
      <c r="Y28" s="20">
        <v>7</v>
      </c>
      <c r="Z28" s="21">
        <v>0</v>
      </c>
      <c r="AA28" s="22">
        <v>1</v>
      </c>
      <c r="AB28" s="21">
        <v>1</v>
      </c>
      <c r="AC28" s="21">
        <v>0</v>
      </c>
    </row>
    <row r="29" spans="1:29" ht="15.75" thickTop="1"/>
    <row r="30" spans="1:29" s="90" customFormat="1"/>
    <row r="32" spans="1:29">
      <c r="A32" t="s">
        <v>157</v>
      </c>
    </row>
    <row r="33" spans="1:32">
      <c r="A33" s="149" t="s">
        <v>169</v>
      </c>
    </row>
    <row r="34" spans="1:32" ht="15.75" thickBot="1"/>
    <row r="35" spans="1:32" s="44" customFormat="1" ht="90.75" thickTop="1">
      <c r="B35" s="95" t="s">
        <v>25</v>
      </c>
      <c r="C35" s="95"/>
      <c r="D35" s="96"/>
      <c r="E35" s="169" t="s">
        <v>158</v>
      </c>
      <c r="F35" s="170"/>
      <c r="G35" s="45" t="s">
        <v>36</v>
      </c>
      <c r="H35" s="46" t="s">
        <v>58</v>
      </c>
      <c r="I35" s="46" t="s">
        <v>59</v>
      </c>
      <c r="J35" s="46" t="s">
        <v>37</v>
      </c>
      <c r="K35" s="46" t="s">
        <v>38</v>
      </c>
      <c r="L35" s="46" t="s">
        <v>39</v>
      </c>
      <c r="M35" s="46" t="s">
        <v>40</v>
      </c>
      <c r="N35" s="46" t="s">
        <v>41</v>
      </c>
      <c r="O35" s="46" t="s">
        <v>42</v>
      </c>
      <c r="P35" s="46" t="s">
        <v>43</v>
      </c>
      <c r="Q35" s="46" t="s">
        <v>57</v>
      </c>
      <c r="R35" s="46" t="s">
        <v>44</v>
      </c>
      <c r="S35" s="46" t="s">
        <v>45</v>
      </c>
      <c r="T35" s="46" t="s">
        <v>46</v>
      </c>
      <c r="U35" s="46" t="s">
        <v>47</v>
      </c>
      <c r="V35" s="46" t="s">
        <v>48</v>
      </c>
      <c r="W35" s="46" t="s">
        <v>49</v>
      </c>
      <c r="X35" s="46" t="s">
        <v>50</v>
      </c>
      <c r="Y35" s="46" t="s">
        <v>51</v>
      </c>
      <c r="Z35" s="46" t="s">
        <v>52</v>
      </c>
      <c r="AA35" s="46" t="s">
        <v>53</v>
      </c>
      <c r="AB35" s="46" t="s">
        <v>54</v>
      </c>
      <c r="AC35" s="46" t="s">
        <v>55</v>
      </c>
      <c r="AD35" s="46" t="s">
        <v>56</v>
      </c>
      <c r="AE35" s="46" t="s">
        <v>34</v>
      </c>
      <c r="AF35" s="46" t="s">
        <v>33</v>
      </c>
    </row>
    <row r="36" spans="1:32">
      <c r="B36" s="97"/>
      <c r="C36" s="97"/>
      <c r="D36" s="98"/>
      <c r="E36" s="27" t="s">
        <v>12</v>
      </c>
      <c r="F36" s="101" t="s">
        <v>143</v>
      </c>
      <c r="G36" s="101" t="s">
        <v>143</v>
      </c>
      <c r="H36" s="101" t="s">
        <v>143</v>
      </c>
      <c r="I36" s="101" t="s">
        <v>143</v>
      </c>
      <c r="J36" s="101" t="s">
        <v>143</v>
      </c>
      <c r="K36" s="101" t="s">
        <v>143</v>
      </c>
      <c r="L36" s="101" t="s">
        <v>143</v>
      </c>
      <c r="M36" s="101" t="s">
        <v>143</v>
      </c>
      <c r="N36" s="101" t="s">
        <v>143</v>
      </c>
      <c r="O36" s="101" t="s">
        <v>143</v>
      </c>
      <c r="P36" s="101" t="s">
        <v>143</v>
      </c>
      <c r="Q36" s="101" t="s">
        <v>143</v>
      </c>
      <c r="R36" s="101" t="s">
        <v>143</v>
      </c>
      <c r="S36" s="101" t="s">
        <v>143</v>
      </c>
      <c r="T36" s="101" t="s">
        <v>143</v>
      </c>
      <c r="U36" s="101" t="s">
        <v>143</v>
      </c>
      <c r="V36" s="101" t="s">
        <v>143</v>
      </c>
      <c r="W36" s="101" t="s">
        <v>143</v>
      </c>
      <c r="X36" s="101" t="s">
        <v>143</v>
      </c>
      <c r="Y36" s="101" t="s">
        <v>143</v>
      </c>
      <c r="Z36" s="101" t="s">
        <v>143</v>
      </c>
      <c r="AA36" s="101" t="s">
        <v>143</v>
      </c>
      <c r="AB36" s="101" t="s">
        <v>143</v>
      </c>
      <c r="AC36" s="101" t="s">
        <v>143</v>
      </c>
      <c r="AD36" s="101" t="s">
        <v>143</v>
      </c>
      <c r="AE36" s="101" t="s">
        <v>143</v>
      </c>
      <c r="AF36" s="101" t="s">
        <v>143</v>
      </c>
    </row>
    <row r="37" spans="1:32">
      <c r="B37" s="13" t="s">
        <v>35</v>
      </c>
      <c r="C37" s="13"/>
      <c r="D37" s="5"/>
      <c r="E37" s="6">
        <v>241</v>
      </c>
      <c r="F37" s="9">
        <v>316067.65265560156</v>
      </c>
      <c r="G37" s="9">
        <v>10.617510373443972</v>
      </c>
      <c r="H37" s="9">
        <v>4701.5553526970953</v>
      </c>
      <c r="I37" s="9">
        <v>95.353195020746838</v>
      </c>
      <c r="J37" s="9">
        <v>33.367842323651445</v>
      </c>
      <c r="K37" s="9">
        <v>310.95112033195051</v>
      </c>
      <c r="L37" s="9">
        <v>209.95850622406635</v>
      </c>
      <c r="M37" s="9">
        <v>1629.2349377593366</v>
      </c>
      <c r="N37" s="9">
        <v>297.00302904564313</v>
      </c>
      <c r="O37" s="9">
        <v>1.2883402489626552</v>
      </c>
      <c r="P37" s="9">
        <v>66.633360995850623</v>
      </c>
      <c r="Q37" s="9">
        <v>8518.0839419087133</v>
      </c>
      <c r="R37" s="9">
        <v>87.031410788381805</v>
      </c>
      <c r="S37" s="9">
        <v>239.51780082987545</v>
      </c>
      <c r="T37" s="9">
        <v>7.8003319502074744</v>
      </c>
      <c r="U37" s="9">
        <v>6202.9888796680516</v>
      </c>
      <c r="V37" s="9">
        <v>24534.808381742747</v>
      </c>
      <c r="W37" s="9">
        <v>259937.07991701245</v>
      </c>
      <c r="X37" s="29">
        <v>13.045269709543565</v>
      </c>
      <c r="Y37" s="30">
        <v>1.8346887966804981</v>
      </c>
      <c r="Z37" s="31">
        <v>49.335103734439862</v>
      </c>
      <c r="AA37" s="30">
        <v>84.913319502074714</v>
      </c>
      <c r="AB37" s="30">
        <v>33.194398340248945</v>
      </c>
      <c r="AC37" s="47">
        <v>1067.8500000000006</v>
      </c>
      <c r="AD37" s="48">
        <v>90.268713692946079</v>
      </c>
      <c r="AE37" s="26">
        <v>7796.0202904564294</v>
      </c>
      <c r="AF37" s="26">
        <v>47.91701244813278</v>
      </c>
    </row>
    <row r="38" spans="1:32" ht="15" customHeight="1">
      <c r="B38" s="13" t="s">
        <v>27</v>
      </c>
      <c r="C38" s="100" t="s">
        <v>159</v>
      </c>
      <c r="D38" s="34"/>
      <c r="E38" s="35">
        <v>1</v>
      </c>
      <c r="F38" s="36">
        <v>843873.53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18922.14</v>
      </c>
      <c r="R38" s="36">
        <v>0</v>
      </c>
      <c r="S38" s="36">
        <v>0</v>
      </c>
      <c r="T38" s="36">
        <v>0</v>
      </c>
      <c r="U38" s="36">
        <v>29835.89</v>
      </c>
      <c r="V38" s="36">
        <v>41555.670000000006</v>
      </c>
      <c r="W38" s="36">
        <v>751035.35</v>
      </c>
      <c r="X38" s="37">
        <v>0</v>
      </c>
      <c r="Y38" s="38">
        <v>0</v>
      </c>
      <c r="Z38" s="39">
        <v>0</v>
      </c>
      <c r="AA38" s="38">
        <v>0</v>
      </c>
      <c r="AB38" s="38">
        <v>0</v>
      </c>
      <c r="AC38" s="49">
        <v>0</v>
      </c>
      <c r="AD38" s="50">
        <v>419.62</v>
      </c>
      <c r="AE38" s="40">
        <v>2104.86</v>
      </c>
      <c r="AF38" s="40">
        <v>0</v>
      </c>
    </row>
    <row r="39" spans="1:32">
      <c r="B39" s="13"/>
      <c r="C39" s="13" t="s">
        <v>155</v>
      </c>
      <c r="D39" s="5"/>
      <c r="E39" s="6">
        <v>8</v>
      </c>
      <c r="F39" s="9">
        <v>273177.70124999998</v>
      </c>
      <c r="G39" s="9">
        <v>0</v>
      </c>
      <c r="H39" s="9">
        <v>6730.4875000000002</v>
      </c>
      <c r="I39" s="9">
        <v>0</v>
      </c>
      <c r="J39" s="9">
        <v>0</v>
      </c>
      <c r="K39" s="9">
        <v>0</v>
      </c>
      <c r="L39" s="9">
        <v>0</v>
      </c>
      <c r="M39" s="9">
        <v>2934.7062499999997</v>
      </c>
      <c r="N39" s="9">
        <v>0</v>
      </c>
      <c r="O39" s="9">
        <v>0</v>
      </c>
      <c r="P39" s="9">
        <v>0</v>
      </c>
      <c r="Q39" s="9">
        <v>4988.7987499999999</v>
      </c>
      <c r="R39" s="9">
        <v>215.77500000000003</v>
      </c>
      <c r="S39" s="9">
        <v>965.77250000000004</v>
      </c>
      <c r="T39" s="9">
        <v>0</v>
      </c>
      <c r="U39" s="9">
        <v>0</v>
      </c>
      <c r="V39" s="9">
        <v>19148.699999999997</v>
      </c>
      <c r="W39" s="9">
        <v>226529.87499999997</v>
      </c>
      <c r="X39" s="29">
        <v>0</v>
      </c>
      <c r="Y39" s="30">
        <v>0</v>
      </c>
      <c r="Z39" s="31">
        <v>354.10750000000002</v>
      </c>
      <c r="AA39" s="30">
        <v>1048.7874999999999</v>
      </c>
      <c r="AB39" s="30">
        <v>0</v>
      </c>
      <c r="AC39" s="47">
        <v>0</v>
      </c>
      <c r="AD39" s="48">
        <v>304.62</v>
      </c>
      <c r="AE39" s="26">
        <v>9876.1962500000009</v>
      </c>
      <c r="AF39" s="26">
        <v>79.875</v>
      </c>
    </row>
    <row r="40" spans="1:32">
      <c r="B40" s="13"/>
      <c r="C40" s="13" t="s">
        <v>160</v>
      </c>
      <c r="D40" s="5"/>
      <c r="E40" s="6">
        <v>4</v>
      </c>
      <c r="F40" s="9">
        <v>504937.14750000002</v>
      </c>
      <c r="G40" s="9">
        <v>0</v>
      </c>
      <c r="H40" s="9">
        <v>46694</v>
      </c>
      <c r="I40" s="9">
        <v>0</v>
      </c>
      <c r="J40" s="9">
        <v>0</v>
      </c>
      <c r="K40" s="9">
        <v>0</v>
      </c>
      <c r="L40" s="9">
        <v>0</v>
      </c>
      <c r="M40" s="9">
        <v>5811.5249999999996</v>
      </c>
      <c r="N40" s="9">
        <v>5624.4324999999999</v>
      </c>
      <c r="O40" s="9">
        <v>0</v>
      </c>
      <c r="P40" s="9">
        <v>0</v>
      </c>
      <c r="Q40" s="9">
        <v>1536.8649999999998</v>
      </c>
      <c r="R40" s="9">
        <v>1990.19</v>
      </c>
      <c r="S40" s="9">
        <v>4277.3949999999995</v>
      </c>
      <c r="T40" s="9">
        <v>138.2475</v>
      </c>
      <c r="U40" s="9">
        <v>2087.25</v>
      </c>
      <c r="V40" s="9">
        <v>54180.54</v>
      </c>
      <c r="W40" s="9">
        <v>328586.86249999999</v>
      </c>
      <c r="X40" s="29">
        <v>0</v>
      </c>
      <c r="Y40" s="30">
        <v>0</v>
      </c>
      <c r="Z40" s="31">
        <v>0</v>
      </c>
      <c r="AA40" s="30">
        <v>1425.56</v>
      </c>
      <c r="AB40" s="30">
        <v>718.75</v>
      </c>
      <c r="AC40" s="47">
        <v>0</v>
      </c>
      <c r="AD40" s="48">
        <v>1530.4675</v>
      </c>
      <c r="AE40" s="68">
        <v>50335.062499999993</v>
      </c>
      <c r="AF40" s="26">
        <v>0</v>
      </c>
    </row>
    <row r="41" spans="1:32">
      <c r="B41" s="13"/>
      <c r="C41" s="13" t="s">
        <v>161</v>
      </c>
      <c r="D41" s="5"/>
      <c r="E41" s="6">
        <v>9</v>
      </c>
      <c r="F41" s="9">
        <v>477416.37888888887</v>
      </c>
      <c r="G41" s="9">
        <v>0</v>
      </c>
      <c r="H41" s="9">
        <v>37720.591111111113</v>
      </c>
      <c r="I41" s="9">
        <v>0</v>
      </c>
      <c r="J41" s="9">
        <v>0</v>
      </c>
      <c r="K41" s="9">
        <v>0</v>
      </c>
      <c r="L41" s="9">
        <v>0</v>
      </c>
      <c r="M41" s="9">
        <v>2394.0444444444447</v>
      </c>
      <c r="N41" s="9">
        <v>5453.333333333333</v>
      </c>
      <c r="O41" s="9">
        <v>0</v>
      </c>
      <c r="P41" s="9">
        <v>0</v>
      </c>
      <c r="Q41" s="9">
        <v>3745.916666666667</v>
      </c>
      <c r="R41" s="9">
        <v>161.35111111111115</v>
      </c>
      <c r="S41" s="9">
        <v>2177.4533333333334</v>
      </c>
      <c r="T41" s="9">
        <v>0</v>
      </c>
      <c r="U41" s="9">
        <v>7803.2222222222226</v>
      </c>
      <c r="V41" s="9">
        <v>27716.09</v>
      </c>
      <c r="W41" s="9">
        <v>298653.4011111111</v>
      </c>
      <c r="X41" s="29">
        <v>0</v>
      </c>
      <c r="Y41" s="30">
        <v>0</v>
      </c>
      <c r="Z41" s="31">
        <v>0</v>
      </c>
      <c r="AA41" s="30">
        <v>0</v>
      </c>
      <c r="AB41" s="30">
        <v>0</v>
      </c>
      <c r="AC41" s="47">
        <v>19155.748888888891</v>
      </c>
      <c r="AD41" s="48">
        <v>0</v>
      </c>
      <c r="AE41" s="68">
        <v>72435.226666666655</v>
      </c>
      <c r="AF41" s="26">
        <v>0</v>
      </c>
    </row>
    <row r="42" spans="1:32">
      <c r="B42" s="13"/>
      <c r="C42" s="13" t="s">
        <v>162</v>
      </c>
      <c r="D42" s="5"/>
      <c r="E42" s="6">
        <v>6</v>
      </c>
      <c r="F42" s="9">
        <v>330109.41333333333</v>
      </c>
      <c r="G42" s="9">
        <v>426.46999999999997</v>
      </c>
      <c r="H42" s="9">
        <v>49252.35833333333</v>
      </c>
      <c r="I42" s="9">
        <v>0</v>
      </c>
      <c r="J42" s="9">
        <v>0</v>
      </c>
      <c r="K42" s="9">
        <v>0</v>
      </c>
      <c r="L42" s="9">
        <v>0</v>
      </c>
      <c r="M42" s="9">
        <v>16358.768333333332</v>
      </c>
      <c r="N42" s="9">
        <v>0</v>
      </c>
      <c r="O42" s="9">
        <v>0</v>
      </c>
      <c r="P42" s="9">
        <v>0</v>
      </c>
      <c r="Q42" s="9">
        <v>5075.88</v>
      </c>
      <c r="R42" s="9">
        <v>0</v>
      </c>
      <c r="S42" s="9">
        <v>884.36333333333346</v>
      </c>
      <c r="T42" s="9">
        <v>0</v>
      </c>
      <c r="U42" s="9">
        <v>7459.1299999999992</v>
      </c>
      <c r="V42" s="9">
        <v>8469.3533333333326</v>
      </c>
      <c r="W42" s="9">
        <v>177233.40833333333</v>
      </c>
      <c r="X42" s="29">
        <v>0</v>
      </c>
      <c r="Y42" s="30">
        <v>0</v>
      </c>
      <c r="Z42" s="31">
        <v>0</v>
      </c>
      <c r="AA42" s="30">
        <v>0</v>
      </c>
      <c r="AB42" s="30">
        <v>837.38666666666654</v>
      </c>
      <c r="AC42" s="47">
        <v>14158.351666666666</v>
      </c>
      <c r="AD42" s="48">
        <v>0</v>
      </c>
      <c r="AE42" s="68">
        <v>49953.943333333329</v>
      </c>
      <c r="AF42" s="26">
        <v>0</v>
      </c>
    </row>
    <row r="43" spans="1:32">
      <c r="B43" s="13"/>
      <c r="C43" s="13" t="s">
        <v>167</v>
      </c>
      <c r="D43" s="5"/>
      <c r="E43" s="6">
        <v>2</v>
      </c>
      <c r="F43" s="9">
        <v>155567.01999999999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642</v>
      </c>
      <c r="N43" s="9">
        <v>0</v>
      </c>
      <c r="O43" s="9">
        <v>0</v>
      </c>
      <c r="P43" s="9">
        <v>0</v>
      </c>
      <c r="Q43" s="9">
        <v>2449.23</v>
      </c>
      <c r="R43" s="9">
        <v>0</v>
      </c>
      <c r="S43" s="9">
        <v>0</v>
      </c>
      <c r="T43" s="9">
        <v>0</v>
      </c>
      <c r="U43" s="9">
        <v>8237.4049999999988</v>
      </c>
      <c r="V43" s="9">
        <v>26988.114999999998</v>
      </c>
      <c r="W43" s="9">
        <v>112293.21</v>
      </c>
      <c r="X43" s="29">
        <v>1571.9549999999999</v>
      </c>
      <c r="Y43" s="30">
        <v>0</v>
      </c>
      <c r="Z43" s="31">
        <v>0</v>
      </c>
      <c r="AA43" s="30">
        <v>0</v>
      </c>
      <c r="AB43" s="30">
        <v>0</v>
      </c>
      <c r="AC43" s="47">
        <v>0</v>
      </c>
      <c r="AD43" s="48">
        <v>0</v>
      </c>
      <c r="AE43" s="26">
        <v>3385.105</v>
      </c>
      <c r="AF43" s="26">
        <v>0</v>
      </c>
    </row>
    <row r="44" spans="1:32">
      <c r="B44" s="51"/>
      <c r="C44" s="51" t="s">
        <v>168</v>
      </c>
      <c r="D44" s="52"/>
      <c r="E44" s="53">
        <v>7</v>
      </c>
      <c r="F44" s="54">
        <v>265895.18857142859</v>
      </c>
      <c r="G44" s="54">
        <v>0</v>
      </c>
      <c r="H44" s="54">
        <v>10822.954285714288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5814.6100000000006</v>
      </c>
      <c r="R44" s="54">
        <v>0</v>
      </c>
      <c r="S44" s="54">
        <v>0</v>
      </c>
      <c r="T44" s="54">
        <v>0</v>
      </c>
      <c r="U44" s="54">
        <v>3678.9742857142865</v>
      </c>
      <c r="V44" s="54">
        <v>10614.961428571429</v>
      </c>
      <c r="W44" s="54">
        <v>230934.69571428571</v>
      </c>
      <c r="X44" s="55">
        <v>0</v>
      </c>
      <c r="Y44" s="56">
        <v>0</v>
      </c>
      <c r="Z44" s="57">
        <v>0</v>
      </c>
      <c r="AA44" s="56">
        <v>177.66285714285715</v>
      </c>
      <c r="AB44" s="56">
        <v>0</v>
      </c>
      <c r="AC44" s="58">
        <v>0</v>
      </c>
      <c r="AD44" s="59">
        <v>0</v>
      </c>
      <c r="AE44" s="54">
        <v>3708.4728571428573</v>
      </c>
      <c r="AF44" s="54">
        <v>142.85714285714286</v>
      </c>
    </row>
    <row r="45" spans="1:32" ht="15" customHeight="1">
      <c r="B45" s="13" t="s">
        <v>29</v>
      </c>
      <c r="C45" s="13" t="s">
        <v>165</v>
      </c>
      <c r="D45" s="42"/>
      <c r="E45" s="43">
        <v>6</v>
      </c>
      <c r="F45" s="9">
        <v>343113.1866666667</v>
      </c>
      <c r="G45" s="9">
        <v>0</v>
      </c>
      <c r="H45" s="9">
        <v>0</v>
      </c>
      <c r="I45" s="9">
        <v>0</v>
      </c>
      <c r="J45" s="9">
        <v>1340.2749999999999</v>
      </c>
      <c r="K45" s="9">
        <v>0</v>
      </c>
      <c r="L45" s="9">
        <v>0</v>
      </c>
      <c r="M45" s="9">
        <v>4276.2150000000001</v>
      </c>
      <c r="N45" s="9">
        <v>0</v>
      </c>
      <c r="O45" s="9">
        <v>0</v>
      </c>
      <c r="P45" s="9">
        <v>0</v>
      </c>
      <c r="Q45" s="9">
        <v>17821.805</v>
      </c>
      <c r="R45" s="9">
        <v>0</v>
      </c>
      <c r="S45" s="9">
        <v>0</v>
      </c>
      <c r="T45" s="9">
        <v>128.98333333333335</v>
      </c>
      <c r="U45" s="9">
        <v>20699.081666666669</v>
      </c>
      <c r="V45" s="9">
        <v>13637.453333333335</v>
      </c>
      <c r="W45" s="9">
        <v>280255.23499999999</v>
      </c>
      <c r="X45" s="29">
        <v>0</v>
      </c>
      <c r="Y45" s="30">
        <v>0</v>
      </c>
      <c r="Z45" s="31">
        <v>0</v>
      </c>
      <c r="AA45" s="30">
        <v>0</v>
      </c>
      <c r="AB45" s="30">
        <v>16.755000000000003</v>
      </c>
      <c r="AC45" s="47">
        <v>0</v>
      </c>
      <c r="AD45" s="48">
        <v>1057.2733333333333</v>
      </c>
      <c r="AE45" s="26">
        <v>3880.1099999999997</v>
      </c>
      <c r="AF45" s="26">
        <v>0</v>
      </c>
    </row>
    <row r="46" spans="1:32" ht="15" customHeight="1">
      <c r="B46" s="13"/>
      <c r="C46" s="100" t="s">
        <v>164</v>
      </c>
      <c r="D46" s="34"/>
      <c r="E46" s="35">
        <v>2</v>
      </c>
      <c r="F46" s="36">
        <v>836670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20512.690000000002</v>
      </c>
      <c r="R46" s="36">
        <v>0</v>
      </c>
      <c r="S46" s="36">
        <v>0</v>
      </c>
      <c r="T46" s="36">
        <v>0</v>
      </c>
      <c r="U46" s="36">
        <v>28752.485000000001</v>
      </c>
      <c r="V46" s="36">
        <v>53410.725000000006</v>
      </c>
      <c r="W46" s="36">
        <v>728976.84000000008</v>
      </c>
      <c r="X46" s="37">
        <v>0</v>
      </c>
      <c r="Y46" s="38">
        <v>0</v>
      </c>
      <c r="Z46" s="39">
        <v>0</v>
      </c>
      <c r="AA46" s="38">
        <v>0</v>
      </c>
      <c r="AB46" s="38">
        <v>0</v>
      </c>
      <c r="AC46" s="49">
        <v>0</v>
      </c>
      <c r="AD46" s="50">
        <v>207.77</v>
      </c>
      <c r="AE46" s="40">
        <v>4809.49</v>
      </c>
      <c r="AF46" s="40">
        <v>0</v>
      </c>
    </row>
    <row r="47" spans="1:32">
      <c r="B47" s="13"/>
      <c r="C47" s="13" t="s">
        <v>154</v>
      </c>
      <c r="D47" s="5"/>
      <c r="E47" s="6">
        <v>11</v>
      </c>
      <c r="F47" s="9">
        <v>260334.97090909092</v>
      </c>
      <c r="G47" s="9">
        <v>0</v>
      </c>
      <c r="H47" s="9">
        <v>1022.9854545454547</v>
      </c>
      <c r="I47" s="9">
        <v>0</v>
      </c>
      <c r="J47" s="9">
        <v>0</v>
      </c>
      <c r="K47" s="9">
        <v>0</v>
      </c>
      <c r="L47" s="9">
        <v>0</v>
      </c>
      <c r="M47" s="9">
        <v>70.039090909090902</v>
      </c>
      <c r="N47" s="9">
        <v>0</v>
      </c>
      <c r="O47" s="9">
        <v>0</v>
      </c>
      <c r="P47" s="9">
        <v>0</v>
      </c>
      <c r="Q47" s="9">
        <v>12284.820000000002</v>
      </c>
      <c r="R47" s="9">
        <v>48</v>
      </c>
      <c r="S47" s="9">
        <v>0</v>
      </c>
      <c r="T47" s="9">
        <v>0</v>
      </c>
      <c r="U47" s="9">
        <v>566.5</v>
      </c>
      <c r="V47" s="9">
        <v>3118.8072727272734</v>
      </c>
      <c r="W47" s="9">
        <v>240721.07363636364</v>
      </c>
      <c r="X47" s="29">
        <v>0</v>
      </c>
      <c r="Y47" s="30">
        <v>0</v>
      </c>
      <c r="Z47" s="31">
        <v>0</v>
      </c>
      <c r="AA47" s="30">
        <v>0</v>
      </c>
      <c r="AB47" s="30">
        <v>0</v>
      </c>
      <c r="AC47" s="47">
        <v>0</v>
      </c>
      <c r="AD47" s="48">
        <v>0</v>
      </c>
      <c r="AE47" s="26">
        <v>2495.1090909090908</v>
      </c>
      <c r="AF47" s="26">
        <v>7.6363636363636349</v>
      </c>
    </row>
    <row r="48" spans="1:32">
      <c r="B48" s="13"/>
      <c r="C48" s="13" t="s">
        <v>155</v>
      </c>
      <c r="D48" s="5"/>
      <c r="E48" s="6">
        <v>41</v>
      </c>
      <c r="F48" s="9">
        <v>264372.51609756093</v>
      </c>
      <c r="G48" s="9">
        <v>0</v>
      </c>
      <c r="H48" s="9">
        <v>2171.8814634146343</v>
      </c>
      <c r="I48" s="9">
        <v>0</v>
      </c>
      <c r="J48" s="9">
        <v>0</v>
      </c>
      <c r="K48" s="9">
        <v>0</v>
      </c>
      <c r="L48" s="9">
        <v>0</v>
      </c>
      <c r="M48" s="9">
        <v>3502.1304878048777</v>
      </c>
      <c r="N48" s="9">
        <v>0</v>
      </c>
      <c r="O48" s="9">
        <v>0</v>
      </c>
      <c r="P48" s="9">
        <v>0</v>
      </c>
      <c r="Q48" s="9">
        <v>7984.2219512195124</v>
      </c>
      <c r="R48" s="9">
        <v>196.07292682926831</v>
      </c>
      <c r="S48" s="9">
        <v>0</v>
      </c>
      <c r="T48" s="9">
        <v>0</v>
      </c>
      <c r="U48" s="9">
        <v>645.08439024390248</v>
      </c>
      <c r="V48" s="9">
        <v>16513.573658536588</v>
      </c>
      <c r="W48" s="9">
        <v>231412.81658536583</v>
      </c>
      <c r="X48" s="29">
        <v>0</v>
      </c>
      <c r="Y48" s="30">
        <v>0</v>
      </c>
      <c r="Z48" s="31">
        <v>75.780243902439011</v>
      </c>
      <c r="AA48" s="30">
        <v>0</v>
      </c>
      <c r="AB48" s="30">
        <v>0</v>
      </c>
      <c r="AC48" s="47">
        <v>0</v>
      </c>
      <c r="AD48" s="48">
        <v>96.401463414634151</v>
      </c>
      <c r="AE48" s="26">
        <v>1771.4797560975608</v>
      </c>
      <c r="AF48" s="26">
        <v>3.0731707317073162</v>
      </c>
    </row>
    <row r="49" spans="1:32">
      <c r="B49" s="13"/>
      <c r="C49" s="13" t="s">
        <v>160</v>
      </c>
      <c r="D49" s="5"/>
      <c r="E49" s="6">
        <v>2</v>
      </c>
      <c r="F49" s="9">
        <v>250403.5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4727.4949999999999</v>
      </c>
      <c r="N49" s="9">
        <v>0</v>
      </c>
      <c r="O49" s="9">
        <v>0</v>
      </c>
      <c r="P49" s="9">
        <v>0</v>
      </c>
      <c r="Q49" s="9">
        <v>2903.5</v>
      </c>
      <c r="R49" s="9">
        <v>418.61</v>
      </c>
      <c r="S49" s="9">
        <v>0</v>
      </c>
      <c r="T49" s="9">
        <v>0</v>
      </c>
      <c r="U49" s="9">
        <v>2783</v>
      </c>
      <c r="V49" s="9">
        <v>22972.54</v>
      </c>
      <c r="W49" s="9">
        <v>211387.25</v>
      </c>
      <c r="X49" s="29">
        <v>0</v>
      </c>
      <c r="Y49" s="30">
        <v>0</v>
      </c>
      <c r="Z49" s="31">
        <v>0</v>
      </c>
      <c r="AA49" s="30">
        <v>0</v>
      </c>
      <c r="AB49" s="30">
        <v>0</v>
      </c>
      <c r="AC49" s="47">
        <v>0</v>
      </c>
      <c r="AD49" s="48">
        <v>542.245</v>
      </c>
      <c r="AE49" s="26">
        <v>4668.8599999999997</v>
      </c>
      <c r="AF49" s="26">
        <v>0</v>
      </c>
    </row>
    <row r="50" spans="1:32">
      <c r="B50" s="13"/>
      <c r="C50" s="13" t="s">
        <v>161</v>
      </c>
      <c r="D50" s="5"/>
      <c r="E50" s="6">
        <v>2</v>
      </c>
      <c r="F50" s="9">
        <v>352879.17500000005</v>
      </c>
      <c r="G50" s="9">
        <v>0</v>
      </c>
      <c r="H50" s="9">
        <v>0</v>
      </c>
      <c r="I50" s="9">
        <v>4922.29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3886.64</v>
      </c>
      <c r="R50" s="9">
        <v>0</v>
      </c>
      <c r="S50" s="9">
        <v>0</v>
      </c>
      <c r="T50" s="9">
        <v>0</v>
      </c>
      <c r="U50" s="9">
        <v>937.75</v>
      </c>
      <c r="V50" s="9">
        <v>32101.7</v>
      </c>
      <c r="W50" s="9">
        <v>305797.31</v>
      </c>
      <c r="X50" s="29">
        <v>0</v>
      </c>
      <c r="Y50" s="30">
        <v>0</v>
      </c>
      <c r="Z50" s="31">
        <v>0</v>
      </c>
      <c r="AA50" s="30">
        <v>0</v>
      </c>
      <c r="AB50" s="30">
        <v>0</v>
      </c>
      <c r="AC50" s="47">
        <v>0</v>
      </c>
      <c r="AD50" s="48">
        <v>0</v>
      </c>
      <c r="AE50" s="26">
        <v>5233.4849999999997</v>
      </c>
      <c r="AF50" s="26">
        <v>0</v>
      </c>
    </row>
    <row r="51" spans="1:32">
      <c r="B51" s="13"/>
      <c r="C51" s="13" t="s">
        <v>162</v>
      </c>
      <c r="D51" s="5"/>
      <c r="E51" s="6">
        <v>7</v>
      </c>
      <c r="F51" s="9">
        <v>213603.14142857146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10761.545714285712</v>
      </c>
      <c r="R51" s="9">
        <v>0</v>
      </c>
      <c r="S51" s="9">
        <v>0</v>
      </c>
      <c r="T51" s="9">
        <v>0</v>
      </c>
      <c r="U51" s="9">
        <v>3543.1314285714284</v>
      </c>
      <c r="V51" s="9">
        <v>5036.07</v>
      </c>
      <c r="W51" s="9">
        <v>191869.18571428573</v>
      </c>
      <c r="X51" s="29">
        <v>0</v>
      </c>
      <c r="Y51" s="30">
        <v>0</v>
      </c>
      <c r="Z51" s="31">
        <v>0</v>
      </c>
      <c r="AA51" s="30">
        <v>0</v>
      </c>
      <c r="AB51" s="30">
        <v>0</v>
      </c>
      <c r="AC51" s="47">
        <v>0</v>
      </c>
      <c r="AD51" s="48">
        <v>0</v>
      </c>
      <c r="AE51" s="26">
        <v>2393.2085714285713</v>
      </c>
      <c r="AF51" s="26">
        <v>0</v>
      </c>
    </row>
    <row r="52" spans="1:32">
      <c r="B52" s="13"/>
      <c r="C52" s="13" t="s">
        <v>166</v>
      </c>
      <c r="D52" s="42"/>
      <c r="E52" s="43">
        <v>15</v>
      </c>
      <c r="F52" s="9">
        <v>259922.41266666667</v>
      </c>
      <c r="G52" s="9">
        <v>0</v>
      </c>
      <c r="H52" s="9">
        <v>964.15200000000004</v>
      </c>
      <c r="I52" s="9">
        <v>0</v>
      </c>
      <c r="J52" s="9">
        <v>0</v>
      </c>
      <c r="K52" s="9">
        <v>4995.9479999999994</v>
      </c>
      <c r="L52" s="9">
        <v>0</v>
      </c>
      <c r="M52" s="9">
        <v>3031.2533333333331</v>
      </c>
      <c r="N52" s="9">
        <v>0</v>
      </c>
      <c r="O52" s="9">
        <v>0</v>
      </c>
      <c r="P52" s="9">
        <v>1070.576</v>
      </c>
      <c r="Q52" s="9">
        <v>7562.8379999999988</v>
      </c>
      <c r="R52" s="9">
        <v>0</v>
      </c>
      <c r="S52" s="9">
        <v>0</v>
      </c>
      <c r="T52" s="9">
        <v>0</v>
      </c>
      <c r="U52" s="9">
        <v>6544.3826666666664</v>
      </c>
      <c r="V52" s="9">
        <v>14251.643999999998</v>
      </c>
      <c r="W52" s="9">
        <v>219472.03733333334</v>
      </c>
      <c r="X52" s="29">
        <v>0</v>
      </c>
      <c r="Y52" s="30">
        <v>0</v>
      </c>
      <c r="Z52" s="31">
        <v>43.994</v>
      </c>
      <c r="AA52" s="30">
        <v>0</v>
      </c>
      <c r="AB52" s="30">
        <v>0</v>
      </c>
      <c r="AC52" s="47">
        <v>0</v>
      </c>
      <c r="AD52" s="48">
        <v>0</v>
      </c>
      <c r="AE52" s="26">
        <v>1985.5873333333334</v>
      </c>
      <c r="AF52" s="26">
        <v>0</v>
      </c>
    </row>
    <row r="53" spans="1:32">
      <c r="B53" s="51"/>
      <c r="C53" s="99" t="s">
        <v>163</v>
      </c>
      <c r="D53" s="60"/>
      <c r="E53" s="61">
        <v>9</v>
      </c>
      <c r="F53" s="62">
        <v>531861.03222222219</v>
      </c>
      <c r="G53" s="62">
        <v>0</v>
      </c>
      <c r="H53" s="62">
        <v>4421.6222222222223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12037.159999999998</v>
      </c>
      <c r="R53" s="62">
        <v>0</v>
      </c>
      <c r="S53" s="62">
        <v>0</v>
      </c>
      <c r="T53" s="62">
        <v>0</v>
      </c>
      <c r="U53" s="62">
        <v>24775.304444444442</v>
      </c>
      <c r="V53" s="62">
        <v>13920.976666666667</v>
      </c>
      <c r="W53" s="62">
        <v>473956.44666666671</v>
      </c>
      <c r="X53" s="63">
        <v>0</v>
      </c>
      <c r="Y53" s="64">
        <v>0</v>
      </c>
      <c r="Z53" s="65">
        <v>0</v>
      </c>
      <c r="AA53" s="64">
        <v>0</v>
      </c>
      <c r="AB53" s="64">
        <v>0</v>
      </c>
      <c r="AC53" s="66">
        <v>0</v>
      </c>
      <c r="AD53" s="67">
        <v>0</v>
      </c>
      <c r="AE53" s="62">
        <v>2749.5222222222224</v>
      </c>
      <c r="AF53" s="62">
        <v>0</v>
      </c>
    </row>
    <row r="54" spans="1:32" ht="15" customHeight="1">
      <c r="B54" s="13" t="s">
        <v>31</v>
      </c>
      <c r="C54" s="13" t="s">
        <v>165</v>
      </c>
      <c r="D54" s="5"/>
      <c r="E54" s="6">
        <v>24</v>
      </c>
      <c r="F54" s="9">
        <v>326724.85500000004</v>
      </c>
      <c r="G54" s="9">
        <v>0</v>
      </c>
      <c r="H54" s="9">
        <v>484.79208333333332</v>
      </c>
      <c r="I54" s="9">
        <v>500.5216666666667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12041.124166666665</v>
      </c>
      <c r="R54" s="9">
        <v>0</v>
      </c>
      <c r="S54" s="9">
        <v>0</v>
      </c>
      <c r="T54" s="9">
        <v>0</v>
      </c>
      <c r="U54" s="9">
        <v>9487.2183333333323</v>
      </c>
      <c r="V54" s="9">
        <v>31819.446666666678</v>
      </c>
      <c r="W54" s="9">
        <v>268982.41624999995</v>
      </c>
      <c r="X54" s="29">
        <v>0</v>
      </c>
      <c r="Y54" s="30">
        <v>18.423333333333336</v>
      </c>
      <c r="Z54" s="31">
        <v>0</v>
      </c>
      <c r="AA54" s="30">
        <v>0</v>
      </c>
      <c r="AB54" s="30">
        <v>0</v>
      </c>
      <c r="AC54" s="47">
        <v>0</v>
      </c>
      <c r="AD54" s="48">
        <v>0</v>
      </c>
      <c r="AE54" s="26">
        <v>3347.4958333333343</v>
      </c>
      <c r="AF54" s="26">
        <v>43.416666666666671</v>
      </c>
    </row>
    <row r="55" spans="1:32" ht="15" customHeight="1">
      <c r="B55" s="13"/>
      <c r="C55" s="13" t="s">
        <v>153</v>
      </c>
      <c r="D55" s="5"/>
      <c r="E55" s="6">
        <v>13</v>
      </c>
      <c r="F55" s="9">
        <v>341299.57307692303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26853.760000000002</v>
      </c>
      <c r="R55" s="9">
        <v>0</v>
      </c>
      <c r="S55" s="9">
        <v>0</v>
      </c>
      <c r="T55" s="9">
        <v>0</v>
      </c>
      <c r="U55" s="9">
        <v>5717.9553846153849</v>
      </c>
      <c r="V55" s="9">
        <v>36081.4</v>
      </c>
      <c r="W55" s="9">
        <v>270106.45615384611</v>
      </c>
      <c r="X55" s="29">
        <v>0</v>
      </c>
      <c r="Y55" s="30">
        <v>0</v>
      </c>
      <c r="Z55" s="31">
        <v>0</v>
      </c>
      <c r="AA55" s="30">
        <v>119.22999999999999</v>
      </c>
      <c r="AB55" s="30">
        <v>0</v>
      </c>
      <c r="AC55" s="47">
        <v>0</v>
      </c>
      <c r="AD55" s="48">
        <v>0</v>
      </c>
      <c r="AE55" s="26">
        <v>1911.9253846153847</v>
      </c>
      <c r="AF55" s="26">
        <v>508.84615384615387</v>
      </c>
    </row>
    <row r="56" spans="1:32">
      <c r="B56" s="13"/>
      <c r="C56" s="13" t="s">
        <v>160</v>
      </c>
      <c r="D56" s="5"/>
      <c r="E56" s="6">
        <v>34</v>
      </c>
      <c r="F56" s="9">
        <v>285078.80058823526</v>
      </c>
      <c r="G56" s="9">
        <v>0</v>
      </c>
      <c r="H56" s="9">
        <v>158.8235294117647</v>
      </c>
      <c r="I56" s="9">
        <v>33.030000000000008</v>
      </c>
      <c r="J56" s="9">
        <v>0</v>
      </c>
      <c r="K56" s="9">
        <v>0</v>
      </c>
      <c r="L56" s="9">
        <v>1488.2352941176468</v>
      </c>
      <c r="M56" s="9">
        <v>0</v>
      </c>
      <c r="N56" s="9">
        <v>0</v>
      </c>
      <c r="O56" s="9">
        <v>0</v>
      </c>
      <c r="P56" s="9">
        <v>0</v>
      </c>
      <c r="Q56" s="9">
        <v>5137.9232352941171</v>
      </c>
      <c r="R56" s="9">
        <v>12.683529411764706</v>
      </c>
      <c r="S56" s="9">
        <v>234.84617647058823</v>
      </c>
      <c r="T56" s="9">
        <v>16.264411764705883</v>
      </c>
      <c r="U56" s="9">
        <v>4431.4826470588232</v>
      </c>
      <c r="V56" s="9">
        <v>30439.998235294119</v>
      </c>
      <c r="W56" s="9">
        <v>241076.56470588231</v>
      </c>
      <c r="X56" s="29">
        <v>0</v>
      </c>
      <c r="Y56" s="30">
        <v>0</v>
      </c>
      <c r="Z56" s="31">
        <v>155.58823529411765</v>
      </c>
      <c r="AA56" s="30">
        <v>0</v>
      </c>
      <c r="AB56" s="30">
        <v>0</v>
      </c>
      <c r="AC56" s="47">
        <v>0</v>
      </c>
      <c r="AD56" s="48">
        <v>28.828823529411764</v>
      </c>
      <c r="AE56" s="26">
        <v>1835.1200000000001</v>
      </c>
      <c r="AF56" s="26">
        <v>29.411764705882362</v>
      </c>
    </row>
    <row r="57" spans="1:32">
      <c r="B57" s="13"/>
      <c r="C57" s="13" t="s">
        <v>161</v>
      </c>
      <c r="D57" s="5"/>
      <c r="E57" s="6">
        <v>18</v>
      </c>
      <c r="F57" s="9">
        <v>381304.22166666668</v>
      </c>
      <c r="G57" s="9">
        <v>0</v>
      </c>
      <c r="H57" s="9">
        <v>304.37111111111113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2945.2555555555559</v>
      </c>
      <c r="R57" s="9">
        <v>0</v>
      </c>
      <c r="S57" s="9">
        <v>0</v>
      </c>
      <c r="T57" s="9">
        <v>0</v>
      </c>
      <c r="U57" s="9">
        <v>5500.3833333333332</v>
      </c>
      <c r="V57" s="9">
        <v>51718.328333333324</v>
      </c>
      <c r="W57" s="9">
        <v>313896.92888888891</v>
      </c>
      <c r="X57" s="29">
        <v>0</v>
      </c>
      <c r="Y57" s="30">
        <v>0</v>
      </c>
      <c r="Z57" s="31">
        <v>0</v>
      </c>
      <c r="AA57" s="30">
        <v>40.302777777777784</v>
      </c>
      <c r="AB57" s="30">
        <v>0</v>
      </c>
      <c r="AC57" s="47">
        <v>0</v>
      </c>
      <c r="AD57" s="48">
        <v>0</v>
      </c>
      <c r="AE57" s="26">
        <v>6896.3183333333345</v>
      </c>
      <c r="AF57" s="26">
        <v>2.3333333333333335</v>
      </c>
    </row>
    <row r="58" spans="1:32">
      <c r="B58" s="13"/>
      <c r="C58" s="13" t="s">
        <v>162</v>
      </c>
      <c r="D58" s="5"/>
      <c r="E58" s="6">
        <v>8</v>
      </c>
      <c r="F58" s="9">
        <v>195763.29875000002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4664.6887500000003</v>
      </c>
      <c r="R58" s="9">
        <v>0</v>
      </c>
      <c r="S58" s="9">
        <v>0</v>
      </c>
      <c r="T58" s="9">
        <v>0</v>
      </c>
      <c r="U58" s="9">
        <v>3396.69</v>
      </c>
      <c r="V58" s="9">
        <v>9688.9512499999983</v>
      </c>
      <c r="W58" s="9">
        <v>174439.91250000001</v>
      </c>
      <c r="X58" s="29">
        <v>0</v>
      </c>
      <c r="Y58" s="30">
        <v>0</v>
      </c>
      <c r="Z58" s="31">
        <v>0</v>
      </c>
      <c r="AA58" s="30">
        <v>0</v>
      </c>
      <c r="AB58" s="30">
        <v>0</v>
      </c>
      <c r="AC58" s="47">
        <v>0</v>
      </c>
      <c r="AD58" s="48">
        <v>0</v>
      </c>
      <c r="AE58" s="26">
        <v>3573.0562499999996</v>
      </c>
      <c r="AF58" s="26">
        <v>0</v>
      </c>
    </row>
    <row r="59" spans="1:32">
      <c r="B59" s="13"/>
      <c r="C59" s="13" t="s">
        <v>167</v>
      </c>
      <c r="D59" s="5"/>
      <c r="E59" s="6">
        <v>8</v>
      </c>
      <c r="F59" s="9">
        <v>373784.0625</v>
      </c>
      <c r="G59" s="9">
        <v>0</v>
      </c>
      <c r="H59" s="9">
        <v>578.03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4678.8725000000013</v>
      </c>
      <c r="R59" s="9">
        <v>0</v>
      </c>
      <c r="S59" s="9">
        <v>0</v>
      </c>
      <c r="T59" s="9">
        <v>0</v>
      </c>
      <c r="U59" s="9">
        <v>16705.296249999996</v>
      </c>
      <c r="V59" s="9">
        <v>43136.418750000004</v>
      </c>
      <c r="W59" s="9">
        <v>300616.29249999998</v>
      </c>
      <c r="X59" s="29">
        <v>0</v>
      </c>
      <c r="Y59" s="30">
        <v>0</v>
      </c>
      <c r="Z59" s="31">
        <v>0</v>
      </c>
      <c r="AA59" s="30">
        <v>356.56124999999997</v>
      </c>
      <c r="AB59" s="30">
        <v>0</v>
      </c>
      <c r="AC59" s="47">
        <v>0</v>
      </c>
      <c r="AD59" s="48">
        <v>0</v>
      </c>
      <c r="AE59" s="26">
        <v>7587.5912499999995</v>
      </c>
      <c r="AF59" s="26">
        <v>125</v>
      </c>
    </row>
    <row r="60" spans="1:32">
      <c r="B60" s="13"/>
      <c r="C60" s="13" t="s">
        <v>166</v>
      </c>
      <c r="D60" s="5"/>
      <c r="E60" s="6">
        <v>4</v>
      </c>
      <c r="F60" s="9">
        <v>115070.36499999999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77.622500000000002</v>
      </c>
      <c r="P60" s="9">
        <v>0</v>
      </c>
      <c r="Q60" s="9">
        <v>4110.05</v>
      </c>
      <c r="R60" s="9">
        <v>0</v>
      </c>
      <c r="S60" s="9">
        <v>0</v>
      </c>
      <c r="T60" s="9">
        <v>0</v>
      </c>
      <c r="U60" s="9">
        <v>4809.46</v>
      </c>
      <c r="V60" s="9">
        <v>16796.945</v>
      </c>
      <c r="W60" s="9">
        <v>87540.0625</v>
      </c>
      <c r="X60" s="29">
        <v>0</v>
      </c>
      <c r="Y60" s="30">
        <v>0</v>
      </c>
      <c r="Z60" s="31">
        <v>0</v>
      </c>
      <c r="AA60" s="30">
        <v>0</v>
      </c>
      <c r="AB60" s="30">
        <v>0</v>
      </c>
      <c r="AC60" s="47">
        <v>0</v>
      </c>
      <c r="AD60" s="48">
        <v>0</v>
      </c>
      <c r="AE60" s="26">
        <v>1736.2250000000001</v>
      </c>
      <c r="AF60" s="26">
        <v>0</v>
      </c>
    </row>
    <row r="61" spans="1:32">
      <c r="B61" s="13"/>
      <c r="C61" s="24"/>
      <c r="D61" s="25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29"/>
      <c r="X61" s="30"/>
      <c r="Y61" s="31"/>
      <c r="Z61" s="30"/>
      <c r="AA61" s="30"/>
      <c r="AB61" s="32"/>
      <c r="AC61" s="33"/>
      <c r="AD61" s="26"/>
      <c r="AE61" s="26"/>
    </row>
    <row r="62" spans="1:32">
      <c r="B62" s="13"/>
      <c r="C62" s="24"/>
      <c r="D62" s="25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29"/>
      <c r="X62" s="30"/>
      <c r="Y62" s="31"/>
      <c r="Z62" s="30"/>
      <c r="AA62" s="30"/>
      <c r="AB62" s="32"/>
      <c r="AC62" s="33"/>
      <c r="AD62" s="26"/>
      <c r="AE62" s="26"/>
    </row>
    <row r="63" spans="1:32">
      <c r="A63" t="s">
        <v>170</v>
      </c>
      <c r="B63" s="23"/>
      <c r="C63" s="24"/>
      <c r="D63" s="25"/>
      <c r="E63" s="26"/>
      <c r="F63" s="26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29"/>
      <c r="X63" s="30"/>
      <c r="Y63" s="31"/>
      <c r="Z63" s="30"/>
      <c r="AA63" s="30"/>
      <c r="AB63" s="32"/>
      <c r="AC63" s="33"/>
      <c r="AD63" s="26"/>
      <c r="AE63" s="26"/>
    </row>
    <row r="64" spans="1:32">
      <c r="A64" s="149" t="s">
        <v>171</v>
      </c>
      <c r="B64" s="23"/>
      <c r="C64" s="24"/>
      <c r="D64" s="25"/>
      <c r="E64" s="26"/>
      <c r="F64" s="26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29"/>
      <c r="X64" s="30"/>
      <c r="Y64" s="31"/>
      <c r="Z64" s="30"/>
      <c r="AA64" s="30"/>
      <c r="AB64" s="32"/>
      <c r="AC64" s="33"/>
      <c r="AD64" s="26"/>
      <c r="AE64" s="26"/>
    </row>
    <row r="65" spans="2:138" ht="15.75" thickBot="1">
      <c r="B65" s="23"/>
      <c r="C65" s="24"/>
      <c r="D65" s="25"/>
      <c r="E65" s="26"/>
      <c r="F65" s="26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29"/>
      <c r="X65" s="30"/>
      <c r="Y65" s="31"/>
      <c r="Z65" s="30"/>
      <c r="AA65" s="30"/>
      <c r="AB65" s="32"/>
      <c r="AC65" s="33"/>
      <c r="AD65" s="26"/>
      <c r="AE65" s="26"/>
    </row>
    <row r="66" spans="2:138" ht="95.25" customHeight="1">
      <c r="B66" s="130"/>
      <c r="C66" s="127"/>
      <c r="D66" s="127"/>
      <c r="E66" s="127"/>
      <c r="F66" s="127"/>
      <c r="G66" s="163" t="s">
        <v>60</v>
      </c>
      <c r="H66" s="163"/>
      <c r="I66" s="163" t="s">
        <v>61</v>
      </c>
      <c r="J66" s="163"/>
      <c r="K66" s="163" t="s">
        <v>62</v>
      </c>
      <c r="L66" s="163"/>
      <c r="M66" s="163" t="s">
        <v>63</v>
      </c>
      <c r="N66" s="163"/>
      <c r="O66" s="163" t="s">
        <v>64</v>
      </c>
      <c r="P66" s="163"/>
      <c r="Q66" s="163" t="s">
        <v>65</v>
      </c>
      <c r="R66" s="163"/>
      <c r="S66" s="163" t="s">
        <v>66</v>
      </c>
      <c r="T66" s="163"/>
      <c r="U66" s="163" t="s">
        <v>67</v>
      </c>
      <c r="V66" s="163"/>
      <c r="W66" s="163" t="s">
        <v>68</v>
      </c>
      <c r="X66" s="163"/>
      <c r="Y66" s="163" t="s">
        <v>69</v>
      </c>
      <c r="Z66" s="163"/>
      <c r="AA66" s="163" t="s">
        <v>70</v>
      </c>
      <c r="AB66" s="163"/>
      <c r="AC66" s="163" t="s">
        <v>71</v>
      </c>
      <c r="AD66" s="163"/>
      <c r="AE66" s="163" t="s">
        <v>72</v>
      </c>
      <c r="AF66" s="163"/>
      <c r="AG66" s="163" t="s">
        <v>73</v>
      </c>
      <c r="AH66" s="163"/>
      <c r="AI66" s="163" t="s">
        <v>74</v>
      </c>
      <c r="AJ66" s="163"/>
      <c r="AK66" s="163" t="s">
        <v>75</v>
      </c>
      <c r="AL66" s="163"/>
      <c r="AM66" s="163" t="s">
        <v>76</v>
      </c>
      <c r="AN66" s="163"/>
      <c r="AO66" s="163" t="s">
        <v>77</v>
      </c>
      <c r="AP66" s="163"/>
      <c r="AQ66" s="163" t="s">
        <v>78</v>
      </c>
      <c r="AR66" s="163"/>
      <c r="AS66" s="163" t="s">
        <v>79</v>
      </c>
      <c r="AT66" s="163"/>
      <c r="AU66" s="163" t="s">
        <v>80</v>
      </c>
      <c r="AV66" s="163"/>
      <c r="AW66" s="163" t="s">
        <v>81</v>
      </c>
      <c r="AX66" s="163"/>
      <c r="AY66" s="163" t="s">
        <v>82</v>
      </c>
      <c r="AZ66" s="163"/>
      <c r="BA66" s="163" t="s">
        <v>83</v>
      </c>
      <c r="BB66" s="163"/>
      <c r="BC66" s="163" t="s">
        <v>84</v>
      </c>
      <c r="BD66" s="163"/>
      <c r="BE66" s="163" t="s">
        <v>85</v>
      </c>
      <c r="BF66" s="163"/>
      <c r="BG66" s="163" t="s">
        <v>86</v>
      </c>
      <c r="BH66" s="163"/>
      <c r="BI66" s="163" t="s">
        <v>87</v>
      </c>
      <c r="BJ66" s="163"/>
      <c r="BK66" s="163" t="s">
        <v>88</v>
      </c>
      <c r="BL66" s="163"/>
      <c r="BM66" s="163" t="s">
        <v>89</v>
      </c>
      <c r="BN66" s="163"/>
      <c r="BO66" s="163" t="s">
        <v>90</v>
      </c>
      <c r="BP66" s="163"/>
      <c r="BQ66" s="163" t="s">
        <v>91</v>
      </c>
      <c r="BR66" s="163"/>
      <c r="BS66" s="163" t="s">
        <v>92</v>
      </c>
      <c r="BT66" s="163"/>
      <c r="BU66" s="163" t="s">
        <v>93</v>
      </c>
      <c r="BV66" s="163"/>
      <c r="BW66" s="163" t="s">
        <v>94</v>
      </c>
      <c r="BX66" s="163"/>
      <c r="BY66" s="163" t="s">
        <v>95</v>
      </c>
      <c r="BZ66" s="163"/>
      <c r="CA66" s="163" t="s">
        <v>96</v>
      </c>
      <c r="CB66" s="163"/>
      <c r="CC66" s="163" t="s">
        <v>97</v>
      </c>
      <c r="CD66" s="163"/>
      <c r="CE66" s="163" t="s">
        <v>98</v>
      </c>
      <c r="CF66" s="163"/>
      <c r="CG66" s="163" t="s">
        <v>99</v>
      </c>
      <c r="CH66" s="163"/>
      <c r="CI66" s="163" t="s">
        <v>100</v>
      </c>
      <c r="CJ66" s="163"/>
      <c r="CK66" s="163" t="s">
        <v>101</v>
      </c>
      <c r="CL66" s="163"/>
      <c r="CM66" s="163" t="s">
        <v>102</v>
      </c>
      <c r="CN66" s="163"/>
      <c r="CO66" s="163" t="s">
        <v>103</v>
      </c>
      <c r="CP66" s="163"/>
      <c r="CQ66" s="165" t="s">
        <v>104</v>
      </c>
      <c r="CR66" s="165"/>
      <c r="CS66" s="159" t="s">
        <v>105</v>
      </c>
      <c r="CT66" s="159"/>
      <c r="CU66" s="165" t="s">
        <v>106</v>
      </c>
      <c r="CV66" s="165"/>
      <c r="CW66" s="168" t="s">
        <v>107</v>
      </c>
      <c r="CX66" s="168"/>
      <c r="CY66" s="163" t="s">
        <v>108</v>
      </c>
      <c r="CZ66" s="163"/>
      <c r="DA66" s="163" t="s">
        <v>109</v>
      </c>
      <c r="DB66" s="163"/>
      <c r="DC66" s="163" t="s">
        <v>110</v>
      </c>
      <c r="DD66" s="163"/>
      <c r="DE66" s="163" t="s">
        <v>111</v>
      </c>
      <c r="DF66" s="163"/>
      <c r="DG66" s="163" t="s">
        <v>112</v>
      </c>
      <c r="DH66" s="163"/>
      <c r="DI66" s="163" t="s">
        <v>113</v>
      </c>
      <c r="DJ66" s="163"/>
      <c r="DK66" s="163" t="s">
        <v>114</v>
      </c>
      <c r="DL66" s="163"/>
      <c r="DM66" s="163" t="s">
        <v>115</v>
      </c>
      <c r="DN66" s="163"/>
      <c r="DO66" s="163" t="s">
        <v>116</v>
      </c>
      <c r="DP66" s="163"/>
      <c r="DQ66" s="163" t="s">
        <v>117</v>
      </c>
      <c r="DR66" s="163"/>
      <c r="DS66" s="163" t="s">
        <v>118</v>
      </c>
      <c r="DT66" s="163"/>
      <c r="DU66" s="163" t="s">
        <v>119</v>
      </c>
      <c r="DV66" s="163"/>
      <c r="DW66" s="163" t="s">
        <v>120</v>
      </c>
      <c r="DX66" s="163"/>
      <c r="DY66" s="163" t="s">
        <v>121</v>
      </c>
      <c r="DZ66" s="163"/>
      <c r="EA66" s="163" t="s">
        <v>122</v>
      </c>
      <c r="EB66" s="163"/>
      <c r="EC66" s="163" t="s">
        <v>123</v>
      </c>
      <c r="ED66" s="163"/>
      <c r="EE66" s="167" t="s">
        <v>124</v>
      </c>
      <c r="EF66" s="167"/>
      <c r="EG66" s="163" t="s">
        <v>125</v>
      </c>
      <c r="EH66" s="163"/>
    </row>
    <row r="67" spans="2:138">
      <c r="B67" s="171"/>
      <c r="C67" s="171"/>
      <c r="D67" s="28"/>
      <c r="E67" s="126" t="s">
        <v>12</v>
      </c>
      <c r="F67" s="126" t="s">
        <v>26</v>
      </c>
      <c r="G67" s="69" t="s">
        <v>12</v>
      </c>
      <c r="H67" s="69" t="s">
        <v>126</v>
      </c>
      <c r="I67" s="69" t="s">
        <v>12</v>
      </c>
      <c r="J67" s="69" t="s">
        <v>126</v>
      </c>
      <c r="K67" s="69" t="s">
        <v>12</v>
      </c>
      <c r="L67" s="69" t="s">
        <v>126</v>
      </c>
      <c r="M67" s="69" t="s">
        <v>12</v>
      </c>
      <c r="N67" s="69" t="s">
        <v>126</v>
      </c>
      <c r="O67" s="69" t="s">
        <v>12</v>
      </c>
      <c r="P67" s="69" t="s">
        <v>126</v>
      </c>
      <c r="Q67" s="69" t="s">
        <v>12</v>
      </c>
      <c r="R67" s="69" t="s">
        <v>126</v>
      </c>
      <c r="S67" s="69" t="s">
        <v>12</v>
      </c>
      <c r="T67" s="69" t="s">
        <v>126</v>
      </c>
      <c r="U67" s="69" t="s">
        <v>12</v>
      </c>
      <c r="V67" s="69" t="s">
        <v>126</v>
      </c>
      <c r="W67" s="69" t="s">
        <v>12</v>
      </c>
      <c r="X67" s="69" t="s">
        <v>126</v>
      </c>
      <c r="Y67" s="69" t="s">
        <v>12</v>
      </c>
      <c r="Z67" s="69" t="s">
        <v>126</v>
      </c>
      <c r="AA67" s="69" t="s">
        <v>12</v>
      </c>
      <c r="AB67" s="69" t="s">
        <v>126</v>
      </c>
      <c r="AC67" s="69" t="s">
        <v>12</v>
      </c>
      <c r="AD67" s="69" t="s">
        <v>126</v>
      </c>
      <c r="AE67" s="69" t="s">
        <v>12</v>
      </c>
      <c r="AF67" s="69" t="s">
        <v>126</v>
      </c>
      <c r="AG67" s="69" t="s">
        <v>12</v>
      </c>
      <c r="AH67" s="69" t="s">
        <v>126</v>
      </c>
      <c r="AI67" s="69" t="s">
        <v>12</v>
      </c>
      <c r="AJ67" s="69" t="s">
        <v>126</v>
      </c>
      <c r="AK67" s="69" t="s">
        <v>12</v>
      </c>
      <c r="AL67" s="69" t="s">
        <v>126</v>
      </c>
      <c r="AM67" s="69" t="s">
        <v>12</v>
      </c>
      <c r="AN67" s="69" t="s">
        <v>126</v>
      </c>
      <c r="AO67" s="69" t="s">
        <v>12</v>
      </c>
      <c r="AP67" s="69" t="s">
        <v>126</v>
      </c>
      <c r="AQ67" s="69" t="s">
        <v>12</v>
      </c>
      <c r="AR67" s="69" t="s">
        <v>126</v>
      </c>
      <c r="AS67" s="69" t="s">
        <v>12</v>
      </c>
      <c r="AT67" s="69" t="s">
        <v>126</v>
      </c>
      <c r="AU67" s="69" t="s">
        <v>12</v>
      </c>
      <c r="AV67" s="69" t="s">
        <v>126</v>
      </c>
      <c r="AW67" s="69" t="s">
        <v>12</v>
      </c>
      <c r="AX67" s="69" t="s">
        <v>126</v>
      </c>
      <c r="AY67" s="69" t="s">
        <v>12</v>
      </c>
      <c r="AZ67" s="69" t="s">
        <v>126</v>
      </c>
      <c r="BA67" s="69" t="s">
        <v>12</v>
      </c>
      <c r="BB67" s="69" t="s">
        <v>126</v>
      </c>
      <c r="BC67" s="69" t="s">
        <v>12</v>
      </c>
      <c r="BD67" s="69" t="s">
        <v>126</v>
      </c>
      <c r="BE67" s="69" t="s">
        <v>12</v>
      </c>
      <c r="BF67" s="69" t="s">
        <v>126</v>
      </c>
      <c r="BG67" s="69" t="s">
        <v>12</v>
      </c>
      <c r="BH67" s="69" t="s">
        <v>126</v>
      </c>
      <c r="BI67" s="69" t="s">
        <v>12</v>
      </c>
      <c r="BJ67" s="69" t="s">
        <v>126</v>
      </c>
      <c r="BK67" s="69" t="s">
        <v>12</v>
      </c>
      <c r="BL67" s="69" t="s">
        <v>126</v>
      </c>
      <c r="BM67" s="69" t="s">
        <v>12</v>
      </c>
      <c r="BN67" s="69" t="s">
        <v>126</v>
      </c>
      <c r="BO67" s="69" t="s">
        <v>12</v>
      </c>
      <c r="BP67" s="69" t="s">
        <v>126</v>
      </c>
      <c r="BQ67" s="69" t="s">
        <v>12</v>
      </c>
      <c r="BR67" s="69" t="s">
        <v>126</v>
      </c>
      <c r="BS67" s="69" t="s">
        <v>12</v>
      </c>
      <c r="BT67" s="69" t="s">
        <v>126</v>
      </c>
      <c r="BU67" s="69" t="s">
        <v>12</v>
      </c>
      <c r="BV67" s="69" t="s">
        <v>126</v>
      </c>
      <c r="BW67" s="69" t="s">
        <v>12</v>
      </c>
      <c r="BX67" s="69" t="s">
        <v>126</v>
      </c>
      <c r="BY67" s="69" t="s">
        <v>12</v>
      </c>
      <c r="BZ67" s="69" t="s">
        <v>126</v>
      </c>
      <c r="CA67" s="69" t="s">
        <v>12</v>
      </c>
      <c r="CB67" s="69" t="s">
        <v>126</v>
      </c>
      <c r="CC67" s="69" t="s">
        <v>12</v>
      </c>
      <c r="CD67" s="69" t="s">
        <v>126</v>
      </c>
      <c r="CE67" s="69" t="s">
        <v>12</v>
      </c>
      <c r="CF67" s="69" t="s">
        <v>126</v>
      </c>
      <c r="CG67" s="69" t="s">
        <v>12</v>
      </c>
      <c r="CH67" s="69" t="s">
        <v>126</v>
      </c>
      <c r="CI67" s="69" t="s">
        <v>12</v>
      </c>
      <c r="CJ67" s="69" t="s">
        <v>126</v>
      </c>
      <c r="CK67" s="69" t="s">
        <v>12</v>
      </c>
      <c r="CL67" s="69" t="s">
        <v>126</v>
      </c>
      <c r="CM67" s="69" t="s">
        <v>12</v>
      </c>
      <c r="CN67" s="69" t="s">
        <v>126</v>
      </c>
      <c r="CO67" s="69" t="s">
        <v>12</v>
      </c>
      <c r="CP67" s="69" t="s">
        <v>126</v>
      </c>
      <c r="CQ67" s="69" t="s">
        <v>12</v>
      </c>
      <c r="CR67" s="69" t="s">
        <v>126</v>
      </c>
      <c r="CS67" s="69" t="s">
        <v>12</v>
      </c>
      <c r="CT67" s="69" t="s">
        <v>126</v>
      </c>
      <c r="CU67" s="69" t="s">
        <v>12</v>
      </c>
      <c r="CV67" s="69" t="s">
        <v>126</v>
      </c>
      <c r="CW67" s="69" t="s">
        <v>12</v>
      </c>
      <c r="CX67" s="69" t="s">
        <v>126</v>
      </c>
      <c r="CY67" s="69" t="s">
        <v>12</v>
      </c>
      <c r="CZ67" s="69" t="s">
        <v>126</v>
      </c>
      <c r="DA67" s="69" t="s">
        <v>12</v>
      </c>
      <c r="DB67" s="69" t="s">
        <v>126</v>
      </c>
      <c r="DC67" s="69" t="s">
        <v>12</v>
      </c>
      <c r="DD67" s="69" t="s">
        <v>126</v>
      </c>
      <c r="DE67" s="69" t="s">
        <v>12</v>
      </c>
      <c r="DF67" s="69" t="s">
        <v>126</v>
      </c>
      <c r="DG67" s="69" t="s">
        <v>12</v>
      </c>
      <c r="DH67" s="69" t="s">
        <v>126</v>
      </c>
      <c r="DI67" s="69" t="s">
        <v>12</v>
      </c>
      <c r="DJ67" s="69" t="s">
        <v>126</v>
      </c>
      <c r="DK67" s="69" t="s">
        <v>12</v>
      </c>
      <c r="DL67" s="69" t="s">
        <v>126</v>
      </c>
      <c r="DM67" s="69" t="s">
        <v>12</v>
      </c>
      <c r="DN67" s="69" t="s">
        <v>126</v>
      </c>
      <c r="DO67" s="69" t="s">
        <v>12</v>
      </c>
      <c r="DP67" s="69" t="s">
        <v>126</v>
      </c>
      <c r="DQ67" s="69" t="s">
        <v>12</v>
      </c>
      <c r="DR67" s="69" t="s">
        <v>126</v>
      </c>
      <c r="DS67" s="69" t="s">
        <v>12</v>
      </c>
      <c r="DT67" s="69" t="s">
        <v>126</v>
      </c>
      <c r="DU67" s="69" t="s">
        <v>12</v>
      </c>
      <c r="DV67" s="69" t="s">
        <v>126</v>
      </c>
      <c r="DW67" s="69" t="s">
        <v>12</v>
      </c>
      <c r="DX67" s="69" t="s">
        <v>126</v>
      </c>
      <c r="DY67" s="69" t="s">
        <v>12</v>
      </c>
      <c r="DZ67" s="69" t="s">
        <v>126</v>
      </c>
      <c r="EA67" s="69" t="s">
        <v>12</v>
      </c>
      <c r="EB67" s="69" t="s">
        <v>126</v>
      </c>
      <c r="EC67" s="69" t="s">
        <v>12</v>
      </c>
      <c r="ED67" s="69" t="s">
        <v>126</v>
      </c>
      <c r="EE67" s="69" t="s">
        <v>12</v>
      </c>
      <c r="EF67" s="69" t="s">
        <v>126</v>
      </c>
      <c r="EG67" s="69" t="s">
        <v>12</v>
      </c>
      <c r="EH67" s="69" t="s">
        <v>126</v>
      </c>
    </row>
    <row r="68" spans="2:138">
      <c r="B68" s="130" t="s">
        <v>35</v>
      </c>
      <c r="C68" s="131"/>
      <c r="D68" s="132"/>
      <c r="E68" s="25">
        <v>241</v>
      </c>
      <c r="F68" s="9">
        <v>259937.07991701245</v>
      </c>
      <c r="G68" s="70"/>
      <c r="H68" s="71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26"/>
      <c r="CR68" s="26"/>
      <c r="CS68" s="26"/>
      <c r="CT68" s="26"/>
      <c r="CU68" s="26"/>
      <c r="CV68" s="26"/>
      <c r="CW68" s="26"/>
      <c r="CX68" s="26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26"/>
      <c r="EF68" s="26"/>
      <c r="EG68" s="9"/>
      <c r="EH68" s="9"/>
    </row>
    <row r="69" spans="2:138">
      <c r="B69" s="23" t="s">
        <v>27</v>
      </c>
      <c r="C69" s="100" t="s">
        <v>159</v>
      </c>
      <c r="D69" s="133"/>
      <c r="E69" s="128">
        <v>1</v>
      </c>
      <c r="F69" s="36">
        <v>751035.35</v>
      </c>
      <c r="G69" s="72"/>
      <c r="H69" s="73"/>
      <c r="I69" s="36">
        <v>1</v>
      </c>
      <c r="J69" s="36">
        <v>55397.2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40">
        <v>1</v>
      </c>
      <c r="CR69" s="40">
        <v>222254.17</v>
      </c>
      <c r="CS69" s="40">
        <v>1</v>
      </c>
      <c r="CT69" s="40">
        <v>215415.58</v>
      </c>
      <c r="CU69" s="40"/>
      <c r="CV69" s="40"/>
      <c r="CW69" s="40"/>
      <c r="CX69" s="40"/>
      <c r="CY69" s="36"/>
      <c r="CZ69" s="36"/>
      <c r="DA69" s="36">
        <v>2</v>
      </c>
      <c r="DB69" s="36">
        <v>74198.7</v>
      </c>
      <c r="DC69" s="36"/>
      <c r="DD69" s="36"/>
      <c r="DE69" s="36">
        <v>2</v>
      </c>
      <c r="DF69" s="36">
        <v>33935.870000000003</v>
      </c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>
        <v>2</v>
      </c>
      <c r="ED69" s="36">
        <v>20849.63</v>
      </c>
      <c r="EE69" s="40"/>
      <c r="EF69" s="40"/>
      <c r="EG69" s="36"/>
      <c r="EH69" s="36"/>
    </row>
    <row r="70" spans="2:138">
      <c r="B70" s="23"/>
      <c r="C70" s="13" t="s">
        <v>155</v>
      </c>
      <c r="D70" s="134"/>
      <c r="E70" s="25">
        <v>8</v>
      </c>
      <c r="F70" s="9">
        <v>226529.87499999997</v>
      </c>
      <c r="G70" s="70"/>
      <c r="H70" s="71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>
        <v>1</v>
      </c>
      <c r="BL70" s="9">
        <v>112148</v>
      </c>
      <c r="BM70" s="9">
        <v>8</v>
      </c>
      <c r="BN70" s="9">
        <v>108678.83333333334</v>
      </c>
      <c r="BO70" s="9">
        <v>2</v>
      </c>
      <c r="BP70" s="9">
        <v>110066.5</v>
      </c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26"/>
      <c r="CR70" s="26"/>
      <c r="CS70" s="26"/>
      <c r="CT70" s="26"/>
      <c r="CU70" s="26"/>
      <c r="CV70" s="26"/>
      <c r="CW70" s="26"/>
      <c r="CX70" s="26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>
        <v>4</v>
      </c>
      <c r="DT70" s="9">
        <v>58535</v>
      </c>
      <c r="DU70" s="9"/>
      <c r="DV70" s="9"/>
      <c r="DW70" s="9"/>
      <c r="DX70" s="9"/>
      <c r="DY70" s="9">
        <v>2</v>
      </c>
      <c r="DZ70" s="9">
        <v>110975</v>
      </c>
      <c r="EA70" s="9">
        <v>1</v>
      </c>
      <c r="EB70" s="9">
        <v>155825</v>
      </c>
      <c r="EC70" s="9"/>
      <c r="ED70" s="9"/>
      <c r="EE70" s="26"/>
      <c r="EF70" s="26"/>
      <c r="EG70" s="9"/>
      <c r="EH70" s="9"/>
    </row>
    <row r="71" spans="2:138">
      <c r="B71" s="23"/>
      <c r="C71" s="13" t="s">
        <v>160</v>
      </c>
      <c r="D71" s="134"/>
      <c r="E71" s="25">
        <v>4</v>
      </c>
      <c r="F71" s="9">
        <v>328586.86249999999</v>
      </c>
      <c r="G71" s="70"/>
      <c r="H71" s="71"/>
      <c r="I71" s="9"/>
      <c r="J71" s="9"/>
      <c r="K71" s="9">
        <v>4</v>
      </c>
      <c r="L71" s="9">
        <v>228999.5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>
        <v>1</v>
      </c>
      <c r="BR71" s="9">
        <v>92906</v>
      </c>
      <c r="BS71" s="9"/>
      <c r="BT71" s="9"/>
      <c r="BU71" s="9"/>
      <c r="BV71" s="9"/>
      <c r="BW71" s="9"/>
      <c r="BX71" s="9"/>
      <c r="BY71" s="9"/>
      <c r="BZ71" s="9"/>
      <c r="CA71" s="9">
        <v>1</v>
      </c>
      <c r="CB71" s="9">
        <v>157093.45000000001</v>
      </c>
      <c r="CC71" s="9"/>
      <c r="CD71" s="9"/>
      <c r="CE71" s="9"/>
      <c r="CF71" s="9"/>
      <c r="CG71" s="9"/>
      <c r="CH71" s="9"/>
      <c r="CI71" s="9">
        <v>1</v>
      </c>
      <c r="CJ71" s="9">
        <v>148350</v>
      </c>
      <c r="CK71" s="9"/>
      <c r="CL71" s="9"/>
      <c r="CM71" s="9"/>
      <c r="CN71" s="9"/>
      <c r="CO71" s="9"/>
      <c r="CP71" s="9"/>
      <c r="CQ71" s="26"/>
      <c r="CR71" s="26"/>
      <c r="CS71" s="26"/>
      <c r="CT71" s="26"/>
      <c r="CU71" s="26"/>
      <c r="CV71" s="26"/>
      <c r="CW71" s="26"/>
      <c r="CX71" s="26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26"/>
      <c r="EF71" s="26"/>
      <c r="EG71" s="9"/>
      <c r="EH71" s="9"/>
    </row>
    <row r="72" spans="2:138">
      <c r="B72" s="23"/>
      <c r="C72" s="13" t="s">
        <v>161</v>
      </c>
      <c r="D72" s="134"/>
      <c r="E72" s="25">
        <v>9</v>
      </c>
      <c r="F72" s="9">
        <v>298653.4011111111</v>
      </c>
      <c r="G72" s="70"/>
      <c r="H72" s="71"/>
      <c r="I72" s="9"/>
      <c r="J72" s="9"/>
      <c r="K72" s="9"/>
      <c r="L72" s="9"/>
      <c r="M72" s="9">
        <v>1</v>
      </c>
      <c r="N72" s="9">
        <v>281750</v>
      </c>
      <c r="O72" s="9"/>
      <c r="P72" s="9"/>
      <c r="Q72" s="9">
        <v>1</v>
      </c>
      <c r="R72" s="9">
        <v>249000</v>
      </c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>
        <v>1</v>
      </c>
      <c r="AP72" s="9">
        <v>65475</v>
      </c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>
        <v>1</v>
      </c>
      <c r="BB72" s="9">
        <v>15041.92</v>
      </c>
      <c r="BC72" s="9"/>
      <c r="BD72" s="9"/>
      <c r="BE72" s="9"/>
      <c r="BF72" s="9"/>
      <c r="BG72" s="9"/>
      <c r="BH72" s="9"/>
      <c r="BI72" s="9"/>
      <c r="BJ72" s="9"/>
      <c r="BK72" s="9">
        <v>1</v>
      </c>
      <c r="BL72" s="9">
        <v>116969.62</v>
      </c>
      <c r="BM72" s="9">
        <v>2</v>
      </c>
      <c r="BN72" s="9">
        <v>145356.56</v>
      </c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>
        <v>3</v>
      </c>
      <c r="CH72" s="9">
        <v>293126.94</v>
      </c>
      <c r="CI72" s="9"/>
      <c r="CJ72" s="9"/>
      <c r="CK72" s="9"/>
      <c r="CL72" s="9"/>
      <c r="CM72" s="9"/>
      <c r="CN72" s="9"/>
      <c r="CO72" s="9"/>
      <c r="CP72" s="9"/>
      <c r="CQ72" s="26"/>
      <c r="CR72" s="26"/>
      <c r="CS72" s="26"/>
      <c r="CT72" s="26"/>
      <c r="CU72" s="26"/>
      <c r="CV72" s="26"/>
      <c r="CW72" s="26"/>
      <c r="CX72" s="26"/>
      <c r="CY72" s="9"/>
      <c r="CZ72" s="9"/>
      <c r="DA72" s="9"/>
      <c r="DB72" s="9"/>
      <c r="DC72" s="9"/>
      <c r="DD72" s="9"/>
      <c r="DE72" s="9">
        <v>2</v>
      </c>
      <c r="DF72" s="9">
        <v>33935.01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>
        <v>3</v>
      </c>
      <c r="DT72" s="9">
        <v>79229.850000000006</v>
      </c>
      <c r="DU72" s="9">
        <v>1</v>
      </c>
      <c r="DV72" s="9">
        <v>70087</v>
      </c>
      <c r="DW72" s="9">
        <v>1</v>
      </c>
      <c r="DX72" s="9">
        <v>90393</v>
      </c>
      <c r="DY72" s="9"/>
      <c r="DZ72" s="9"/>
      <c r="EA72" s="9">
        <v>2</v>
      </c>
      <c r="EB72" s="9">
        <v>161755.28</v>
      </c>
      <c r="EC72" s="9"/>
      <c r="ED72" s="9"/>
      <c r="EE72" s="26"/>
      <c r="EF72" s="26"/>
      <c r="EG72" s="9"/>
      <c r="EH72" s="9"/>
    </row>
    <row r="73" spans="2:138">
      <c r="B73" s="23"/>
      <c r="C73" s="13" t="s">
        <v>162</v>
      </c>
      <c r="D73" s="134"/>
      <c r="E73" s="25">
        <v>6</v>
      </c>
      <c r="F73" s="9">
        <v>177233.40833333333</v>
      </c>
      <c r="G73" s="70"/>
      <c r="H73" s="71"/>
      <c r="I73" s="9">
        <v>1</v>
      </c>
      <c r="J73" s="9">
        <v>54698.65</v>
      </c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>
        <v>1</v>
      </c>
      <c r="X73" s="9">
        <v>143750</v>
      </c>
      <c r="Y73" s="9"/>
      <c r="Z73" s="9"/>
      <c r="AA73" s="9"/>
      <c r="AB73" s="9"/>
      <c r="AC73" s="9"/>
      <c r="AD73" s="9"/>
      <c r="AE73" s="9"/>
      <c r="AF73" s="9"/>
      <c r="AG73" s="9">
        <v>1</v>
      </c>
      <c r="AH73" s="9">
        <v>26220</v>
      </c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>
        <v>1</v>
      </c>
      <c r="CJ73" s="9">
        <v>158219.29999999999</v>
      </c>
      <c r="CK73" s="9"/>
      <c r="CL73" s="9"/>
      <c r="CM73" s="9">
        <v>3</v>
      </c>
      <c r="CN73" s="9">
        <v>148350</v>
      </c>
      <c r="CO73" s="9"/>
      <c r="CP73" s="9"/>
      <c r="CQ73" s="26"/>
      <c r="CR73" s="26"/>
      <c r="CS73" s="26"/>
      <c r="CT73" s="26"/>
      <c r="CU73" s="26"/>
      <c r="CV73" s="26"/>
      <c r="CW73" s="26"/>
      <c r="CX73" s="26"/>
      <c r="CY73" s="9">
        <v>1</v>
      </c>
      <c r="CZ73" s="9">
        <v>91425</v>
      </c>
      <c r="DA73" s="9">
        <v>3</v>
      </c>
      <c r="DB73" s="9">
        <v>48012.5</v>
      </c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26"/>
      <c r="EF73" s="26"/>
      <c r="EG73" s="9"/>
      <c r="EH73" s="9"/>
    </row>
    <row r="74" spans="2:138">
      <c r="B74" s="23"/>
      <c r="C74" s="13" t="s">
        <v>167</v>
      </c>
      <c r="D74" s="134"/>
      <c r="E74" s="25">
        <v>2</v>
      </c>
      <c r="F74" s="9">
        <v>112293.21</v>
      </c>
      <c r="G74" s="70"/>
      <c r="H74" s="71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>
        <v>1</v>
      </c>
      <c r="BN74" s="9">
        <v>145356.57</v>
      </c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26"/>
      <c r="CR74" s="26"/>
      <c r="CS74" s="26"/>
      <c r="CT74" s="26"/>
      <c r="CU74" s="26"/>
      <c r="CV74" s="26"/>
      <c r="CW74" s="26"/>
      <c r="CX74" s="26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>
        <v>1</v>
      </c>
      <c r="DT74" s="9">
        <v>79229.850000000006</v>
      </c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26"/>
      <c r="EF74" s="26"/>
      <c r="EG74" s="9"/>
      <c r="EH74" s="9"/>
    </row>
    <row r="75" spans="2:138">
      <c r="B75" s="23"/>
      <c r="C75" s="51" t="s">
        <v>168</v>
      </c>
      <c r="D75" s="135"/>
      <c r="E75" s="129">
        <v>7</v>
      </c>
      <c r="F75" s="54">
        <v>230934.69571428571</v>
      </c>
      <c r="G75" s="74"/>
      <c r="H75" s="75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>
        <v>3</v>
      </c>
      <c r="AF75" s="54">
        <v>97117.5</v>
      </c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>
        <v>5</v>
      </c>
      <c r="CN75" s="54">
        <v>150124.5275</v>
      </c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>
        <v>9</v>
      </c>
      <c r="EH75" s="54">
        <v>63249.35</v>
      </c>
    </row>
    <row r="76" spans="2:138">
      <c r="B76" s="130" t="s">
        <v>29</v>
      </c>
      <c r="C76" s="13" t="s">
        <v>165</v>
      </c>
      <c r="D76" s="138"/>
      <c r="E76" s="136">
        <v>6</v>
      </c>
      <c r="F76" s="9">
        <v>280255.23499999999</v>
      </c>
      <c r="G76" s="76"/>
      <c r="H76" s="71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>
        <v>1</v>
      </c>
      <c r="V76" s="9">
        <v>38997.620000000003</v>
      </c>
      <c r="W76" s="9"/>
      <c r="X76" s="9"/>
      <c r="Y76" s="9"/>
      <c r="Z76" s="9"/>
      <c r="AA76" s="9">
        <v>1</v>
      </c>
      <c r="AB76" s="9">
        <v>152249.19</v>
      </c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>
        <v>2</v>
      </c>
      <c r="CJ76" s="9">
        <v>171786.86</v>
      </c>
      <c r="CK76" s="9"/>
      <c r="CL76" s="9"/>
      <c r="CM76" s="9"/>
      <c r="CN76" s="9"/>
      <c r="CO76" s="9"/>
      <c r="CP76" s="9"/>
      <c r="CQ76" s="26"/>
      <c r="CR76" s="26"/>
      <c r="CS76" s="26"/>
      <c r="CT76" s="26"/>
      <c r="CU76" s="26"/>
      <c r="CV76" s="26"/>
      <c r="CW76" s="26">
        <v>1</v>
      </c>
      <c r="CX76" s="26">
        <v>169255.1</v>
      </c>
      <c r="CY76" s="9">
        <v>2</v>
      </c>
      <c r="CZ76" s="9">
        <v>121384.97</v>
      </c>
      <c r="DA76" s="9">
        <v>6</v>
      </c>
      <c r="DB76" s="9">
        <v>74198.698888888888</v>
      </c>
      <c r="DC76" s="9">
        <v>2</v>
      </c>
      <c r="DD76" s="9">
        <v>38933.910000000003</v>
      </c>
      <c r="DE76" s="9">
        <v>1</v>
      </c>
      <c r="DF76" s="9">
        <v>33935.870000000003</v>
      </c>
      <c r="DG76" s="9"/>
      <c r="DH76" s="9"/>
      <c r="DI76" s="9">
        <v>1</v>
      </c>
      <c r="DJ76" s="9">
        <v>140000</v>
      </c>
      <c r="DK76" s="9"/>
      <c r="DL76" s="9"/>
      <c r="DM76" s="9"/>
      <c r="DN76" s="9"/>
      <c r="DO76" s="9">
        <v>2</v>
      </c>
      <c r="DP76" s="9">
        <v>18844.98</v>
      </c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26"/>
      <c r="EF76" s="26"/>
      <c r="EG76" s="9"/>
      <c r="EH76" s="9"/>
    </row>
    <row r="77" spans="2:138">
      <c r="B77" s="23"/>
      <c r="C77" s="100" t="s">
        <v>164</v>
      </c>
      <c r="D77" s="133"/>
      <c r="E77" s="128">
        <v>2</v>
      </c>
      <c r="F77" s="36">
        <v>728976.84000000008</v>
      </c>
      <c r="G77" s="72"/>
      <c r="H77" s="73"/>
      <c r="I77" s="36">
        <v>1</v>
      </c>
      <c r="J77" s="36">
        <v>55397.2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>
        <v>4</v>
      </c>
      <c r="V77" s="36">
        <v>38997.620000000003</v>
      </c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40">
        <v>1</v>
      </c>
      <c r="CR77" s="40">
        <v>222254.17</v>
      </c>
      <c r="CS77" s="40">
        <v>1</v>
      </c>
      <c r="CT77" s="40">
        <v>215415.58</v>
      </c>
      <c r="CU77" s="40">
        <v>1</v>
      </c>
      <c r="CV77" s="40">
        <v>169255.1</v>
      </c>
      <c r="CW77" s="40">
        <v>1</v>
      </c>
      <c r="CX77" s="40">
        <v>169255.1</v>
      </c>
      <c r="CY77" s="36"/>
      <c r="CZ77" s="36"/>
      <c r="DA77" s="36">
        <v>4</v>
      </c>
      <c r="DB77" s="36">
        <v>74198.7</v>
      </c>
      <c r="DC77" s="36">
        <v>3</v>
      </c>
      <c r="DD77" s="36">
        <v>38933.909999999996</v>
      </c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40">
        <v>1</v>
      </c>
      <c r="EF77" s="40">
        <v>56789.52</v>
      </c>
      <c r="EG77" s="36"/>
      <c r="EH77" s="36"/>
    </row>
    <row r="78" spans="2:138">
      <c r="B78" s="23"/>
      <c r="C78" s="13" t="s">
        <v>154</v>
      </c>
      <c r="D78" s="134"/>
      <c r="E78" s="25">
        <v>11</v>
      </c>
      <c r="F78" s="9">
        <v>240721.07363636364</v>
      </c>
      <c r="G78" s="70"/>
      <c r="H78" s="71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>
        <v>1</v>
      </c>
      <c r="AF78" s="9">
        <v>86434.57</v>
      </c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26"/>
      <c r="CR78" s="26"/>
      <c r="CS78" s="26"/>
      <c r="CT78" s="26"/>
      <c r="CU78" s="26"/>
      <c r="CV78" s="26"/>
      <c r="CW78" s="26"/>
      <c r="CX78" s="26"/>
      <c r="CY78" s="9">
        <v>10</v>
      </c>
      <c r="CZ78" s="9">
        <v>109236.42999999998</v>
      </c>
      <c r="DA78" s="9">
        <v>22</v>
      </c>
      <c r="DB78" s="9">
        <v>66778.77</v>
      </c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26"/>
      <c r="EF78" s="26"/>
      <c r="EG78" s="9"/>
      <c r="EH78" s="9"/>
    </row>
    <row r="79" spans="2:138">
      <c r="B79" s="23"/>
      <c r="C79" s="13" t="s">
        <v>155</v>
      </c>
      <c r="D79" s="134"/>
      <c r="E79" s="25">
        <v>41</v>
      </c>
      <c r="F79" s="9">
        <v>231412.81658536583</v>
      </c>
      <c r="G79" s="70">
        <v>1</v>
      </c>
      <c r="H79" s="71">
        <v>19492.5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>
        <v>1</v>
      </c>
      <c r="BJ79" s="9">
        <v>71517.38</v>
      </c>
      <c r="BK79" s="9">
        <v>2</v>
      </c>
      <c r="BL79" s="9">
        <v>110066.5</v>
      </c>
      <c r="BM79" s="9">
        <v>13</v>
      </c>
      <c r="BN79" s="9">
        <v>108505.375</v>
      </c>
      <c r="BO79" s="9">
        <v>3</v>
      </c>
      <c r="BP79" s="9">
        <v>109372.66666666667</v>
      </c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26"/>
      <c r="CR79" s="26"/>
      <c r="CS79" s="26"/>
      <c r="CT79" s="26"/>
      <c r="CU79" s="26"/>
      <c r="CV79" s="26"/>
      <c r="CW79" s="26"/>
      <c r="CX79" s="26"/>
      <c r="CY79" s="9">
        <v>3</v>
      </c>
      <c r="CZ79" s="9">
        <v>90852.3</v>
      </c>
      <c r="DA79" s="9">
        <v>6</v>
      </c>
      <c r="DB79" s="9">
        <v>53431.876666666663</v>
      </c>
      <c r="DC79" s="9"/>
      <c r="DD79" s="9"/>
      <c r="DE79" s="9"/>
      <c r="DF79" s="9"/>
      <c r="DG79" s="9"/>
      <c r="DH79" s="9"/>
      <c r="DI79" s="9"/>
      <c r="DJ79" s="9"/>
      <c r="DK79" s="9">
        <v>3</v>
      </c>
      <c r="DL79" s="9">
        <v>145585.72</v>
      </c>
      <c r="DM79" s="9">
        <v>6</v>
      </c>
      <c r="DN79" s="9">
        <v>64544.346666666672</v>
      </c>
      <c r="DO79" s="9"/>
      <c r="DP79" s="9"/>
      <c r="DQ79" s="9"/>
      <c r="DR79" s="9"/>
      <c r="DS79" s="9">
        <v>38.000000000000014</v>
      </c>
      <c r="DT79" s="9">
        <v>62532.297777777785</v>
      </c>
      <c r="DU79" s="9">
        <v>3</v>
      </c>
      <c r="DV79" s="9">
        <v>52779.48</v>
      </c>
      <c r="DW79" s="9">
        <v>2</v>
      </c>
      <c r="DX79" s="9">
        <v>57500</v>
      </c>
      <c r="DY79" s="9">
        <v>5</v>
      </c>
      <c r="DZ79" s="9">
        <v>106490</v>
      </c>
      <c r="EA79" s="9">
        <v>18</v>
      </c>
      <c r="EB79" s="9">
        <v>156153.38888888888</v>
      </c>
      <c r="EC79" s="9"/>
      <c r="ED79" s="9"/>
      <c r="EE79" s="26"/>
      <c r="EF79" s="26"/>
      <c r="EG79" s="9"/>
      <c r="EH79" s="9"/>
    </row>
    <row r="80" spans="2:138">
      <c r="B80" s="23"/>
      <c r="C80" s="13" t="s">
        <v>160</v>
      </c>
      <c r="D80" s="134"/>
      <c r="E80" s="25">
        <v>2</v>
      </c>
      <c r="F80" s="9">
        <v>211387.25</v>
      </c>
      <c r="G80" s="70"/>
      <c r="H80" s="71"/>
      <c r="I80" s="9"/>
      <c r="J80" s="9"/>
      <c r="K80" s="9">
        <v>1</v>
      </c>
      <c r="L80" s="9">
        <v>228999.5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26"/>
      <c r="CR80" s="26"/>
      <c r="CS80" s="26"/>
      <c r="CT80" s="26"/>
      <c r="CU80" s="26"/>
      <c r="CV80" s="26"/>
      <c r="CW80" s="26"/>
      <c r="CX80" s="26"/>
      <c r="CY80" s="9">
        <v>1</v>
      </c>
      <c r="CZ80" s="9">
        <v>89700</v>
      </c>
      <c r="DA80" s="9">
        <v>2</v>
      </c>
      <c r="DB80" s="9">
        <v>52037.5</v>
      </c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26"/>
      <c r="EF80" s="26"/>
      <c r="EG80" s="9"/>
      <c r="EH80" s="9"/>
    </row>
    <row r="81" spans="1:138">
      <c r="B81" s="23"/>
      <c r="C81" s="13" t="s">
        <v>161</v>
      </c>
      <c r="D81" s="134"/>
      <c r="E81" s="25">
        <v>2</v>
      </c>
      <c r="F81" s="9">
        <v>305797.31</v>
      </c>
      <c r="G81" s="70"/>
      <c r="H81" s="71"/>
      <c r="I81" s="9"/>
      <c r="J81" s="9"/>
      <c r="K81" s="9"/>
      <c r="L81" s="9"/>
      <c r="M81" s="9"/>
      <c r="N81" s="9"/>
      <c r="O81" s="9"/>
      <c r="P81" s="9"/>
      <c r="Q81" s="9">
        <v>1</v>
      </c>
      <c r="R81" s="9">
        <v>249000</v>
      </c>
      <c r="S81" s="9">
        <v>1</v>
      </c>
      <c r="T81" s="9">
        <v>245625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>
        <v>1</v>
      </c>
      <c r="BL81" s="9">
        <v>116969.62</v>
      </c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26"/>
      <c r="CR81" s="26"/>
      <c r="CS81" s="26"/>
      <c r="CT81" s="26"/>
      <c r="CU81" s="26"/>
      <c r="CV81" s="26"/>
      <c r="CW81" s="26"/>
      <c r="CX81" s="26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26"/>
      <c r="EF81" s="26"/>
      <c r="EG81" s="9"/>
      <c r="EH81" s="9"/>
    </row>
    <row r="82" spans="1:138">
      <c r="B82" s="23"/>
      <c r="C82" s="13" t="s">
        <v>162</v>
      </c>
      <c r="D82" s="134"/>
      <c r="E82" s="25">
        <v>7</v>
      </c>
      <c r="F82" s="9">
        <v>191869.18571428573</v>
      </c>
      <c r="G82" s="70"/>
      <c r="H82" s="71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>
        <v>1</v>
      </c>
      <c r="Z82" s="9">
        <v>55565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>
        <v>1</v>
      </c>
      <c r="CJ82" s="9">
        <v>158219.29999999999</v>
      </c>
      <c r="CK82" s="9"/>
      <c r="CL82" s="9"/>
      <c r="CM82" s="9"/>
      <c r="CN82" s="9"/>
      <c r="CO82" s="9"/>
      <c r="CP82" s="9"/>
      <c r="CQ82" s="26"/>
      <c r="CR82" s="26"/>
      <c r="CS82" s="26"/>
      <c r="CT82" s="26"/>
      <c r="CU82" s="26"/>
      <c r="CV82" s="26"/>
      <c r="CW82" s="26"/>
      <c r="CX82" s="26"/>
      <c r="CY82" s="9">
        <v>5</v>
      </c>
      <c r="CZ82" s="9">
        <v>91425</v>
      </c>
      <c r="DA82" s="9">
        <v>14</v>
      </c>
      <c r="DB82" s="9">
        <v>48012.5</v>
      </c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26"/>
      <c r="EF82" s="26"/>
      <c r="EG82" s="9"/>
      <c r="EH82" s="9"/>
    </row>
    <row r="83" spans="1:138">
      <c r="B83" s="23"/>
      <c r="C83" s="13" t="s">
        <v>166</v>
      </c>
      <c r="D83" s="135"/>
      <c r="E83" s="136">
        <v>15</v>
      </c>
      <c r="F83" s="9">
        <v>219472.03733333334</v>
      </c>
      <c r="G83" s="76"/>
      <c r="H83" s="71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>
        <v>8</v>
      </c>
      <c r="AF83" s="9">
        <v>97117.5</v>
      </c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>
        <v>3</v>
      </c>
      <c r="BD83" s="9">
        <v>12535</v>
      </c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>
        <v>2</v>
      </c>
      <c r="CL83" s="9">
        <v>26500</v>
      </c>
      <c r="CM83" s="9">
        <v>1</v>
      </c>
      <c r="CN83" s="9">
        <v>148350</v>
      </c>
      <c r="CO83" s="9"/>
      <c r="CP83" s="9"/>
      <c r="CQ83" s="26"/>
      <c r="CR83" s="26"/>
      <c r="CS83" s="26"/>
      <c r="CT83" s="26"/>
      <c r="CU83" s="26"/>
      <c r="CV83" s="26"/>
      <c r="CW83" s="26"/>
      <c r="CX83" s="26"/>
      <c r="CY83" s="9">
        <v>5</v>
      </c>
      <c r="CZ83" s="9">
        <v>121384.97</v>
      </c>
      <c r="DA83" s="9">
        <v>9</v>
      </c>
      <c r="DB83" s="9">
        <v>58539.741000000002</v>
      </c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26"/>
      <c r="EF83" s="26"/>
      <c r="EG83" s="9">
        <v>18</v>
      </c>
      <c r="EH83" s="9">
        <v>63249.35</v>
      </c>
    </row>
    <row r="84" spans="1:138">
      <c r="B84" s="23"/>
      <c r="C84" s="99" t="s">
        <v>163</v>
      </c>
      <c r="D84" s="133"/>
      <c r="E84" s="137">
        <v>9</v>
      </c>
      <c r="F84" s="62">
        <v>473956.44666666671</v>
      </c>
      <c r="G84" s="77"/>
      <c r="H84" s="78"/>
      <c r="I84" s="62">
        <v>3</v>
      </c>
      <c r="J84" s="62">
        <v>23000</v>
      </c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>
        <v>6</v>
      </c>
      <c r="V84" s="62">
        <v>38997.620000000003</v>
      </c>
      <c r="W84" s="62"/>
      <c r="X84" s="62"/>
      <c r="Y84" s="62"/>
      <c r="Z84" s="62"/>
      <c r="AA84" s="62">
        <v>1</v>
      </c>
      <c r="AB84" s="62">
        <v>152249.19</v>
      </c>
      <c r="AC84" s="62"/>
      <c r="AD84" s="62"/>
      <c r="AE84" s="62">
        <v>3</v>
      </c>
      <c r="AF84" s="62">
        <v>97117.5</v>
      </c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>
        <v>3</v>
      </c>
      <c r="BD84" s="62">
        <v>13687.5</v>
      </c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>
        <v>1</v>
      </c>
      <c r="CD84" s="62">
        <v>64170</v>
      </c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>
        <v>2</v>
      </c>
      <c r="CR84" s="62">
        <v>221688.08500000002</v>
      </c>
      <c r="CS84" s="62">
        <v>1</v>
      </c>
      <c r="CT84" s="62">
        <v>215415.58</v>
      </c>
      <c r="CU84" s="62">
        <v>4</v>
      </c>
      <c r="CV84" s="62">
        <v>169255.09</v>
      </c>
      <c r="CW84" s="62">
        <v>4</v>
      </c>
      <c r="CX84" s="62">
        <v>169255.09</v>
      </c>
      <c r="CY84" s="62"/>
      <c r="CZ84" s="62"/>
      <c r="DA84" s="62">
        <v>3</v>
      </c>
      <c r="DB84" s="62">
        <v>74198.7</v>
      </c>
      <c r="DC84" s="62">
        <v>7</v>
      </c>
      <c r="DD84" s="62">
        <v>38933.910000000003</v>
      </c>
      <c r="DE84" s="62">
        <v>3</v>
      </c>
      <c r="DF84" s="62">
        <v>33935.870000000003</v>
      </c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>
        <v>3</v>
      </c>
      <c r="EF84" s="62">
        <v>56789.52</v>
      </c>
      <c r="EG84" s="62">
        <v>10</v>
      </c>
      <c r="EH84" s="62">
        <v>63249.35</v>
      </c>
    </row>
    <row r="85" spans="1:138">
      <c r="B85" s="130" t="s">
        <v>31</v>
      </c>
      <c r="C85" s="13" t="s">
        <v>165</v>
      </c>
      <c r="D85" s="139"/>
      <c r="E85" s="25">
        <v>24</v>
      </c>
      <c r="F85" s="9">
        <v>268982.41624999995</v>
      </c>
      <c r="G85" s="70"/>
      <c r="H85" s="71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>
        <v>2</v>
      </c>
      <c r="BF85" s="9">
        <v>20800</v>
      </c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>
        <v>8</v>
      </c>
      <c r="CJ85" s="9">
        <v>171786.86</v>
      </c>
      <c r="CK85" s="9"/>
      <c r="CL85" s="9"/>
      <c r="CM85" s="9">
        <v>1</v>
      </c>
      <c r="CN85" s="9">
        <v>155448.1</v>
      </c>
      <c r="CO85" s="9"/>
      <c r="CP85" s="9"/>
      <c r="CQ85" s="26"/>
      <c r="CR85" s="26"/>
      <c r="CS85" s="26"/>
      <c r="CT85" s="26"/>
      <c r="CU85" s="26"/>
      <c r="CV85" s="26"/>
      <c r="CW85" s="26"/>
      <c r="CX85" s="26"/>
      <c r="CY85" s="9">
        <v>16</v>
      </c>
      <c r="CZ85" s="9">
        <v>121384.97</v>
      </c>
      <c r="DA85" s="9">
        <v>37</v>
      </c>
      <c r="DB85" s="9">
        <v>74198.699649122791</v>
      </c>
      <c r="DC85" s="9"/>
      <c r="DD85" s="9"/>
      <c r="DE85" s="9">
        <v>1</v>
      </c>
      <c r="DF85" s="9">
        <v>33935.870000000003</v>
      </c>
      <c r="DG85" s="9"/>
      <c r="DH85" s="9"/>
      <c r="DI85" s="9"/>
      <c r="DJ85" s="9"/>
      <c r="DK85" s="9"/>
      <c r="DL85" s="9"/>
      <c r="DM85" s="9"/>
      <c r="DN85" s="9"/>
      <c r="DO85" s="9">
        <v>2</v>
      </c>
      <c r="DP85" s="9">
        <v>18844.98</v>
      </c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>
        <v>6</v>
      </c>
      <c r="ED85" s="9">
        <v>20849.63</v>
      </c>
      <c r="EE85" s="26"/>
      <c r="EF85" s="26"/>
      <c r="EG85" s="9"/>
      <c r="EH85" s="9"/>
    </row>
    <row r="86" spans="1:138">
      <c r="B86" s="23"/>
      <c r="C86" s="13" t="s">
        <v>153</v>
      </c>
      <c r="D86" s="134"/>
      <c r="E86" s="25">
        <v>13</v>
      </c>
      <c r="F86" s="9">
        <v>270106.45615384611</v>
      </c>
      <c r="G86" s="70"/>
      <c r="H86" s="71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>
        <v>1</v>
      </c>
      <c r="AR86" s="9">
        <v>34453.910000000003</v>
      </c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>
        <v>1</v>
      </c>
      <c r="CF86" s="9">
        <v>23784.07</v>
      </c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26"/>
      <c r="CR86" s="26"/>
      <c r="CS86" s="26"/>
      <c r="CT86" s="26"/>
      <c r="CU86" s="26"/>
      <c r="CV86" s="26"/>
      <c r="CW86" s="26"/>
      <c r="CX86" s="26"/>
      <c r="CY86" s="9">
        <v>15.000000000000002</v>
      </c>
      <c r="CZ86" s="9">
        <v>121384.97</v>
      </c>
      <c r="DA86" s="9">
        <v>22</v>
      </c>
      <c r="DB86" s="9">
        <v>74198.7</v>
      </c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26"/>
      <c r="EF86" s="26"/>
      <c r="EG86" s="9"/>
      <c r="EH86" s="9"/>
    </row>
    <row r="87" spans="1:138">
      <c r="B87" s="23"/>
      <c r="C87" s="13" t="s">
        <v>160</v>
      </c>
      <c r="D87" s="134"/>
      <c r="E87" s="25">
        <v>34</v>
      </c>
      <c r="F87" s="9">
        <v>241076.56470588231</v>
      </c>
      <c r="G87" s="70"/>
      <c r="H87" s="71"/>
      <c r="I87" s="9"/>
      <c r="J87" s="9"/>
      <c r="K87" s="9">
        <v>6</v>
      </c>
      <c r="L87" s="9">
        <v>228999.5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>
        <v>1</v>
      </c>
      <c r="AD87" s="9">
        <v>32216</v>
      </c>
      <c r="AE87" s="9"/>
      <c r="AF87" s="9"/>
      <c r="AG87" s="9"/>
      <c r="AH87" s="9"/>
      <c r="AI87" s="9"/>
      <c r="AJ87" s="9"/>
      <c r="AK87" s="9">
        <v>1</v>
      </c>
      <c r="AL87" s="9">
        <v>130000</v>
      </c>
      <c r="AM87" s="9">
        <v>1</v>
      </c>
      <c r="AN87" s="9">
        <v>93999.85</v>
      </c>
      <c r="AO87" s="9">
        <v>5</v>
      </c>
      <c r="AP87" s="9">
        <v>65475</v>
      </c>
      <c r="AQ87" s="9"/>
      <c r="AR87" s="9"/>
      <c r="AS87" s="9"/>
      <c r="AT87" s="9"/>
      <c r="AU87" s="9"/>
      <c r="AV87" s="9"/>
      <c r="AW87" s="9">
        <v>6</v>
      </c>
      <c r="AX87" s="9">
        <v>153276.6</v>
      </c>
      <c r="AY87" s="9">
        <v>1</v>
      </c>
      <c r="AZ87" s="9">
        <v>69148.350000000006</v>
      </c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>
        <v>7</v>
      </c>
      <c r="BR87" s="9">
        <v>92906</v>
      </c>
      <c r="BS87" s="9">
        <v>2</v>
      </c>
      <c r="BT87" s="9">
        <v>225975</v>
      </c>
      <c r="BU87" s="9">
        <v>1</v>
      </c>
      <c r="BV87" s="9">
        <v>248745</v>
      </c>
      <c r="BW87" s="9">
        <v>1</v>
      </c>
      <c r="BX87" s="9">
        <v>282739</v>
      </c>
      <c r="BY87" s="9"/>
      <c r="BZ87" s="9"/>
      <c r="CA87" s="9">
        <v>4</v>
      </c>
      <c r="CB87" s="9">
        <v>157093.45000000001</v>
      </c>
      <c r="CC87" s="9"/>
      <c r="CD87" s="9"/>
      <c r="CE87" s="9"/>
      <c r="CF87" s="9"/>
      <c r="CG87" s="9"/>
      <c r="CH87" s="9"/>
      <c r="CI87" s="9">
        <v>4</v>
      </c>
      <c r="CJ87" s="9">
        <v>148350</v>
      </c>
      <c r="CK87" s="9"/>
      <c r="CL87" s="9"/>
      <c r="CM87" s="9"/>
      <c r="CN87" s="9"/>
      <c r="CO87" s="9"/>
      <c r="CP87" s="9"/>
      <c r="CQ87" s="26"/>
      <c r="CR87" s="26"/>
      <c r="CS87" s="26"/>
      <c r="CT87" s="26"/>
      <c r="CU87" s="26"/>
      <c r="CV87" s="26"/>
      <c r="CW87" s="26"/>
      <c r="CX87" s="26"/>
      <c r="CY87" s="9">
        <v>13</v>
      </c>
      <c r="CZ87" s="9">
        <v>89700</v>
      </c>
      <c r="DA87" s="9">
        <v>20</v>
      </c>
      <c r="DB87" s="9">
        <v>52037.5</v>
      </c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>
        <v>2</v>
      </c>
      <c r="DR87" s="9">
        <v>67885.05</v>
      </c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26"/>
      <c r="EF87" s="26"/>
      <c r="EG87" s="9">
        <v>1</v>
      </c>
      <c r="EH87" s="9">
        <v>52037.5</v>
      </c>
    </row>
    <row r="88" spans="1:138">
      <c r="B88" s="23"/>
      <c r="C88" s="13" t="s">
        <v>161</v>
      </c>
      <c r="D88" s="134"/>
      <c r="E88" s="25">
        <v>18</v>
      </c>
      <c r="F88" s="9">
        <v>313896.92888888891</v>
      </c>
      <c r="G88" s="70"/>
      <c r="H88" s="71"/>
      <c r="I88" s="9"/>
      <c r="J88" s="9"/>
      <c r="K88" s="9"/>
      <c r="L88" s="9"/>
      <c r="M88" s="9"/>
      <c r="N88" s="9"/>
      <c r="O88" s="9">
        <v>1</v>
      </c>
      <c r="P88" s="9">
        <v>245625</v>
      </c>
      <c r="Q88" s="9">
        <v>10</v>
      </c>
      <c r="R88" s="9">
        <v>248578.11750000002</v>
      </c>
      <c r="S88" s="9">
        <v>1</v>
      </c>
      <c r="T88" s="9">
        <v>245625</v>
      </c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>
        <v>2</v>
      </c>
      <c r="AJ88" s="9">
        <v>15525</v>
      </c>
      <c r="AK88" s="9"/>
      <c r="AL88" s="9"/>
      <c r="AM88" s="9">
        <v>3</v>
      </c>
      <c r="AN88" s="9">
        <v>93999.85</v>
      </c>
      <c r="AO88" s="9"/>
      <c r="AP88" s="9"/>
      <c r="AQ88" s="9"/>
      <c r="AR88" s="9"/>
      <c r="AS88" s="9">
        <v>1</v>
      </c>
      <c r="AT88" s="9">
        <v>15848.81</v>
      </c>
      <c r="AU88" s="9">
        <v>1</v>
      </c>
      <c r="AV88" s="9">
        <v>79999.75</v>
      </c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>
        <v>1</v>
      </c>
      <c r="BH88" s="9">
        <v>140000</v>
      </c>
      <c r="BI88" s="9"/>
      <c r="BJ88" s="9"/>
      <c r="BK88" s="9"/>
      <c r="BL88" s="9"/>
      <c r="BM88" s="9">
        <v>2</v>
      </c>
      <c r="BN88" s="9">
        <v>145356.56</v>
      </c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>
        <v>2</v>
      </c>
      <c r="CB88" s="9">
        <v>157094.26</v>
      </c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26"/>
      <c r="CR88" s="26"/>
      <c r="CS88" s="26"/>
      <c r="CT88" s="26"/>
      <c r="CU88" s="26"/>
      <c r="CV88" s="26"/>
      <c r="CW88" s="26"/>
      <c r="CX88" s="26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>
        <v>9</v>
      </c>
      <c r="DT88" s="9">
        <v>79229.850000000006</v>
      </c>
      <c r="DU88" s="9"/>
      <c r="DV88" s="9"/>
      <c r="DW88" s="9"/>
      <c r="DX88" s="9"/>
      <c r="DY88" s="9"/>
      <c r="DZ88" s="9"/>
      <c r="EA88" s="9">
        <v>5</v>
      </c>
      <c r="EB88" s="9">
        <v>161755.28</v>
      </c>
      <c r="EC88" s="9"/>
      <c r="ED88" s="9"/>
      <c r="EE88" s="26"/>
      <c r="EF88" s="26"/>
      <c r="EG88" s="9"/>
      <c r="EH88" s="9"/>
    </row>
    <row r="89" spans="1:138">
      <c r="B89" s="23"/>
      <c r="C89" s="13" t="s">
        <v>162</v>
      </c>
      <c r="D89" s="134"/>
      <c r="E89" s="25">
        <v>8</v>
      </c>
      <c r="F89" s="9">
        <v>174439.91250000001</v>
      </c>
      <c r="G89" s="70"/>
      <c r="H89" s="71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>
        <v>1</v>
      </c>
      <c r="X89" s="9">
        <v>143750</v>
      </c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>
        <v>1</v>
      </c>
      <c r="CJ89" s="9">
        <v>158219.29999999999</v>
      </c>
      <c r="CK89" s="9"/>
      <c r="CL89" s="9"/>
      <c r="CM89" s="9">
        <v>6</v>
      </c>
      <c r="CN89" s="9">
        <v>148350</v>
      </c>
      <c r="CO89" s="9"/>
      <c r="CP89" s="9"/>
      <c r="CQ89" s="26"/>
      <c r="CR89" s="26"/>
      <c r="CS89" s="26"/>
      <c r="CT89" s="26"/>
      <c r="CU89" s="26"/>
      <c r="CV89" s="26"/>
      <c r="CW89" s="26"/>
      <c r="CX89" s="26"/>
      <c r="CY89" s="9">
        <v>1</v>
      </c>
      <c r="CZ89" s="9">
        <v>91425</v>
      </c>
      <c r="DA89" s="9">
        <v>2</v>
      </c>
      <c r="DB89" s="9">
        <v>48012.5</v>
      </c>
      <c r="DC89" s="9"/>
      <c r="DD89" s="9"/>
      <c r="DE89" s="9"/>
      <c r="DF89" s="9"/>
      <c r="DG89" s="9">
        <v>1</v>
      </c>
      <c r="DH89" s="9">
        <v>16000</v>
      </c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26"/>
      <c r="EF89" s="26"/>
      <c r="EG89" s="9"/>
      <c r="EH89" s="9"/>
    </row>
    <row r="90" spans="1:138">
      <c r="B90" s="23"/>
      <c r="C90" s="13" t="s">
        <v>167</v>
      </c>
      <c r="D90" s="134"/>
      <c r="E90" s="25">
        <v>8</v>
      </c>
      <c r="F90" s="9">
        <v>300616.29249999998</v>
      </c>
      <c r="G90" s="70"/>
      <c r="H90" s="71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>
        <v>1</v>
      </c>
      <c r="BB90" s="9">
        <v>23076.53</v>
      </c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>
        <v>1</v>
      </c>
      <c r="BN90" s="9">
        <v>145356.57</v>
      </c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>
        <v>2</v>
      </c>
      <c r="BZ90" s="9">
        <v>69227.92</v>
      </c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>
        <v>1</v>
      </c>
      <c r="CP90" s="9">
        <v>158997.21</v>
      </c>
      <c r="CQ90" s="26"/>
      <c r="CR90" s="26"/>
      <c r="CS90" s="26"/>
      <c r="CT90" s="26"/>
      <c r="CU90" s="26"/>
      <c r="CV90" s="26"/>
      <c r="CW90" s="26"/>
      <c r="CX90" s="26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>
        <v>7</v>
      </c>
      <c r="DT90" s="9">
        <v>79229.850000000006</v>
      </c>
      <c r="DU90" s="9"/>
      <c r="DV90" s="9"/>
      <c r="DW90" s="9">
        <v>1</v>
      </c>
      <c r="DX90" s="9">
        <v>90393</v>
      </c>
      <c r="DY90" s="9"/>
      <c r="DZ90" s="9"/>
      <c r="EA90" s="9">
        <v>8</v>
      </c>
      <c r="EB90" s="9">
        <v>161755.28</v>
      </c>
      <c r="EC90" s="9"/>
      <c r="ED90" s="9"/>
      <c r="EE90" s="26"/>
      <c r="EF90" s="26"/>
      <c r="EG90" s="9"/>
      <c r="EH90" s="9"/>
    </row>
    <row r="91" spans="1:138">
      <c r="B91" s="23"/>
      <c r="C91" s="13" t="s">
        <v>166</v>
      </c>
      <c r="D91" s="134"/>
      <c r="E91" s="25">
        <v>4</v>
      </c>
      <c r="F91" s="9">
        <v>87540.0625</v>
      </c>
      <c r="G91" s="70"/>
      <c r="H91" s="71"/>
      <c r="I91" s="9">
        <v>1</v>
      </c>
      <c r="J91" s="9">
        <v>23000</v>
      </c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>
        <v>1</v>
      </c>
      <c r="AJ91" s="9">
        <v>10913.5</v>
      </c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26"/>
      <c r="CR91" s="26"/>
      <c r="CS91" s="26"/>
      <c r="CT91" s="26"/>
      <c r="CU91" s="26"/>
      <c r="CV91" s="26"/>
      <c r="CW91" s="26"/>
      <c r="CX91" s="26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26"/>
      <c r="EF91" s="26"/>
      <c r="EG91" s="9">
        <v>5</v>
      </c>
      <c r="EH91" s="9">
        <v>63249.35</v>
      </c>
    </row>
    <row r="92" spans="1:138">
      <c r="B92" s="13"/>
      <c r="C92" s="24"/>
      <c r="D92" s="25"/>
      <c r="E92" s="9"/>
      <c r="F92" s="9"/>
      <c r="G92" s="9"/>
      <c r="H92" s="9"/>
      <c r="I92" s="9"/>
      <c r="J92" s="9"/>
      <c r="K92" s="9"/>
      <c r="L92" s="9"/>
      <c r="M92" s="9"/>
      <c r="O92" s="9"/>
      <c r="P92" s="9"/>
      <c r="Q92" s="9"/>
      <c r="R92" s="9"/>
      <c r="S92" s="9"/>
      <c r="T92" s="9"/>
      <c r="U92" s="9"/>
      <c r="V92" s="9"/>
      <c r="W92" s="29"/>
      <c r="X92" s="30"/>
      <c r="Y92" s="31"/>
      <c r="Z92" s="30"/>
      <c r="AA92" s="30"/>
      <c r="AB92" s="32"/>
      <c r="AC92" s="33"/>
      <c r="AD92" s="26"/>
      <c r="AE92" s="26"/>
    </row>
    <row r="93" spans="1:138">
      <c r="B93" s="13"/>
      <c r="C93" s="24"/>
      <c r="D93" s="25"/>
      <c r="E93" s="9"/>
      <c r="F93" s="9"/>
      <c r="G93" s="9"/>
      <c r="H93" s="9"/>
      <c r="I93" s="9"/>
      <c r="J93" s="9"/>
      <c r="K93" s="9"/>
      <c r="L93" s="9"/>
      <c r="M93" s="9"/>
      <c r="O93" s="9"/>
      <c r="P93" s="9"/>
      <c r="Q93" s="9"/>
      <c r="R93" s="9"/>
      <c r="S93" s="9"/>
      <c r="T93" s="9"/>
      <c r="U93" s="9"/>
      <c r="V93" s="9"/>
      <c r="W93" s="29"/>
      <c r="X93" s="30"/>
      <c r="Y93" s="31"/>
      <c r="Z93" s="30"/>
      <c r="AA93" s="30"/>
      <c r="AB93" s="32"/>
      <c r="AC93" s="33"/>
      <c r="AD93" s="26"/>
      <c r="AE93" s="26"/>
    </row>
    <row r="94" spans="1:138">
      <c r="B94" s="13"/>
      <c r="C94" s="24"/>
      <c r="D94" s="25"/>
      <c r="E94" s="9"/>
      <c r="F94" s="9"/>
      <c r="G94" s="9"/>
      <c r="H94" s="9"/>
      <c r="I94" s="9"/>
      <c r="J94" s="9"/>
      <c r="K94" s="9"/>
      <c r="L94" s="9"/>
      <c r="M94" s="9"/>
      <c r="O94" s="9"/>
      <c r="P94" s="9"/>
      <c r="Q94" s="9"/>
      <c r="R94" s="9"/>
      <c r="S94" s="9"/>
      <c r="T94" s="9"/>
      <c r="U94" s="9"/>
      <c r="V94" s="9"/>
      <c r="W94" s="29"/>
      <c r="X94" s="30"/>
      <c r="Y94" s="31"/>
      <c r="Z94" s="30"/>
      <c r="AA94" s="30"/>
      <c r="AB94" s="32"/>
      <c r="AC94" s="33"/>
      <c r="AD94" s="26"/>
      <c r="AE94" s="26"/>
    </row>
    <row r="95" spans="1:138">
      <c r="A95" t="s">
        <v>172</v>
      </c>
      <c r="B95" s="13"/>
      <c r="C95" s="24"/>
      <c r="D95" s="25"/>
      <c r="E95" s="9"/>
      <c r="F95" s="9"/>
      <c r="G95" s="9"/>
      <c r="H95" s="9"/>
      <c r="I95" s="9"/>
      <c r="J95" s="9"/>
      <c r="K95" s="9"/>
      <c r="L95" s="9"/>
      <c r="M95" s="9"/>
      <c r="O95" s="9"/>
      <c r="P95" s="9"/>
      <c r="Q95" s="9"/>
      <c r="R95" s="9"/>
      <c r="S95" s="9"/>
      <c r="T95" s="9"/>
      <c r="U95" s="9"/>
      <c r="V95" s="9"/>
      <c r="W95" s="29"/>
      <c r="X95" s="30"/>
      <c r="Y95" s="31"/>
      <c r="Z95" s="30"/>
      <c r="AA95" s="30"/>
      <c r="AB95" s="32"/>
      <c r="AC95" s="33"/>
      <c r="AD95" s="26"/>
      <c r="AE95" s="26"/>
    </row>
    <row r="96" spans="1:138">
      <c r="A96" s="149" t="s">
        <v>179</v>
      </c>
      <c r="B96" s="13"/>
      <c r="C96" s="24"/>
      <c r="D96" s="25"/>
      <c r="E96" s="9"/>
      <c r="F96" s="9"/>
      <c r="G96" s="9"/>
      <c r="H96" s="9"/>
      <c r="I96" s="9"/>
      <c r="J96" s="9"/>
      <c r="K96" s="9"/>
      <c r="L96" s="9"/>
      <c r="M96" s="9"/>
      <c r="O96" s="9"/>
      <c r="P96" s="9"/>
      <c r="Q96" s="9"/>
      <c r="R96" s="9"/>
      <c r="S96" s="9"/>
      <c r="T96" s="9"/>
      <c r="U96" s="9"/>
      <c r="V96" s="9"/>
      <c r="W96" s="29"/>
      <c r="X96" s="30"/>
      <c r="Y96" s="31"/>
      <c r="Z96" s="30"/>
      <c r="AA96" s="30"/>
      <c r="AB96" s="32"/>
      <c r="AC96" s="33"/>
      <c r="AD96" s="26"/>
      <c r="AE96" s="26"/>
    </row>
    <row r="97" spans="1:39">
      <c r="A97" s="149" t="s">
        <v>173</v>
      </c>
      <c r="B97" s="13"/>
      <c r="C97" s="24"/>
      <c r="D97" s="25"/>
      <c r="E97" s="9"/>
      <c r="F97" s="9"/>
      <c r="G97" s="9"/>
      <c r="H97" s="9"/>
      <c r="I97" s="9"/>
      <c r="J97" s="9"/>
      <c r="K97" s="9"/>
      <c r="L97" s="9"/>
      <c r="M97" s="9"/>
      <c r="O97" s="9"/>
      <c r="P97" s="9"/>
      <c r="Q97" s="9"/>
      <c r="R97" s="9"/>
      <c r="S97" s="9"/>
      <c r="T97" s="9"/>
      <c r="U97" s="9"/>
      <c r="V97" s="9"/>
      <c r="W97" s="29"/>
      <c r="X97" s="30"/>
      <c r="Y97" s="31"/>
      <c r="Z97" s="30"/>
      <c r="AA97" s="30"/>
      <c r="AB97" s="32"/>
      <c r="AC97" s="33"/>
      <c r="AD97" s="26"/>
      <c r="AE97" s="26"/>
    </row>
    <row r="98" spans="1:39">
      <c r="A98" s="149" t="s">
        <v>174</v>
      </c>
      <c r="B98" s="13"/>
      <c r="C98" s="24"/>
      <c r="D98" s="25"/>
      <c r="E98" s="9"/>
      <c r="F98" s="9"/>
      <c r="G98" s="9"/>
      <c r="H98" s="9"/>
      <c r="I98" s="9"/>
      <c r="J98" s="9"/>
      <c r="K98" s="9"/>
      <c r="L98" s="9"/>
      <c r="M98" s="9"/>
      <c r="O98" s="9"/>
      <c r="P98" s="9"/>
      <c r="Q98" s="9"/>
      <c r="R98" s="9"/>
      <c r="S98" s="9"/>
      <c r="T98" s="9"/>
      <c r="U98" s="9"/>
      <c r="V98" s="9"/>
      <c r="W98" s="29"/>
      <c r="X98" s="30"/>
      <c r="Y98" s="31"/>
      <c r="Z98" s="30"/>
      <c r="AA98" s="30"/>
      <c r="AB98" s="32"/>
      <c r="AC98" s="33"/>
      <c r="AD98" s="26"/>
      <c r="AE98" s="26"/>
    </row>
    <row r="99" spans="1:39">
      <c r="A99" s="149" t="s">
        <v>175</v>
      </c>
      <c r="B99" s="13"/>
      <c r="C99" s="24"/>
      <c r="D99" s="25"/>
      <c r="E99" s="9"/>
      <c r="F99" s="9"/>
      <c r="G99" s="9"/>
      <c r="H99" s="9"/>
      <c r="I99" s="9"/>
      <c r="J99" s="9"/>
      <c r="K99" s="9"/>
      <c r="L99" s="9"/>
      <c r="M99" s="9"/>
      <c r="O99" s="9"/>
      <c r="P99" s="9"/>
      <c r="Q99" s="9"/>
      <c r="R99" s="9"/>
      <c r="S99" s="9"/>
      <c r="T99" s="9"/>
      <c r="U99" s="9"/>
      <c r="V99" s="9"/>
      <c r="W99" s="29"/>
      <c r="X99" s="30"/>
      <c r="Y99" s="31"/>
      <c r="Z99" s="30"/>
      <c r="AA99" s="30"/>
      <c r="AB99" s="32"/>
      <c r="AC99" s="33"/>
      <c r="AD99" s="26"/>
      <c r="AE99" s="26"/>
    </row>
    <row r="100" spans="1:39" ht="15.75" thickBot="1">
      <c r="B100" s="14"/>
      <c r="C100" s="93"/>
      <c r="D100" s="18"/>
      <c r="E100" s="18"/>
      <c r="F100" s="25"/>
      <c r="G100" s="25"/>
      <c r="H100" s="9"/>
      <c r="I100" s="9"/>
      <c r="J100" s="9"/>
      <c r="K100" s="9"/>
      <c r="L100" s="9"/>
      <c r="M100" s="9"/>
      <c r="N100" s="9"/>
      <c r="O100" s="9"/>
      <c r="P100" s="9"/>
      <c r="Q100" s="19"/>
      <c r="R100" s="19"/>
      <c r="S100" s="19"/>
      <c r="T100" s="19"/>
      <c r="U100" s="19"/>
      <c r="V100" s="19"/>
      <c r="W100" s="19"/>
      <c r="X100" s="19"/>
      <c r="Y100" s="19"/>
      <c r="Z100" s="108"/>
      <c r="AA100" s="109"/>
      <c r="AB100" s="110"/>
      <c r="AC100" s="109"/>
      <c r="AD100" s="109"/>
      <c r="AE100" s="111"/>
      <c r="AF100" s="112"/>
      <c r="AG100" s="19"/>
      <c r="AH100" s="19"/>
      <c r="AI100" s="94"/>
      <c r="AJ100" s="94"/>
      <c r="AK100" s="94"/>
      <c r="AL100" s="94"/>
    </row>
    <row r="101" spans="1:39" ht="78" customHeight="1" thickTop="1">
      <c r="B101" s="153"/>
      <c r="C101" s="153" t="s">
        <v>10</v>
      </c>
      <c r="D101" s="153" t="s">
        <v>144</v>
      </c>
      <c r="E101" s="102"/>
      <c r="F101" s="46" t="s">
        <v>178</v>
      </c>
      <c r="G101" s="157" t="s">
        <v>104</v>
      </c>
      <c r="H101" s="158"/>
      <c r="I101" s="159" t="s">
        <v>133</v>
      </c>
      <c r="J101" s="160"/>
      <c r="K101" s="157" t="s">
        <v>134</v>
      </c>
      <c r="L101" s="158"/>
      <c r="M101" s="159" t="s">
        <v>107</v>
      </c>
      <c r="N101" s="160"/>
      <c r="O101" s="157" t="s">
        <v>124</v>
      </c>
      <c r="P101" s="165"/>
      <c r="Q101" s="166" t="s">
        <v>127</v>
      </c>
      <c r="R101" s="166"/>
      <c r="S101" s="166" t="s">
        <v>128</v>
      </c>
      <c r="T101" s="166"/>
      <c r="U101" s="166" t="s">
        <v>129</v>
      </c>
      <c r="V101" s="166"/>
      <c r="W101" s="166" t="s">
        <v>130</v>
      </c>
      <c r="X101" s="166"/>
      <c r="Y101" s="166" t="s">
        <v>131</v>
      </c>
      <c r="Z101" s="166"/>
      <c r="AA101" s="166" t="s">
        <v>132</v>
      </c>
      <c r="AB101" s="166"/>
      <c r="AC101" s="166" t="s">
        <v>109</v>
      </c>
      <c r="AD101" s="166"/>
      <c r="AE101" s="166" t="s">
        <v>110</v>
      </c>
      <c r="AF101" s="166"/>
      <c r="AG101" s="166" t="s">
        <v>111</v>
      </c>
      <c r="AH101" s="166"/>
      <c r="AI101" s="166" t="s">
        <v>123</v>
      </c>
      <c r="AJ101" s="166"/>
      <c r="AK101" s="166" t="s">
        <v>135</v>
      </c>
      <c r="AL101" s="166"/>
      <c r="AM101" s="41"/>
    </row>
    <row r="102" spans="1:39" ht="15.75">
      <c r="B102" s="154"/>
      <c r="C102" s="154"/>
      <c r="D102" s="154"/>
      <c r="E102" s="120"/>
      <c r="F102" s="113"/>
      <c r="G102" s="83" t="s">
        <v>12</v>
      </c>
      <c r="H102" s="69" t="s">
        <v>126</v>
      </c>
      <c r="I102" s="69" t="s">
        <v>12</v>
      </c>
      <c r="J102" s="84" t="s">
        <v>126</v>
      </c>
      <c r="K102" s="83" t="s">
        <v>12</v>
      </c>
      <c r="L102" s="69" t="s">
        <v>126</v>
      </c>
      <c r="M102" s="69" t="s">
        <v>12</v>
      </c>
      <c r="N102" s="84" t="s">
        <v>126</v>
      </c>
      <c r="O102" s="83" t="s">
        <v>12</v>
      </c>
      <c r="P102" s="84" t="s">
        <v>126</v>
      </c>
      <c r="Q102" s="69" t="s">
        <v>12</v>
      </c>
      <c r="R102" s="69" t="s">
        <v>126</v>
      </c>
      <c r="S102" s="69" t="s">
        <v>12</v>
      </c>
      <c r="T102" s="69" t="s">
        <v>126</v>
      </c>
      <c r="U102" s="69" t="s">
        <v>12</v>
      </c>
      <c r="V102" s="69" t="s">
        <v>126</v>
      </c>
      <c r="W102" s="69" t="s">
        <v>12</v>
      </c>
      <c r="X102" s="69" t="s">
        <v>126</v>
      </c>
      <c r="Y102" s="69" t="s">
        <v>12</v>
      </c>
      <c r="Z102" s="69" t="s">
        <v>126</v>
      </c>
      <c r="AA102" s="69" t="s">
        <v>12</v>
      </c>
      <c r="AB102" s="69" t="s">
        <v>126</v>
      </c>
      <c r="AC102" s="69" t="s">
        <v>12</v>
      </c>
      <c r="AD102" s="69" t="s">
        <v>126</v>
      </c>
      <c r="AE102" s="69" t="s">
        <v>12</v>
      </c>
      <c r="AF102" s="69" t="s">
        <v>126</v>
      </c>
      <c r="AG102" s="69" t="s">
        <v>12</v>
      </c>
      <c r="AH102" s="69" t="s">
        <v>126</v>
      </c>
      <c r="AI102" s="69" t="s">
        <v>12</v>
      </c>
      <c r="AJ102" s="69" t="s">
        <v>126</v>
      </c>
      <c r="AK102" s="69" t="s">
        <v>12</v>
      </c>
      <c r="AL102" s="69" t="s">
        <v>126</v>
      </c>
      <c r="AM102" s="41"/>
    </row>
    <row r="103" spans="1:39" s="79" customFormat="1">
      <c r="B103" s="121"/>
      <c r="C103" s="152" t="s">
        <v>27</v>
      </c>
      <c r="D103" s="152" t="s">
        <v>151</v>
      </c>
      <c r="E103" s="122"/>
      <c r="F103" s="86">
        <v>751035.35</v>
      </c>
      <c r="G103" s="103">
        <v>1</v>
      </c>
      <c r="H103" s="86">
        <v>222254.17</v>
      </c>
      <c r="I103" s="86">
        <v>1</v>
      </c>
      <c r="J103" s="104">
        <v>215415.58</v>
      </c>
      <c r="K103" s="103"/>
      <c r="L103" s="86"/>
      <c r="M103" s="86"/>
      <c r="N103" s="104"/>
      <c r="O103" s="103"/>
      <c r="P103" s="104"/>
      <c r="Q103" s="80">
        <v>1</v>
      </c>
      <c r="R103" s="80">
        <v>55397.2</v>
      </c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>
        <v>2</v>
      </c>
      <c r="AD103" s="80">
        <v>74198.7</v>
      </c>
      <c r="AE103" s="80"/>
      <c r="AF103" s="80"/>
      <c r="AG103" s="80">
        <v>2</v>
      </c>
      <c r="AH103" s="80">
        <v>33935.870000000003</v>
      </c>
      <c r="AI103" s="80">
        <v>2</v>
      </c>
      <c r="AJ103" s="80">
        <v>20849.63</v>
      </c>
      <c r="AK103" s="80"/>
      <c r="AL103" s="80"/>
      <c r="AM103" s="81"/>
    </row>
    <row r="104" spans="1:39" s="79" customFormat="1">
      <c r="B104" s="121"/>
      <c r="C104" s="152" t="s">
        <v>29</v>
      </c>
      <c r="D104" s="152" t="s">
        <v>151</v>
      </c>
      <c r="E104" s="122"/>
      <c r="F104" s="86">
        <v>893050.83999999985</v>
      </c>
      <c r="G104" s="103">
        <v>1</v>
      </c>
      <c r="H104" s="86">
        <v>222254.17</v>
      </c>
      <c r="I104" s="86">
        <v>1</v>
      </c>
      <c r="J104" s="104">
        <v>215415.58</v>
      </c>
      <c r="K104" s="103"/>
      <c r="L104" s="86"/>
      <c r="M104" s="86"/>
      <c r="N104" s="104"/>
      <c r="O104" s="103">
        <v>1</v>
      </c>
      <c r="P104" s="104">
        <v>56789.52</v>
      </c>
      <c r="Q104" s="80">
        <v>1</v>
      </c>
      <c r="R104" s="80">
        <v>55397.2</v>
      </c>
      <c r="S104" s="80">
        <v>2</v>
      </c>
      <c r="T104" s="80">
        <v>38997.620000000003</v>
      </c>
      <c r="U104" s="80"/>
      <c r="V104" s="80"/>
      <c r="W104" s="80"/>
      <c r="X104" s="80"/>
      <c r="Y104" s="80"/>
      <c r="Z104" s="80"/>
      <c r="AA104" s="80"/>
      <c r="AB104" s="80"/>
      <c r="AC104" s="80">
        <v>2</v>
      </c>
      <c r="AD104" s="80">
        <v>74198.7</v>
      </c>
      <c r="AE104" s="80">
        <v>3</v>
      </c>
      <c r="AF104" s="80">
        <v>38933.909999999996</v>
      </c>
      <c r="AG104" s="80"/>
      <c r="AH104" s="80"/>
      <c r="AI104" s="80"/>
      <c r="AJ104" s="80"/>
      <c r="AK104" s="80"/>
      <c r="AL104" s="80"/>
      <c r="AM104" s="81"/>
    </row>
    <row r="105" spans="1:39" s="79" customFormat="1">
      <c r="B105" s="121"/>
      <c r="C105" s="152" t="s">
        <v>29</v>
      </c>
      <c r="D105" s="152" t="s">
        <v>152</v>
      </c>
      <c r="E105" s="123"/>
      <c r="F105" s="86">
        <v>807077.86</v>
      </c>
      <c r="G105" s="103">
        <v>1</v>
      </c>
      <c r="H105" s="86">
        <v>221122</v>
      </c>
      <c r="I105" s="86">
        <v>1</v>
      </c>
      <c r="J105" s="104">
        <v>215415.58</v>
      </c>
      <c r="K105" s="103"/>
      <c r="L105" s="86"/>
      <c r="M105" s="86"/>
      <c r="N105" s="104"/>
      <c r="O105" s="103"/>
      <c r="P105" s="104"/>
      <c r="Q105" s="80">
        <v>1</v>
      </c>
      <c r="R105" s="80">
        <v>23000</v>
      </c>
      <c r="S105" s="80"/>
      <c r="T105" s="80"/>
      <c r="U105" s="80">
        <v>1</v>
      </c>
      <c r="V105" s="80">
        <v>152249.19</v>
      </c>
      <c r="W105" s="80"/>
      <c r="X105" s="80"/>
      <c r="Y105" s="80"/>
      <c r="Z105" s="80"/>
      <c r="AA105" s="80">
        <v>1</v>
      </c>
      <c r="AB105" s="80">
        <v>64170</v>
      </c>
      <c r="AC105" s="80"/>
      <c r="AD105" s="80"/>
      <c r="AE105" s="80"/>
      <c r="AF105" s="80"/>
      <c r="AG105" s="80">
        <v>2</v>
      </c>
      <c r="AH105" s="80">
        <v>33935.870000000003</v>
      </c>
      <c r="AI105" s="80"/>
      <c r="AJ105" s="80"/>
      <c r="AK105" s="80">
        <v>1</v>
      </c>
      <c r="AL105" s="80">
        <v>63249.35</v>
      </c>
      <c r="AM105" s="81"/>
    </row>
    <row r="106" spans="1:39" s="79" customFormat="1">
      <c r="B106" s="121"/>
      <c r="C106" s="152" t="s">
        <v>29</v>
      </c>
      <c r="D106" s="152" t="s">
        <v>152</v>
      </c>
      <c r="E106" s="123"/>
      <c r="F106" s="86">
        <v>416923.72</v>
      </c>
      <c r="G106" s="103">
        <v>1</v>
      </c>
      <c r="H106" s="86">
        <v>222254.17</v>
      </c>
      <c r="I106" s="86"/>
      <c r="J106" s="104"/>
      <c r="K106" s="103"/>
      <c r="L106" s="86"/>
      <c r="M106" s="86"/>
      <c r="N106" s="104"/>
      <c r="O106" s="103"/>
      <c r="P106" s="104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>
        <v>5</v>
      </c>
      <c r="AF106" s="80">
        <v>38933.909999999996</v>
      </c>
      <c r="AG106" s="80"/>
      <c r="AH106" s="80"/>
      <c r="AI106" s="80"/>
      <c r="AJ106" s="80"/>
      <c r="AK106" s="80"/>
      <c r="AL106" s="80"/>
      <c r="AM106" s="81"/>
    </row>
    <row r="107" spans="1:39" s="79" customFormat="1">
      <c r="B107" s="121"/>
      <c r="C107" s="152" t="s">
        <v>29</v>
      </c>
      <c r="D107" s="152" t="s">
        <v>151</v>
      </c>
      <c r="E107" s="122"/>
      <c r="F107" s="86">
        <v>564902.84</v>
      </c>
      <c r="G107" s="103"/>
      <c r="H107" s="86"/>
      <c r="I107" s="86"/>
      <c r="J107" s="104"/>
      <c r="K107" s="103">
        <v>1</v>
      </c>
      <c r="L107" s="86">
        <v>169255.1</v>
      </c>
      <c r="M107" s="86">
        <v>1</v>
      </c>
      <c r="N107" s="104">
        <v>169255.1</v>
      </c>
      <c r="O107" s="103"/>
      <c r="P107" s="104"/>
      <c r="Q107" s="80"/>
      <c r="R107" s="80"/>
      <c r="S107" s="80">
        <v>2</v>
      </c>
      <c r="T107" s="80">
        <v>38997.620000000003</v>
      </c>
      <c r="U107" s="80"/>
      <c r="V107" s="80"/>
      <c r="W107" s="80"/>
      <c r="X107" s="80"/>
      <c r="Y107" s="80"/>
      <c r="Z107" s="80"/>
      <c r="AA107" s="80"/>
      <c r="AB107" s="80"/>
      <c r="AC107" s="80">
        <v>2</v>
      </c>
      <c r="AD107" s="80">
        <v>74198.7</v>
      </c>
      <c r="AE107" s="80"/>
      <c r="AF107" s="80"/>
      <c r="AG107" s="80"/>
      <c r="AH107" s="80"/>
      <c r="AI107" s="80"/>
      <c r="AJ107" s="80"/>
      <c r="AK107" s="80"/>
      <c r="AL107" s="80"/>
      <c r="AM107" s="81"/>
    </row>
    <row r="108" spans="1:39" s="79" customFormat="1">
      <c r="B108" s="121"/>
      <c r="C108" s="152" t="s">
        <v>29</v>
      </c>
      <c r="D108" s="152" t="s">
        <v>152</v>
      </c>
      <c r="E108" s="123"/>
      <c r="F108" s="86">
        <v>503239.12</v>
      </c>
      <c r="G108" s="103"/>
      <c r="H108" s="86"/>
      <c r="I108" s="86"/>
      <c r="J108" s="104"/>
      <c r="K108" s="103">
        <v>1</v>
      </c>
      <c r="L108" s="86">
        <v>169255.09</v>
      </c>
      <c r="M108" s="86">
        <v>1</v>
      </c>
      <c r="N108" s="104">
        <v>169255.09</v>
      </c>
      <c r="O108" s="103"/>
      <c r="P108" s="104"/>
      <c r="Q108" s="80"/>
      <c r="R108" s="80"/>
      <c r="S108" s="80">
        <v>2</v>
      </c>
      <c r="T108" s="80">
        <v>38997.620000000003</v>
      </c>
      <c r="U108" s="80"/>
      <c r="V108" s="80"/>
      <c r="W108" s="80"/>
      <c r="X108" s="80"/>
      <c r="Y108" s="80">
        <v>1</v>
      </c>
      <c r="Z108" s="80">
        <v>12535</v>
      </c>
      <c r="AA108" s="80"/>
      <c r="AB108" s="80"/>
      <c r="AC108" s="80">
        <v>1</v>
      </c>
      <c r="AD108" s="80">
        <v>74198.7</v>
      </c>
      <c r="AE108" s="80"/>
      <c r="AF108" s="80"/>
      <c r="AG108" s="80"/>
      <c r="AH108" s="80"/>
      <c r="AI108" s="80"/>
      <c r="AJ108" s="80"/>
      <c r="AK108" s="80"/>
      <c r="AL108" s="80"/>
      <c r="AM108" s="81"/>
    </row>
    <row r="109" spans="1:39" s="79" customFormat="1">
      <c r="B109" s="121"/>
      <c r="C109" s="152" t="s">
        <v>29</v>
      </c>
      <c r="D109" s="152" t="s">
        <v>152</v>
      </c>
      <c r="E109" s="123"/>
      <c r="F109" s="86">
        <v>479754.77</v>
      </c>
      <c r="G109" s="103"/>
      <c r="H109" s="86"/>
      <c r="I109" s="86"/>
      <c r="J109" s="104"/>
      <c r="K109" s="103">
        <v>1</v>
      </c>
      <c r="L109" s="86">
        <v>169255.09</v>
      </c>
      <c r="M109" s="86">
        <v>1</v>
      </c>
      <c r="N109" s="104">
        <v>169255.09</v>
      </c>
      <c r="O109" s="103"/>
      <c r="P109" s="104"/>
      <c r="Q109" s="80"/>
      <c r="R109" s="80"/>
      <c r="S109" s="80">
        <v>2</v>
      </c>
      <c r="T109" s="80">
        <v>38997.620000000003</v>
      </c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>
        <v>1</v>
      </c>
      <c r="AL109" s="80">
        <v>63249.35</v>
      </c>
      <c r="AM109" s="81"/>
    </row>
    <row r="110" spans="1:39" s="79" customFormat="1">
      <c r="B110" s="121"/>
      <c r="C110" s="152" t="s">
        <v>29</v>
      </c>
      <c r="D110" s="152" t="s">
        <v>152</v>
      </c>
      <c r="E110" s="123"/>
      <c r="F110" s="86">
        <v>479754.77</v>
      </c>
      <c r="G110" s="103"/>
      <c r="H110" s="86"/>
      <c r="I110" s="86"/>
      <c r="J110" s="104"/>
      <c r="K110" s="103">
        <v>1</v>
      </c>
      <c r="L110" s="86">
        <v>169255.09</v>
      </c>
      <c r="M110" s="86">
        <v>1</v>
      </c>
      <c r="N110" s="104">
        <v>169255.09</v>
      </c>
      <c r="O110" s="103"/>
      <c r="P110" s="104"/>
      <c r="Q110" s="80"/>
      <c r="R110" s="80"/>
      <c r="S110" s="80">
        <v>2</v>
      </c>
      <c r="T110" s="80">
        <v>38997.620000000003</v>
      </c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>
        <v>1</v>
      </c>
      <c r="AL110" s="80">
        <v>63249.35</v>
      </c>
      <c r="AM110" s="81"/>
    </row>
    <row r="111" spans="1:39" s="79" customFormat="1">
      <c r="B111" s="121"/>
      <c r="C111" s="152" t="s">
        <v>29</v>
      </c>
      <c r="D111" s="152" t="s">
        <v>152</v>
      </c>
      <c r="E111" s="123"/>
      <c r="F111" s="86">
        <v>520256.69999999995</v>
      </c>
      <c r="G111" s="103"/>
      <c r="H111" s="86"/>
      <c r="I111" s="86"/>
      <c r="J111" s="104"/>
      <c r="K111" s="103">
        <v>1</v>
      </c>
      <c r="L111" s="86">
        <v>169255.09</v>
      </c>
      <c r="M111" s="86">
        <v>1</v>
      </c>
      <c r="N111" s="104">
        <v>169255.09</v>
      </c>
      <c r="O111" s="103"/>
      <c r="P111" s="104"/>
      <c r="Q111" s="80"/>
      <c r="R111" s="80"/>
      <c r="S111" s="80"/>
      <c r="T111" s="80"/>
      <c r="U111" s="80"/>
      <c r="V111" s="80"/>
      <c r="W111" s="80"/>
      <c r="X111" s="80"/>
      <c r="Y111" s="80">
        <v>2</v>
      </c>
      <c r="Z111" s="80">
        <v>14840</v>
      </c>
      <c r="AA111" s="80"/>
      <c r="AB111" s="80"/>
      <c r="AC111" s="80">
        <v>1</v>
      </c>
      <c r="AD111" s="80">
        <v>74198.7</v>
      </c>
      <c r="AE111" s="80">
        <v>2</v>
      </c>
      <c r="AF111" s="80">
        <v>38933.910000000003</v>
      </c>
      <c r="AG111" s="80"/>
      <c r="AH111" s="80"/>
      <c r="AI111" s="80"/>
      <c r="AJ111" s="80"/>
      <c r="AK111" s="80"/>
      <c r="AL111" s="80"/>
      <c r="AM111" s="81"/>
    </row>
    <row r="112" spans="1:39" s="79" customFormat="1">
      <c r="B112" s="121"/>
      <c r="C112" s="152" t="s">
        <v>29</v>
      </c>
      <c r="D112" s="152" t="s">
        <v>152</v>
      </c>
      <c r="E112" s="123"/>
      <c r="F112" s="86">
        <v>366655.07</v>
      </c>
      <c r="G112" s="103"/>
      <c r="H112" s="86"/>
      <c r="I112" s="86"/>
      <c r="J112" s="104"/>
      <c r="K112" s="103"/>
      <c r="L112" s="86"/>
      <c r="M112" s="86"/>
      <c r="N112" s="104"/>
      <c r="O112" s="103">
        <v>1</v>
      </c>
      <c r="P112" s="104">
        <v>56789.52</v>
      </c>
      <c r="Q112" s="80">
        <v>1</v>
      </c>
      <c r="R112" s="80">
        <v>23000</v>
      </c>
      <c r="S112" s="80"/>
      <c r="T112" s="80"/>
      <c r="U112" s="80"/>
      <c r="V112" s="80"/>
      <c r="W112" s="80">
        <v>1</v>
      </c>
      <c r="X112" s="80">
        <v>97117.5</v>
      </c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>
        <v>3</v>
      </c>
      <c r="AL112" s="80">
        <v>63249.35</v>
      </c>
      <c r="AM112" s="81"/>
    </row>
    <row r="113" spans="1:39" s="79" customFormat="1">
      <c r="B113" s="121"/>
      <c r="C113" s="152" t="s">
        <v>29</v>
      </c>
      <c r="D113" s="152" t="s">
        <v>152</v>
      </c>
      <c r="E113" s="123"/>
      <c r="F113" s="86">
        <v>314355.07</v>
      </c>
      <c r="G113" s="103"/>
      <c r="H113" s="86"/>
      <c r="I113" s="86"/>
      <c r="J113" s="104"/>
      <c r="K113" s="103"/>
      <c r="L113" s="86"/>
      <c r="M113" s="86"/>
      <c r="N113" s="104"/>
      <c r="O113" s="103">
        <v>1</v>
      </c>
      <c r="P113" s="104">
        <v>56789.52</v>
      </c>
      <c r="Q113" s="80">
        <v>1</v>
      </c>
      <c r="R113" s="80">
        <v>23000</v>
      </c>
      <c r="S113" s="80"/>
      <c r="T113" s="80"/>
      <c r="U113" s="80"/>
      <c r="V113" s="80"/>
      <c r="W113" s="80">
        <v>1</v>
      </c>
      <c r="X113" s="80">
        <v>97117.5</v>
      </c>
      <c r="Y113" s="80"/>
      <c r="Z113" s="80"/>
      <c r="AA113" s="80"/>
      <c r="AB113" s="80"/>
      <c r="AC113" s="80">
        <v>1</v>
      </c>
      <c r="AD113" s="80">
        <v>74198.7</v>
      </c>
      <c r="AE113" s="80"/>
      <c r="AF113" s="80"/>
      <c r="AG113" s="80"/>
      <c r="AH113" s="80"/>
      <c r="AI113" s="80"/>
      <c r="AJ113" s="80"/>
      <c r="AK113" s="80">
        <v>1</v>
      </c>
      <c r="AL113" s="80">
        <v>63249.35</v>
      </c>
      <c r="AM113" s="81"/>
    </row>
    <row r="114" spans="1:39" s="79" customFormat="1" ht="15.75" thickBot="1">
      <c r="B114" s="124"/>
      <c r="C114" s="151" t="s">
        <v>29</v>
      </c>
      <c r="D114" s="151" t="s">
        <v>152</v>
      </c>
      <c r="E114" s="125"/>
      <c r="F114" s="87">
        <v>377590.93999999994</v>
      </c>
      <c r="G114" s="105"/>
      <c r="H114" s="106"/>
      <c r="I114" s="106"/>
      <c r="J114" s="107"/>
      <c r="K114" s="105"/>
      <c r="L114" s="106"/>
      <c r="M114" s="106"/>
      <c r="N114" s="107"/>
      <c r="O114" s="105">
        <v>1</v>
      </c>
      <c r="P114" s="107">
        <v>56789.52</v>
      </c>
      <c r="Q114" s="80"/>
      <c r="R114" s="80"/>
      <c r="S114" s="80"/>
      <c r="T114" s="80"/>
      <c r="U114" s="80"/>
      <c r="V114" s="80"/>
      <c r="W114" s="80">
        <v>1</v>
      </c>
      <c r="X114" s="80">
        <v>97117.5</v>
      </c>
      <c r="Y114" s="80"/>
      <c r="Z114" s="80"/>
      <c r="AA114" s="80"/>
      <c r="AB114" s="80"/>
      <c r="AC114" s="80"/>
      <c r="AD114" s="80"/>
      <c r="AE114" s="80"/>
      <c r="AF114" s="80"/>
      <c r="AG114" s="80">
        <v>1</v>
      </c>
      <c r="AH114" s="80">
        <v>33935.870000000003</v>
      </c>
      <c r="AI114" s="80"/>
      <c r="AJ114" s="80"/>
      <c r="AK114" s="80">
        <v>3</v>
      </c>
      <c r="AL114" s="80">
        <v>63249.35</v>
      </c>
      <c r="AM114" s="81"/>
    </row>
    <row r="118" spans="1:39">
      <c r="A118" t="s">
        <v>176</v>
      </c>
    </row>
    <row r="119" spans="1:39">
      <c r="A119" s="149" t="s">
        <v>177</v>
      </c>
    </row>
    <row r="120" spans="1:39" ht="15.75" thickBot="1">
      <c r="E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</row>
    <row r="121" spans="1:39" ht="69" customHeight="1" thickTop="1">
      <c r="B121" s="153"/>
      <c r="C121" s="153" t="s">
        <v>140</v>
      </c>
      <c r="D121" s="153"/>
      <c r="E121" s="102"/>
      <c r="F121" s="116" t="s">
        <v>178</v>
      </c>
      <c r="G121" s="161" t="s">
        <v>62</v>
      </c>
      <c r="H121" s="162"/>
      <c r="I121" s="164" t="s">
        <v>65</v>
      </c>
      <c r="J121" s="164"/>
      <c r="K121" s="164" t="s">
        <v>136</v>
      </c>
      <c r="L121" s="164"/>
      <c r="M121" s="164" t="s">
        <v>128</v>
      </c>
      <c r="N121" s="164"/>
      <c r="O121" s="164" t="s">
        <v>137</v>
      </c>
      <c r="P121" s="164"/>
      <c r="Q121" s="164" t="s">
        <v>81</v>
      </c>
      <c r="R121" s="164"/>
      <c r="S121" s="164" t="s">
        <v>138</v>
      </c>
      <c r="T121" s="164"/>
      <c r="U121" s="164" t="s">
        <v>107</v>
      </c>
      <c r="V121" s="164"/>
      <c r="W121" s="164" t="s">
        <v>109</v>
      </c>
      <c r="X121" s="164"/>
      <c r="Y121" s="164" t="s">
        <v>110</v>
      </c>
      <c r="Z121" s="164"/>
      <c r="AA121" s="164" t="s">
        <v>113</v>
      </c>
      <c r="AB121" s="164"/>
      <c r="AC121" s="164" t="s">
        <v>118</v>
      </c>
      <c r="AD121" s="164"/>
      <c r="AE121" s="164" t="s">
        <v>139</v>
      </c>
      <c r="AF121" s="164"/>
    </row>
    <row r="122" spans="1:39" ht="15.75">
      <c r="B122" s="154"/>
      <c r="C122" s="154"/>
      <c r="D122" s="154"/>
      <c r="E122" s="120"/>
      <c r="F122" s="115"/>
      <c r="G122" s="114" t="s">
        <v>12</v>
      </c>
      <c r="H122" s="85" t="s">
        <v>126</v>
      </c>
      <c r="I122" s="85" t="s">
        <v>12</v>
      </c>
      <c r="J122" s="85" t="s">
        <v>126</v>
      </c>
      <c r="K122" s="85" t="s">
        <v>12</v>
      </c>
      <c r="L122" s="85" t="s">
        <v>126</v>
      </c>
      <c r="M122" s="85" t="s">
        <v>12</v>
      </c>
      <c r="N122" s="85" t="s">
        <v>126</v>
      </c>
      <c r="O122" s="85" t="s">
        <v>12</v>
      </c>
      <c r="P122" s="85" t="s">
        <v>126</v>
      </c>
      <c r="Q122" s="85" t="s">
        <v>12</v>
      </c>
      <c r="R122" s="85" t="s">
        <v>126</v>
      </c>
      <c r="S122" s="85" t="s">
        <v>12</v>
      </c>
      <c r="T122" s="85" t="s">
        <v>126</v>
      </c>
      <c r="U122" s="85" t="s">
        <v>12</v>
      </c>
      <c r="V122" s="85" t="s">
        <v>126</v>
      </c>
      <c r="W122" s="85" t="s">
        <v>12</v>
      </c>
      <c r="X122" s="85" t="s">
        <v>126</v>
      </c>
      <c r="Y122" s="85" t="s">
        <v>12</v>
      </c>
      <c r="Z122" s="85" t="s">
        <v>126</v>
      </c>
      <c r="AA122" s="85" t="s">
        <v>12</v>
      </c>
      <c r="AB122" s="85" t="s">
        <v>126</v>
      </c>
      <c r="AC122" s="85" t="s">
        <v>12</v>
      </c>
      <c r="AD122" s="85" t="s">
        <v>126</v>
      </c>
      <c r="AE122" s="85" t="s">
        <v>12</v>
      </c>
      <c r="AF122" s="85" t="s">
        <v>126</v>
      </c>
    </row>
    <row r="123" spans="1:39">
      <c r="B123" s="140"/>
      <c r="C123" s="150" t="s">
        <v>27</v>
      </c>
      <c r="D123" s="140"/>
      <c r="E123" s="141"/>
      <c r="F123" s="142">
        <v>457999</v>
      </c>
      <c r="G123" s="117">
        <v>2</v>
      </c>
      <c r="H123" s="86">
        <v>228999.5</v>
      </c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</row>
    <row r="124" spans="1:39">
      <c r="B124" s="124"/>
      <c r="C124" s="151" t="s">
        <v>27</v>
      </c>
      <c r="D124" s="124"/>
      <c r="E124" s="143"/>
      <c r="F124" s="144">
        <v>457999</v>
      </c>
      <c r="G124" s="118">
        <v>2</v>
      </c>
      <c r="H124" s="87">
        <v>228999.5</v>
      </c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</row>
    <row r="125" spans="1:39">
      <c r="B125" s="140"/>
      <c r="C125" s="150" t="s">
        <v>29</v>
      </c>
      <c r="D125" s="140"/>
      <c r="E125" s="145"/>
      <c r="F125" s="142">
        <v>500319.24000000005</v>
      </c>
      <c r="G125" s="119"/>
      <c r="H125" s="88"/>
      <c r="I125" s="88"/>
      <c r="J125" s="88"/>
      <c r="K125" s="88"/>
      <c r="L125" s="88"/>
      <c r="M125" s="88">
        <v>1</v>
      </c>
      <c r="N125" s="88">
        <v>38997.620000000003</v>
      </c>
      <c r="O125" s="88"/>
      <c r="P125" s="88"/>
      <c r="Q125" s="88"/>
      <c r="R125" s="88"/>
      <c r="S125" s="88"/>
      <c r="T125" s="88"/>
      <c r="U125" s="88">
        <v>1</v>
      </c>
      <c r="V125" s="88">
        <v>169255.1</v>
      </c>
      <c r="W125" s="88">
        <v>1</v>
      </c>
      <c r="X125" s="88">
        <v>74198.7</v>
      </c>
      <c r="Y125" s="88">
        <v>2</v>
      </c>
      <c r="Z125" s="88">
        <v>38933.910000000003</v>
      </c>
      <c r="AA125" s="88">
        <v>1</v>
      </c>
      <c r="AB125" s="88">
        <v>140000</v>
      </c>
      <c r="AC125" s="88"/>
      <c r="AD125" s="88"/>
      <c r="AE125" s="88"/>
      <c r="AF125" s="88"/>
    </row>
    <row r="126" spans="1:39">
      <c r="B126" s="121"/>
      <c r="C126" s="152" t="s">
        <v>29</v>
      </c>
      <c r="D126" s="121"/>
      <c r="E126" s="123"/>
      <c r="F126" s="146">
        <v>562394.16</v>
      </c>
      <c r="G126" s="117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>
        <v>4</v>
      </c>
      <c r="AD126" s="86">
        <v>62686.04</v>
      </c>
      <c r="AE126" s="86">
        <v>2</v>
      </c>
      <c r="AF126" s="86">
        <v>155825</v>
      </c>
    </row>
    <row r="127" spans="1:39">
      <c r="B127" s="124"/>
      <c r="C127" s="151" t="s">
        <v>29</v>
      </c>
      <c r="D127" s="124"/>
      <c r="E127" s="143"/>
      <c r="F127" s="144">
        <v>494625</v>
      </c>
      <c r="G127" s="118"/>
      <c r="H127" s="87"/>
      <c r="I127" s="87">
        <v>1</v>
      </c>
      <c r="J127" s="87">
        <v>249000</v>
      </c>
      <c r="K127" s="87">
        <v>1</v>
      </c>
      <c r="L127" s="87">
        <v>245625</v>
      </c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</row>
    <row r="128" spans="1:39">
      <c r="B128" s="121"/>
      <c r="C128" s="152" t="s">
        <v>31</v>
      </c>
      <c r="D128" s="121"/>
      <c r="E128" s="123"/>
      <c r="F128" s="80">
        <v>553829.64999999991</v>
      </c>
      <c r="G128" s="117"/>
      <c r="H128" s="86"/>
      <c r="I128" s="80"/>
      <c r="J128" s="80"/>
      <c r="K128" s="80"/>
      <c r="L128" s="80"/>
      <c r="M128" s="80"/>
      <c r="N128" s="80"/>
      <c r="O128" s="80">
        <v>1</v>
      </c>
      <c r="P128" s="80">
        <v>93999.85</v>
      </c>
      <c r="Q128" s="80">
        <v>3</v>
      </c>
      <c r="R128" s="80">
        <v>153276.6</v>
      </c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2:32">
      <c r="B129" s="121"/>
      <c r="C129" s="152" t="s">
        <v>31</v>
      </c>
      <c r="D129" s="121"/>
      <c r="E129" s="123"/>
      <c r="F129" s="80">
        <v>457999</v>
      </c>
      <c r="G129" s="117">
        <v>2</v>
      </c>
      <c r="H129" s="86">
        <v>228999.5</v>
      </c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</row>
    <row r="130" spans="2:32">
      <c r="B130" s="121"/>
      <c r="C130" s="152" t="s">
        <v>31</v>
      </c>
      <c r="D130" s="121"/>
      <c r="E130" s="123"/>
      <c r="F130" s="80">
        <v>494625.05</v>
      </c>
      <c r="G130" s="117"/>
      <c r="H130" s="86"/>
      <c r="I130" s="80">
        <v>2</v>
      </c>
      <c r="J130" s="80">
        <v>247312.52499999999</v>
      </c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</row>
    <row r="131" spans="2:32">
      <c r="B131" s="121"/>
      <c r="C131" s="152" t="s">
        <v>31</v>
      </c>
      <c r="D131" s="121"/>
      <c r="E131" s="123"/>
      <c r="F131" s="80">
        <v>494624.91</v>
      </c>
      <c r="G131" s="117"/>
      <c r="H131" s="86"/>
      <c r="I131" s="80">
        <v>2</v>
      </c>
      <c r="J131" s="80">
        <v>247312.45499999999</v>
      </c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</row>
    <row r="132" spans="2:32">
      <c r="B132" s="121"/>
      <c r="C132" s="152" t="s">
        <v>31</v>
      </c>
      <c r="D132" s="121"/>
      <c r="E132" s="123"/>
      <c r="F132" s="80">
        <v>539444.82999999996</v>
      </c>
      <c r="G132" s="117"/>
      <c r="H132" s="86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>
        <v>1</v>
      </c>
      <c r="T132" s="80">
        <v>140000</v>
      </c>
      <c r="U132" s="80"/>
      <c r="V132" s="80"/>
      <c r="W132" s="80"/>
      <c r="X132" s="80"/>
      <c r="Y132" s="80"/>
      <c r="Z132" s="80"/>
      <c r="AA132" s="80"/>
      <c r="AB132" s="80"/>
      <c r="AC132" s="80">
        <v>3</v>
      </c>
      <c r="AD132" s="80">
        <v>79229.849999999991</v>
      </c>
      <c r="AE132" s="80">
        <v>1</v>
      </c>
      <c r="AF132" s="80">
        <v>161755.28</v>
      </c>
    </row>
    <row r="133" spans="2:32">
      <c r="B133" s="121"/>
      <c r="C133" s="152" t="s">
        <v>31</v>
      </c>
      <c r="D133" s="121"/>
      <c r="E133" s="123"/>
      <c r="F133" s="80">
        <v>494625</v>
      </c>
      <c r="G133" s="117"/>
      <c r="H133" s="86"/>
      <c r="I133" s="80">
        <v>1</v>
      </c>
      <c r="J133" s="80">
        <v>249000</v>
      </c>
      <c r="K133" s="80">
        <v>1</v>
      </c>
      <c r="L133" s="80">
        <v>245625</v>
      </c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</row>
    <row r="134" spans="2:32">
      <c r="B134" s="124"/>
      <c r="C134" s="151" t="s">
        <v>31</v>
      </c>
      <c r="D134" s="124"/>
      <c r="E134" s="125"/>
      <c r="F134" s="144">
        <v>726250.97</v>
      </c>
      <c r="G134" s="117"/>
      <c r="H134" s="86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>
        <v>1</v>
      </c>
      <c r="AD134" s="80">
        <v>79229.850000000006</v>
      </c>
      <c r="AE134" s="80">
        <v>4</v>
      </c>
      <c r="AF134" s="80">
        <v>161755.28</v>
      </c>
    </row>
    <row r="135" spans="2:32">
      <c r="B135" s="82"/>
      <c r="C135" s="82"/>
      <c r="D135" s="82"/>
      <c r="E135" s="82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</row>
    <row r="136" spans="2:32">
      <c r="B136" s="82"/>
      <c r="C136" s="82"/>
      <c r="D136" s="82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</row>
    <row r="137" spans="2:32">
      <c r="B137" s="82"/>
      <c r="C137" s="82"/>
      <c r="D137" s="82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</row>
    <row r="138" spans="2:32">
      <c r="B138" s="82"/>
      <c r="C138" s="82"/>
      <c r="D138" s="82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</row>
    <row r="139" spans="2:32">
      <c r="B139" s="82"/>
      <c r="C139" s="82"/>
      <c r="D139" s="82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</row>
    <row r="140" spans="2:32">
      <c r="B140" s="82"/>
      <c r="C140" s="82"/>
      <c r="D140" s="82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</row>
    <row r="141" spans="2:32">
      <c r="B141" s="82"/>
      <c r="C141" s="82"/>
      <c r="D141" s="82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</row>
    <row r="142" spans="2:32">
      <c r="B142" s="82"/>
      <c r="C142" s="82"/>
      <c r="D142" s="82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</row>
  </sheetData>
  <mergeCells count="130">
    <mergeCell ref="Y16:AC16"/>
    <mergeCell ref="M16:N16"/>
    <mergeCell ref="O16:P16"/>
    <mergeCell ref="Q16:R16"/>
    <mergeCell ref="S16:T16"/>
    <mergeCell ref="U16:V16"/>
    <mergeCell ref="W16:X16"/>
    <mergeCell ref="B16:B17"/>
    <mergeCell ref="C16:C17"/>
    <mergeCell ref="F16:F17"/>
    <mergeCell ref="G16:H16"/>
    <mergeCell ref="I16:J16"/>
    <mergeCell ref="K16:L16"/>
    <mergeCell ref="K66:L66"/>
    <mergeCell ref="M66:N66"/>
    <mergeCell ref="O66:P66"/>
    <mergeCell ref="Q66:R66"/>
    <mergeCell ref="E35:F35"/>
    <mergeCell ref="B67:C67"/>
    <mergeCell ref="W24:X24"/>
    <mergeCell ref="Y24:AC24"/>
    <mergeCell ref="K24:L24"/>
    <mergeCell ref="M24:N24"/>
    <mergeCell ref="O24:P24"/>
    <mergeCell ref="Q24:R24"/>
    <mergeCell ref="S24:T24"/>
    <mergeCell ref="U24:V24"/>
    <mergeCell ref="B24:B25"/>
    <mergeCell ref="C24:C25"/>
    <mergeCell ref="F24:F25"/>
    <mergeCell ref="G24:H24"/>
    <mergeCell ref="I24:J24"/>
    <mergeCell ref="AE66:AF66"/>
    <mergeCell ref="AG66:AH66"/>
    <mergeCell ref="AI66:AJ66"/>
    <mergeCell ref="AK66:AL66"/>
    <mergeCell ref="AM66:AN66"/>
    <mergeCell ref="AO66:AP66"/>
    <mergeCell ref="S66:T66"/>
    <mergeCell ref="U66:V66"/>
    <mergeCell ref="W66:X66"/>
    <mergeCell ref="Y66:Z66"/>
    <mergeCell ref="AA66:AB66"/>
    <mergeCell ref="AC66:AD66"/>
    <mergeCell ref="BC66:BD66"/>
    <mergeCell ref="BE66:BF66"/>
    <mergeCell ref="BG66:BH66"/>
    <mergeCell ref="BI66:BJ66"/>
    <mergeCell ref="BK66:BL66"/>
    <mergeCell ref="BM66:BN66"/>
    <mergeCell ref="AQ66:AR66"/>
    <mergeCell ref="AS66:AT66"/>
    <mergeCell ref="AU66:AV66"/>
    <mergeCell ref="AW66:AX66"/>
    <mergeCell ref="AY66:AZ66"/>
    <mergeCell ref="BA66:BB66"/>
    <mergeCell ref="CA66:CB66"/>
    <mergeCell ref="CC66:CD66"/>
    <mergeCell ref="CE66:CF66"/>
    <mergeCell ref="CG66:CH66"/>
    <mergeCell ref="CI66:CJ66"/>
    <mergeCell ref="CK66:CL66"/>
    <mergeCell ref="BO66:BP66"/>
    <mergeCell ref="BQ66:BR66"/>
    <mergeCell ref="BS66:BT66"/>
    <mergeCell ref="BU66:BV66"/>
    <mergeCell ref="BW66:BX66"/>
    <mergeCell ref="BY66:BZ66"/>
    <mergeCell ref="CY66:CZ66"/>
    <mergeCell ref="DA66:DB66"/>
    <mergeCell ref="DC66:DD66"/>
    <mergeCell ref="DE66:DF66"/>
    <mergeCell ref="DG66:DH66"/>
    <mergeCell ref="DI66:DJ66"/>
    <mergeCell ref="CM66:CN66"/>
    <mergeCell ref="CO66:CP66"/>
    <mergeCell ref="CQ66:CR66"/>
    <mergeCell ref="CS66:CT66"/>
    <mergeCell ref="CU66:CV66"/>
    <mergeCell ref="CW66:CX66"/>
    <mergeCell ref="DW66:DX66"/>
    <mergeCell ref="DY66:DZ66"/>
    <mergeCell ref="EA66:EB66"/>
    <mergeCell ref="EC66:ED66"/>
    <mergeCell ref="EE66:EF66"/>
    <mergeCell ref="EG66:EH66"/>
    <mergeCell ref="DK66:DL66"/>
    <mergeCell ref="DM66:DN66"/>
    <mergeCell ref="DO66:DP66"/>
    <mergeCell ref="DQ66:DR66"/>
    <mergeCell ref="DS66:DT66"/>
    <mergeCell ref="DU66:DV66"/>
    <mergeCell ref="AK101:AL101"/>
    <mergeCell ref="AC101:AD101"/>
    <mergeCell ref="AE101:AF101"/>
    <mergeCell ref="AG101:AH101"/>
    <mergeCell ref="AI101:AJ101"/>
    <mergeCell ref="U101:V101"/>
    <mergeCell ref="W101:X101"/>
    <mergeCell ref="Y101:Z101"/>
    <mergeCell ref="AA101:AB101"/>
    <mergeCell ref="K101:L101"/>
    <mergeCell ref="M101:N101"/>
    <mergeCell ref="U121:V121"/>
    <mergeCell ref="W121:X121"/>
    <mergeCell ref="Y121:Z121"/>
    <mergeCell ref="AA121:AB121"/>
    <mergeCell ref="AC121:AD121"/>
    <mergeCell ref="AE121:AF121"/>
    <mergeCell ref="I121:J121"/>
    <mergeCell ref="K121:L121"/>
    <mergeCell ref="M121:N121"/>
    <mergeCell ref="O121:P121"/>
    <mergeCell ref="Q121:R121"/>
    <mergeCell ref="S121:T121"/>
    <mergeCell ref="O101:P101"/>
    <mergeCell ref="Q101:R101"/>
    <mergeCell ref="S101:T101"/>
    <mergeCell ref="B101:B102"/>
    <mergeCell ref="C101:C102"/>
    <mergeCell ref="D101:D102"/>
    <mergeCell ref="B121:B122"/>
    <mergeCell ref="C121:C122"/>
    <mergeCell ref="D121:D122"/>
    <mergeCell ref="E24:E25"/>
    <mergeCell ref="G101:H101"/>
    <mergeCell ref="I101:J101"/>
    <mergeCell ref="G121:H121"/>
    <mergeCell ref="G66:H66"/>
    <mergeCell ref="I66:J66"/>
  </mergeCells>
  <conditionalFormatting sqref="W38:W4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W53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8:EH91 K103:AL114 F136:AE142 G123:AF135">
    <cfRule type="cellIs" dxfId="1" priority="23" operator="greaterThan">
      <formula>200000</formula>
    </cfRule>
  </conditionalFormatting>
  <conditionalFormatting sqref="F69:F7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6:F8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6:E142 F123:F13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6:I28 I18:I2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6:W28 W18:W2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3:F114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3:J114">
    <cfRule type="cellIs" dxfId="0" priority="1" operator="greaterThan">
      <formula>200000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Šikyňová Aneta Mgr.</dc:creator>
  <cp:lastModifiedBy>Káňa Jaroslav, Ing., MHA</cp:lastModifiedBy>
  <dcterms:created xsi:type="dcterms:W3CDTF">2015-06-05T18:19:34Z</dcterms:created>
  <dcterms:modified xsi:type="dcterms:W3CDTF">2024-02-19T06:04:39Z</dcterms:modified>
</cp:coreProperties>
</file>