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červen\"/>
    </mc:Choice>
  </mc:AlternateContent>
  <xr:revisionPtr revIDLastSave="0" documentId="13_ncr:1_{215609D9-4986-44C7-ADF2-320687D7349A}" xr6:coauthVersionLast="36" xr6:coauthVersionMax="36" xr10:uidLastSave="{00000000-0000-0000-0000-000000000000}"/>
  <bookViews>
    <workbookView xWindow="0" yWindow="0" windowWidth="27180" windowHeight="13995" activeTab="1" xr2:uid="{4E49949E-9F68-4141-B7BB-62A135B2013E}"/>
  </bookViews>
  <sheets>
    <sheet name="List4" sheetId="4" r:id="rId1"/>
    <sheet name="List3" sheetId="3" r:id="rId2"/>
  </sheets>
  <definedNames>
    <definedName name="_xlnm._FilterDatabase" localSheetId="1" hidden="1">List3!$A$1:$AM$49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<sst xmlns="http://schemas.openxmlformats.org/spreadsheetml/2006/main" count="736" uniqueCount="253">
  <si>
    <t>RokV</t>
  </si>
  <si>
    <t>MesV</t>
  </si>
  <si>
    <t>RC</t>
  </si>
  <si>
    <t>Vek</t>
  </si>
  <si>
    <t>Jmeno</t>
  </si>
  <si>
    <t>poj</t>
  </si>
  <si>
    <t>prijem</t>
  </si>
  <si>
    <t>propusteni</t>
  </si>
  <si>
    <t>TISS</t>
  </si>
  <si>
    <t>Dny</t>
  </si>
  <si>
    <t>Ukon</t>
  </si>
  <si>
    <t>Zdg</t>
  </si>
  <si>
    <t>diagnozy</t>
  </si>
  <si>
    <t>Vykony</t>
  </si>
  <si>
    <t>Baze</t>
  </si>
  <si>
    <t>DRG</t>
  </si>
  <si>
    <t>Nazev</t>
  </si>
  <si>
    <t>alfa</t>
  </si>
  <si>
    <t>Alfa2</t>
  </si>
  <si>
    <t>KLPri</t>
  </si>
  <si>
    <t>NSPri</t>
  </si>
  <si>
    <t>Prijimajici</t>
  </si>
  <si>
    <t>ICP_Prij</t>
  </si>
  <si>
    <t>KLPro</t>
  </si>
  <si>
    <t>NSPro</t>
  </si>
  <si>
    <t>Propousteci</t>
  </si>
  <si>
    <t>ICP_Pro</t>
  </si>
  <si>
    <t>ltp</t>
  </si>
  <si>
    <t>ALOS</t>
  </si>
  <si>
    <t>htp</t>
  </si>
  <si>
    <t>Mltp</t>
  </si>
  <si>
    <t>AMat</t>
  </si>
  <si>
    <t>Mhtp</t>
  </si>
  <si>
    <t>RVLos</t>
  </si>
  <si>
    <t>RVMat</t>
  </si>
  <si>
    <t>RV</t>
  </si>
  <si>
    <t>RVPrepLos</t>
  </si>
  <si>
    <t>RVPrepMat</t>
  </si>
  <si>
    <t>RVPrep</t>
  </si>
  <si>
    <t>31</t>
  </si>
  <si>
    <t>3131</t>
  </si>
  <si>
    <t xml:space="preserve">TRAUM  </t>
  </si>
  <si>
    <t>A</t>
  </si>
  <si>
    <t/>
  </si>
  <si>
    <t>18</t>
  </si>
  <si>
    <t xml:space="preserve">PSY    </t>
  </si>
  <si>
    <t>1813</t>
  </si>
  <si>
    <t>16</t>
  </si>
  <si>
    <t>1611</t>
  </si>
  <si>
    <t xml:space="preserve">PLICNI </t>
  </si>
  <si>
    <t>01</t>
  </si>
  <si>
    <t xml:space="preserve">1IK    </t>
  </si>
  <si>
    <t>0113</t>
  </si>
  <si>
    <t>03</t>
  </si>
  <si>
    <t xml:space="preserve">3.IK   </t>
  </si>
  <si>
    <t>17</t>
  </si>
  <si>
    <t>1712</t>
  </si>
  <si>
    <t xml:space="preserve">NEUR   </t>
  </si>
  <si>
    <t>0311</t>
  </si>
  <si>
    <t>53471,</t>
  </si>
  <si>
    <t>02</t>
  </si>
  <si>
    <t>0216</t>
  </si>
  <si>
    <t xml:space="preserve">2.IK   </t>
  </si>
  <si>
    <t>0213</t>
  </si>
  <si>
    <t>1711</t>
  </si>
  <si>
    <t>06</t>
  </si>
  <si>
    <t>0612</t>
  </si>
  <si>
    <t xml:space="preserve">NCHIR  </t>
  </si>
  <si>
    <t>07</t>
  </si>
  <si>
    <t>0731</t>
  </si>
  <si>
    <t xml:space="preserve">KAR    </t>
  </si>
  <si>
    <t>0631</t>
  </si>
  <si>
    <t>Remdesivir,Covid,</t>
  </si>
  <si>
    <t>1612</t>
  </si>
  <si>
    <t>I10,</t>
  </si>
  <si>
    <t>0131</t>
  </si>
  <si>
    <t>10</t>
  </si>
  <si>
    <t>1033</t>
  </si>
  <si>
    <t xml:space="preserve">DK     </t>
  </si>
  <si>
    <t>I639</t>
  </si>
  <si>
    <t>21</t>
  </si>
  <si>
    <t xml:space="preserve">ONK    </t>
  </si>
  <si>
    <t>51359,51353,</t>
  </si>
  <si>
    <t>I638</t>
  </si>
  <si>
    <t>J069,U071,Z290,</t>
  </si>
  <si>
    <t>I635</t>
  </si>
  <si>
    <t>1732</t>
  </si>
  <si>
    <t>30</t>
  </si>
  <si>
    <t>3011</t>
  </si>
  <si>
    <t xml:space="preserve">GER    </t>
  </si>
  <si>
    <t>1713</t>
  </si>
  <si>
    <t xml:space="preserve">280105448 </t>
  </si>
  <si>
    <t>Navrátil Miroslav</t>
  </si>
  <si>
    <t>2111</t>
  </si>
  <si>
    <t>1731</t>
  </si>
  <si>
    <t>I634</t>
  </si>
  <si>
    <t>I10,I489,</t>
  </si>
  <si>
    <t>54320,</t>
  </si>
  <si>
    <t>I633</t>
  </si>
  <si>
    <t>I10,I489,E114,</t>
  </si>
  <si>
    <t xml:space="preserve">360731413 </t>
  </si>
  <si>
    <t>Hron Jaromír</t>
  </si>
  <si>
    <t>I631</t>
  </si>
  <si>
    <t>E782,</t>
  </si>
  <si>
    <t>I481,</t>
  </si>
  <si>
    <t>89321,90952,89323,</t>
  </si>
  <si>
    <t>17310,17304,</t>
  </si>
  <si>
    <t xml:space="preserve">465317415 </t>
  </si>
  <si>
    <t>Špačková Marta</t>
  </si>
  <si>
    <t>Greplová Jiřina</t>
  </si>
  <si>
    <t>Svoboda Josef</t>
  </si>
  <si>
    <t>Knápková Marie</t>
  </si>
  <si>
    <t>I630</t>
  </si>
  <si>
    <t xml:space="preserve">525417203 </t>
  </si>
  <si>
    <t>D62,J952,</t>
  </si>
  <si>
    <t xml:space="preserve">531217126 </t>
  </si>
  <si>
    <t>Václavík Jaroslav</t>
  </si>
  <si>
    <t xml:space="preserve">535715003 </t>
  </si>
  <si>
    <t>Kolajová Dagmar</t>
  </si>
  <si>
    <t>5512192026</t>
  </si>
  <si>
    <t>Skoupil Jaroslav</t>
  </si>
  <si>
    <t>5608050778</t>
  </si>
  <si>
    <t>Kutina Antonín</t>
  </si>
  <si>
    <t>25119,25117,25118,</t>
  </si>
  <si>
    <t>G409,I10,</t>
  </si>
  <si>
    <t>I636</t>
  </si>
  <si>
    <t>52</t>
  </si>
  <si>
    <t>5211</t>
  </si>
  <si>
    <t>99-K04</t>
  </si>
  <si>
    <t>1404090270</t>
  </si>
  <si>
    <t>Till Daniel</t>
  </si>
  <si>
    <t>J9600,G936,B018,E870,</t>
  </si>
  <si>
    <t>71717,56151,56119,56117,65513,</t>
  </si>
  <si>
    <t>99-K04-03</t>
  </si>
  <si>
    <t>I674,I500,I489,I10,</t>
  </si>
  <si>
    <t xml:space="preserve">291124482 </t>
  </si>
  <si>
    <t>Vláčil Antonín</t>
  </si>
  <si>
    <t>I480,N309,I679,</t>
  </si>
  <si>
    <t xml:space="preserve">326218457 </t>
  </si>
  <si>
    <t>Višinková Marie</t>
  </si>
  <si>
    <t xml:space="preserve">336114421 </t>
  </si>
  <si>
    <t>Nešporová Libuše</t>
  </si>
  <si>
    <t xml:space="preserve">340519459 </t>
  </si>
  <si>
    <t>Ryšánek Antonín</t>
  </si>
  <si>
    <t>I482,I10,I672,F019,</t>
  </si>
  <si>
    <t xml:space="preserve">360420417 </t>
  </si>
  <si>
    <t>Vilímek Jindřich</t>
  </si>
  <si>
    <t>I693,I10,E117,E782,G218,</t>
  </si>
  <si>
    <t>56151,56119,56117,65513,</t>
  </si>
  <si>
    <t xml:space="preserve">375509460 </t>
  </si>
  <si>
    <t>Matýsová Květoslava</t>
  </si>
  <si>
    <t>S7210,I480,</t>
  </si>
  <si>
    <t xml:space="preserve">375527431 </t>
  </si>
  <si>
    <t>Silná Libuše</t>
  </si>
  <si>
    <t>I10,I481,E117,</t>
  </si>
  <si>
    <t xml:space="preserve">405307444 </t>
  </si>
  <si>
    <t>Fröhlichová Hana</t>
  </si>
  <si>
    <t>E782,N300,I10,</t>
  </si>
  <si>
    <t xml:space="preserve">405929442 </t>
  </si>
  <si>
    <t>Šmoldasová Dagmar</t>
  </si>
  <si>
    <t>I10,N309,E441,</t>
  </si>
  <si>
    <t xml:space="preserve">415619437 </t>
  </si>
  <si>
    <t>Dlabajová Olga</t>
  </si>
  <si>
    <t xml:space="preserve">415929434 </t>
  </si>
  <si>
    <t>Polcerová Marie</t>
  </si>
  <si>
    <t>I10,E039,E789,N309,</t>
  </si>
  <si>
    <t xml:space="preserve">416010405 </t>
  </si>
  <si>
    <t>Nádvorníková Libuše</t>
  </si>
  <si>
    <t>J9600,K650,I489,I10,I460,A419,</t>
  </si>
  <si>
    <t xml:space="preserve">421124456 </t>
  </si>
  <si>
    <t>Figecký Miroslav</t>
  </si>
  <si>
    <t>I460,J159,I10,J9600,</t>
  </si>
  <si>
    <t>71717,76223,</t>
  </si>
  <si>
    <t xml:space="preserve">421206420 </t>
  </si>
  <si>
    <t>E790,E785,I480,</t>
  </si>
  <si>
    <t>Hájek Zdeněk</t>
  </si>
  <si>
    <t>4307534077</t>
  </si>
  <si>
    <t>Sabol Jozef</t>
  </si>
  <si>
    <t>N309,I10,</t>
  </si>
  <si>
    <t>Zapletalová Marta</t>
  </si>
  <si>
    <t xml:space="preserve">440227495 </t>
  </si>
  <si>
    <t>Landsfeld Bohumil</t>
  </si>
  <si>
    <t>I330,I509,J9600,A419,I259,E118,</t>
  </si>
  <si>
    <t xml:space="preserve">441216099 </t>
  </si>
  <si>
    <t>Krieg Pavel</t>
  </si>
  <si>
    <t>U5030,I10,I489,K219,</t>
  </si>
  <si>
    <t xml:space="preserve">445601478 </t>
  </si>
  <si>
    <t>I672,I10,I652,N390,I480,</t>
  </si>
  <si>
    <t>G409,D509,E86,I259,E440,</t>
  </si>
  <si>
    <t>I10,E117,</t>
  </si>
  <si>
    <t xml:space="preserve">480307430 </t>
  </si>
  <si>
    <t>Havránek Ludvík</t>
  </si>
  <si>
    <t>I10,E789,I489,I500,U583,</t>
  </si>
  <si>
    <t xml:space="preserve">485117165 </t>
  </si>
  <si>
    <t>Mádrová Věra</t>
  </si>
  <si>
    <t>A419,I10,K567,</t>
  </si>
  <si>
    <t xml:space="preserve">490703188 </t>
  </si>
  <si>
    <t>Kuda František</t>
  </si>
  <si>
    <t>M301,J458,D381,N189,E785,</t>
  </si>
  <si>
    <t xml:space="preserve">490919264 </t>
  </si>
  <si>
    <t>Brothanek Jaroslav</t>
  </si>
  <si>
    <t xml:space="preserve">495820006 </t>
  </si>
  <si>
    <t>Behrová Miroslava</t>
  </si>
  <si>
    <t xml:space="preserve">500208030 </t>
  </si>
  <si>
    <t>J9600,I460,D683,K661,N1791,</t>
  </si>
  <si>
    <t xml:space="preserve">520330368 </t>
  </si>
  <si>
    <t>Slezák Petr</t>
  </si>
  <si>
    <t xml:space="preserve">520502031 </t>
  </si>
  <si>
    <t>Galia Stanislav</t>
  </si>
  <si>
    <t>I460,J9600,I10,I480,E780,</t>
  </si>
  <si>
    <t>I482,E039,E785,</t>
  </si>
  <si>
    <t>I269,Z942,</t>
  </si>
  <si>
    <t>E039,E782,I10,E119,</t>
  </si>
  <si>
    <t>5458160235</t>
  </si>
  <si>
    <t>J9600,W7809,I10,E049,</t>
  </si>
  <si>
    <t>5510181248</t>
  </si>
  <si>
    <t>Frieb František</t>
  </si>
  <si>
    <t>I200,I119,E119,I7020,J449,I259,</t>
  </si>
  <si>
    <t>I251,E117,E782,I481,C637,</t>
  </si>
  <si>
    <t>5708061942</t>
  </si>
  <si>
    <t>Janáček Oldřich</t>
  </si>
  <si>
    <t>5851262428</t>
  </si>
  <si>
    <t>Chytrová Milada</t>
  </si>
  <si>
    <t>89321,90952,89323,89317,</t>
  </si>
  <si>
    <t>6001261442</t>
  </si>
  <si>
    <t>Kaláb Zdeněk</t>
  </si>
  <si>
    <t>G822,E782,J449,</t>
  </si>
  <si>
    <t>6052232153</t>
  </si>
  <si>
    <t>Sobková Květoslava</t>
  </si>
  <si>
    <t>Z290,U071,J208,Z501,I652,I10,</t>
  </si>
  <si>
    <t>6101031398</t>
  </si>
  <si>
    <t>Jurák Jaroslav</t>
  </si>
  <si>
    <t>6151241679</t>
  </si>
  <si>
    <t>Filipovičová Dana</t>
  </si>
  <si>
    <t>56151,65513,56117,56119,89321,90952,89323,</t>
  </si>
  <si>
    <t>6206280619</t>
  </si>
  <si>
    <t>Mazánek Drahomír</t>
  </si>
  <si>
    <t>G936,I500,I260,J9600,N1782,</t>
  </si>
  <si>
    <t>6704250344</t>
  </si>
  <si>
    <t>Holomek Antonín</t>
  </si>
  <si>
    <t>6755100792</t>
  </si>
  <si>
    <t>Navrátilová Radomíra</t>
  </si>
  <si>
    <t>G919,J952,D62,</t>
  </si>
  <si>
    <t>56125,56163,56177,56117,</t>
  </si>
  <si>
    <t>6803171540</t>
  </si>
  <si>
    <t>Poustecký Petr</t>
  </si>
  <si>
    <t>J9600,I460,C099,E118,I10,</t>
  </si>
  <si>
    <t>71717,43633,91991,91983,</t>
  </si>
  <si>
    <t>8803255571</t>
  </si>
  <si>
    <t>Bareš David</t>
  </si>
  <si>
    <t>Popisky řádků</t>
  </si>
  <si>
    <t>Celkový součet</t>
  </si>
  <si>
    <t>Počet z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</si>
</sst>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454.522425462965" createdVersion="6" refreshedVersion="6" minRefreshableVersion="3" recordCount="48" xr:uid="{955F3106-850F-4A2A-93E4-6404938C8532}">
  <cacheSource type="worksheet">
    <worksheetSource ref="A1:AM49" sheet="List3"/>
  </cacheSource>
  <cacheFields count="39">
    <cacheField name="RokV" numFmtId="0">
      <sharedItems containsSemiMixedTypes="0" containsString="0" containsNumber="1" containsInteger="1" minValue="2023" maxValue="2023"/>
    </cacheField>
    <cacheField name="MesV" numFmtId="0">
      <sharedItems containsSemiMixedTypes="0" containsString="0" containsNumber="1" containsInteger="1" minValue="1" maxValue="12"/>
    </cacheField>
    <cacheField name="RC" numFmtId="0">
      <sharedItems/>
    </cacheField>
    <cacheField name="Vek" numFmtId="0">
      <sharedItems containsSemiMixedTypes="0" containsString="0" containsNumber="1" containsInteger="1" minValue="8" maxValue="94"/>
    </cacheField>
    <cacheField name="Jmeno" numFmtId="0">
      <sharedItems/>
    </cacheField>
    <cacheField name="poj" numFmtId="0">
      <sharedItems containsSemiMixedTypes="0" containsString="0" containsNumber="1" containsInteger="1" minValue="111" maxValue="511"/>
    </cacheField>
    <cacheField name="prijem" numFmtId="0">
      <sharedItems containsSemiMixedTypes="0" containsString="0" containsNumber="1" containsInteger="1" minValue="44901" maxValue="45262"/>
    </cacheField>
    <cacheField name="propusteni" numFmtId="0">
      <sharedItems containsSemiMixedTypes="0" containsString="0" containsNumber="1" containsInteger="1" minValue="44928" maxValue="45275"/>
    </cacheField>
    <cacheField name="TISS" numFmtId="0">
      <sharedItems containsString="0" containsBlank="1" containsNumber="1" containsInteger="1" minValue="0" maxValue="20"/>
    </cacheField>
    <cacheField name="Dny" numFmtId="0">
      <sharedItems containsSemiMixedTypes="0" containsString="0" containsNumber="1" containsInteger="1" minValue="1" maxValue="56"/>
    </cacheField>
    <cacheField name="Ukon" numFmtId="0">
      <sharedItems containsSemiMixedTypes="0" containsString="0" containsNumber="1" containsInteger="1" minValue="1" maxValue="8"/>
    </cacheField>
    <cacheField name="Zdg" numFmtId="0">
      <sharedItems/>
    </cacheField>
    <cacheField name="diagnozy" numFmtId="0">
      <sharedItems containsBlank="1"/>
    </cacheField>
    <cacheField name="Vykony" numFmtId="0">
      <sharedItems/>
    </cacheField>
    <cacheField name="Baze" numFmtId="0">
      <sharedItems/>
    </cacheField>
    <cacheField name="DRG" numFmtId="0">
      <sharedItems count="1">
        <s v="99-K04-03"/>
      </sharedItems>
    </cacheField>
    <cacheField name="Nazev" numFmtId="0">
      <sharedItems containsNonDate="0" containsString="0" containsBlank="1"/>
    </cacheField>
    <cacheField name="alfa" numFmtId="0">
      <sharedItems/>
    </cacheField>
    <cacheField name="Alfa2" numFmtId="0">
      <sharedItems containsBlank="1"/>
    </cacheField>
    <cacheField name="KLPri" numFmtId="0">
      <sharedItems count="11">
        <s v="10"/>
        <s v="02"/>
        <s v="17"/>
        <s v="18"/>
        <s v="07"/>
        <s v="01"/>
        <s v="03"/>
        <s v="16"/>
        <s v="52"/>
        <s v="06"/>
        <s v="21"/>
      </sharedItems>
    </cacheField>
    <cacheField name="NSPri" numFmtId="0">
      <sharedItems/>
    </cacheField>
    <cacheField name="Prijimajici" numFmtId="0">
      <sharedItems containsBlank="1"/>
    </cacheField>
    <cacheField name="ICP_Prij" numFmtId="0">
      <sharedItems containsSemiMixedTypes="0" containsString="0" containsNumber="1" containsInteger="1" minValue="89301011" maxValue="89301521"/>
    </cacheField>
    <cacheField name="KLPro" numFmtId="0">
      <sharedItems count="11">
        <s v="10"/>
        <s v="30"/>
        <s v="18"/>
        <s v="17"/>
        <s v="31"/>
        <s v="07"/>
        <s v="01"/>
        <s v="02"/>
        <s v="16"/>
        <s v="52"/>
        <s v="06"/>
      </sharedItems>
    </cacheField>
    <cacheField name="NSPro" numFmtId="0">
      <sharedItems/>
    </cacheField>
    <cacheField name="Propousteci" numFmtId="0">
      <sharedItems containsBlank="1"/>
    </cacheField>
    <cacheField name="ICP_Pro" numFmtId="0">
      <sharedItems containsSemiMixedTypes="0" containsString="0" containsNumber="1" containsInteger="1" minValue="89301011" maxValue="89301521"/>
    </cacheField>
    <cacheField name="ltp" numFmtId="0">
      <sharedItems containsNonDate="0" containsString="0" containsBlank="1"/>
    </cacheField>
    <cacheField name="ALOS" numFmtId="0">
      <sharedItems containsNonDate="0" containsString="0" containsBlank="1"/>
    </cacheField>
    <cacheField name="htp" numFmtId="0">
      <sharedItems containsNonDate="0" containsString="0" containsBlank="1"/>
    </cacheField>
    <cacheField name="Mltp" numFmtId="0">
      <sharedItems containsNonDate="0" containsString="0" containsBlank="1"/>
    </cacheField>
    <cacheField name="AMat" numFmtId="0">
      <sharedItems containsNonDate="0" containsString="0" containsBlank="1"/>
    </cacheField>
    <cacheField name="Mhtp" numFmtId="0">
      <sharedItems containsNonDate="0" containsString="0" containsBlank="1"/>
    </cacheField>
    <cacheField name="RVLos" numFmtId="0">
      <sharedItems containsNonDate="0" containsString="0" containsBlank="1"/>
    </cacheField>
    <cacheField name="RVMat" numFmtId="0">
      <sharedItems containsNonDate="0" containsString="0" containsBlank="1"/>
    </cacheField>
    <cacheField name="RV" numFmtId="0">
      <sharedItems containsNonDate="0" containsString="0" containsBlank="1"/>
    </cacheField>
    <cacheField name="RVPrepLos" numFmtId="0">
      <sharedItems containsSemiMixedTypes="0" containsString="0" containsNumber="1" minValue="0.1203" maxValue="0.1203"/>
    </cacheField>
    <cacheField name="RVPrepMat" numFmtId="0">
      <sharedItems containsSemiMixedTypes="0" containsString="0" containsNumber="1" containsInteger="1" minValue="0" maxValue="0"/>
    </cacheField>
    <cacheField name="RVPrep" numFmtId="0">
      <sharedItems containsSemiMixedTypes="0" containsString="0" containsNumber="1" minValue="0.1203" maxValue="0.12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n v="2023"/>
    <n v="8"/>
    <s v="1404090270"/>
    <n v="8"/>
    <s v="Till Daniel"/>
    <n v="205"/>
    <n v="45135"/>
    <n v="45155"/>
    <n v="20"/>
    <n v="21"/>
    <n v="5"/>
    <s v="I635"/>
    <s v="J9600,G936,B018,E870,"/>
    <s v="71717,56151,56119,56117,65513,"/>
    <s v="99-K04"/>
    <x v="0"/>
    <m/>
    <s v="A"/>
    <m/>
    <x v="0"/>
    <s v="1033"/>
    <s v="DK     "/>
    <n v="89301103"/>
    <x v="0"/>
    <s v="1033"/>
    <s v="DK     "/>
    <n v="89301103"/>
    <m/>
    <m/>
    <m/>
    <m/>
    <m/>
    <m/>
    <m/>
    <m/>
    <m/>
    <n v="0.1203"/>
    <n v="0"/>
    <n v="0.1203"/>
  </r>
  <r>
    <n v="2023"/>
    <n v="5"/>
    <s v="280105448 "/>
    <n v="94"/>
    <s v="Navrátil Miroslav"/>
    <n v="205"/>
    <n v="45023"/>
    <n v="45049"/>
    <m/>
    <n v="27"/>
    <n v="4"/>
    <s v="I639"/>
    <s v="I674,I500,I489,I10,"/>
    <s v=""/>
    <s v="99-K04"/>
    <x v="0"/>
    <m/>
    <s v="A"/>
    <m/>
    <x v="1"/>
    <s v="0216"/>
    <s v="2.IK   "/>
    <n v="89301026"/>
    <x v="1"/>
    <s v="3011"/>
    <s v="GER    "/>
    <n v="89301301"/>
    <m/>
    <m/>
    <m/>
    <m/>
    <m/>
    <m/>
    <m/>
    <m/>
    <m/>
    <n v="0.1203"/>
    <n v="0"/>
    <n v="0.1203"/>
  </r>
  <r>
    <n v="2023"/>
    <n v="2"/>
    <s v="291124482 "/>
    <n v="94"/>
    <s v="Vláčil Antonín"/>
    <n v="111"/>
    <n v="44940"/>
    <n v="44977"/>
    <n v="4"/>
    <n v="38"/>
    <n v="1"/>
    <s v="I635"/>
    <s v="I480,N309,I679,"/>
    <s v=""/>
    <s v="99-K04"/>
    <x v="0"/>
    <m/>
    <s v="A"/>
    <m/>
    <x v="2"/>
    <s v="1732"/>
    <s v="NEUR   "/>
    <n v="89301176"/>
    <x v="1"/>
    <s v="3011"/>
    <s v="GER    "/>
    <n v="89301301"/>
    <m/>
    <m/>
    <m/>
    <m/>
    <m/>
    <m/>
    <m/>
    <m/>
    <m/>
    <n v="0.1203"/>
    <n v="0"/>
    <n v="0.1203"/>
  </r>
  <r>
    <n v="2023"/>
    <n v="11"/>
    <s v="326218457 "/>
    <n v="91"/>
    <s v="Višinková Marie"/>
    <n v="111"/>
    <n v="45198"/>
    <n v="45237"/>
    <n v="5"/>
    <n v="40"/>
    <n v="4"/>
    <s v="I635"/>
    <m/>
    <s v=""/>
    <s v="99-K04"/>
    <x v="0"/>
    <m/>
    <s v="A"/>
    <m/>
    <x v="2"/>
    <s v="1732"/>
    <s v="NEUR   "/>
    <n v="89301176"/>
    <x v="1"/>
    <s v="3011"/>
    <s v="GER    "/>
    <n v="89301301"/>
    <m/>
    <m/>
    <m/>
    <m/>
    <m/>
    <m/>
    <m/>
    <m/>
    <m/>
    <n v="0.1203"/>
    <n v="0"/>
    <n v="0.1203"/>
  </r>
  <r>
    <n v="2023"/>
    <n v="12"/>
    <s v="336114421 "/>
    <n v="89"/>
    <s v="Nešporová Libuše"/>
    <n v="111"/>
    <n v="45251"/>
    <n v="45275"/>
    <m/>
    <n v="25"/>
    <n v="1"/>
    <s v="I630"/>
    <s v="I481,"/>
    <s v=""/>
    <s v="99-K04"/>
    <x v="0"/>
    <m/>
    <s v="A"/>
    <m/>
    <x v="2"/>
    <s v="1713"/>
    <s v="NEUR   "/>
    <n v="89301171"/>
    <x v="1"/>
    <s v="3011"/>
    <s v="GER    "/>
    <n v="89301301"/>
    <m/>
    <m/>
    <m/>
    <m/>
    <m/>
    <m/>
    <m/>
    <m/>
    <m/>
    <n v="0.1203"/>
    <n v="0"/>
    <n v="0.1203"/>
  </r>
  <r>
    <n v="2023"/>
    <n v="8"/>
    <s v="340519459 "/>
    <n v="88"/>
    <s v="Ryšánek Antonín"/>
    <n v="111"/>
    <n v="45163"/>
    <n v="45168"/>
    <m/>
    <n v="6"/>
    <n v="4"/>
    <s v="I634"/>
    <s v="I482,I10,I672,F019,"/>
    <s v=""/>
    <s v="99-K04"/>
    <x v="0"/>
    <m/>
    <s v="A"/>
    <m/>
    <x v="3"/>
    <s v="1813"/>
    <s v="PSY    "/>
    <n v="89301181"/>
    <x v="2"/>
    <s v="1813"/>
    <s v="PSY    "/>
    <n v="89301181"/>
    <m/>
    <m/>
    <m/>
    <m/>
    <m/>
    <m/>
    <m/>
    <m/>
    <m/>
    <n v="0.1203"/>
    <n v="0"/>
    <n v="0.1203"/>
  </r>
  <r>
    <n v="2023"/>
    <n v="11"/>
    <s v="360420417 "/>
    <n v="86"/>
    <s v="Vilímek Jindřich"/>
    <n v="205"/>
    <n v="45242"/>
    <n v="45245"/>
    <n v="1"/>
    <n v="4"/>
    <n v="8"/>
    <s v="I635"/>
    <s v="I693,I10,E117,E782,G218,"/>
    <s v=""/>
    <s v="99-K04"/>
    <x v="0"/>
    <m/>
    <s v="A"/>
    <m/>
    <x v="2"/>
    <s v="1732"/>
    <s v="NEUR   "/>
    <n v="89301176"/>
    <x v="3"/>
    <s v="1713"/>
    <s v="NEUR   "/>
    <n v="89301171"/>
    <m/>
    <m/>
    <m/>
    <m/>
    <m/>
    <m/>
    <m/>
    <m/>
    <m/>
    <n v="0.1203"/>
    <n v="0"/>
    <n v="0.1203"/>
  </r>
  <r>
    <n v="2023"/>
    <n v="1"/>
    <s v="360731413 "/>
    <n v="87"/>
    <s v="Hron Jaromír"/>
    <n v="111"/>
    <n v="44902"/>
    <n v="44936"/>
    <n v="4"/>
    <n v="35"/>
    <n v="4"/>
    <s v="I635"/>
    <s v="I10,I489,E114,"/>
    <s v=""/>
    <s v="99-K04"/>
    <x v="0"/>
    <m/>
    <s v="A"/>
    <m/>
    <x v="2"/>
    <s v="1731"/>
    <s v="NEUR   "/>
    <n v="89301173"/>
    <x v="1"/>
    <s v="3011"/>
    <s v="GER    "/>
    <n v="89301301"/>
    <m/>
    <m/>
    <m/>
    <m/>
    <m/>
    <m/>
    <m/>
    <m/>
    <m/>
    <n v="0.1203"/>
    <n v="0"/>
    <n v="0.1203"/>
  </r>
  <r>
    <n v="2023"/>
    <n v="7"/>
    <s v="375509460 "/>
    <n v="85"/>
    <s v="Matýsová Květoslava"/>
    <n v="205"/>
    <n v="45121"/>
    <n v="45127"/>
    <n v="6"/>
    <n v="7"/>
    <n v="5"/>
    <s v="I631"/>
    <s v="S7210,I480,"/>
    <s v="53471,"/>
    <s v="99-K04"/>
    <x v="0"/>
    <m/>
    <s v="A"/>
    <m/>
    <x v="2"/>
    <s v="1731"/>
    <s v="NEUR   "/>
    <n v="89301173"/>
    <x v="4"/>
    <s v="3131"/>
    <s v="TRAUM  "/>
    <n v="89301313"/>
    <m/>
    <m/>
    <m/>
    <m/>
    <m/>
    <m/>
    <m/>
    <m/>
    <m/>
    <n v="0.1203"/>
    <n v="0"/>
    <n v="0.1203"/>
  </r>
  <r>
    <n v="2023"/>
    <n v="1"/>
    <s v="375527431 "/>
    <n v="86"/>
    <s v="Silná Libuše"/>
    <n v="111"/>
    <n v="44943"/>
    <n v="44945"/>
    <n v="2"/>
    <n v="3"/>
    <n v="8"/>
    <s v="I635"/>
    <s v="I10,I481,E117,"/>
    <s v=""/>
    <s v="99-K04"/>
    <x v="0"/>
    <m/>
    <s v="A"/>
    <m/>
    <x v="2"/>
    <s v="1731"/>
    <s v="NEUR   "/>
    <n v="89301173"/>
    <x v="3"/>
    <s v="1731"/>
    <s v="NEUR   "/>
    <n v="89301173"/>
    <m/>
    <m/>
    <m/>
    <m/>
    <m/>
    <m/>
    <m/>
    <m/>
    <m/>
    <n v="0.1203"/>
    <n v="0"/>
    <n v="0.1203"/>
  </r>
  <r>
    <n v="2023"/>
    <n v="11"/>
    <s v="405307444 "/>
    <n v="82"/>
    <s v="Fröhlichová Hana"/>
    <n v="211"/>
    <n v="45232"/>
    <n v="45244"/>
    <m/>
    <n v="13"/>
    <n v="1"/>
    <s v="I635"/>
    <s v="E782,N300,I10,"/>
    <s v=""/>
    <s v="99-K04"/>
    <x v="0"/>
    <m/>
    <s v="A"/>
    <m/>
    <x v="2"/>
    <s v="1713"/>
    <s v="NEUR   "/>
    <n v="89301171"/>
    <x v="3"/>
    <s v="1713"/>
    <s v="NEUR   "/>
    <n v="89301171"/>
    <m/>
    <m/>
    <m/>
    <m/>
    <m/>
    <m/>
    <m/>
    <m/>
    <m/>
    <n v="0.1203"/>
    <n v="0"/>
    <n v="0.1203"/>
  </r>
  <r>
    <n v="2023"/>
    <n v="1"/>
    <s v="405929442 "/>
    <n v="83"/>
    <s v="Šmoldasová Dagmar"/>
    <n v="201"/>
    <n v="44901"/>
    <n v="44928"/>
    <n v="2"/>
    <n v="28"/>
    <n v="2"/>
    <s v="I635"/>
    <s v="I10,N309,E441,"/>
    <s v=""/>
    <s v="99-K04"/>
    <x v="0"/>
    <m/>
    <s v="A"/>
    <m/>
    <x v="2"/>
    <s v="1732"/>
    <s v="NEUR   "/>
    <n v="89301176"/>
    <x v="1"/>
    <s v="3011"/>
    <s v="GER    "/>
    <n v="89301301"/>
    <m/>
    <m/>
    <m/>
    <m/>
    <m/>
    <m/>
    <m/>
    <m/>
    <m/>
    <n v="0.1203"/>
    <n v="0"/>
    <n v="0.1203"/>
  </r>
  <r>
    <n v="2023"/>
    <n v="6"/>
    <s v="415619437 "/>
    <n v="82"/>
    <s v="Dlabajová Olga"/>
    <n v="211"/>
    <n v="45058"/>
    <n v="45089"/>
    <n v="11"/>
    <n v="32"/>
    <n v="4"/>
    <s v="I635"/>
    <m/>
    <s v=""/>
    <s v="99-K04"/>
    <x v="0"/>
    <m/>
    <s v="A"/>
    <m/>
    <x v="2"/>
    <s v="1732"/>
    <s v="NEUR   "/>
    <n v="89301176"/>
    <x v="1"/>
    <s v="3011"/>
    <s v="GER    "/>
    <n v="89301301"/>
    <m/>
    <m/>
    <m/>
    <m/>
    <m/>
    <m/>
    <m/>
    <m/>
    <m/>
    <n v="0.1203"/>
    <n v="0"/>
    <n v="0.1203"/>
  </r>
  <r>
    <n v="2023"/>
    <n v="5"/>
    <s v="415929434 "/>
    <n v="82"/>
    <s v="Polcerová Marie"/>
    <n v="111"/>
    <n v="45010"/>
    <n v="45057"/>
    <n v="4"/>
    <n v="48"/>
    <n v="4"/>
    <s v="I635"/>
    <s v="I10,E039,E789,N309,"/>
    <s v=""/>
    <s v="99-K04"/>
    <x v="0"/>
    <m/>
    <s v="A"/>
    <m/>
    <x v="2"/>
    <s v="1732"/>
    <s v="NEUR   "/>
    <n v="89301176"/>
    <x v="1"/>
    <s v="3011"/>
    <s v="GER    "/>
    <n v="89301301"/>
    <m/>
    <m/>
    <m/>
    <m/>
    <m/>
    <m/>
    <m/>
    <m/>
    <m/>
    <n v="0.1203"/>
    <n v="0"/>
    <n v="0.1203"/>
  </r>
  <r>
    <n v="2023"/>
    <n v="9"/>
    <s v="416010405 "/>
    <n v="82"/>
    <s v="Nádvorníková Libuše"/>
    <n v="205"/>
    <n v="45174"/>
    <n v="45178"/>
    <n v="4"/>
    <n v="5"/>
    <n v="7"/>
    <s v="I635"/>
    <s v="J9600,K650,I489,I10,I460,A419,"/>
    <s v="51359,51353,"/>
    <s v="99-K04"/>
    <x v="0"/>
    <m/>
    <s v="A"/>
    <m/>
    <x v="4"/>
    <s v="0731"/>
    <s v="KAR    "/>
    <n v="89301073"/>
    <x v="5"/>
    <s v="0731"/>
    <s v="KAR    "/>
    <n v="89301073"/>
    <m/>
    <m/>
    <m/>
    <m/>
    <m/>
    <m/>
    <m/>
    <m/>
    <m/>
    <n v="0.1203"/>
    <n v="0"/>
    <n v="0.1203"/>
  </r>
  <r>
    <n v="2023"/>
    <n v="5"/>
    <s v="421124456 "/>
    <n v="81"/>
    <s v="Figecký Miroslav"/>
    <n v="111"/>
    <n v="45038"/>
    <n v="45048"/>
    <n v="10"/>
    <n v="11"/>
    <n v="4"/>
    <s v="I635"/>
    <s v="I460,J159,I10,J9600,"/>
    <s v="71717,76223,"/>
    <s v="99-K04"/>
    <x v="0"/>
    <m/>
    <s v="A"/>
    <m/>
    <x v="2"/>
    <s v="1732"/>
    <s v="NEUR   "/>
    <n v="89301176"/>
    <x v="5"/>
    <s v="0731"/>
    <s v="KAR    "/>
    <n v="89301073"/>
    <m/>
    <m/>
    <m/>
    <m/>
    <m/>
    <m/>
    <m/>
    <m/>
    <m/>
    <n v="0.1203"/>
    <n v="0"/>
    <n v="0.1203"/>
  </r>
  <r>
    <n v="2023"/>
    <n v="9"/>
    <s v="421206420 "/>
    <n v="81"/>
    <s v="Svoboda Josef"/>
    <n v="111"/>
    <n v="45181"/>
    <n v="45183"/>
    <m/>
    <n v="3"/>
    <n v="1"/>
    <s v="I635"/>
    <s v="E790,E785,I480,"/>
    <s v="17310,17304,"/>
    <s v="99-K04"/>
    <x v="0"/>
    <m/>
    <s v="A"/>
    <m/>
    <x v="5"/>
    <s v="0113"/>
    <s v="1IK    "/>
    <n v="89301011"/>
    <x v="6"/>
    <s v="0113"/>
    <s v="1IK    "/>
    <n v="89301011"/>
    <m/>
    <m/>
    <m/>
    <m/>
    <m/>
    <m/>
    <m/>
    <m/>
    <m/>
    <n v="0.1203"/>
    <n v="0"/>
    <n v="0.1203"/>
  </r>
  <r>
    <n v="2023"/>
    <n v="1"/>
    <s v="4307534077"/>
    <n v="80"/>
    <s v="Sabol Jozef"/>
    <n v="511"/>
    <n v="44941"/>
    <n v="44951"/>
    <m/>
    <n v="11"/>
    <n v="2"/>
    <s v="I635"/>
    <s v="N309,I10,"/>
    <s v=""/>
    <s v="99-K04"/>
    <x v="0"/>
    <m/>
    <s v="A"/>
    <m/>
    <x v="2"/>
    <s v="1712"/>
    <s v="NEUR   "/>
    <n v="89301171"/>
    <x v="3"/>
    <s v="1712"/>
    <s v="NEUR   "/>
    <n v="89301171"/>
    <m/>
    <m/>
    <m/>
    <m/>
    <m/>
    <m/>
    <m/>
    <m/>
    <m/>
    <n v="0.1203"/>
    <n v="0"/>
    <n v="0.1203"/>
  </r>
  <r>
    <n v="2023"/>
    <n v="9"/>
    <s v="440227495 "/>
    <n v="78"/>
    <s v="Landsfeld Bohumil"/>
    <n v="111"/>
    <n v="45189"/>
    <n v="45195"/>
    <n v="4"/>
    <n v="7"/>
    <n v="8"/>
    <s v="I639"/>
    <s v="I330,I509,J9600,A419,I259,E118,"/>
    <s v="89321,90952,89323,"/>
    <s v="99-K04"/>
    <x v="0"/>
    <m/>
    <s v="A"/>
    <m/>
    <x v="2"/>
    <s v="1731"/>
    <s v="NEUR   "/>
    <n v="89301173"/>
    <x v="6"/>
    <s v="0131"/>
    <s v="1IK    "/>
    <n v="89301013"/>
    <m/>
    <m/>
    <m/>
    <m/>
    <m/>
    <m/>
    <m/>
    <m/>
    <m/>
    <n v="0.1203"/>
    <n v="0"/>
    <n v="0.1203"/>
  </r>
  <r>
    <n v="2023"/>
    <n v="3"/>
    <s v="441216099 "/>
    <n v="79"/>
    <s v="Krieg Pavel"/>
    <n v="111"/>
    <n v="45005"/>
    <n v="45014"/>
    <n v="9"/>
    <n v="10"/>
    <n v="5"/>
    <s v="I635"/>
    <s v="U5030,I10,I489,K219,"/>
    <s v=""/>
    <s v="99-K04"/>
    <x v="0"/>
    <m/>
    <s v="A"/>
    <m/>
    <x v="2"/>
    <s v="1731"/>
    <s v="NEUR   "/>
    <n v="89301173"/>
    <x v="3"/>
    <s v="1731"/>
    <s v="NEUR   "/>
    <n v="89301173"/>
    <m/>
    <m/>
    <m/>
    <m/>
    <m/>
    <m/>
    <m/>
    <m/>
    <m/>
    <n v="0.1203"/>
    <n v="0"/>
    <n v="0.1203"/>
  </r>
  <r>
    <n v="2023"/>
    <n v="3"/>
    <s v="445601478 "/>
    <n v="79"/>
    <s v="Zapletalová Marta"/>
    <n v="205"/>
    <n v="44989"/>
    <n v="45007"/>
    <m/>
    <n v="19"/>
    <n v="4"/>
    <s v="I638"/>
    <s v="I672,I10,I652,N390,I480,"/>
    <s v=""/>
    <s v="99-K04"/>
    <x v="0"/>
    <m/>
    <s v="A"/>
    <m/>
    <x v="6"/>
    <s v="0311"/>
    <s v="3.IK   "/>
    <n v="89301031"/>
    <x v="1"/>
    <s v="3011"/>
    <s v="GER    "/>
    <n v="89301301"/>
    <m/>
    <m/>
    <m/>
    <m/>
    <m/>
    <m/>
    <m/>
    <m/>
    <m/>
    <n v="0.1203"/>
    <n v="0"/>
    <n v="0.1203"/>
  </r>
  <r>
    <n v="2023"/>
    <n v="5"/>
    <s v="465317415 "/>
    <n v="76"/>
    <s v="Špačková Marta"/>
    <n v="205"/>
    <n v="45072"/>
    <n v="45074"/>
    <m/>
    <n v="3"/>
    <n v="8"/>
    <s v="I635"/>
    <s v="G409,D509,E86,I259,E440,"/>
    <s v=""/>
    <s v="99-K04"/>
    <x v="0"/>
    <m/>
    <s v="A"/>
    <m/>
    <x v="1"/>
    <s v="0213"/>
    <s v="2.IK   "/>
    <n v="89301021"/>
    <x v="7"/>
    <s v="0213"/>
    <s v="2.IK   "/>
    <n v="89301021"/>
    <m/>
    <m/>
    <m/>
    <m/>
    <m/>
    <m/>
    <m/>
    <m/>
    <m/>
    <n v="0.1203"/>
    <n v="0"/>
    <n v="0.1203"/>
  </r>
  <r>
    <n v="2023"/>
    <n v="2"/>
    <s v="480307430 "/>
    <n v="75"/>
    <s v="Havránek Ludvík"/>
    <n v="111"/>
    <n v="44929"/>
    <n v="44959"/>
    <m/>
    <n v="31"/>
    <n v="1"/>
    <s v="I635"/>
    <s v="I10,E789,I489,I500,U583,"/>
    <s v=""/>
    <s v="99-K04"/>
    <x v="0"/>
    <m/>
    <s v="A"/>
    <m/>
    <x v="2"/>
    <s v="1713"/>
    <s v="NEUR   "/>
    <n v="89301171"/>
    <x v="1"/>
    <s v="3011"/>
    <s v="GER    "/>
    <n v="89301301"/>
    <m/>
    <m/>
    <m/>
    <m/>
    <m/>
    <m/>
    <m/>
    <m/>
    <m/>
    <n v="0.1203"/>
    <n v="0"/>
    <n v="0.1203"/>
  </r>
  <r>
    <n v="2023"/>
    <n v="9"/>
    <s v="485117165 "/>
    <n v="74"/>
    <s v="Mádrová Věra"/>
    <n v="205"/>
    <n v="45190"/>
    <n v="45190"/>
    <n v="0"/>
    <n v="1"/>
    <n v="8"/>
    <s v="I636"/>
    <s v="A419,I10,K567,"/>
    <s v=""/>
    <s v="99-K04"/>
    <x v="0"/>
    <m/>
    <s v="A"/>
    <m/>
    <x v="4"/>
    <s v="0731"/>
    <s v="KAR    "/>
    <n v="89301073"/>
    <x v="5"/>
    <s v="0731"/>
    <s v="KAR    "/>
    <n v="89301073"/>
    <m/>
    <m/>
    <m/>
    <m/>
    <m/>
    <m/>
    <m/>
    <m/>
    <m/>
    <n v="0.1203"/>
    <n v="0"/>
    <n v="0.1203"/>
  </r>
  <r>
    <n v="2023"/>
    <n v="9"/>
    <s v="490703188 "/>
    <n v="73"/>
    <s v="Kuda František"/>
    <n v="111"/>
    <n v="45173"/>
    <n v="45180"/>
    <m/>
    <n v="8"/>
    <n v="1"/>
    <s v="I639"/>
    <s v="M301,J458,D381,N189,E785,"/>
    <s v="25119,25117,25118,"/>
    <s v="99-K04"/>
    <x v="0"/>
    <m/>
    <s v="A"/>
    <m/>
    <x v="7"/>
    <s v="1611"/>
    <s v="PLICNI "/>
    <n v="89301161"/>
    <x v="8"/>
    <s v="1611"/>
    <s v="PLICNI "/>
    <n v="89301161"/>
    <m/>
    <m/>
    <m/>
    <m/>
    <m/>
    <m/>
    <m/>
    <m/>
    <m/>
    <n v="0.1203"/>
    <n v="0"/>
    <n v="0.1203"/>
  </r>
  <r>
    <n v="2023"/>
    <n v="2"/>
    <s v="490919264 "/>
    <n v="74"/>
    <s v="Brothanek Jaroslav"/>
    <n v="111"/>
    <n v="44955"/>
    <n v="44963"/>
    <m/>
    <n v="9"/>
    <n v="3"/>
    <s v="I633"/>
    <s v="J069,U071,Z290,"/>
    <s v=""/>
    <s v="99-K04"/>
    <x v="0"/>
    <m/>
    <s v="A"/>
    <s v="Remdesivir,Covid,"/>
    <x v="8"/>
    <s v="5211"/>
    <m/>
    <n v="89301521"/>
    <x v="9"/>
    <s v="5211"/>
    <m/>
    <n v="89301521"/>
    <m/>
    <m/>
    <m/>
    <m/>
    <m/>
    <m/>
    <m/>
    <m/>
    <m/>
    <n v="0.1203"/>
    <n v="0"/>
    <n v="0.1203"/>
  </r>
  <r>
    <n v="2023"/>
    <n v="3"/>
    <s v="495820006 "/>
    <n v="74"/>
    <s v="Behrová Miroslava"/>
    <n v="111"/>
    <n v="44961"/>
    <n v="45016"/>
    <n v="19"/>
    <n v="56"/>
    <n v="4"/>
    <s v="I635"/>
    <s v="I10,I489,"/>
    <s v="89321,90952,89323,"/>
    <s v="99-K04"/>
    <x v="0"/>
    <m/>
    <s v="A"/>
    <m/>
    <x v="2"/>
    <s v="1731"/>
    <s v="NEUR   "/>
    <n v="89301173"/>
    <x v="1"/>
    <s v="3011"/>
    <s v="GER    "/>
    <n v="89301301"/>
    <m/>
    <m/>
    <m/>
    <m/>
    <m/>
    <m/>
    <m/>
    <m/>
    <m/>
    <n v="0.1203"/>
    <n v="0"/>
    <n v="0.1203"/>
  </r>
  <r>
    <n v="2023"/>
    <n v="5"/>
    <s v="500208030 "/>
    <n v="72"/>
    <s v="Hájek Zdeněk"/>
    <n v="205"/>
    <n v="45040"/>
    <n v="45049"/>
    <n v="9"/>
    <n v="10"/>
    <n v="5"/>
    <s v="I635"/>
    <s v="J9600,I460,D683,K661,N1791,"/>
    <s v=""/>
    <s v="99-K04"/>
    <x v="0"/>
    <m/>
    <s v="A"/>
    <m/>
    <x v="2"/>
    <s v="1731"/>
    <s v="NEUR   "/>
    <n v="89301173"/>
    <x v="5"/>
    <s v="0731"/>
    <s v="KAR    "/>
    <n v="89301073"/>
    <m/>
    <m/>
    <m/>
    <m/>
    <m/>
    <m/>
    <m/>
    <m/>
    <m/>
    <n v="0.1203"/>
    <n v="0"/>
    <n v="0.1203"/>
  </r>
  <r>
    <n v="2023"/>
    <n v="10"/>
    <s v="520330368 "/>
    <n v="70"/>
    <s v="Slezák Petr"/>
    <n v="111"/>
    <n v="45186"/>
    <n v="45203"/>
    <n v="3"/>
    <n v="18"/>
    <n v="1"/>
    <s v="I635"/>
    <s v="E782,"/>
    <s v="89321,90952,89323,"/>
    <s v="99-K04"/>
    <x v="0"/>
    <m/>
    <s v="A"/>
    <m/>
    <x v="2"/>
    <s v="1731"/>
    <s v="NEUR   "/>
    <n v="89301173"/>
    <x v="3"/>
    <s v="1713"/>
    <s v="NEUR   "/>
    <n v="89301171"/>
    <m/>
    <m/>
    <m/>
    <m/>
    <m/>
    <m/>
    <m/>
    <m/>
    <m/>
    <n v="0.1203"/>
    <n v="0"/>
    <n v="0.1203"/>
  </r>
  <r>
    <n v="2023"/>
    <n v="7"/>
    <s v="520502031 "/>
    <n v="70"/>
    <s v="Galia Stanislav"/>
    <n v="213"/>
    <n v="45110"/>
    <n v="45112"/>
    <n v="2"/>
    <n v="3"/>
    <n v="8"/>
    <s v="I631"/>
    <s v="I460,J9600,I10,I480,E780,"/>
    <s v=""/>
    <s v="99-K04"/>
    <x v="0"/>
    <m/>
    <s v="A"/>
    <m/>
    <x v="4"/>
    <s v="0731"/>
    <s v="KAR    "/>
    <n v="89301073"/>
    <x v="5"/>
    <s v="0731"/>
    <s v="KAR    "/>
    <n v="89301073"/>
    <m/>
    <m/>
    <m/>
    <m/>
    <m/>
    <m/>
    <m/>
    <m/>
    <m/>
    <n v="0.1203"/>
    <n v="0"/>
    <n v="0.1203"/>
  </r>
  <r>
    <n v="2023"/>
    <n v="12"/>
    <s v="525417203 "/>
    <n v="70"/>
    <s v="Greplová Jiřina"/>
    <n v="201"/>
    <n v="45262"/>
    <n v="45272"/>
    <m/>
    <n v="11"/>
    <n v="1"/>
    <s v="I638"/>
    <s v="I482,E039,E785,"/>
    <s v=""/>
    <s v="99-K04"/>
    <x v="0"/>
    <m/>
    <s v="A"/>
    <m/>
    <x v="2"/>
    <s v="1711"/>
    <s v="NEUR   "/>
    <n v="89301171"/>
    <x v="3"/>
    <s v="1711"/>
    <s v="NEUR   "/>
    <n v="89301171"/>
    <m/>
    <m/>
    <m/>
    <m/>
    <m/>
    <m/>
    <m/>
    <m/>
    <m/>
    <n v="0.1203"/>
    <n v="0"/>
    <n v="0.1203"/>
  </r>
  <r>
    <n v="2023"/>
    <n v="2"/>
    <s v="531217126 "/>
    <n v="70"/>
    <s v="Václavík Jaroslav"/>
    <n v="111"/>
    <n v="44951"/>
    <n v="44964"/>
    <m/>
    <n v="14"/>
    <n v="1"/>
    <s v="I639"/>
    <s v="I269,Z942,"/>
    <s v=""/>
    <s v="99-K04"/>
    <x v="0"/>
    <m/>
    <s v="A"/>
    <m/>
    <x v="7"/>
    <s v="1612"/>
    <s v="PLICNI "/>
    <n v="89301161"/>
    <x v="3"/>
    <s v="1712"/>
    <s v="NEUR   "/>
    <n v="89301171"/>
    <m/>
    <m/>
    <m/>
    <m/>
    <m/>
    <m/>
    <m/>
    <m/>
    <m/>
    <n v="0.1203"/>
    <n v="0"/>
    <n v="0.1203"/>
  </r>
  <r>
    <n v="2023"/>
    <n v="2"/>
    <s v="535715003 "/>
    <n v="70"/>
    <s v="Kolajová Dagmar"/>
    <n v="211"/>
    <n v="44956"/>
    <n v="44961"/>
    <m/>
    <n v="6"/>
    <n v="1"/>
    <s v="I635"/>
    <s v="E039,E782,I10,E119,"/>
    <s v=""/>
    <s v="99-K04"/>
    <x v="0"/>
    <m/>
    <s v="A"/>
    <m/>
    <x v="2"/>
    <s v="1711"/>
    <s v="NEUR   "/>
    <n v="89301171"/>
    <x v="3"/>
    <s v="1711"/>
    <s v="NEUR   "/>
    <n v="89301171"/>
    <m/>
    <m/>
    <m/>
    <m/>
    <m/>
    <m/>
    <m/>
    <m/>
    <m/>
    <n v="0.1203"/>
    <n v="0"/>
    <n v="0.1203"/>
  </r>
  <r>
    <n v="2023"/>
    <n v="3"/>
    <s v="5458160235"/>
    <n v="69"/>
    <s v="Knápková Marie"/>
    <n v="111"/>
    <n v="45003"/>
    <n v="45007"/>
    <n v="4"/>
    <n v="5"/>
    <n v="5"/>
    <s v="I639"/>
    <s v="J9600,W7809,I10,E049,"/>
    <s v=""/>
    <s v="99-K04"/>
    <x v="0"/>
    <m/>
    <s v="A"/>
    <m/>
    <x v="4"/>
    <s v="0731"/>
    <s v="KAR    "/>
    <n v="89301073"/>
    <x v="5"/>
    <s v="0731"/>
    <s v="KAR    "/>
    <n v="89301073"/>
    <m/>
    <m/>
    <m/>
    <m/>
    <m/>
    <m/>
    <m/>
    <m/>
    <m/>
    <n v="0.1203"/>
    <n v="0"/>
    <n v="0.1203"/>
  </r>
  <r>
    <n v="2023"/>
    <n v="8"/>
    <s v="5510181248"/>
    <n v="68"/>
    <s v="Frieb František"/>
    <n v="205"/>
    <n v="45130"/>
    <n v="45141"/>
    <n v="9"/>
    <n v="12"/>
    <n v="1"/>
    <s v="I635"/>
    <s v="I200,I119,E119,I7020,J449,I259,"/>
    <s v="54320,"/>
    <s v="99-K04"/>
    <x v="0"/>
    <m/>
    <s v="A"/>
    <m/>
    <x v="2"/>
    <s v="1732"/>
    <s v="NEUR   "/>
    <n v="89301176"/>
    <x v="10"/>
    <s v="0612"/>
    <s v="NCHIR  "/>
    <n v="89301061"/>
    <m/>
    <m/>
    <m/>
    <m/>
    <m/>
    <m/>
    <m/>
    <m/>
    <m/>
    <n v="0.1203"/>
    <n v="0"/>
    <n v="0.1203"/>
  </r>
  <r>
    <n v="2023"/>
    <n v="8"/>
    <s v="5512192026"/>
    <n v="68"/>
    <s v="Skoupil Jaroslav"/>
    <n v="111"/>
    <n v="45141"/>
    <n v="45150"/>
    <n v="6"/>
    <n v="10"/>
    <n v="8"/>
    <s v="I635"/>
    <s v="I251,E117,E782,I481,C637,"/>
    <s v=""/>
    <s v="99-K04"/>
    <x v="0"/>
    <m/>
    <s v="A"/>
    <m/>
    <x v="2"/>
    <s v="1732"/>
    <s v="NEUR   "/>
    <n v="89301176"/>
    <x v="3"/>
    <s v="1713"/>
    <s v="NEUR   "/>
    <n v="89301171"/>
    <m/>
    <m/>
    <m/>
    <m/>
    <m/>
    <m/>
    <m/>
    <m/>
    <m/>
    <n v="0.1203"/>
    <n v="0"/>
    <n v="0.1203"/>
  </r>
  <r>
    <n v="2023"/>
    <n v="2"/>
    <s v="5608050778"/>
    <n v="67"/>
    <s v="Kutina Antonín"/>
    <n v="211"/>
    <n v="44974"/>
    <n v="44985"/>
    <m/>
    <n v="12"/>
    <n v="4"/>
    <s v="I635"/>
    <m/>
    <s v=""/>
    <s v="99-K04"/>
    <x v="0"/>
    <m/>
    <s v="A"/>
    <m/>
    <x v="2"/>
    <s v="1712"/>
    <s v="NEUR   "/>
    <n v="89301171"/>
    <x v="3"/>
    <s v="1712"/>
    <s v="NEUR   "/>
    <n v="89301171"/>
    <m/>
    <m/>
    <m/>
    <m/>
    <m/>
    <m/>
    <m/>
    <m/>
    <m/>
    <n v="0.1203"/>
    <n v="0"/>
    <n v="0.1203"/>
  </r>
  <r>
    <n v="2023"/>
    <n v="2"/>
    <s v="5708061942"/>
    <n v="66"/>
    <s v="Janáček Oldřich"/>
    <n v="205"/>
    <n v="44956"/>
    <n v="44960"/>
    <n v="2"/>
    <n v="5"/>
    <n v="1"/>
    <s v="I635"/>
    <m/>
    <s v=""/>
    <s v="99-K04"/>
    <x v="0"/>
    <m/>
    <s v="A"/>
    <m/>
    <x v="2"/>
    <s v="1732"/>
    <s v="NEUR   "/>
    <n v="89301176"/>
    <x v="3"/>
    <s v="1713"/>
    <s v="NEUR   "/>
    <n v="89301171"/>
    <m/>
    <m/>
    <m/>
    <m/>
    <m/>
    <m/>
    <m/>
    <m/>
    <m/>
    <n v="0.1203"/>
    <n v="0"/>
    <n v="0.1203"/>
  </r>
  <r>
    <n v="2023"/>
    <n v="8"/>
    <s v="5851262428"/>
    <n v="64"/>
    <s v="Chytrová Milada"/>
    <n v="111"/>
    <n v="45150"/>
    <n v="45151"/>
    <n v="1"/>
    <n v="2"/>
    <n v="8"/>
    <s v="I635"/>
    <s v="I10,E117,"/>
    <s v="89321,90952,89323,89317,"/>
    <s v="99-K04"/>
    <x v="0"/>
    <m/>
    <s v="A"/>
    <m/>
    <x v="2"/>
    <s v="1732"/>
    <s v="NEUR   "/>
    <n v="89301176"/>
    <x v="3"/>
    <s v="1732"/>
    <s v="NEUR   "/>
    <n v="89301176"/>
    <m/>
    <m/>
    <m/>
    <m/>
    <m/>
    <m/>
    <m/>
    <m/>
    <m/>
    <n v="0.1203"/>
    <n v="0"/>
    <n v="0.1203"/>
  </r>
  <r>
    <n v="2023"/>
    <n v="5"/>
    <s v="6001261442"/>
    <n v="62"/>
    <s v="Kaláb Zdeněk"/>
    <n v="205"/>
    <n v="45062"/>
    <n v="45077"/>
    <m/>
    <n v="16"/>
    <n v="3"/>
    <s v="I630"/>
    <s v="G822,E782,J449,"/>
    <s v=""/>
    <s v="99-K04"/>
    <x v="0"/>
    <m/>
    <s v="A"/>
    <m/>
    <x v="2"/>
    <s v="1712"/>
    <s v="NEUR   "/>
    <n v="89301171"/>
    <x v="3"/>
    <s v="1712"/>
    <s v="NEUR   "/>
    <n v="89301171"/>
    <m/>
    <m/>
    <m/>
    <m/>
    <m/>
    <m/>
    <m/>
    <m/>
    <m/>
    <n v="0.1203"/>
    <n v="0"/>
    <n v="0.1203"/>
  </r>
  <r>
    <n v="2023"/>
    <n v="11"/>
    <s v="6052232153"/>
    <n v="62"/>
    <s v="Sobková Květoslava"/>
    <n v="111"/>
    <n v="45244"/>
    <n v="45250"/>
    <m/>
    <n v="7"/>
    <n v="3"/>
    <s v="I639"/>
    <s v="Z290,U071,J208,Z501,I652,I10,"/>
    <s v=""/>
    <s v="99-K04"/>
    <x v="0"/>
    <m/>
    <s v="A"/>
    <s v="Remdesivir,Covid,"/>
    <x v="8"/>
    <s v="5211"/>
    <m/>
    <n v="89301521"/>
    <x v="9"/>
    <s v="5211"/>
    <m/>
    <n v="89301521"/>
    <m/>
    <m/>
    <m/>
    <m/>
    <m/>
    <m/>
    <m/>
    <m/>
    <m/>
    <n v="0.1203"/>
    <n v="0"/>
    <n v="0.1203"/>
  </r>
  <r>
    <n v="2023"/>
    <n v="2"/>
    <s v="6101031398"/>
    <n v="61"/>
    <s v="Jurák Jaroslav"/>
    <n v="213"/>
    <n v="44965"/>
    <n v="44966"/>
    <n v="1"/>
    <n v="2"/>
    <n v="5"/>
    <s v="I633"/>
    <s v="I10,"/>
    <s v="56151,56119,56117,65513,"/>
    <s v="99-K04"/>
    <x v="0"/>
    <m/>
    <s v="A"/>
    <m/>
    <x v="9"/>
    <s v="0631"/>
    <s v="NCHIR  "/>
    <n v="89301063"/>
    <x v="10"/>
    <s v="0631"/>
    <s v="NCHIR  "/>
    <n v="89301063"/>
    <m/>
    <m/>
    <m/>
    <m/>
    <m/>
    <m/>
    <m/>
    <m/>
    <m/>
    <n v="0.1203"/>
    <n v="0"/>
    <n v="0.1203"/>
  </r>
  <r>
    <n v="2023"/>
    <n v="8"/>
    <s v="6151241679"/>
    <n v="61"/>
    <s v="Filipovičová Dana"/>
    <n v="207"/>
    <n v="45158"/>
    <n v="45161"/>
    <n v="3"/>
    <n v="4"/>
    <n v="5"/>
    <s v="I638"/>
    <s v="D62,J952,"/>
    <s v="56151,65513,56117,56119,89321,90952,89323,"/>
    <s v="99-K04"/>
    <x v="0"/>
    <m/>
    <s v="A"/>
    <m/>
    <x v="2"/>
    <s v="1731"/>
    <s v="NEUR   "/>
    <n v="89301173"/>
    <x v="10"/>
    <s v="0631"/>
    <s v="NCHIR  "/>
    <n v="89301063"/>
    <m/>
    <m/>
    <m/>
    <m/>
    <m/>
    <m/>
    <m/>
    <m/>
    <m/>
    <n v="0.1203"/>
    <n v="0"/>
    <n v="0.1203"/>
  </r>
  <r>
    <n v="2023"/>
    <n v="6"/>
    <s v="6206280619"/>
    <n v="61"/>
    <s v="Mazánek Drahomír"/>
    <n v="111"/>
    <n v="45084"/>
    <n v="45091"/>
    <n v="7"/>
    <n v="8"/>
    <n v="7"/>
    <s v="I630"/>
    <s v="G936,I500,I260,J9600,N1782,"/>
    <s v=""/>
    <s v="99-K04"/>
    <x v="0"/>
    <m/>
    <s v="A"/>
    <m/>
    <x v="5"/>
    <s v="0131"/>
    <s v="1IK    "/>
    <n v="89301013"/>
    <x v="6"/>
    <s v="0131"/>
    <s v="1IK    "/>
    <n v="89301013"/>
    <m/>
    <m/>
    <m/>
    <m/>
    <m/>
    <m/>
    <m/>
    <m/>
    <m/>
    <n v="0.1203"/>
    <n v="0"/>
    <n v="0.1203"/>
  </r>
  <r>
    <n v="2023"/>
    <n v="2"/>
    <s v="6704250344"/>
    <n v="56"/>
    <s v="Holomek Antonín"/>
    <n v="111"/>
    <n v="44977"/>
    <n v="44980"/>
    <n v="3"/>
    <n v="4"/>
    <n v="5"/>
    <s v="I639"/>
    <s v="G409,I10,"/>
    <s v="56151,56119,56117,65513,"/>
    <s v="99-K04"/>
    <x v="0"/>
    <m/>
    <s v="A"/>
    <m/>
    <x v="4"/>
    <s v="0731"/>
    <s v="KAR    "/>
    <n v="89301073"/>
    <x v="5"/>
    <s v="0731"/>
    <s v="KAR    "/>
    <n v="89301073"/>
    <m/>
    <m/>
    <m/>
    <m/>
    <m/>
    <m/>
    <m/>
    <m/>
    <m/>
    <n v="0.1203"/>
    <n v="0"/>
    <n v="0.1203"/>
  </r>
  <r>
    <n v="2023"/>
    <n v="2"/>
    <s v="6755100792"/>
    <n v="56"/>
    <s v="Navrátilová Radomíra"/>
    <n v="207"/>
    <n v="44971"/>
    <n v="44979"/>
    <n v="8"/>
    <n v="9"/>
    <n v="5"/>
    <s v="I638"/>
    <s v="G919,J952,D62,"/>
    <s v="56125,56163,56177,56117,"/>
    <s v="99-K04"/>
    <x v="0"/>
    <m/>
    <s v="A"/>
    <m/>
    <x v="9"/>
    <s v="0631"/>
    <s v="NCHIR  "/>
    <n v="89301063"/>
    <x v="10"/>
    <s v="0631"/>
    <s v="NCHIR  "/>
    <n v="89301063"/>
    <m/>
    <m/>
    <m/>
    <m/>
    <m/>
    <m/>
    <m/>
    <m/>
    <m/>
    <n v="0.1203"/>
    <n v="0"/>
    <n v="0.1203"/>
  </r>
  <r>
    <n v="2023"/>
    <n v="6"/>
    <s v="6803171540"/>
    <n v="54"/>
    <s v="Poustecký Petr"/>
    <n v="111"/>
    <n v="45082"/>
    <n v="45085"/>
    <n v="1"/>
    <n v="4"/>
    <n v="5"/>
    <s v="I635"/>
    <s v="J9600,I460,C099,E118,I10,"/>
    <s v="71717,43633,91991,91983,"/>
    <s v="99-K04"/>
    <x v="0"/>
    <m/>
    <s v="A"/>
    <m/>
    <x v="10"/>
    <s v="2111"/>
    <s v="ONK    "/>
    <n v="89301211"/>
    <x v="5"/>
    <s v="0731"/>
    <s v="KAR    "/>
    <n v="89301073"/>
    <m/>
    <m/>
    <m/>
    <m/>
    <m/>
    <m/>
    <m/>
    <m/>
    <m/>
    <n v="0.1203"/>
    <n v="0"/>
    <n v="0.1203"/>
  </r>
  <r>
    <n v="2023"/>
    <n v="5"/>
    <s v="8803255571"/>
    <n v="34"/>
    <s v="Bareš David"/>
    <n v="205"/>
    <n v="45061"/>
    <n v="45063"/>
    <m/>
    <n v="3"/>
    <n v="1"/>
    <s v="I639"/>
    <m/>
    <s v=""/>
    <s v="99-K04"/>
    <x v="0"/>
    <m/>
    <s v="A"/>
    <m/>
    <x v="2"/>
    <s v="1712"/>
    <s v="NEUR   "/>
    <n v="89301171"/>
    <x v="3"/>
    <s v="1712"/>
    <s v="NEUR   "/>
    <n v="89301171"/>
    <m/>
    <m/>
    <m/>
    <m/>
    <m/>
    <m/>
    <m/>
    <m/>
    <m/>
    <n v="0.1203"/>
    <n v="0"/>
    <n v="0.12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BCC0F0-CDC4-434E-9C1C-74E0406CF5EE}" name="Kontingenční tabulka2" cacheId="3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E3:F15" firstHeaderRow="1" firstDataRow="1" firstDataCol="1" rowPageCount="1" colPageCount="1"/>
  <pivotFields count="39"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x="6"/>
        <item x="7"/>
        <item x="10"/>
        <item x="5"/>
        <item x="0"/>
        <item x="8"/>
        <item x="3"/>
        <item x="2"/>
        <item x="1"/>
        <item x="4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ageFields count="1">
    <pageField fld="15" item="0" hier="-1"/>
  </pageFields>
  <dataFields count="1">
    <dataField name="Počet z RC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B8CAF4-B999-4B8C-9CEA-EFB1D43DBD90}" name="Kontingenční tabulka1" cacheId="3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B15" firstHeaderRow="1" firstDataRow="1" firstDataCol="1" rowPageCount="1" colPageCount="1"/>
  <pivotFields count="39"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2">
        <item x="0"/>
        <item t="default"/>
      </items>
    </pivotField>
    <pivotField showAll="0"/>
    <pivotField showAll="0"/>
    <pivotField showAll="0"/>
    <pivotField axis="axisRow" showAll="0">
      <items count="12">
        <item x="5"/>
        <item x="1"/>
        <item x="6"/>
        <item x="9"/>
        <item x="4"/>
        <item x="0"/>
        <item x="7"/>
        <item x="2"/>
        <item x="3"/>
        <item x="10"/>
        <item x="8"/>
        <item t="default"/>
      </items>
    </pivotField>
    <pivotField showAll="0"/>
    <pivotField showAll="0"/>
    <pivotField showAll="0"/>
    <pivotField showAll="0">
      <items count="12">
        <item x="6"/>
        <item x="7"/>
        <item x="10"/>
        <item x="5"/>
        <item x="0"/>
        <item x="8"/>
        <item x="3"/>
        <item x="2"/>
        <item x="1"/>
        <item x="4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9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ageFields count="1">
    <pageField fld="15" item="0" hier="-1"/>
  </pageFields>
  <dataFields count="1">
    <dataField name="Počet z RC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68D6-31FF-4237-905E-34DF035D884C}">
  <dimension ref="A1:F15"/>
  <sheetViews>
    <sheetView workbookViewId="0">
      <selection activeCell="E10" sqref="E4:E14"/>
      <pivotSelection pane="bottomRight" showHeader="1" axis="axisRow" activeRow="9" activeCol="4" previousRow="9" previousCol="4" click="1" r:id="rId1">
        <pivotArea dataOnly="0" labelOnly="1" fieldPosition="0">
          <references count="1">
            <reference field="23" count="0"/>
          </references>
        </pivotArea>
      </pivotSelection>
    </sheetView>
  </sheetViews>
  <sheetFormatPr defaultRowHeight="12.75" x14ac:dyDescent="0.2"/>
  <cols>
    <col min="1" max="1" width="16.140625" bestFit="1" customWidth="1"/>
    <col min="2" max="2" width="11.7109375" bestFit="1" customWidth="1"/>
    <col min="5" max="5" width="16.140625" bestFit="1" customWidth="1"/>
    <col min="6" max="6" width="11.7109375" bestFit="1" customWidth="1"/>
  </cols>
  <sheetData>
    <row r="1" spans="1:6" x14ac:dyDescent="0.2">
      <c r="A1" s="1" t="s">
        <v>15</v>
      </c>
      <c r="B1" t="s">
        <v>133</v>
      </c>
      <c r="E1" s="1" t="s">
        <v>15</v>
      </c>
      <c r="F1" t="s">
        <v>133</v>
      </c>
    </row>
    <row r="3" spans="1:6" x14ac:dyDescent="0.2">
      <c r="A3" s="1" t="s">
        <v>250</v>
      </c>
      <c r="B3" t="s">
        <v>252</v>
      </c>
      <c r="E3" s="1" t="s">
        <v>250</v>
      </c>
      <c r="F3" t="s">
        <v>252</v>
      </c>
    </row>
    <row r="4" spans="1:6" x14ac:dyDescent="0.2">
      <c r="A4" s="2" t="s">
        <v>50</v>
      </c>
      <c r="B4" s="3">
        <v>2</v>
      </c>
      <c r="E4" s="2" t="s">
        <v>50</v>
      </c>
      <c r="F4" s="3">
        <v>3</v>
      </c>
    </row>
    <row r="5" spans="1:6" x14ac:dyDescent="0.2">
      <c r="A5" s="2" t="s">
        <v>60</v>
      </c>
      <c r="B5" s="3">
        <v>2</v>
      </c>
      <c r="E5" s="2" t="s">
        <v>60</v>
      </c>
      <c r="F5" s="3">
        <v>1</v>
      </c>
    </row>
    <row r="6" spans="1:6" x14ac:dyDescent="0.2">
      <c r="A6" s="2" t="s">
        <v>53</v>
      </c>
      <c r="B6" s="3">
        <v>1</v>
      </c>
      <c r="E6" s="2" t="s">
        <v>65</v>
      </c>
      <c r="F6" s="3">
        <v>4</v>
      </c>
    </row>
    <row r="7" spans="1:6" x14ac:dyDescent="0.2">
      <c r="A7" s="2" t="s">
        <v>65</v>
      </c>
      <c r="B7" s="3">
        <v>2</v>
      </c>
      <c r="E7" s="2" t="s">
        <v>68</v>
      </c>
      <c r="F7" s="3">
        <v>8</v>
      </c>
    </row>
    <row r="8" spans="1:6" x14ac:dyDescent="0.2">
      <c r="A8" s="2" t="s">
        <v>68</v>
      </c>
      <c r="B8" s="3">
        <v>5</v>
      </c>
      <c r="E8" s="2" t="s">
        <v>76</v>
      </c>
      <c r="F8" s="3">
        <v>1</v>
      </c>
    </row>
    <row r="9" spans="1:6" x14ac:dyDescent="0.2">
      <c r="A9" s="2" t="s">
        <v>76</v>
      </c>
      <c r="B9" s="3">
        <v>1</v>
      </c>
      <c r="E9" s="2" t="s">
        <v>47</v>
      </c>
      <c r="F9" s="3">
        <v>1</v>
      </c>
    </row>
    <row r="10" spans="1:6" x14ac:dyDescent="0.2">
      <c r="A10" s="2" t="s">
        <v>47</v>
      </c>
      <c r="B10" s="3">
        <v>2</v>
      </c>
      <c r="E10" s="2" t="s">
        <v>55</v>
      </c>
      <c r="F10" s="3">
        <v>15</v>
      </c>
    </row>
    <row r="11" spans="1:6" x14ac:dyDescent="0.2">
      <c r="A11" s="2" t="s">
        <v>55</v>
      </c>
      <c r="B11" s="3">
        <v>29</v>
      </c>
      <c r="E11" s="2" t="s">
        <v>44</v>
      </c>
      <c r="F11" s="3">
        <v>1</v>
      </c>
    </row>
    <row r="12" spans="1:6" x14ac:dyDescent="0.2">
      <c r="A12" s="2" t="s">
        <v>44</v>
      </c>
      <c r="B12" s="3">
        <v>1</v>
      </c>
      <c r="E12" s="2" t="s">
        <v>87</v>
      </c>
      <c r="F12" s="3">
        <v>11</v>
      </c>
    </row>
    <row r="13" spans="1:6" x14ac:dyDescent="0.2">
      <c r="A13" s="2" t="s">
        <v>80</v>
      </c>
      <c r="B13" s="3">
        <v>1</v>
      </c>
      <c r="E13" s="2" t="s">
        <v>39</v>
      </c>
      <c r="F13" s="3">
        <v>1</v>
      </c>
    </row>
    <row r="14" spans="1:6" x14ac:dyDescent="0.2">
      <c r="A14" s="2" t="s">
        <v>126</v>
      </c>
      <c r="B14" s="3">
        <v>2</v>
      </c>
      <c r="E14" s="2" t="s">
        <v>126</v>
      </c>
      <c r="F14" s="3">
        <v>2</v>
      </c>
    </row>
    <row r="15" spans="1:6" x14ac:dyDescent="0.2">
      <c r="A15" s="2" t="s">
        <v>251</v>
      </c>
      <c r="B15" s="3">
        <v>48</v>
      </c>
      <c r="E15" s="2" t="s">
        <v>251</v>
      </c>
      <c r="F15" s="3">
        <v>48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AFB56-681E-4E5A-824E-D8537AF6FA52}">
  <sheetPr filterMode="1"/>
  <dimension ref="A1:AM49"/>
  <sheetViews>
    <sheetView tabSelected="1" workbookViewId="0">
      <selection activeCell="X1" sqref="X1"/>
    </sheetView>
  </sheetViews>
  <sheetFormatPr defaultRowHeight="12.75" x14ac:dyDescent="0.2"/>
  <cols>
    <col min="1" max="1" width="5.5703125" bestFit="1" customWidth="1"/>
    <col min="2" max="2" width="5.85546875" bestFit="1" customWidth="1"/>
    <col min="3" max="3" width="11" bestFit="1" customWidth="1"/>
    <col min="4" max="4" width="4.28515625" bestFit="1" customWidth="1"/>
    <col min="5" max="5" width="18.42578125" bestFit="1" customWidth="1"/>
    <col min="6" max="6" width="4" bestFit="1" customWidth="1"/>
    <col min="7" max="7" width="6" bestFit="1" customWidth="1"/>
    <col min="8" max="8" width="9.5703125" bestFit="1" customWidth="1"/>
    <col min="9" max="9" width="5" bestFit="1" customWidth="1"/>
    <col min="10" max="10" width="4.28515625" bestFit="1" customWidth="1"/>
    <col min="11" max="11" width="5.28515625" bestFit="1" customWidth="1"/>
    <col min="12" max="12" width="4.42578125" bestFit="1" customWidth="1"/>
    <col min="13" max="13" width="28.7109375" bestFit="1" customWidth="1"/>
    <col min="14" max="14" width="30.42578125" customWidth="1"/>
    <col min="15" max="15" width="6.85546875" bestFit="1" customWidth="1"/>
    <col min="16" max="16" width="9.42578125" bestFit="1" customWidth="1"/>
    <col min="17" max="17" width="6" bestFit="1" customWidth="1"/>
    <col min="18" max="18" width="3.85546875" bestFit="1" customWidth="1"/>
    <col min="19" max="19" width="15.7109375" bestFit="1" customWidth="1"/>
    <col min="20" max="20" width="5.5703125" bestFit="1" customWidth="1"/>
    <col min="21" max="21" width="5.85546875" bestFit="1" customWidth="1"/>
    <col min="22" max="23" width="9" bestFit="1" customWidth="1"/>
    <col min="24" max="24" width="6.140625" bestFit="1" customWidth="1"/>
    <col min="25" max="25" width="6.42578125" bestFit="1" customWidth="1"/>
    <col min="26" max="26" width="10.85546875" bestFit="1" customWidth="1"/>
    <col min="27" max="27" width="9" bestFit="1" customWidth="1"/>
    <col min="28" max="28" width="3" bestFit="1" customWidth="1"/>
    <col min="29" max="29" width="6" bestFit="1" customWidth="1"/>
    <col min="30" max="30" width="3.5703125" bestFit="1" customWidth="1"/>
    <col min="31" max="31" width="4.5703125" bestFit="1" customWidth="1"/>
    <col min="32" max="32" width="5.42578125" bestFit="1" customWidth="1"/>
    <col min="33" max="33" width="5.140625" bestFit="1" customWidth="1"/>
    <col min="34" max="34" width="6.5703125" bestFit="1" customWidth="1"/>
    <col min="35" max="35" width="6.7109375" bestFit="1" customWidth="1"/>
    <col min="36" max="36" width="3.5703125" bestFit="1" customWidth="1"/>
    <col min="37" max="37" width="10.42578125" bestFit="1" customWidth="1"/>
    <col min="38" max="38" width="10.5703125" bestFit="1" customWidth="1"/>
    <col min="39" max="39" width="7.42578125" bestFit="1" customWidth="1"/>
  </cols>
  <sheetData>
    <row r="1" spans="1:3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</row>
    <row r="2" spans="1:39" hidden="1" x14ac:dyDescent="0.2">
      <c r="A2">
        <v>2023</v>
      </c>
      <c r="B2">
        <v>8</v>
      </c>
      <c r="C2" t="s">
        <v>129</v>
      </c>
      <c r="D2">
        <v>8</v>
      </c>
      <c r="E2" t="s">
        <v>130</v>
      </c>
      <c r="F2">
        <v>205</v>
      </c>
      <c r="G2">
        <v>45135</v>
      </c>
      <c r="H2">
        <v>45155</v>
      </c>
      <c r="I2">
        <v>20</v>
      </c>
      <c r="J2">
        <v>21</v>
      </c>
      <c r="K2">
        <v>5</v>
      </c>
      <c r="L2" t="s">
        <v>85</v>
      </c>
      <c r="M2" t="s">
        <v>131</v>
      </c>
      <c r="N2" t="s">
        <v>132</v>
      </c>
      <c r="O2" t="s">
        <v>128</v>
      </c>
      <c r="P2" t="s">
        <v>133</v>
      </c>
      <c r="R2" t="s">
        <v>42</v>
      </c>
      <c r="T2" t="s">
        <v>76</v>
      </c>
      <c r="U2" t="s">
        <v>77</v>
      </c>
      <c r="V2" t="s">
        <v>78</v>
      </c>
      <c r="W2">
        <v>89301103</v>
      </c>
      <c r="X2" t="s">
        <v>76</v>
      </c>
      <c r="Y2" t="s">
        <v>77</v>
      </c>
      <c r="Z2" t="s">
        <v>78</v>
      </c>
      <c r="AA2">
        <v>89301103</v>
      </c>
      <c r="AK2">
        <v>0.1203</v>
      </c>
      <c r="AL2">
        <v>0</v>
      </c>
      <c r="AM2">
        <v>0.1203</v>
      </c>
    </row>
    <row r="3" spans="1:39" hidden="1" x14ac:dyDescent="0.2">
      <c r="A3">
        <v>2023</v>
      </c>
      <c r="B3">
        <v>5</v>
      </c>
      <c r="C3" t="s">
        <v>91</v>
      </c>
      <c r="D3">
        <v>94</v>
      </c>
      <c r="E3" t="s">
        <v>92</v>
      </c>
      <c r="F3">
        <v>205</v>
      </c>
      <c r="G3">
        <v>45023</v>
      </c>
      <c r="H3">
        <v>45049</v>
      </c>
      <c r="J3">
        <v>27</v>
      </c>
      <c r="K3">
        <v>4</v>
      </c>
      <c r="L3" t="s">
        <v>79</v>
      </c>
      <c r="M3" t="s">
        <v>134</v>
      </c>
      <c r="N3" t="s">
        <v>43</v>
      </c>
      <c r="O3" t="s">
        <v>128</v>
      </c>
      <c r="P3" t="s">
        <v>133</v>
      </c>
      <c r="R3" t="s">
        <v>42</v>
      </c>
      <c r="T3" t="s">
        <v>60</v>
      </c>
      <c r="U3" t="s">
        <v>61</v>
      </c>
      <c r="V3" t="s">
        <v>62</v>
      </c>
      <c r="W3">
        <v>89301026</v>
      </c>
      <c r="X3" t="s">
        <v>87</v>
      </c>
      <c r="Y3" t="s">
        <v>88</v>
      </c>
      <c r="Z3" t="s">
        <v>89</v>
      </c>
      <c r="AA3">
        <v>89301301</v>
      </c>
      <c r="AK3">
        <v>0.1203</v>
      </c>
      <c r="AL3">
        <v>0</v>
      </c>
      <c r="AM3">
        <v>0.1203</v>
      </c>
    </row>
    <row r="4" spans="1:39" x14ac:dyDescent="0.2">
      <c r="A4">
        <v>2023</v>
      </c>
      <c r="B4">
        <v>2</v>
      </c>
      <c r="C4" t="s">
        <v>135</v>
      </c>
      <c r="D4">
        <v>94</v>
      </c>
      <c r="E4" t="s">
        <v>136</v>
      </c>
      <c r="F4">
        <v>111</v>
      </c>
      <c r="G4">
        <v>44940</v>
      </c>
      <c r="H4">
        <v>44977</v>
      </c>
      <c r="I4">
        <v>4</v>
      </c>
      <c r="J4">
        <v>38</v>
      </c>
      <c r="K4">
        <v>1</v>
      </c>
      <c r="L4" t="s">
        <v>85</v>
      </c>
      <c r="M4" t="s">
        <v>137</v>
      </c>
      <c r="N4" t="s">
        <v>43</v>
      </c>
      <c r="O4" t="s">
        <v>128</v>
      </c>
      <c r="P4" t="s">
        <v>133</v>
      </c>
      <c r="R4" t="s">
        <v>42</v>
      </c>
      <c r="T4" t="s">
        <v>55</v>
      </c>
      <c r="U4" t="s">
        <v>86</v>
      </c>
      <c r="V4" t="s">
        <v>57</v>
      </c>
      <c r="W4">
        <v>89301176</v>
      </c>
      <c r="X4" t="s">
        <v>87</v>
      </c>
      <c r="Y4" t="s">
        <v>88</v>
      </c>
      <c r="Z4" t="s">
        <v>89</v>
      </c>
      <c r="AA4">
        <v>89301301</v>
      </c>
      <c r="AK4">
        <v>0.1203</v>
      </c>
      <c r="AL4">
        <v>0</v>
      </c>
      <c r="AM4">
        <v>0.1203</v>
      </c>
    </row>
    <row r="5" spans="1:39" x14ac:dyDescent="0.2">
      <c r="A5">
        <v>2023</v>
      </c>
      <c r="B5">
        <v>11</v>
      </c>
      <c r="C5" t="s">
        <v>138</v>
      </c>
      <c r="D5">
        <v>91</v>
      </c>
      <c r="E5" t="s">
        <v>139</v>
      </c>
      <c r="F5">
        <v>111</v>
      </c>
      <c r="G5">
        <v>45198</v>
      </c>
      <c r="H5">
        <v>45237</v>
      </c>
      <c r="I5">
        <v>5</v>
      </c>
      <c r="J5">
        <v>40</v>
      </c>
      <c r="K5">
        <v>4</v>
      </c>
      <c r="L5" t="s">
        <v>85</v>
      </c>
      <c r="N5" t="s">
        <v>43</v>
      </c>
      <c r="O5" t="s">
        <v>128</v>
      </c>
      <c r="P5" t="s">
        <v>133</v>
      </c>
      <c r="R5" t="s">
        <v>42</v>
      </c>
      <c r="T5" t="s">
        <v>55</v>
      </c>
      <c r="U5" t="s">
        <v>86</v>
      </c>
      <c r="V5" t="s">
        <v>57</v>
      </c>
      <c r="W5">
        <v>89301176</v>
      </c>
      <c r="X5" t="s">
        <v>87</v>
      </c>
      <c r="Y5" t="s">
        <v>88</v>
      </c>
      <c r="Z5" t="s">
        <v>89</v>
      </c>
      <c r="AA5">
        <v>89301301</v>
      </c>
      <c r="AK5">
        <v>0.1203</v>
      </c>
      <c r="AL5">
        <v>0</v>
      </c>
      <c r="AM5">
        <v>0.1203</v>
      </c>
    </row>
    <row r="6" spans="1:39" x14ac:dyDescent="0.2">
      <c r="A6">
        <v>2023</v>
      </c>
      <c r="B6">
        <v>12</v>
      </c>
      <c r="C6" t="s">
        <v>140</v>
      </c>
      <c r="D6">
        <v>89</v>
      </c>
      <c r="E6" t="s">
        <v>141</v>
      </c>
      <c r="F6">
        <v>111</v>
      </c>
      <c r="G6">
        <v>45251</v>
      </c>
      <c r="H6">
        <v>45275</v>
      </c>
      <c r="J6">
        <v>25</v>
      </c>
      <c r="K6">
        <v>1</v>
      </c>
      <c r="L6" t="s">
        <v>112</v>
      </c>
      <c r="M6" t="s">
        <v>104</v>
      </c>
      <c r="N6" t="s">
        <v>43</v>
      </c>
      <c r="O6" t="s">
        <v>128</v>
      </c>
      <c r="P6" t="s">
        <v>133</v>
      </c>
      <c r="R6" t="s">
        <v>42</v>
      </c>
      <c r="T6" t="s">
        <v>55</v>
      </c>
      <c r="U6" t="s">
        <v>90</v>
      </c>
      <c r="V6" t="s">
        <v>57</v>
      </c>
      <c r="W6">
        <v>89301171</v>
      </c>
      <c r="X6" t="s">
        <v>87</v>
      </c>
      <c r="Y6" t="s">
        <v>88</v>
      </c>
      <c r="Z6" t="s">
        <v>89</v>
      </c>
      <c r="AA6">
        <v>89301301</v>
      </c>
      <c r="AK6">
        <v>0.1203</v>
      </c>
      <c r="AL6">
        <v>0</v>
      </c>
      <c r="AM6">
        <v>0.1203</v>
      </c>
    </row>
    <row r="7" spans="1:39" hidden="1" x14ac:dyDescent="0.2">
      <c r="A7">
        <v>2023</v>
      </c>
      <c r="B7">
        <v>8</v>
      </c>
      <c r="C7" t="s">
        <v>142</v>
      </c>
      <c r="D7">
        <v>88</v>
      </c>
      <c r="E7" t="s">
        <v>143</v>
      </c>
      <c r="F7">
        <v>111</v>
      </c>
      <c r="G7">
        <v>45163</v>
      </c>
      <c r="H7">
        <v>45168</v>
      </c>
      <c r="J7">
        <v>6</v>
      </c>
      <c r="K7">
        <v>4</v>
      </c>
      <c r="L7" t="s">
        <v>95</v>
      </c>
      <c r="M7" t="s">
        <v>144</v>
      </c>
      <c r="N7" t="s">
        <v>43</v>
      </c>
      <c r="O7" t="s">
        <v>128</v>
      </c>
      <c r="P7" t="s">
        <v>133</v>
      </c>
      <c r="R7" t="s">
        <v>42</v>
      </c>
      <c r="T7" t="s">
        <v>44</v>
      </c>
      <c r="U7" t="s">
        <v>46</v>
      </c>
      <c r="V7" t="s">
        <v>45</v>
      </c>
      <c r="W7">
        <v>89301181</v>
      </c>
      <c r="X7" t="s">
        <v>44</v>
      </c>
      <c r="Y7" t="s">
        <v>46</v>
      </c>
      <c r="Z7" t="s">
        <v>45</v>
      </c>
      <c r="AA7">
        <v>89301181</v>
      </c>
      <c r="AK7">
        <v>0.1203</v>
      </c>
      <c r="AL7">
        <v>0</v>
      </c>
      <c r="AM7">
        <v>0.1203</v>
      </c>
    </row>
    <row r="8" spans="1:39" x14ac:dyDescent="0.2">
      <c r="A8">
        <v>2023</v>
      </c>
      <c r="B8">
        <v>11</v>
      </c>
      <c r="C8" t="s">
        <v>145</v>
      </c>
      <c r="D8">
        <v>86</v>
      </c>
      <c r="E8" t="s">
        <v>146</v>
      </c>
      <c r="F8">
        <v>205</v>
      </c>
      <c r="G8">
        <v>45242</v>
      </c>
      <c r="H8">
        <v>45245</v>
      </c>
      <c r="I8">
        <v>1</v>
      </c>
      <c r="J8">
        <v>4</v>
      </c>
      <c r="K8">
        <v>8</v>
      </c>
      <c r="L8" t="s">
        <v>85</v>
      </c>
      <c r="M8" t="s">
        <v>147</v>
      </c>
      <c r="N8" t="s">
        <v>43</v>
      </c>
      <c r="O8" t="s">
        <v>128</v>
      </c>
      <c r="P8" t="s">
        <v>133</v>
      </c>
      <c r="R8" t="s">
        <v>42</v>
      </c>
      <c r="T8" t="s">
        <v>55</v>
      </c>
      <c r="U8" t="s">
        <v>86</v>
      </c>
      <c r="V8" t="s">
        <v>57</v>
      </c>
      <c r="W8">
        <v>89301176</v>
      </c>
      <c r="X8" t="s">
        <v>55</v>
      </c>
      <c r="Y8" t="s">
        <v>90</v>
      </c>
      <c r="Z8" t="s">
        <v>57</v>
      </c>
      <c r="AA8">
        <v>89301171</v>
      </c>
      <c r="AK8">
        <v>0.1203</v>
      </c>
      <c r="AL8">
        <v>0</v>
      </c>
      <c r="AM8">
        <v>0.1203</v>
      </c>
    </row>
    <row r="9" spans="1:39" x14ac:dyDescent="0.2">
      <c r="A9">
        <v>2023</v>
      </c>
      <c r="B9">
        <v>1</v>
      </c>
      <c r="C9" t="s">
        <v>100</v>
      </c>
      <c r="D9">
        <v>87</v>
      </c>
      <c r="E9" t="s">
        <v>101</v>
      </c>
      <c r="F9">
        <v>111</v>
      </c>
      <c r="G9">
        <v>44902</v>
      </c>
      <c r="H9">
        <v>44936</v>
      </c>
      <c r="I9">
        <v>4</v>
      </c>
      <c r="J9">
        <v>35</v>
      </c>
      <c r="K9">
        <v>4</v>
      </c>
      <c r="L9" t="s">
        <v>85</v>
      </c>
      <c r="M9" t="s">
        <v>99</v>
      </c>
      <c r="N9" t="s">
        <v>43</v>
      </c>
      <c r="O9" t="s">
        <v>128</v>
      </c>
      <c r="P9" t="s">
        <v>133</v>
      </c>
      <c r="R9" t="s">
        <v>42</v>
      </c>
      <c r="T9" t="s">
        <v>55</v>
      </c>
      <c r="U9" t="s">
        <v>94</v>
      </c>
      <c r="V9" t="s">
        <v>57</v>
      </c>
      <c r="W9">
        <v>89301173</v>
      </c>
      <c r="X9" t="s">
        <v>87</v>
      </c>
      <c r="Y9" t="s">
        <v>88</v>
      </c>
      <c r="Z9" t="s">
        <v>89</v>
      </c>
      <c r="AA9">
        <v>89301301</v>
      </c>
      <c r="AK9">
        <v>0.1203</v>
      </c>
      <c r="AL9">
        <v>0</v>
      </c>
      <c r="AM9">
        <v>0.1203</v>
      </c>
    </row>
    <row r="10" spans="1:39" x14ac:dyDescent="0.2">
      <c r="A10">
        <v>2023</v>
      </c>
      <c r="B10">
        <v>7</v>
      </c>
      <c r="C10" t="s">
        <v>149</v>
      </c>
      <c r="D10">
        <v>85</v>
      </c>
      <c r="E10" t="s">
        <v>150</v>
      </c>
      <c r="F10">
        <v>205</v>
      </c>
      <c r="G10">
        <v>45121</v>
      </c>
      <c r="H10">
        <v>45127</v>
      </c>
      <c r="I10">
        <v>6</v>
      </c>
      <c r="J10">
        <v>7</v>
      </c>
      <c r="K10">
        <v>5</v>
      </c>
      <c r="L10" t="s">
        <v>102</v>
      </c>
      <c r="M10" t="s">
        <v>151</v>
      </c>
      <c r="N10" t="s">
        <v>59</v>
      </c>
      <c r="O10" t="s">
        <v>128</v>
      </c>
      <c r="P10" t="s">
        <v>133</v>
      </c>
      <c r="R10" t="s">
        <v>42</v>
      </c>
      <c r="T10" t="s">
        <v>55</v>
      </c>
      <c r="U10" t="s">
        <v>94</v>
      </c>
      <c r="V10" t="s">
        <v>57</v>
      </c>
      <c r="W10">
        <v>89301173</v>
      </c>
      <c r="X10" t="s">
        <v>39</v>
      </c>
      <c r="Y10" t="s">
        <v>40</v>
      </c>
      <c r="Z10" t="s">
        <v>41</v>
      </c>
      <c r="AA10">
        <v>89301313</v>
      </c>
      <c r="AK10">
        <v>0.1203</v>
      </c>
      <c r="AL10">
        <v>0</v>
      </c>
      <c r="AM10">
        <v>0.1203</v>
      </c>
    </row>
    <row r="11" spans="1:39" x14ac:dyDescent="0.2">
      <c r="A11">
        <v>2023</v>
      </c>
      <c r="B11">
        <v>1</v>
      </c>
      <c r="C11" t="s">
        <v>152</v>
      </c>
      <c r="D11">
        <v>86</v>
      </c>
      <c r="E11" t="s">
        <v>153</v>
      </c>
      <c r="F11">
        <v>111</v>
      </c>
      <c r="G11">
        <v>44943</v>
      </c>
      <c r="H11">
        <v>44945</v>
      </c>
      <c r="I11">
        <v>2</v>
      </c>
      <c r="J11">
        <v>3</v>
      </c>
      <c r="K11">
        <v>8</v>
      </c>
      <c r="L11" t="s">
        <v>85</v>
      </c>
      <c r="M11" t="s">
        <v>154</v>
      </c>
      <c r="N11" t="s">
        <v>43</v>
      </c>
      <c r="O11" t="s">
        <v>128</v>
      </c>
      <c r="P11" t="s">
        <v>133</v>
      </c>
      <c r="R11" t="s">
        <v>42</v>
      </c>
      <c r="T11" t="s">
        <v>55</v>
      </c>
      <c r="U11" t="s">
        <v>94</v>
      </c>
      <c r="V11" t="s">
        <v>57</v>
      </c>
      <c r="W11">
        <v>89301173</v>
      </c>
      <c r="X11" t="s">
        <v>55</v>
      </c>
      <c r="Y11" t="s">
        <v>94</v>
      </c>
      <c r="Z11" t="s">
        <v>57</v>
      </c>
      <c r="AA11">
        <v>89301173</v>
      </c>
      <c r="AK11">
        <v>0.1203</v>
      </c>
      <c r="AL11">
        <v>0</v>
      </c>
      <c r="AM11">
        <v>0.1203</v>
      </c>
    </row>
    <row r="12" spans="1:39" x14ac:dyDescent="0.2">
      <c r="A12">
        <v>2023</v>
      </c>
      <c r="B12">
        <v>11</v>
      </c>
      <c r="C12" t="s">
        <v>155</v>
      </c>
      <c r="D12">
        <v>82</v>
      </c>
      <c r="E12" t="s">
        <v>156</v>
      </c>
      <c r="F12">
        <v>211</v>
      </c>
      <c r="G12">
        <v>45232</v>
      </c>
      <c r="H12">
        <v>45244</v>
      </c>
      <c r="J12">
        <v>13</v>
      </c>
      <c r="K12">
        <v>1</v>
      </c>
      <c r="L12" t="s">
        <v>85</v>
      </c>
      <c r="M12" t="s">
        <v>157</v>
      </c>
      <c r="N12" t="s">
        <v>43</v>
      </c>
      <c r="O12" t="s">
        <v>128</v>
      </c>
      <c r="P12" t="s">
        <v>133</v>
      </c>
      <c r="R12" t="s">
        <v>42</v>
      </c>
      <c r="T12" t="s">
        <v>55</v>
      </c>
      <c r="U12" t="s">
        <v>90</v>
      </c>
      <c r="V12" t="s">
        <v>57</v>
      </c>
      <c r="W12">
        <v>89301171</v>
      </c>
      <c r="X12" t="s">
        <v>55</v>
      </c>
      <c r="Y12" t="s">
        <v>90</v>
      </c>
      <c r="Z12" t="s">
        <v>57</v>
      </c>
      <c r="AA12">
        <v>89301171</v>
      </c>
      <c r="AK12">
        <v>0.1203</v>
      </c>
      <c r="AL12">
        <v>0</v>
      </c>
      <c r="AM12">
        <v>0.1203</v>
      </c>
    </row>
    <row r="13" spans="1:39" x14ac:dyDescent="0.2">
      <c r="A13">
        <v>2023</v>
      </c>
      <c r="B13">
        <v>1</v>
      </c>
      <c r="C13" t="s">
        <v>158</v>
      </c>
      <c r="D13">
        <v>83</v>
      </c>
      <c r="E13" t="s">
        <v>159</v>
      </c>
      <c r="F13">
        <v>201</v>
      </c>
      <c r="G13">
        <v>44901</v>
      </c>
      <c r="H13">
        <v>44928</v>
      </c>
      <c r="I13">
        <v>2</v>
      </c>
      <c r="J13">
        <v>28</v>
      </c>
      <c r="K13">
        <v>2</v>
      </c>
      <c r="L13" t="s">
        <v>85</v>
      </c>
      <c r="M13" t="s">
        <v>160</v>
      </c>
      <c r="N13" t="s">
        <v>43</v>
      </c>
      <c r="O13" t="s">
        <v>128</v>
      </c>
      <c r="P13" t="s">
        <v>133</v>
      </c>
      <c r="R13" t="s">
        <v>42</v>
      </c>
      <c r="T13" t="s">
        <v>55</v>
      </c>
      <c r="U13" t="s">
        <v>86</v>
      </c>
      <c r="V13" t="s">
        <v>57</v>
      </c>
      <c r="W13">
        <v>89301176</v>
      </c>
      <c r="X13" t="s">
        <v>87</v>
      </c>
      <c r="Y13" t="s">
        <v>88</v>
      </c>
      <c r="Z13" t="s">
        <v>89</v>
      </c>
      <c r="AA13">
        <v>89301301</v>
      </c>
      <c r="AK13">
        <v>0.1203</v>
      </c>
      <c r="AL13">
        <v>0</v>
      </c>
      <c r="AM13">
        <v>0.1203</v>
      </c>
    </row>
    <row r="14" spans="1:39" x14ac:dyDescent="0.2">
      <c r="A14">
        <v>2023</v>
      </c>
      <c r="B14">
        <v>6</v>
      </c>
      <c r="C14" t="s">
        <v>161</v>
      </c>
      <c r="D14">
        <v>82</v>
      </c>
      <c r="E14" t="s">
        <v>162</v>
      </c>
      <c r="F14">
        <v>211</v>
      </c>
      <c r="G14">
        <v>45058</v>
      </c>
      <c r="H14">
        <v>45089</v>
      </c>
      <c r="I14">
        <v>11</v>
      </c>
      <c r="J14">
        <v>32</v>
      </c>
      <c r="K14">
        <v>4</v>
      </c>
      <c r="L14" t="s">
        <v>85</v>
      </c>
      <c r="N14" t="s">
        <v>43</v>
      </c>
      <c r="O14" t="s">
        <v>128</v>
      </c>
      <c r="P14" t="s">
        <v>133</v>
      </c>
      <c r="R14" t="s">
        <v>42</v>
      </c>
      <c r="T14" t="s">
        <v>55</v>
      </c>
      <c r="U14" t="s">
        <v>86</v>
      </c>
      <c r="V14" t="s">
        <v>57</v>
      </c>
      <c r="W14">
        <v>89301176</v>
      </c>
      <c r="X14" t="s">
        <v>87</v>
      </c>
      <c r="Y14" t="s">
        <v>88</v>
      </c>
      <c r="Z14" t="s">
        <v>89</v>
      </c>
      <c r="AA14">
        <v>89301301</v>
      </c>
      <c r="AK14">
        <v>0.1203</v>
      </c>
      <c r="AL14">
        <v>0</v>
      </c>
      <c r="AM14">
        <v>0.1203</v>
      </c>
    </row>
    <row r="15" spans="1:39" x14ac:dyDescent="0.2">
      <c r="A15">
        <v>2023</v>
      </c>
      <c r="B15">
        <v>5</v>
      </c>
      <c r="C15" t="s">
        <v>163</v>
      </c>
      <c r="D15">
        <v>82</v>
      </c>
      <c r="E15" t="s">
        <v>164</v>
      </c>
      <c r="F15">
        <v>111</v>
      </c>
      <c r="G15">
        <v>45010</v>
      </c>
      <c r="H15">
        <v>45057</v>
      </c>
      <c r="I15">
        <v>4</v>
      </c>
      <c r="J15">
        <v>48</v>
      </c>
      <c r="K15">
        <v>4</v>
      </c>
      <c r="L15" t="s">
        <v>85</v>
      </c>
      <c r="M15" t="s">
        <v>165</v>
      </c>
      <c r="N15" t="s">
        <v>43</v>
      </c>
      <c r="O15" t="s">
        <v>128</v>
      </c>
      <c r="P15" t="s">
        <v>133</v>
      </c>
      <c r="R15" t="s">
        <v>42</v>
      </c>
      <c r="T15" t="s">
        <v>55</v>
      </c>
      <c r="U15" t="s">
        <v>86</v>
      </c>
      <c r="V15" t="s">
        <v>57</v>
      </c>
      <c r="W15">
        <v>89301176</v>
      </c>
      <c r="X15" t="s">
        <v>87</v>
      </c>
      <c r="Y15" t="s">
        <v>88</v>
      </c>
      <c r="Z15" t="s">
        <v>89</v>
      </c>
      <c r="AA15">
        <v>89301301</v>
      </c>
      <c r="AK15">
        <v>0.1203</v>
      </c>
      <c r="AL15">
        <v>0</v>
      </c>
      <c r="AM15">
        <v>0.1203</v>
      </c>
    </row>
    <row r="16" spans="1:39" hidden="1" x14ac:dyDescent="0.2">
      <c r="A16">
        <v>2023</v>
      </c>
      <c r="B16">
        <v>9</v>
      </c>
      <c r="C16" t="s">
        <v>166</v>
      </c>
      <c r="D16">
        <v>82</v>
      </c>
      <c r="E16" t="s">
        <v>167</v>
      </c>
      <c r="F16">
        <v>205</v>
      </c>
      <c r="G16">
        <v>45174</v>
      </c>
      <c r="H16">
        <v>45178</v>
      </c>
      <c r="I16">
        <v>4</v>
      </c>
      <c r="J16">
        <v>5</v>
      </c>
      <c r="K16">
        <v>7</v>
      </c>
      <c r="L16" t="s">
        <v>85</v>
      </c>
      <c r="M16" t="s">
        <v>168</v>
      </c>
      <c r="N16" t="s">
        <v>82</v>
      </c>
      <c r="O16" t="s">
        <v>128</v>
      </c>
      <c r="P16" t="s">
        <v>133</v>
      </c>
      <c r="R16" t="s">
        <v>42</v>
      </c>
      <c r="T16" t="s">
        <v>68</v>
      </c>
      <c r="U16" t="s">
        <v>69</v>
      </c>
      <c r="V16" t="s">
        <v>70</v>
      </c>
      <c r="W16">
        <v>89301073</v>
      </c>
      <c r="X16" t="s">
        <v>68</v>
      </c>
      <c r="Y16" t="s">
        <v>69</v>
      </c>
      <c r="Z16" t="s">
        <v>70</v>
      </c>
      <c r="AA16">
        <v>89301073</v>
      </c>
      <c r="AK16">
        <v>0.1203</v>
      </c>
      <c r="AL16">
        <v>0</v>
      </c>
      <c r="AM16">
        <v>0.1203</v>
      </c>
    </row>
    <row r="17" spans="1:39" x14ac:dyDescent="0.2">
      <c r="A17">
        <v>2023</v>
      </c>
      <c r="B17">
        <v>5</v>
      </c>
      <c r="C17" t="s">
        <v>169</v>
      </c>
      <c r="D17">
        <v>81</v>
      </c>
      <c r="E17" t="s">
        <v>170</v>
      </c>
      <c r="F17">
        <v>111</v>
      </c>
      <c r="G17">
        <v>45038</v>
      </c>
      <c r="H17">
        <v>45048</v>
      </c>
      <c r="I17">
        <v>10</v>
      </c>
      <c r="J17">
        <v>11</v>
      </c>
      <c r="K17">
        <v>4</v>
      </c>
      <c r="L17" t="s">
        <v>85</v>
      </c>
      <c r="M17" t="s">
        <v>171</v>
      </c>
      <c r="N17" t="s">
        <v>172</v>
      </c>
      <c r="O17" t="s">
        <v>128</v>
      </c>
      <c r="P17" t="s">
        <v>133</v>
      </c>
      <c r="R17" t="s">
        <v>42</v>
      </c>
      <c r="T17" t="s">
        <v>55</v>
      </c>
      <c r="U17" t="s">
        <v>86</v>
      </c>
      <c r="V17" t="s">
        <v>57</v>
      </c>
      <c r="W17">
        <v>89301176</v>
      </c>
      <c r="X17" t="s">
        <v>68</v>
      </c>
      <c r="Y17" t="s">
        <v>69</v>
      </c>
      <c r="Z17" t="s">
        <v>70</v>
      </c>
      <c r="AA17">
        <v>89301073</v>
      </c>
      <c r="AK17">
        <v>0.1203</v>
      </c>
      <c r="AL17">
        <v>0</v>
      </c>
      <c r="AM17">
        <v>0.1203</v>
      </c>
    </row>
    <row r="18" spans="1:39" hidden="1" x14ac:dyDescent="0.2">
      <c r="A18">
        <v>2023</v>
      </c>
      <c r="B18">
        <v>9</v>
      </c>
      <c r="C18" t="s">
        <v>173</v>
      </c>
      <c r="D18">
        <v>81</v>
      </c>
      <c r="E18" t="s">
        <v>110</v>
      </c>
      <c r="F18">
        <v>111</v>
      </c>
      <c r="G18">
        <v>45181</v>
      </c>
      <c r="H18">
        <v>45183</v>
      </c>
      <c r="J18">
        <v>3</v>
      </c>
      <c r="K18">
        <v>1</v>
      </c>
      <c r="L18" t="s">
        <v>85</v>
      </c>
      <c r="M18" t="s">
        <v>174</v>
      </c>
      <c r="N18" t="s">
        <v>106</v>
      </c>
      <c r="O18" t="s">
        <v>128</v>
      </c>
      <c r="P18" t="s">
        <v>133</v>
      </c>
      <c r="R18" t="s">
        <v>42</v>
      </c>
      <c r="T18" t="s">
        <v>50</v>
      </c>
      <c r="U18" t="s">
        <v>52</v>
      </c>
      <c r="V18" t="s">
        <v>51</v>
      </c>
      <c r="W18">
        <v>89301011</v>
      </c>
      <c r="X18" t="s">
        <v>50</v>
      </c>
      <c r="Y18" t="s">
        <v>52</v>
      </c>
      <c r="Z18" t="s">
        <v>51</v>
      </c>
      <c r="AA18">
        <v>89301011</v>
      </c>
      <c r="AK18">
        <v>0.1203</v>
      </c>
      <c r="AL18">
        <v>0</v>
      </c>
      <c r="AM18">
        <v>0.1203</v>
      </c>
    </row>
    <row r="19" spans="1:39" x14ac:dyDescent="0.2">
      <c r="A19">
        <v>2023</v>
      </c>
      <c r="B19">
        <v>1</v>
      </c>
      <c r="C19" t="s">
        <v>176</v>
      </c>
      <c r="D19">
        <v>80</v>
      </c>
      <c r="E19" t="s">
        <v>177</v>
      </c>
      <c r="F19">
        <v>511</v>
      </c>
      <c r="G19">
        <v>44941</v>
      </c>
      <c r="H19">
        <v>44951</v>
      </c>
      <c r="J19">
        <v>11</v>
      </c>
      <c r="K19">
        <v>2</v>
      </c>
      <c r="L19" t="s">
        <v>85</v>
      </c>
      <c r="M19" t="s">
        <v>178</v>
      </c>
      <c r="N19" t="s">
        <v>43</v>
      </c>
      <c r="O19" t="s">
        <v>128</v>
      </c>
      <c r="P19" t="s">
        <v>133</v>
      </c>
      <c r="R19" t="s">
        <v>42</v>
      </c>
      <c r="T19" t="s">
        <v>55</v>
      </c>
      <c r="U19" t="s">
        <v>56</v>
      </c>
      <c r="V19" t="s">
        <v>57</v>
      </c>
      <c r="W19">
        <v>89301171</v>
      </c>
      <c r="X19" t="s">
        <v>55</v>
      </c>
      <c r="Y19" t="s">
        <v>56</v>
      </c>
      <c r="Z19" t="s">
        <v>57</v>
      </c>
      <c r="AA19">
        <v>89301171</v>
      </c>
      <c r="AK19">
        <v>0.1203</v>
      </c>
      <c r="AL19">
        <v>0</v>
      </c>
      <c r="AM19">
        <v>0.1203</v>
      </c>
    </row>
    <row r="20" spans="1:39" x14ac:dyDescent="0.2">
      <c r="A20">
        <v>2023</v>
      </c>
      <c r="B20">
        <v>9</v>
      </c>
      <c r="C20" t="s">
        <v>180</v>
      </c>
      <c r="D20">
        <v>78</v>
      </c>
      <c r="E20" t="s">
        <v>181</v>
      </c>
      <c r="F20">
        <v>111</v>
      </c>
      <c r="G20">
        <v>45189</v>
      </c>
      <c r="H20">
        <v>45195</v>
      </c>
      <c r="I20">
        <v>4</v>
      </c>
      <c r="J20">
        <v>7</v>
      </c>
      <c r="K20">
        <v>8</v>
      </c>
      <c r="L20" t="s">
        <v>79</v>
      </c>
      <c r="M20" t="s">
        <v>182</v>
      </c>
      <c r="N20" t="s">
        <v>105</v>
      </c>
      <c r="O20" t="s">
        <v>128</v>
      </c>
      <c r="P20" t="s">
        <v>133</v>
      </c>
      <c r="R20" t="s">
        <v>42</v>
      </c>
      <c r="T20" t="s">
        <v>55</v>
      </c>
      <c r="U20" t="s">
        <v>94</v>
      </c>
      <c r="V20" t="s">
        <v>57</v>
      </c>
      <c r="W20">
        <v>89301173</v>
      </c>
      <c r="X20" t="s">
        <v>50</v>
      </c>
      <c r="Y20" t="s">
        <v>75</v>
      </c>
      <c r="Z20" t="s">
        <v>51</v>
      </c>
      <c r="AA20">
        <v>89301013</v>
      </c>
      <c r="AK20">
        <v>0.1203</v>
      </c>
      <c r="AL20">
        <v>0</v>
      </c>
      <c r="AM20">
        <v>0.1203</v>
      </c>
    </row>
    <row r="21" spans="1:39" x14ac:dyDescent="0.2">
      <c r="A21">
        <v>2023</v>
      </c>
      <c r="B21">
        <v>3</v>
      </c>
      <c r="C21" t="s">
        <v>183</v>
      </c>
      <c r="D21">
        <v>79</v>
      </c>
      <c r="E21" t="s">
        <v>184</v>
      </c>
      <c r="F21">
        <v>111</v>
      </c>
      <c r="G21">
        <v>45005</v>
      </c>
      <c r="H21">
        <v>45014</v>
      </c>
      <c r="I21">
        <v>9</v>
      </c>
      <c r="J21">
        <v>10</v>
      </c>
      <c r="K21">
        <v>5</v>
      </c>
      <c r="L21" t="s">
        <v>85</v>
      </c>
      <c r="M21" t="s">
        <v>185</v>
      </c>
      <c r="N21" t="s">
        <v>43</v>
      </c>
      <c r="O21" t="s">
        <v>128</v>
      </c>
      <c r="P21" t="s">
        <v>133</v>
      </c>
      <c r="R21" t="s">
        <v>42</v>
      </c>
      <c r="T21" t="s">
        <v>55</v>
      </c>
      <c r="U21" t="s">
        <v>94</v>
      </c>
      <c r="V21" t="s">
        <v>57</v>
      </c>
      <c r="W21">
        <v>89301173</v>
      </c>
      <c r="X21" t="s">
        <v>55</v>
      </c>
      <c r="Y21" t="s">
        <v>94</v>
      </c>
      <c r="Z21" t="s">
        <v>57</v>
      </c>
      <c r="AA21">
        <v>89301173</v>
      </c>
      <c r="AK21">
        <v>0.1203</v>
      </c>
      <c r="AL21">
        <v>0</v>
      </c>
      <c r="AM21">
        <v>0.1203</v>
      </c>
    </row>
    <row r="22" spans="1:39" hidden="1" x14ac:dyDescent="0.2">
      <c r="A22">
        <v>2023</v>
      </c>
      <c r="B22">
        <v>3</v>
      </c>
      <c r="C22" t="s">
        <v>186</v>
      </c>
      <c r="D22">
        <v>79</v>
      </c>
      <c r="E22" t="s">
        <v>179</v>
      </c>
      <c r="F22">
        <v>205</v>
      </c>
      <c r="G22">
        <v>44989</v>
      </c>
      <c r="H22">
        <v>45007</v>
      </c>
      <c r="J22">
        <v>19</v>
      </c>
      <c r="K22">
        <v>4</v>
      </c>
      <c r="L22" t="s">
        <v>83</v>
      </c>
      <c r="M22" t="s">
        <v>187</v>
      </c>
      <c r="N22" t="s">
        <v>43</v>
      </c>
      <c r="O22" t="s">
        <v>128</v>
      </c>
      <c r="P22" t="s">
        <v>133</v>
      </c>
      <c r="R22" t="s">
        <v>42</v>
      </c>
      <c r="T22" t="s">
        <v>53</v>
      </c>
      <c r="U22" t="s">
        <v>58</v>
      </c>
      <c r="V22" t="s">
        <v>54</v>
      </c>
      <c r="W22">
        <v>89301031</v>
      </c>
      <c r="X22" t="s">
        <v>87</v>
      </c>
      <c r="Y22" t="s">
        <v>88</v>
      </c>
      <c r="Z22" t="s">
        <v>89</v>
      </c>
      <c r="AA22">
        <v>89301301</v>
      </c>
      <c r="AK22">
        <v>0.1203</v>
      </c>
      <c r="AL22">
        <v>0</v>
      </c>
      <c r="AM22">
        <v>0.1203</v>
      </c>
    </row>
    <row r="23" spans="1:39" hidden="1" x14ac:dyDescent="0.2">
      <c r="A23">
        <v>2023</v>
      </c>
      <c r="B23">
        <v>5</v>
      </c>
      <c r="C23" t="s">
        <v>107</v>
      </c>
      <c r="D23">
        <v>76</v>
      </c>
      <c r="E23" t="s">
        <v>108</v>
      </c>
      <c r="F23">
        <v>205</v>
      </c>
      <c r="G23">
        <v>45072</v>
      </c>
      <c r="H23">
        <v>45074</v>
      </c>
      <c r="J23">
        <v>3</v>
      </c>
      <c r="K23">
        <v>8</v>
      </c>
      <c r="L23" t="s">
        <v>85</v>
      </c>
      <c r="M23" t="s">
        <v>188</v>
      </c>
      <c r="N23" t="s">
        <v>43</v>
      </c>
      <c r="O23" t="s">
        <v>128</v>
      </c>
      <c r="P23" t="s">
        <v>133</v>
      </c>
      <c r="R23" t="s">
        <v>42</v>
      </c>
      <c r="T23" t="s">
        <v>60</v>
      </c>
      <c r="U23" t="s">
        <v>63</v>
      </c>
      <c r="V23" t="s">
        <v>62</v>
      </c>
      <c r="W23">
        <v>89301021</v>
      </c>
      <c r="X23" t="s">
        <v>60</v>
      </c>
      <c r="Y23" t="s">
        <v>63</v>
      </c>
      <c r="Z23" t="s">
        <v>62</v>
      </c>
      <c r="AA23">
        <v>89301021</v>
      </c>
      <c r="AK23">
        <v>0.1203</v>
      </c>
      <c r="AL23">
        <v>0</v>
      </c>
      <c r="AM23">
        <v>0.1203</v>
      </c>
    </row>
    <row r="24" spans="1:39" x14ac:dyDescent="0.2">
      <c r="A24">
        <v>2023</v>
      </c>
      <c r="B24">
        <v>2</v>
      </c>
      <c r="C24" t="s">
        <v>190</v>
      </c>
      <c r="D24">
        <v>75</v>
      </c>
      <c r="E24" t="s">
        <v>191</v>
      </c>
      <c r="F24">
        <v>111</v>
      </c>
      <c r="G24">
        <v>44929</v>
      </c>
      <c r="H24">
        <v>44959</v>
      </c>
      <c r="J24">
        <v>31</v>
      </c>
      <c r="K24">
        <v>1</v>
      </c>
      <c r="L24" t="s">
        <v>85</v>
      </c>
      <c r="M24" t="s">
        <v>192</v>
      </c>
      <c r="N24" t="s">
        <v>43</v>
      </c>
      <c r="O24" t="s">
        <v>128</v>
      </c>
      <c r="P24" t="s">
        <v>133</v>
      </c>
      <c r="R24" t="s">
        <v>42</v>
      </c>
      <c r="T24" t="s">
        <v>55</v>
      </c>
      <c r="U24" t="s">
        <v>90</v>
      </c>
      <c r="V24" t="s">
        <v>57</v>
      </c>
      <c r="W24">
        <v>89301171</v>
      </c>
      <c r="X24" t="s">
        <v>87</v>
      </c>
      <c r="Y24" t="s">
        <v>88</v>
      </c>
      <c r="Z24" t="s">
        <v>89</v>
      </c>
      <c r="AA24">
        <v>89301301</v>
      </c>
      <c r="AK24">
        <v>0.1203</v>
      </c>
      <c r="AL24">
        <v>0</v>
      </c>
      <c r="AM24">
        <v>0.1203</v>
      </c>
    </row>
    <row r="25" spans="1:39" hidden="1" x14ac:dyDescent="0.2">
      <c r="A25">
        <v>2023</v>
      </c>
      <c r="B25">
        <v>9</v>
      </c>
      <c r="C25" t="s">
        <v>193</v>
      </c>
      <c r="D25">
        <v>74</v>
      </c>
      <c r="E25" t="s">
        <v>194</v>
      </c>
      <c r="F25">
        <v>205</v>
      </c>
      <c r="G25">
        <v>45190</v>
      </c>
      <c r="H25">
        <v>45190</v>
      </c>
      <c r="I25">
        <v>0</v>
      </c>
      <c r="J25">
        <v>1</v>
      </c>
      <c r="K25">
        <v>8</v>
      </c>
      <c r="L25" t="s">
        <v>125</v>
      </c>
      <c r="M25" t="s">
        <v>195</v>
      </c>
      <c r="N25" t="s">
        <v>43</v>
      </c>
      <c r="O25" t="s">
        <v>128</v>
      </c>
      <c r="P25" t="s">
        <v>133</v>
      </c>
      <c r="R25" t="s">
        <v>42</v>
      </c>
      <c r="T25" t="s">
        <v>68</v>
      </c>
      <c r="U25" t="s">
        <v>69</v>
      </c>
      <c r="V25" t="s">
        <v>70</v>
      </c>
      <c r="W25">
        <v>89301073</v>
      </c>
      <c r="X25" t="s">
        <v>68</v>
      </c>
      <c r="Y25" t="s">
        <v>69</v>
      </c>
      <c r="Z25" t="s">
        <v>70</v>
      </c>
      <c r="AA25">
        <v>89301073</v>
      </c>
      <c r="AK25">
        <v>0.1203</v>
      </c>
      <c r="AL25">
        <v>0</v>
      </c>
      <c r="AM25">
        <v>0.1203</v>
      </c>
    </row>
    <row r="26" spans="1:39" hidden="1" x14ac:dyDescent="0.2">
      <c r="A26">
        <v>2023</v>
      </c>
      <c r="B26">
        <v>9</v>
      </c>
      <c r="C26" t="s">
        <v>196</v>
      </c>
      <c r="D26">
        <v>73</v>
      </c>
      <c r="E26" t="s">
        <v>197</v>
      </c>
      <c r="F26">
        <v>111</v>
      </c>
      <c r="G26">
        <v>45173</v>
      </c>
      <c r="H26">
        <v>45180</v>
      </c>
      <c r="J26">
        <v>8</v>
      </c>
      <c r="K26">
        <v>1</v>
      </c>
      <c r="L26" t="s">
        <v>79</v>
      </c>
      <c r="M26" t="s">
        <v>198</v>
      </c>
      <c r="N26" t="s">
        <v>123</v>
      </c>
      <c r="O26" t="s">
        <v>128</v>
      </c>
      <c r="P26" t="s">
        <v>133</v>
      </c>
      <c r="R26" t="s">
        <v>42</v>
      </c>
      <c r="T26" t="s">
        <v>47</v>
      </c>
      <c r="U26" t="s">
        <v>48</v>
      </c>
      <c r="V26" t="s">
        <v>49</v>
      </c>
      <c r="W26">
        <v>89301161</v>
      </c>
      <c r="X26" t="s">
        <v>47</v>
      </c>
      <c r="Y26" t="s">
        <v>48</v>
      </c>
      <c r="Z26" t="s">
        <v>49</v>
      </c>
      <c r="AA26">
        <v>89301161</v>
      </c>
      <c r="AK26">
        <v>0.1203</v>
      </c>
      <c r="AL26">
        <v>0</v>
      </c>
      <c r="AM26">
        <v>0.1203</v>
      </c>
    </row>
    <row r="27" spans="1:39" hidden="1" x14ac:dyDescent="0.2">
      <c r="A27">
        <v>2023</v>
      </c>
      <c r="B27">
        <v>2</v>
      </c>
      <c r="C27" t="s">
        <v>199</v>
      </c>
      <c r="D27">
        <v>74</v>
      </c>
      <c r="E27" t="s">
        <v>200</v>
      </c>
      <c r="F27">
        <v>111</v>
      </c>
      <c r="G27">
        <v>44955</v>
      </c>
      <c r="H27">
        <v>44963</v>
      </c>
      <c r="J27">
        <v>9</v>
      </c>
      <c r="K27">
        <v>3</v>
      </c>
      <c r="L27" t="s">
        <v>98</v>
      </c>
      <c r="M27" t="s">
        <v>84</v>
      </c>
      <c r="N27" t="s">
        <v>43</v>
      </c>
      <c r="O27" t="s">
        <v>128</v>
      </c>
      <c r="P27" t="s">
        <v>133</v>
      </c>
      <c r="R27" t="s">
        <v>42</v>
      </c>
      <c r="S27" t="s">
        <v>72</v>
      </c>
      <c r="T27" t="s">
        <v>126</v>
      </c>
      <c r="U27" t="s">
        <v>127</v>
      </c>
      <c r="W27">
        <v>89301521</v>
      </c>
      <c r="X27" t="s">
        <v>126</v>
      </c>
      <c r="Y27" t="s">
        <v>127</v>
      </c>
      <c r="AA27">
        <v>89301521</v>
      </c>
      <c r="AK27">
        <v>0.1203</v>
      </c>
      <c r="AL27">
        <v>0</v>
      </c>
      <c r="AM27">
        <v>0.1203</v>
      </c>
    </row>
    <row r="28" spans="1:39" x14ac:dyDescent="0.2">
      <c r="A28">
        <v>2023</v>
      </c>
      <c r="B28">
        <v>3</v>
      </c>
      <c r="C28" t="s">
        <v>201</v>
      </c>
      <c r="D28">
        <v>74</v>
      </c>
      <c r="E28" t="s">
        <v>202</v>
      </c>
      <c r="F28">
        <v>111</v>
      </c>
      <c r="G28">
        <v>44961</v>
      </c>
      <c r="H28">
        <v>45016</v>
      </c>
      <c r="I28">
        <v>19</v>
      </c>
      <c r="J28">
        <v>56</v>
      </c>
      <c r="K28">
        <v>4</v>
      </c>
      <c r="L28" t="s">
        <v>85</v>
      </c>
      <c r="M28" t="s">
        <v>96</v>
      </c>
      <c r="N28" t="s">
        <v>105</v>
      </c>
      <c r="O28" t="s">
        <v>128</v>
      </c>
      <c r="P28" t="s">
        <v>133</v>
      </c>
      <c r="R28" t="s">
        <v>42</v>
      </c>
      <c r="T28" t="s">
        <v>55</v>
      </c>
      <c r="U28" t="s">
        <v>94</v>
      </c>
      <c r="V28" t="s">
        <v>57</v>
      </c>
      <c r="W28">
        <v>89301173</v>
      </c>
      <c r="X28" t="s">
        <v>87</v>
      </c>
      <c r="Y28" t="s">
        <v>88</v>
      </c>
      <c r="Z28" t="s">
        <v>89</v>
      </c>
      <c r="AA28">
        <v>89301301</v>
      </c>
      <c r="AK28">
        <v>0.1203</v>
      </c>
      <c r="AL28">
        <v>0</v>
      </c>
      <c r="AM28">
        <v>0.1203</v>
      </c>
    </row>
    <row r="29" spans="1:39" x14ac:dyDescent="0.2">
      <c r="A29">
        <v>2023</v>
      </c>
      <c r="B29">
        <v>5</v>
      </c>
      <c r="C29" t="s">
        <v>203</v>
      </c>
      <c r="D29">
        <v>72</v>
      </c>
      <c r="E29" t="s">
        <v>175</v>
      </c>
      <c r="F29">
        <v>205</v>
      </c>
      <c r="G29">
        <v>45040</v>
      </c>
      <c r="H29">
        <v>45049</v>
      </c>
      <c r="I29">
        <v>9</v>
      </c>
      <c r="J29">
        <v>10</v>
      </c>
      <c r="K29">
        <v>5</v>
      </c>
      <c r="L29" t="s">
        <v>85</v>
      </c>
      <c r="M29" t="s">
        <v>204</v>
      </c>
      <c r="N29" t="s">
        <v>43</v>
      </c>
      <c r="O29" t="s">
        <v>128</v>
      </c>
      <c r="P29" t="s">
        <v>133</v>
      </c>
      <c r="R29" t="s">
        <v>42</v>
      </c>
      <c r="T29" t="s">
        <v>55</v>
      </c>
      <c r="U29" t="s">
        <v>94</v>
      </c>
      <c r="V29" t="s">
        <v>57</v>
      </c>
      <c r="W29">
        <v>89301173</v>
      </c>
      <c r="X29" t="s">
        <v>68</v>
      </c>
      <c r="Y29" t="s">
        <v>69</v>
      </c>
      <c r="Z29" t="s">
        <v>70</v>
      </c>
      <c r="AA29">
        <v>89301073</v>
      </c>
      <c r="AK29">
        <v>0.1203</v>
      </c>
      <c r="AL29">
        <v>0</v>
      </c>
      <c r="AM29">
        <v>0.1203</v>
      </c>
    </row>
    <row r="30" spans="1:39" x14ac:dyDescent="0.2">
      <c r="A30">
        <v>2023</v>
      </c>
      <c r="B30">
        <v>10</v>
      </c>
      <c r="C30" t="s">
        <v>205</v>
      </c>
      <c r="D30">
        <v>70</v>
      </c>
      <c r="E30" t="s">
        <v>206</v>
      </c>
      <c r="F30">
        <v>111</v>
      </c>
      <c r="G30">
        <v>45186</v>
      </c>
      <c r="H30">
        <v>45203</v>
      </c>
      <c r="I30">
        <v>3</v>
      </c>
      <c r="J30">
        <v>18</v>
      </c>
      <c r="K30">
        <v>1</v>
      </c>
      <c r="L30" t="s">
        <v>85</v>
      </c>
      <c r="M30" t="s">
        <v>103</v>
      </c>
      <c r="N30" t="s">
        <v>105</v>
      </c>
      <c r="O30" t="s">
        <v>128</v>
      </c>
      <c r="P30" t="s">
        <v>133</v>
      </c>
      <c r="R30" t="s">
        <v>42</v>
      </c>
      <c r="T30" t="s">
        <v>55</v>
      </c>
      <c r="U30" t="s">
        <v>94</v>
      </c>
      <c r="V30" t="s">
        <v>57</v>
      </c>
      <c r="W30">
        <v>89301173</v>
      </c>
      <c r="X30" t="s">
        <v>55</v>
      </c>
      <c r="Y30" t="s">
        <v>90</v>
      </c>
      <c r="Z30" t="s">
        <v>57</v>
      </c>
      <c r="AA30">
        <v>89301171</v>
      </c>
      <c r="AK30">
        <v>0.1203</v>
      </c>
      <c r="AL30">
        <v>0</v>
      </c>
      <c r="AM30">
        <v>0.1203</v>
      </c>
    </row>
    <row r="31" spans="1:39" hidden="1" x14ac:dyDescent="0.2">
      <c r="A31">
        <v>2023</v>
      </c>
      <c r="B31">
        <v>7</v>
      </c>
      <c r="C31" t="s">
        <v>207</v>
      </c>
      <c r="D31">
        <v>70</v>
      </c>
      <c r="E31" t="s">
        <v>208</v>
      </c>
      <c r="F31">
        <v>213</v>
      </c>
      <c r="G31">
        <v>45110</v>
      </c>
      <c r="H31">
        <v>45112</v>
      </c>
      <c r="I31">
        <v>2</v>
      </c>
      <c r="J31">
        <v>3</v>
      </c>
      <c r="K31">
        <v>8</v>
      </c>
      <c r="L31" t="s">
        <v>102</v>
      </c>
      <c r="M31" t="s">
        <v>209</v>
      </c>
      <c r="N31" t="s">
        <v>43</v>
      </c>
      <c r="O31" t="s">
        <v>128</v>
      </c>
      <c r="P31" t="s">
        <v>133</v>
      </c>
      <c r="R31" t="s">
        <v>42</v>
      </c>
      <c r="T31" t="s">
        <v>68</v>
      </c>
      <c r="U31" t="s">
        <v>69</v>
      </c>
      <c r="V31" t="s">
        <v>70</v>
      </c>
      <c r="W31">
        <v>89301073</v>
      </c>
      <c r="X31" t="s">
        <v>68</v>
      </c>
      <c r="Y31" t="s">
        <v>69</v>
      </c>
      <c r="Z31" t="s">
        <v>70</v>
      </c>
      <c r="AA31">
        <v>89301073</v>
      </c>
      <c r="AK31">
        <v>0.1203</v>
      </c>
      <c r="AL31">
        <v>0</v>
      </c>
      <c r="AM31">
        <v>0.1203</v>
      </c>
    </row>
    <row r="32" spans="1:39" x14ac:dyDescent="0.2">
      <c r="A32">
        <v>2023</v>
      </c>
      <c r="B32">
        <v>12</v>
      </c>
      <c r="C32" t="s">
        <v>113</v>
      </c>
      <c r="D32">
        <v>70</v>
      </c>
      <c r="E32" t="s">
        <v>109</v>
      </c>
      <c r="F32">
        <v>201</v>
      </c>
      <c r="G32">
        <v>45262</v>
      </c>
      <c r="H32">
        <v>45272</v>
      </c>
      <c r="J32">
        <v>11</v>
      </c>
      <c r="K32">
        <v>1</v>
      </c>
      <c r="L32" t="s">
        <v>83</v>
      </c>
      <c r="M32" t="s">
        <v>210</v>
      </c>
      <c r="N32" t="s">
        <v>43</v>
      </c>
      <c r="O32" t="s">
        <v>128</v>
      </c>
      <c r="P32" t="s">
        <v>133</v>
      </c>
      <c r="R32" t="s">
        <v>42</v>
      </c>
      <c r="T32" t="s">
        <v>55</v>
      </c>
      <c r="U32" t="s">
        <v>64</v>
      </c>
      <c r="V32" t="s">
        <v>57</v>
      </c>
      <c r="W32">
        <v>89301171</v>
      </c>
      <c r="X32" t="s">
        <v>55</v>
      </c>
      <c r="Y32" t="s">
        <v>64</v>
      </c>
      <c r="Z32" t="s">
        <v>57</v>
      </c>
      <c r="AA32">
        <v>89301171</v>
      </c>
      <c r="AK32">
        <v>0.1203</v>
      </c>
      <c r="AL32">
        <v>0</v>
      </c>
      <c r="AM32">
        <v>0.1203</v>
      </c>
    </row>
    <row r="33" spans="1:39" hidden="1" x14ac:dyDescent="0.2">
      <c r="A33">
        <v>2023</v>
      </c>
      <c r="B33">
        <v>2</v>
      </c>
      <c r="C33" t="s">
        <v>115</v>
      </c>
      <c r="D33">
        <v>70</v>
      </c>
      <c r="E33" t="s">
        <v>116</v>
      </c>
      <c r="F33">
        <v>111</v>
      </c>
      <c r="G33">
        <v>44951</v>
      </c>
      <c r="H33">
        <v>44964</v>
      </c>
      <c r="J33">
        <v>14</v>
      </c>
      <c r="K33">
        <v>1</v>
      </c>
      <c r="L33" t="s">
        <v>79</v>
      </c>
      <c r="M33" t="s">
        <v>211</v>
      </c>
      <c r="N33" t="s">
        <v>43</v>
      </c>
      <c r="O33" t="s">
        <v>128</v>
      </c>
      <c r="P33" t="s">
        <v>133</v>
      </c>
      <c r="R33" t="s">
        <v>42</v>
      </c>
      <c r="T33" t="s">
        <v>47</v>
      </c>
      <c r="U33" t="s">
        <v>73</v>
      </c>
      <c r="V33" t="s">
        <v>49</v>
      </c>
      <c r="W33">
        <v>89301161</v>
      </c>
      <c r="X33" t="s">
        <v>55</v>
      </c>
      <c r="Y33" t="s">
        <v>56</v>
      </c>
      <c r="Z33" t="s">
        <v>57</v>
      </c>
      <c r="AA33">
        <v>89301171</v>
      </c>
      <c r="AK33">
        <v>0.1203</v>
      </c>
      <c r="AL33">
        <v>0</v>
      </c>
      <c r="AM33">
        <v>0.1203</v>
      </c>
    </row>
    <row r="34" spans="1:39" x14ac:dyDescent="0.2">
      <c r="A34">
        <v>2023</v>
      </c>
      <c r="B34">
        <v>2</v>
      </c>
      <c r="C34" t="s">
        <v>117</v>
      </c>
      <c r="D34">
        <v>70</v>
      </c>
      <c r="E34" t="s">
        <v>118</v>
      </c>
      <c r="F34">
        <v>211</v>
      </c>
      <c r="G34">
        <v>44956</v>
      </c>
      <c r="H34">
        <v>44961</v>
      </c>
      <c r="J34">
        <v>6</v>
      </c>
      <c r="K34">
        <v>1</v>
      </c>
      <c r="L34" t="s">
        <v>85</v>
      </c>
      <c r="M34" t="s">
        <v>212</v>
      </c>
      <c r="N34" t="s">
        <v>43</v>
      </c>
      <c r="O34" t="s">
        <v>128</v>
      </c>
      <c r="P34" t="s">
        <v>133</v>
      </c>
      <c r="R34" t="s">
        <v>42</v>
      </c>
      <c r="T34" t="s">
        <v>55</v>
      </c>
      <c r="U34" t="s">
        <v>64</v>
      </c>
      <c r="V34" t="s">
        <v>57</v>
      </c>
      <c r="W34">
        <v>89301171</v>
      </c>
      <c r="X34" t="s">
        <v>55</v>
      </c>
      <c r="Y34" t="s">
        <v>64</v>
      </c>
      <c r="Z34" t="s">
        <v>57</v>
      </c>
      <c r="AA34">
        <v>89301171</v>
      </c>
      <c r="AK34">
        <v>0.1203</v>
      </c>
      <c r="AL34">
        <v>0</v>
      </c>
      <c r="AM34">
        <v>0.1203</v>
      </c>
    </row>
    <row r="35" spans="1:39" hidden="1" x14ac:dyDescent="0.2">
      <c r="A35">
        <v>2023</v>
      </c>
      <c r="B35">
        <v>3</v>
      </c>
      <c r="C35" t="s">
        <v>213</v>
      </c>
      <c r="D35">
        <v>69</v>
      </c>
      <c r="E35" t="s">
        <v>111</v>
      </c>
      <c r="F35">
        <v>111</v>
      </c>
      <c r="G35">
        <v>45003</v>
      </c>
      <c r="H35">
        <v>45007</v>
      </c>
      <c r="I35">
        <v>4</v>
      </c>
      <c r="J35">
        <v>5</v>
      </c>
      <c r="K35">
        <v>5</v>
      </c>
      <c r="L35" t="s">
        <v>79</v>
      </c>
      <c r="M35" t="s">
        <v>214</v>
      </c>
      <c r="N35" t="s">
        <v>43</v>
      </c>
      <c r="O35" t="s">
        <v>128</v>
      </c>
      <c r="P35" t="s">
        <v>133</v>
      </c>
      <c r="R35" t="s">
        <v>42</v>
      </c>
      <c r="T35" t="s">
        <v>68</v>
      </c>
      <c r="U35" t="s">
        <v>69</v>
      </c>
      <c r="V35" t="s">
        <v>70</v>
      </c>
      <c r="W35">
        <v>89301073</v>
      </c>
      <c r="X35" t="s">
        <v>68</v>
      </c>
      <c r="Y35" t="s">
        <v>69</v>
      </c>
      <c r="Z35" t="s">
        <v>70</v>
      </c>
      <c r="AA35">
        <v>89301073</v>
      </c>
      <c r="AK35">
        <v>0.1203</v>
      </c>
      <c r="AL35">
        <v>0</v>
      </c>
      <c r="AM35">
        <v>0.1203</v>
      </c>
    </row>
    <row r="36" spans="1:39" x14ac:dyDescent="0.2">
      <c r="A36">
        <v>2023</v>
      </c>
      <c r="B36">
        <v>8</v>
      </c>
      <c r="C36" t="s">
        <v>215</v>
      </c>
      <c r="D36">
        <v>68</v>
      </c>
      <c r="E36" t="s">
        <v>216</v>
      </c>
      <c r="F36">
        <v>205</v>
      </c>
      <c r="G36">
        <v>45130</v>
      </c>
      <c r="H36">
        <v>45141</v>
      </c>
      <c r="I36">
        <v>9</v>
      </c>
      <c r="J36">
        <v>12</v>
      </c>
      <c r="K36">
        <v>1</v>
      </c>
      <c r="L36" t="s">
        <v>85</v>
      </c>
      <c r="M36" t="s">
        <v>217</v>
      </c>
      <c r="N36" t="s">
        <v>97</v>
      </c>
      <c r="O36" t="s">
        <v>128</v>
      </c>
      <c r="P36" t="s">
        <v>133</v>
      </c>
      <c r="R36" t="s">
        <v>42</v>
      </c>
      <c r="T36" t="s">
        <v>55</v>
      </c>
      <c r="U36" t="s">
        <v>86</v>
      </c>
      <c r="V36" t="s">
        <v>57</v>
      </c>
      <c r="W36">
        <v>89301176</v>
      </c>
      <c r="X36" t="s">
        <v>65</v>
      </c>
      <c r="Y36" t="s">
        <v>66</v>
      </c>
      <c r="Z36" t="s">
        <v>67</v>
      </c>
      <c r="AA36">
        <v>89301061</v>
      </c>
      <c r="AK36">
        <v>0.1203</v>
      </c>
      <c r="AL36">
        <v>0</v>
      </c>
      <c r="AM36">
        <v>0.1203</v>
      </c>
    </row>
    <row r="37" spans="1:39" x14ac:dyDescent="0.2">
      <c r="A37">
        <v>2023</v>
      </c>
      <c r="B37">
        <v>8</v>
      </c>
      <c r="C37" t="s">
        <v>119</v>
      </c>
      <c r="D37">
        <v>68</v>
      </c>
      <c r="E37" t="s">
        <v>120</v>
      </c>
      <c r="F37">
        <v>111</v>
      </c>
      <c r="G37">
        <v>45141</v>
      </c>
      <c r="H37">
        <v>45150</v>
      </c>
      <c r="I37">
        <v>6</v>
      </c>
      <c r="J37">
        <v>10</v>
      </c>
      <c r="K37">
        <v>8</v>
      </c>
      <c r="L37" t="s">
        <v>85</v>
      </c>
      <c r="M37" t="s">
        <v>218</v>
      </c>
      <c r="N37" t="s">
        <v>43</v>
      </c>
      <c r="O37" t="s">
        <v>128</v>
      </c>
      <c r="P37" t="s">
        <v>133</v>
      </c>
      <c r="R37" t="s">
        <v>42</v>
      </c>
      <c r="T37" t="s">
        <v>55</v>
      </c>
      <c r="U37" t="s">
        <v>86</v>
      </c>
      <c r="V37" t="s">
        <v>57</v>
      </c>
      <c r="W37">
        <v>89301176</v>
      </c>
      <c r="X37" t="s">
        <v>55</v>
      </c>
      <c r="Y37" t="s">
        <v>90</v>
      </c>
      <c r="Z37" t="s">
        <v>57</v>
      </c>
      <c r="AA37">
        <v>89301171</v>
      </c>
      <c r="AK37">
        <v>0.1203</v>
      </c>
      <c r="AL37">
        <v>0</v>
      </c>
      <c r="AM37">
        <v>0.1203</v>
      </c>
    </row>
    <row r="38" spans="1:39" x14ac:dyDescent="0.2">
      <c r="A38">
        <v>2023</v>
      </c>
      <c r="B38">
        <v>2</v>
      </c>
      <c r="C38" t="s">
        <v>121</v>
      </c>
      <c r="D38">
        <v>67</v>
      </c>
      <c r="E38" t="s">
        <v>122</v>
      </c>
      <c r="F38">
        <v>211</v>
      </c>
      <c r="G38">
        <v>44974</v>
      </c>
      <c r="H38">
        <v>44985</v>
      </c>
      <c r="J38">
        <v>12</v>
      </c>
      <c r="K38">
        <v>4</v>
      </c>
      <c r="L38" t="s">
        <v>85</v>
      </c>
      <c r="N38" t="s">
        <v>43</v>
      </c>
      <c r="O38" t="s">
        <v>128</v>
      </c>
      <c r="P38" t="s">
        <v>133</v>
      </c>
      <c r="R38" t="s">
        <v>42</v>
      </c>
      <c r="T38" t="s">
        <v>55</v>
      </c>
      <c r="U38" t="s">
        <v>56</v>
      </c>
      <c r="V38" t="s">
        <v>57</v>
      </c>
      <c r="W38">
        <v>89301171</v>
      </c>
      <c r="X38" t="s">
        <v>55</v>
      </c>
      <c r="Y38" t="s">
        <v>56</v>
      </c>
      <c r="Z38" t="s">
        <v>57</v>
      </c>
      <c r="AA38">
        <v>89301171</v>
      </c>
      <c r="AK38">
        <v>0.1203</v>
      </c>
      <c r="AL38">
        <v>0</v>
      </c>
      <c r="AM38">
        <v>0.1203</v>
      </c>
    </row>
    <row r="39" spans="1:39" x14ac:dyDescent="0.2">
      <c r="A39">
        <v>2023</v>
      </c>
      <c r="B39">
        <v>2</v>
      </c>
      <c r="C39" t="s">
        <v>219</v>
      </c>
      <c r="D39">
        <v>66</v>
      </c>
      <c r="E39" t="s">
        <v>220</v>
      </c>
      <c r="F39">
        <v>205</v>
      </c>
      <c r="G39">
        <v>44956</v>
      </c>
      <c r="H39">
        <v>44960</v>
      </c>
      <c r="I39">
        <v>2</v>
      </c>
      <c r="J39">
        <v>5</v>
      </c>
      <c r="K39">
        <v>1</v>
      </c>
      <c r="L39" t="s">
        <v>85</v>
      </c>
      <c r="N39" t="s">
        <v>43</v>
      </c>
      <c r="O39" t="s">
        <v>128</v>
      </c>
      <c r="P39" t="s">
        <v>133</v>
      </c>
      <c r="R39" t="s">
        <v>42</v>
      </c>
      <c r="T39" t="s">
        <v>55</v>
      </c>
      <c r="U39" t="s">
        <v>86</v>
      </c>
      <c r="V39" t="s">
        <v>57</v>
      </c>
      <c r="W39">
        <v>89301176</v>
      </c>
      <c r="X39" t="s">
        <v>55</v>
      </c>
      <c r="Y39" t="s">
        <v>90</v>
      </c>
      <c r="Z39" t="s">
        <v>57</v>
      </c>
      <c r="AA39">
        <v>89301171</v>
      </c>
      <c r="AK39">
        <v>0.1203</v>
      </c>
      <c r="AL39">
        <v>0</v>
      </c>
      <c r="AM39">
        <v>0.1203</v>
      </c>
    </row>
    <row r="40" spans="1:39" x14ac:dyDescent="0.2">
      <c r="A40">
        <v>2023</v>
      </c>
      <c r="B40">
        <v>8</v>
      </c>
      <c r="C40" t="s">
        <v>221</v>
      </c>
      <c r="D40">
        <v>64</v>
      </c>
      <c r="E40" t="s">
        <v>222</v>
      </c>
      <c r="F40">
        <v>111</v>
      </c>
      <c r="G40">
        <v>45150</v>
      </c>
      <c r="H40">
        <v>45151</v>
      </c>
      <c r="I40">
        <v>1</v>
      </c>
      <c r="J40">
        <v>2</v>
      </c>
      <c r="K40">
        <v>8</v>
      </c>
      <c r="L40" t="s">
        <v>85</v>
      </c>
      <c r="M40" t="s">
        <v>189</v>
      </c>
      <c r="N40" t="s">
        <v>223</v>
      </c>
      <c r="O40" t="s">
        <v>128</v>
      </c>
      <c r="P40" t="s">
        <v>133</v>
      </c>
      <c r="R40" t="s">
        <v>42</v>
      </c>
      <c r="T40" t="s">
        <v>55</v>
      </c>
      <c r="U40" t="s">
        <v>86</v>
      </c>
      <c r="V40" t="s">
        <v>57</v>
      </c>
      <c r="W40">
        <v>89301176</v>
      </c>
      <c r="X40" t="s">
        <v>55</v>
      </c>
      <c r="Y40" t="s">
        <v>86</v>
      </c>
      <c r="Z40" t="s">
        <v>57</v>
      </c>
      <c r="AA40">
        <v>89301176</v>
      </c>
      <c r="AK40">
        <v>0.1203</v>
      </c>
      <c r="AL40">
        <v>0</v>
      </c>
      <c r="AM40">
        <v>0.1203</v>
      </c>
    </row>
    <row r="41" spans="1:39" x14ac:dyDescent="0.2">
      <c r="A41">
        <v>2023</v>
      </c>
      <c r="B41">
        <v>5</v>
      </c>
      <c r="C41" t="s">
        <v>224</v>
      </c>
      <c r="D41">
        <v>62</v>
      </c>
      <c r="E41" t="s">
        <v>225</v>
      </c>
      <c r="F41">
        <v>205</v>
      </c>
      <c r="G41">
        <v>45062</v>
      </c>
      <c r="H41">
        <v>45077</v>
      </c>
      <c r="J41">
        <v>16</v>
      </c>
      <c r="K41">
        <v>3</v>
      </c>
      <c r="L41" t="s">
        <v>112</v>
      </c>
      <c r="M41" t="s">
        <v>226</v>
      </c>
      <c r="N41" t="s">
        <v>43</v>
      </c>
      <c r="O41" t="s">
        <v>128</v>
      </c>
      <c r="P41" t="s">
        <v>133</v>
      </c>
      <c r="R41" t="s">
        <v>42</v>
      </c>
      <c r="T41" t="s">
        <v>55</v>
      </c>
      <c r="U41" t="s">
        <v>56</v>
      </c>
      <c r="V41" t="s">
        <v>57</v>
      </c>
      <c r="W41">
        <v>89301171</v>
      </c>
      <c r="X41" t="s">
        <v>55</v>
      </c>
      <c r="Y41" t="s">
        <v>56</v>
      </c>
      <c r="Z41" t="s">
        <v>57</v>
      </c>
      <c r="AA41">
        <v>89301171</v>
      </c>
      <c r="AK41">
        <v>0.1203</v>
      </c>
      <c r="AL41">
        <v>0</v>
      </c>
      <c r="AM41">
        <v>0.1203</v>
      </c>
    </row>
    <row r="42" spans="1:39" hidden="1" x14ac:dyDescent="0.2">
      <c r="A42">
        <v>2023</v>
      </c>
      <c r="B42">
        <v>11</v>
      </c>
      <c r="C42" t="s">
        <v>227</v>
      </c>
      <c r="D42">
        <v>62</v>
      </c>
      <c r="E42" t="s">
        <v>228</v>
      </c>
      <c r="F42">
        <v>111</v>
      </c>
      <c r="G42">
        <v>45244</v>
      </c>
      <c r="H42">
        <v>45250</v>
      </c>
      <c r="J42">
        <v>7</v>
      </c>
      <c r="K42">
        <v>3</v>
      </c>
      <c r="L42" t="s">
        <v>79</v>
      </c>
      <c r="M42" t="s">
        <v>229</v>
      </c>
      <c r="N42" t="s">
        <v>43</v>
      </c>
      <c r="O42" t="s">
        <v>128</v>
      </c>
      <c r="P42" t="s">
        <v>133</v>
      </c>
      <c r="R42" t="s">
        <v>42</v>
      </c>
      <c r="S42" t="s">
        <v>72</v>
      </c>
      <c r="T42" t="s">
        <v>126</v>
      </c>
      <c r="U42" t="s">
        <v>127</v>
      </c>
      <c r="W42">
        <v>89301521</v>
      </c>
      <c r="X42" t="s">
        <v>126</v>
      </c>
      <c r="Y42" t="s">
        <v>127</v>
      </c>
      <c r="AA42">
        <v>89301521</v>
      </c>
      <c r="AK42">
        <v>0.1203</v>
      </c>
      <c r="AL42">
        <v>0</v>
      </c>
      <c r="AM42">
        <v>0.1203</v>
      </c>
    </row>
    <row r="43" spans="1:39" hidden="1" x14ac:dyDescent="0.2">
      <c r="A43">
        <v>2023</v>
      </c>
      <c r="B43">
        <v>2</v>
      </c>
      <c r="C43" t="s">
        <v>230</v>
      </c>
      <c r="D43">
        <v>61</v>
      </c>
      <c r="E43" t="s">
        <v>231</v>
      </c>
      <c r="F43">
        <v>213</v>
      </c>
      <c r="G43">
        <v>44965</v>
      </c>
      <c r="H43">
        <v>44966</v>
      </c>
      <c r="I43">
        <v>1</v>
      </c>
      <c r="J43">
        <v>2</v>
      </c>
      <c r="K43">
        <v>5</v>
      </c>
      <c r="L43" t="s">
        <v>98</v>
      </c>
      <c r="M43" t="s">
        <v>74</v>
      </c>
      <c r="N43" t="s">
        <v>148</v>
      </c>
      <c r="O43" t="s">
        <v>128</v>
      </c>
      <c r="P43" t="s">
        <v>133</v>
      </c>
      <c r="R43" t="s">
        <v>42</v>
      </c>
      <c r="T43" t="s">
        <v>65</v>
      </c>
      <c r="U43" t="s">
        <v>71</v>
      </c>
      <c r="V43" t="s">
        <v>67</v>
      </c>
      <c r="W43">
        <v>89301063</v>
      </c>
      <c r="X43" t="s">
        <v>65</v>
      </c>
      <c r="Y43" t="s">
        <v>71</v>
      </c>
      <c r="Z43" t="s">
        <v>67</v>
      </c>
      <c r="AA43">
        <v>89301063</v>
      </c>
      <c r="AK43">
        <v>0.1203</v>
      </c>
      <c r="AL43">
        <v>0</v>
      </c>
      <c r="AM43">
        <v>0.1203</v>
      </c>
    </row>
    <row r="44" spans="1:39" x14ac:dyDescent="0.2">
      <c r="A44">
        <v>2023</v>
      </c>
      <c r="B44">
        <v>8</v>
      </c>
      <c r="C44" t="s">
        <v>232</v>
      </c>
      <c r="D44">
        <v>61</v>
      </c>
      <c r="E44" t="s">
        <v>233</v>
      </c>
      <c r="F44">
        <v>207</v>
      </c>
      <c r="G44">
        <v>45158</v>
      </c>
      <c r="H44">
        <v>45161</v>
      </c>
      <c r="I44">
        <v>3</v>
      </c>
      <c r="J44">
        <v>4</v>
      </c>
      <c r="K44">
        <v>5</v>
      </c>
      <c r="L44" t="s">
        <v>83</v>
      </c>
      <c r="M44" t="s">
        <v>114</v>
      </c>
      <c r="N44" t="s">
        <v>234</v>
      </c>
      <c r="O44" t="s">
        <v>128</v>
      </c>
      <c r="P44" t="s">
        <v>133</v>
      </c>
      <c r="R44" t="s">
        <v>42</v>
      </c>
      <c r="T44" t="s">
        <v>55</v>
      </c>
      <c r="U44" t="s">
        <v>94</v>
      </c>
      <c r="V44" t="s">
        <v>57</v>
      </c>
      <c r="W44">
        <v>89301173</v>
      </c>
      <c r="X44" t="s">
        <v>65</v>
      </c>
      <c r="Y44" t="s">
        <v>71</v>
      </c>
      <c r="Z44" t="s">
        <v>67</v>
      </c>
      <c r="AA44">
        <v>89301063</v>
      </c>
      <c r="AK44">
        <v>0.1203</v>
      </c>
      <c r="AL44">
        <v>0</v>
      </c>
      <c r="AM44">
        <v>0.1203</v>
      </c>
    </row>
    <row r="45" spans="1:39" hidden="1" x14ac:dyDescent="0.2">
      <c r="A45">
        <v>2023</v>
      </c>
      <c r="B45">
        <v>6</v>
      </c>
      <c r="C45" t="s">
        <v>235</v>
      </c>
      <c r="D45">
        <v>61</v>
      </c>
      <c r="E45" t="s">
        <v>236</v>
      </c>
      <c r="F45">
        <v>111</v>
      </c>
      <c r="G45">
        <v>45084</v>
      </c>
      <c r="H45">
        <v>45091</v>
      </c>
      <c r="I45">
        <v>7</v>
      </c>
      <c r="J45">
        <v>8</v>
      </c>
      <c r="K45">
        <v>7</v>
      </c>
      <c r="L45" t="s">
        <v>112</v>
      </c>
      <c r="M45" t="s">
        <v>237</v>
      </c>
      <c r="N45" t="s">
        <v>43</v>
      </c>
      <c r="O45" t="s">
        <v>128</v>
      </c>
      <c r="P45" t="s">
        <v>133</v>
      </c>
      <c r="R45" t="s">
        <v>42</v>
      </c>
      <c r="T45" t="s">
        <v>50</v>
      </c>
      <c r="U45" t="s">
        <v>75</v>
      </c>
      <c r="V45" t="s">
        <v>51</v>
      </c>
      <c r="W45">
        <v>89301013</v>
      </c>
      <c r="X45" t="s">
        <v>50</v>
      </c>
      <c r="Y45" t="s">
        <v>75</v>
      </c>
      <c r="Z45" t="s">
        <v>51</v>
      </c>
      <c r="AA45">
        <v>89301013</v>
      </c>
      <c r="AK45">
        <v>0.1203</v>
      </c>
      <c r="AL45">
        <v>0</v>
      </c>
      <c r="AM45">
        <v>0.1203</v>
      </c>
    </row>
    <row r="46" spans="1:39" hidden="1" x14ac:dyDescent="0.2">
      <c r="A46">
        <v>2023</v>
      </c>
      <c r="B46">
        <v>2</v>
      </c>
      <c r="C46" t="s">
        <v>238</v>
      </c>
      <c r="D46">
        <v>56</v>
      </c>
      <c r="E46" t="s">
        <v>239</v>
      </c>
      <c r="F46">
        <v>111</v>
      </c>
      <c r="G46">
        <v>44977</v>
      </c>
      <c r="H46">
        <v>44980</v>
      </c>
      <c r="I46">
        <v>3</v>
      </c>
      <c r="J46">
        <v>4</v>
      </c>
      <c r="K46">
        <v>5</v>
      </c>
      <c r="L46" t="s">
        <v>79</v>
      </c>
      <c r="M46" t="s">
        <v>124</v>
      </c>
      <c r="N46" t="s">
        <v>148</v>
      </c>
      <c r="O46" t="s">
        <v>128</v>
      </c>
      <c r="P46" t="s">
        <v>133</v>
      </c>
      <c r="R46" t="s">
        <v>42</v>
      </c>
      <c r="T46" t="s">
        <v>68</v>
      </c>
      <c r="U46" t="s">
        <v>69</v>
      </c>
      <c r="V46" t="s">
        <v>70</v>
      </c>
      <c r="W46">
        <v>89301073</v>
      </c>
      <c r="X46" t="s">
        <v>68</v>
      </c>
      <c r="Y46" t="s">
        <v>69</v>
      </c>
      <c r="Z46" t="s">
        <v>70</v>
      </c>
      <c r="AA46">
        <v>89301073</v>
      </c>
      <c r="AK46">
        <v>0.1203</v>
      </c>
      <c r="AL46">
        <v>0</v>
      </c>
      <c r="AM46">
        <v>0.1203</v>
      </c>
    </row>
    <row r="47" spans="1:39" hidden="1" x14ac:dyDescent="0.2">
      <c r="A47">
        <v>2023</v>
      </c>
      <c r="B47">
        <v>2</v>
      </c>
      <c r="C47" t="s">
        <v>240</v>
      </c>
      <c r="D47">
        <v>56</v>
      </c>
      <c r="E47" t="s">
        <v>241</v>
      </c>
      <c r="F47">
        <v>207</v>
      </c>
      <c r="G47">
        <v>44971</v>
      </c>
      <c r="H47">
        <v>44979</v>
      </c>
      <c r="I47">
        <v>8</v>
      </c>
      <c r="J47">
        <v>9</v>
      </c>
      <c r="K47">
        <v>5</v>
      </c>
      <c r="L47" t="s">
        <v>83</v>
      </c>
      <c r="M47" t="s">
        <v>242</v>
      </c>
      <c r="N47" t="s">
        <v>243</v>
      </c>
      <c r="O47" t="s">
        <v>128</v>
      </c>
      <c r="P47" t="s">
        <v>133</v>
      </c>
      <c r="R47" t="s">
        <v>42</v>
      </c>
      <c r="T47" t="s">
        <v>65</v>
      </c>
      <c r="U47" t="s">
        <v>71</v>
      </c>
      <c r="V47" t="s">
        <v>67</v>
      </c>
      <c r="W47">
        <v>89301063</v>
      </c>
      <c r="X47" t="s">
        <v>65</v>
      </c>
      <c r="Y47" t="s">
        <v>71</v>
      </c>
      <c r="Z47" t="s">
        <v>67</v>
      </c>
      <c r="AA47">
        <v>89301063</v>
      </c>
      <c r="AK47">
        <v>0.1203</v>
      </c>
      <c r="AL47">
        <v>0</v>
      </c>
      <c r="AM47">
        <v>0.1203</v>
      </c>
    </row>
    <row r="48" spans="1:39" hidden="1" x14ac:dyDescent="0.2">
      <c r="A48">
        <v>2023</v>
      </c>
      <c r="B48">
        <v>6</v>
      </c>
      <c r="C48" t="s">
        <v>244</v>
      </c>
      <c r="D48">
        <v>54</v>
      </c>
      <c r="E48" t="s">
        <v>245</v>
      </c>
      <c r="F48">
        <v>111</v>
      </c>
      <c r="G48">
        <v>45082</v>
      </c>
      <c r="H48">
        <v>45085</v>
      </c>
      <c r="I48">
        <v>1</v>
      </c>
      <c r="J48">
        <v>4</v>
      </c>
      <c r="K48">
        <v>5</v>
      </c>
      <c r="L48" t="s">
        <v>85</v>
      </c>
      <c r="M48" t="s">
        <v>246</v>
      </c>
      <c r="N48" t="s">
        <v>247</v>
      </c>
      <c r="O48" t="s">
        <v>128</v>
      </c>
      <c r="P48" t="s">
        <v>133</v>
      </c>
      <c r="R48" t="s">
        <v>42</v>
      </c>
      <c r="T48" t="s">
        <v>80</v>
      </c>
      <c r="U48" t="s">
        <v>93</v>
      </c>
      <c r="V48" t="s">
        <v>81</v>
      </c>
      <c r="W48">
        <v>89301211</v>
      </c>
      <c r="X48" t="s">
        <v>68</v>
      </c>
      <c r="Y48" t="s">
        <v>69</v>
      </c>
      <c r="Z48" t="s">
        <v>70</v>
      </c>
      <c r="AA48">
        <v>89301073</v>
      </c>
      <c r="AK48">
        <v>0.1203</v>
      </c>
      <c r="AL48">
        <v>0</v>
      </c>
      <c r="AM48">
        <v>0.1203</v>
      </c>
    </row>
    <row r="49" spans="1:39" x14ac:dyDescent="0.2">
      <c r="A49">
        <v>2023</v>
      </c>
      <c r="B49">
        <v>5</v>
      </c>
      <c r="C49" t="s">
        <v>248</v>
      </c>
      <c r="D49">
        <v>34</v>
      </c>
      <c r="E49" t="s">
        <v>249</v>
      </c>
      <c r="F49">
        <v>205</v>
      </c>
      <c r="G49">
        <v>45061</v>
      </c>
      <c r="H49">
        <v>45063</v>
      </c>
      <c r="J49">
        <v>3</v>
      </c>
      <c r="K49">
        <v>1</v>
      </c>
      <c r="L49" t="s">
        <v>79</v>
      </c>
      <c r="N49" t="s">
        <v>43</v>
      </c>
      <c r="O49" t="s">
        <v>128</v>
      </c>
      <c r="P49" t="s">
        <v>133</v>
      </c>
      <c r="R49" t="s">
        <v>42</v>
      </c>
      <c r="T49" t="s">
        <v>55</v>
      </c>
      <c r="U49" t="s">
        <v>56</v>
      </c>
      <c r="V49" t="s">
        <v>57</v>
      </c>
      <c r="W49">
        <v>89301171</v>
      </c>
      <c r="X49" t="s">
        <v>55</v>
      </c>
      <c r="Y49" t="s">
        <v>56</v>
      </c>
      <c r="Z49" t="s">
        <v>57</v>
      </c>
      <c r="AA49">
        <v>89301171</v>
      </c>
      <c r="AK49">
        <v>0.1203</v>
      </c>
      <c r="AL49">
        <v>0</v>
      </c>
      <c r="AM49">
        <v>0.1203</v>
      </c>
    </row>
  </sheetData>
  <autoFilter ref="A1:AM49" xr:uid="{67D296F1-E78A-4E30-A033-FAFE95DA51E2}">
    <filterColumn colId="19">
      <filters>
        <filter val="17"/>
      </filters>
    </filterColumn>
  </autoFilter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List4</vt:lpstr>
      <vt:lpstr>List3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2024-05-15T06:21:01Z</dcterms:created>
  <dcterms:modified xsi:type="dcterms:W3CDTF">2024-06-11T12:46:01Z</dcterms:modified>
</cp:coreProperties>
</file>