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červen\"/>
    </mc:Choice>
  </mc:AlternateContent>
  <xr:revisionPtr revIDLastSave="0" documentId="8_{E913C6AF-25AF-4F98-8CE8-7A25322A8317}" xr6:coauthVersionLast="36" xr6:coauthVersionMax="36" xr10:uidLastSave="{00000000-0000-0000-0000-000000000000}"/>
  <bookViews>
    <workbookView xWindow="0" yWindow="0" windowWidth="51600" windowHeight="17625" activeTab="5" xr2:uid="{F8A32DC3-23AC-44C2-9899-89C22CAA1A6D}"/>
  </bookViews>
  <sheets>
    <sheet name="1CH-6JIP" sheetId="1" r:id="rId1"/>
    <sheet name="1CH-LU3" sheetId="2" r:id="rId2"/>
    <sheet name="1CH-LU8" sheetId="3" r:id="rId3"/>
    <sheet name="1CH-LU9" sheetId="4" r:id="rId4"/>
    <sheet name="2CH-L37a" sheetId="5" r:id="rId5"/>
    <sheet name="2CH-L37" sheetId="6" r:id="rId6"/>
  </sheets>
  <definedNames>
    <definedName name="_xlnm._FilterDatabase" localSheetId="1" hidden="1">'1CH-LU3'!$A$1:$K$604</definedName>
    <definedName name="_xlnm._FilterDatabase" localSheetId="5" hidden="1">'2CH-L37'!$A$1:$K$846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6" l="1"/>
  <c r="J3" i="6"/>
  <c r="K3" i="6" s="1"/>
  <c r="I4" i="6"/>
  <c r="J4" i="6"/>
  <c r="K4" i="6" s="1"/>
  <c r="I5" i="6"/>
  <c r="J5" i="6"/>
  <c r="K5" i="6" s="1"/>
  <c r="I6" i="6"/>
  <c r="J6" i="6"/>
  <c r="K6" i="6" s="1"/>
  <c r="I7" i="6"/>
  <c r="J7" i="6"/>
  <c r="K7" i="6" s="1"/>
  <c r="I8" i="6"/>
  <c r="J8" i="6"/>
  <c r="K8" i="6" s="1"/>
  <c r="I9" i="6"/>
  <c r="J9" i="6"/>
  <c r="K9" i="6" s="1"/>
  <c r="I10" i="6"/>
  <c r="J10" i="6"/>
  <c r="K10" i="6" s="1"/>
  <c r="I11" i="6"/>
  <c r="J11" i="6"/>
  <c r="K11" i="6" s="1"/>
  <c r="I12" i="6"/>
  <c r="J12" i="6"/>
  <c r="K12" i="6" s="1"/>
  <c r="I13" i="6"/>
  <c r="J13" i="6"/>
  <c r="K13" i="6" s="1"/>
  <c r="I14" i="6"/>
  <c r="J14" i="6"/>
  <c r="K14" i="6" s="1"/>
  <c r="I15" i="6"/>
  <c r="J15" i="6"/>
  <c r="K15" i="6" s="1"/>
  <c r="I16" i="6"/>
  <c r="J16" i="6"/>
  <c r="K16" i="6" s="1"/>
  <c r="I17" i="6"/>
  <c r="J17" i="6"/>
  <c r="K17" i="6" s="1"/>
  <c r="I18" i="6"/>
  <c r="J18" i="6"/>
  <c r="K18" i="6" s="1"/>
  <c r="I19" i="6"/>
  <c r="J19" i="6"/>
  <c r="K19" i="6" s="1"/>
  <c r="I20" i="6"/>
  <c r="J20" i="6"/>
  <c r="K20" i="6" s="1"/>
  <c r="I21" i="6"/>
  <c r="J21" i="6"/>
  <c r="K21" i="6" s="1"/>
  <c r="I22" i="6"/>
  <c r="J22" i="6"/>
  <c r="K22" i="6" s="1"/>
  <c r="I23" i="6"/>
  <c r="J23" i="6"/>
  <c r="K23" i="6" s="1"/>
  <c r="I24" i="6"/>
  <c r="J24" i="6"/>
  <c r="K24" i="6" s="1"/>
  <c r="I25" i="6"/>
  <c r="J25" i="6"/>
  <c r="K25" i="6" s="1"/>
  <c r="I26" i="6"/>
  <c r="J26" i="6"/>
  <c r="K26" i="6" s="1"/>
  <c r="I27" i="6"/>
  <c r="J27" i="6"/>
  <c r="K27" i="6" s="1"/>
  <c r="I28" i="6"/>
  <c r="J28" i="6"/>
  <c r="K28" i="6" s="1"/>
  <c r="I29" i="6"/>
  <c r="J29" i="6"/>
  <c r="K29" i="6" s="1"/>
  <c r="I30" i="6"/>
  <c r="J30" i="6"/>
  <c r="K30" i="6" s="1"/>
  <c r="I31" i="6"/>
  <c r="J31" i="6"/>
  <c r="K31" i="6" s="1"/>
  <c r="I32" i="6"/>
  <c r="J32" i="6"/>
  <c r="K32" i="6" s="1"/>
  <c r="I33" i="6"/>
  <c r="J33" i="6"/>
  <c r="K33" i="6" s="1"/>
  <c r="I34" i="6"/>
  <c r="J34" i="6"/>
  <c r="K34" i="6" s="1"/>
  <c r="I35" i="6"/>
  <c r="J35" i="6"/>
  <c r="K35" i="6" s="1"/>
  <c r="I36" i="6"/>
  <c r="J36" i="6"/>
  <c r="K36" i="6" s="1"/>
  <c r="I37" i="6"/>
  <c r="J37" i="6"/>
  <c r="K37" i="6" s="1"/>
  <c r="I38" i="6"/>
  <c r="J38" i="6"/>
  <c r="K38" i="6" s="1"/>
  <c r="I39" i="6"/>
  <c r="J39" i="6"/>
  <c r="K39" i="6" s="1"/>
  <c r="I40" i="6"/>
  <c r="J40" i="6"/>
  <c r="K40" i="6" s="1"/>
  <c r="I41" i="6"/>
  <c r="J41" i="6"/>
  <c r="K41" i="6" s="1"/>
  <c r="I42" i="6"/>
  <c r="J42" i="6"/>
  <c r="K42" i="6" s="1"/>
  <c r="I43" i="6"/>
  <c r="J43" i="6"/>
  <c r="K43" i="6" s="1"/>
  <c r="I44" i="6"/>
  <c r="J44" i="6"/>
  <c r="K44" i="6" s="1"/>
  <c r="I45" i="6"/>
  <c r="J45" i="6"/>
  <c r="K45" i="6" s="1"/>
  <c r="I46" i="6"/>
  <c r="J46" i="6"/>
  <c r="K46" i="6" s="1"/>
  <c r="I47" i="6"/>
  <c r="J47" i="6"/>
  <c r="K47" i="6" s="1"/>
  <c r="I48" i="6"/>
  <c r="J48" i="6"/>
  <c r="K48" i="6" s="1"/>
  <c r="I49" i="6"/>
  <c r="J49" i="6"/>
  <c r="K49" i="6" s="1"/>
  <c r="I50" i="6"/>
  <c r="J50" i="6"/>
  <c r="K50" i="6" s="1"/>
  <c r="I51" i="6"/>
  <c r="J51" i="6"/>
  <c r="K51" i="6" s="1"/>
  <c r="I52" i="6"/>
  <c r="J52" i="6"/>
  <c r="K52" i="6" s="1"/>
  <c r="I53" i="6"/>
  <c r="J53" i="6"/>
  <c r="K53" i="6" s="1"/>
  <c r="I54" i="6"/>
  <c r="J54" i="6"/>
  <c r="K54" i="6" s="1"/>
  <c r="I55" i="6"/>
  <c r="J55" i="6"/>
  <c r="K55" i="6" s="1"/>
  <c r="I56" i="6"/>
  <c r="J56" i="6"/>
  <c r="K56" i="6" s="1"/>
  <c r="I57" i="6"/>
  <c r="J57" i="6"/>
  <c r="K57" i="6" s="1"/>
  <c r="I58" i="6"/>
  <c r="J58" i="6"/>
  <c r="K58" i="6" s="1"/>
  <c r="I59" i="6"/>
  <c r="J59" i="6"/>
  <c r="K59" i="6" s="1"/>
  <c r="I60" i="6"/>
  <c r="J60" i="6"/>
  <c r="K60" i="6" s="1"/>
  <c r="I61" i="6"/>
  <c r="J61" i="6"/>
  <c r="K61" i="6" s="1"/>
  <c r="I62" i="6"/>
  <c r="J62" i="6"/>
  <c r="K62" i="6" s="1"/>
  <c r="I63" i="6"/>
  <c r="J63" i="6"/>
  <c r="K63" i="6" s="1"/>
  <c r="I64" i="6"/>
  <c r="J64" i="6"/>
  <c r="K64" i="6" s="1"/>
  <c r="I65" i="6"/>
  <c r="J65" i="6"/>
  <c r="K65" i="6" s="1"/>
  <c r="I66" i="6"/>
  <c r="J66" i="6"/>
  <c r="K66" i="6" s="1"/>
  <c r="I67" i="6"/>
  <c r="J67" i="6"/>
  <c r="K67" i="6" s="1"/>
  <c r="I68" i="6"/>
  <c r="J68" i="6"/>
  <c r="K68" i="6" s="1"/>
  <c r="I69" i="6"/>
  <c r="J69" i="6"/>
  <c r="K69" i="6" s="1"/>
  <c r="I70" i="6"/>
  <c r="J70" i="6"/>
  <c r="K70" i="6" s="1"/>
  <c r="I71" i="6"/>
  <c r="J71" i="6"/>
  <c r="K71" i="6" s="1"/>
  <c r="I72" i="6"/>
  <c r="J72" i="6"/>
  <c r="K72" i="6" s="1"/>
  <c r="I73" i="6"/>
  <c r="J73" i="6"/>
  <c r="K73" i="6" s="1"/>
  <c r="I74" i="6"/>
  <c r="J74" i="6"/>
  <c r="K74" i="6" s="1"/>
  <c r="I75" i="6"/>
  <c r="J75" i="6"/>
  <c r="K75" i="6" s="1"/>
  <c r="I76" i="6"/>
  <c r="J76" i="6"/>
  <c r="K76" i="6" s="1"/>
  <c r="I77" i="6"/>
  <c r="J77" i="6"/>
  <c r="K77" i="6" s="1"/>
  <c r="I78" i="6"/>
  <c r="J78" i="6"/>
  <c r="K78" i="6" s="1"/>
  <c r="I79" i="6"/>
  <c r="J79" i="6"/>
  <c r="K79" i="6" s="1"/>
  <c r="I80" i="6"/>
  <c r="J80" i="6"/>
  <c r="K80" i="6" s="1"/>
  <c r="I81" i="6"/>
  <c r="J81" i="6"/>
  <c r="K81" i="6" s="1"/>
  <c r="I82" i="6"/>
  <c r="J82" i="6"/>
  <c r="K82" i="6" s="1"/>
  <c r="I83" i="6"/>
  <c r="J83" i="6"/>
  <c r="K83" i="6" s="1"/>
  <c r="I84" i="6"/>
  <c r="J84" i="6"/>
  <c r="K84" i="6" s="1"/>
  <c r="I85" i="6"/>
  <c r="J85" i="6"/>
  <c r="K85" i="6" s="1"/>
  <c r="I86" i="6"/>
  <c r="J86" i="6"/>
  <c r="K86" i="6" s="1"/>
  <c r="I87" i="6"/>
  <c r="J87" i="6"/>
  <c r="K87" i="6" s="1"/>
  <c r="I88" i="6"/>
  <c r="J88" i="6"/>
  <c r="K88" i="6" s="1"/>
  <c r="I89" i="6"/>
  <c r="J89" i="6"/>
  <c r="K89" i="6" s="1"/>
  <c r="I90" i="6"/>
  <c r="J90" i="6"/>
  <c r="K90" i="6" s="1"/>
  <c r="I91" i="6"/>
  <c r="J91" i="6"/>
  <c r="K91" i="6" s="1"/>
  <c r="I92" i="6"/>
  <c r="J92" i="6"/>
  <c r="K92" i="6" s="1"/>
  <c r="I93" i="6"/>
  <c r="J93" i="6"/>
  <c r="K93" i="6" s="1"/>
  <c r="I94" i="6"/>
  <c r="J94" i="6"/>
  <c r="K94" i="6" s="1"/>
  <c r="I95" i="6"/>
  <c r="J95" i="6"/>
  <c r="K95" i="6" s="1"/>
  <c r="I96" i="6"/>
  <c r="J96" i="6"/>
  <c r="K96" i="6" s="1"/>
  <c r="I97" i="6"/>
  <c r="J97" i="6"/>
  <c r="K97" i="6" s="1"/>
  <c r="I98" i="6"/>
  <c r="J98" i="6"/>
  <c r="K98" i="6" s="1"/>
  <c r="I99" i="6"/>
  <c r="J99" i="6"/>
  <c r="K99" i="6" s="1"/>
  <c r="I100" i="6"/>
  <c r="J100" i="6"/>
  <c r="K100" i="6" s="1"/>
  <c r="I101" i="6"/>
  <c r="J101" i="6"/>
  <c r="K101" i="6" s="1"/>
  <c r="I102" i="6"/>
  <c r="J102" i="6"/>
  <c r="K102" i="6" s="1"/>
  <c r="I103" i="6"/>
  <c r="J103" i="6"/>
  <c r="K103" i="6" s="1"/>
  <c r="I104" i="6"/>
  <c r="J104" i="6"/>
  <c r="K104" i="6" s="1"/>
  <c r="I105" i="6"/>
  <c r="J105" i="6"/>
  <c r="K105" i="6" s="1"/>
  <c r="I106" i="6"/>
  <c r="J106" i="6"/>
  <c r="K106" i="6" s="1"/>
  <c r="I107" i="6"/>
  <c r="J107" i="6"/>
  <c r="K107" i="6" s="1"/>
  <c r="I108" i="6"/>
  <c r="J108" i="6"/>
  <c r="K108" i="6" s="1"/>
  <c r="I109" i="6"/>
  <c r="J109" i="6"/>
  <c r="K109" i="6" s="1"/>
  <c r="I110" i="6"/>
  <c r="J110" i="6"/>
  <c r="K110" i="6" s="1"/>
  <c r="I111" i="6"/>
  <c r="J111" i="6"/>
  <c r="K111" i="6" s="1"/>
  <c r="I112" i="6"/>
  <c r="J112" i="6"/>
  <c r="K112" i="6" s="1"/>
  <c r="I113" i="6"/>
  <c r="J113" i="6"/>
  <c r="K113" i="6" s="1"/>
  <c r="I114" i="6"/>
  <c r="J114" i="6"/>
  <c r="K114" i="6" s="1"/>
  <c r="I115" i="6"/>
  <c r="J115" i="6"/>
  <c r="K115" i="6" s="1"/>
  <c r="I116" i="6"/>
  <c r="J116" i="6"/>
  <c r="K116" i="6" s="1"/>
  <c r="I117" i="6"/>
  <c r="J117" i="6"/>
  <c r="K117" i="6" s="1"/>
  <c r="I118" i="6"/>
  <c r="J118" i="6"/>
  <c r="K118" i="6" s="1"/>
  <c r="I119" i="6"/>
  <c r="J119" i="6"/>
  <c r="K119" i="6" s="1"/>
  <c r="I120" i="6"/>
  <c r="J120" i="6"/>
  <c r="K120" i="6" s="1"/>
  <c r="I121" i="6"/>
  <c r="J121" i="6"/>
  <c r="K121" i="6" s="1"/>
  <c r="I122" i="6"/>
  <c r="J122" i="6"/>
  <c r="K122" i="6" s="1"/>
  <c r="I123" i="6"/>
  <c r="J123" i="6"/>
  <c r="K123" i="6" s="1"/>
  <c r="I124" i="6"/>
  <c r="J124" i="6"/>
  <c r="K124" i="6" s="1"/>
  <c r="I125" i="6"/>
  <c r="J125" i="6"/>
  <c r="K125" i="6" s="1"/>
  <c r="I126" i="6"/>
  <c r="J126" i="6"/>
  <c r="K126" i="6" s="1"/>
  <c r="I127" i="6"/>
  <c r="J127" i="6"/>
  <c r="K127" i="6" s="1"/>
  <c r="I128" i="6"/>
  <c r="J128" i="6"/>
  <c r="K128" i="6" s="1"/>
  <c r="I129" i="6"/>
  <c r="J129" i="6"/>
  <c r="K129" i="6" s="1"/>
  <c r="I130" i="6"/>
  <c r="J130" i="6"/>
  <c r="K130" i="6" s="1"/>
  <c r="I131" i="6"/>
  <c r="J131" i="6"/>
  <c r="K131" i="6" s="1"/>
  <c r="I132" i="6"/>
  <c r="J132" i="6"/>
  <c r="K132" i="6" s="1"/>
  <c r="I133" i="6"/>
  <c r="J133" i="6"/>
  <c r="K133" i="6" s="1"/>
  <c r="I134" i="6"/>
  <c r="J134" i="6"/>
  <c r="K134" i="6" s="1"/>
  <c r="I135" i="6"/>
  <c r="J135" i="6"/>
  <c r="K135" i="6" s="1"/>
  <c r="I136" i="6"/>
  <c r="J136" i="6"/>
  <c r="K136" i="6" s="1"/>
  <c r="I137" i="6"/>
  <c r="J137" i="6"/>
  <c r="K137" i="6" s="1"/>
  <c r="I138" i="6"/>
  <c r="J138" i="6"/>
  <c r="K138" i="6" s="1"/>
  <c r="I139" i="6"/>
  <c r="J139" i="6"/>
  <c r="K139" i="6" s="1"/>
  <c r="I140" i="6"/>
  <c r="J140" i="6"/>
  <c r="K140" i="6" s="1"/>
  <c r="I141" i="6"/>
  <c r="J141" i="6"/>
  <c r="K141" i="6" s="1"/>
  <c r="I142" i="6"/>
  <c r="J142" i="6"/>
  <c r="K142" i="6" s="1"/>
  <c r="I143" i="6"/>
  <c r="J143" i="6"/>
  <c r="K143" i="6" s="1"/>
  <c r="I144" i="6"/>
  <c r="J144" i="6"/>
  <c r="K144" i="6" s="1"/>
  <c r="I145" i="6"/>
  <c r="J145" i="6"/>
  <c r="K145" i="6" s="1"/>
  <c r="I146" i="6"/>
  <c r="J146" i="6"/>
  <c r="K146" i="6" s="1"/>
  <c r="I147" i="6"/>
  <c r="J147" i="6"/>
  <c r="K147" i="6" s="1"/>
  <c r="I148" i="6"/>
  <c r="J148" i="6"/>
  <c r="K148" i="6" s="1"/>
  <c r="I149" i="6"/>
  <c r="J149" i="6"/>
  <c r="K149" i="6" s="1"/>
  <c r="I150" i="6"/>
  <c r="J150" i="6"/>
  <c r="K150" i="6" s="1"/>
  <c r="I151" i="6"/>
  <c r="J151" i="6"/>
  <c r="K151" i="6" s="1"/>
  <c r="I152" i="6"/>
  <c r="J152" i="6"/>
  <c r="K152" i="6" s="1"/>
  <c r="I153" i="6"/>
  <c r="J153" i="6"/>
  <c r="K153" i="6" s="1"/>
  <c r="I154" i="6"/>
  <c r="J154" i="6"/>
  <c r="K154" i="6" s="1"/>
  <c r="I155" i="6"/>
  <c r="J155" i="6"/>
  <c r="K155" i="6" s="1"/>
  <c r="I156" i="6"/>
  <c r="J156" i="6"/>
  <c r="K156" i="6" s="1"/>
  <c r="I157" i="6"/>
  <c r="J157" i="6"/>
  <c r="K157" i="6" s="1"/>
  <c r="I158" i="6"/>
  <c r="J158" i="6"/>
  <c r="K158" i="6" s="1"/>
  <c r="I159" i="6"/>
  <c r="J159" i="6"/>
  <c r="K159" i="6" s="1"/>
  <c r="I160" i="6"/>
  <c r="J160" i="6"/>
  <c r="K160" i="6" s="1"/>
  <c r="I161" i="6"/>
  <c r="J161" i="6"/>
  <c r="K161" i="6" s="1"/>
  <c r="I162" i="6"/>
  <c r="J162" i="6"/>
  <c r="K162" i="6" s="1"/>
  <c r="I163" i="6"/>
  <c r="J163" i="6"/>
  <c r="K163" i="6" s="1"/>
  <c r="I164" i="6"/>
  <c r="J164" i="6"/>
  <c r="K164" i="6" s="1"/>
  <c r="I165" i="6"/>
  <c r="J165" i="6"/>
  <c r="K165" i="6" s="1"/>
  <c r="I166" i="6"/>
  <c r="J166" i="6"/>
  <c r="K166" i="6" s="1"/>
  <c r="I167" i="6"/>
  <c r="J167" i="6"/>
  <c r="K167" i="6" s="1"/>
  <c r="I168" i="6"/>
  <c r="J168" i="6"/>
  <c r="K168" i="6" s="1"/>
  <c r="I169" i="6"/>
  <c r="J169" i="6"/>
  <c r="K169" i="6" s="1"/>
  <c r="I170" i="6"/>
  <c r="J170" i="6"/>
  <c r="K170" i="6" s="1"/>
  <c r="I171" i="6"/>
  <c r="J171" i="6"/>
  <c r="K171" i="6" s="1"/>
  <c r="I172" i="6"/>
  <c r="J172" i="6"/>
  <c r="K172" i="6" s="1"/>
  <c r="I173" i="6"/>
  <c r="J173" i="6"/>
  <c r="K173" i="6" s="1"/>
  <c r="I174" i="6"/>
  <c r="J174" i="6"/>
  <c r="K174" i="6" s="1"/>
  <c r="I175" i="6"/>
  <c r="J175" i="6"/>
  <c r="K175" i="6" s="1"/>
  <c r="I176" i="6"/>
  <c r="J176" i="6"/>
  <c r="K176" i="6" s="1"/>
  <c r="I177" i="6"/>
  <c r="J177" i="6"/>
  <c r="K177" i="6" s="1"/>
  <c r="I178" i="6"/>
  <c r="J178" i="6"/>
  <c r="K178" i="6" s="1"/>
  <c r="I179" i="6"/>
  <c r="J179" i="6"/>
  <c r="K179" i="6" s="1"/>
  <c r="I180" i="6"/>
  <c r="J180" i="6"/>
  <c r="K180" i="6" s="1"/>
  <c r="I181" i="6"/>
  <c r="J181" i="6"/>
  <c r="K181" i="6" s="1"/>
  <c r="I182" i="6"/>
  <c r="J182" i="6"/>
  <c r="K182" i="6" s="1"/>
  <c r="I183" i="6"/>
  <c r="J183" i="6"/>
  <c r="K183" i="6" s="1"/>
  <c r="I184" i="6"/>
  <c r="J184" i="6"/>
  <c r="K184" i="6" s="1"/>
  <c r="I185" i="6"/>
  <c r="J185" i="6"/>
  <c r="K185" i="6" s="1"/>
  <c r="I186" i="6"/>
  <c r="J186" i="6"/>
  <c r="K186" i="6" s="1"/>
  <c r="I187" i="6"/>
  <c r="J187" i="6"/>
  <c r="K187" i="6" s="1"/>
  <c r="I188" i="6"/>
  <c r="J188" i="6"/>
  <c r="K188" i="6" s="1"/>
  <c r="I189" i="6"/>
  <c r="J189" i="6"/>
  <c r="K189" i="6" s="1"/>
  <c r="I190" i="6"/>
  <c r="J190" i="6"/>
  <c r="K190" i="6" s="1"/>
  <c r="I191" i="6"/>
  <c r="J191" i="6"/>
  <c r="K191" i="6" s="1"/>
  <c r="I192" i="6"/>
  <c r="J192" i="6"/>
  <c r="K192" i="6" s="1"/>
  <c r="I193" i="6"/>
  <c r="J193" i="6"/>
  <c r="K193" i="6" s="1"/>
  <c r="I194" i="6"/>
  <c r="J194" i="6"/>
  <c r="K194" i="6" s="1"/>
  <c r="I195" i="6"/>
  <c r="J195" i="6"/>
  <c r="K195" i="6" s="1"/>
  <c r="I196" i="6"/>
  <c r="J196" i="6"/>
  <c r="K196" i="6" s="1"/>
  <c r="I197" i="6"/>
  <c r="J197" i="6"/>
  <c r="K197" i="6" s="1"/>
  <c r="I198" i="6"/>
  <c r="J198" i="6"/>
  <c r="K198" i="6" s="1"/>
  <c r="I199" i="6"/>
  <c r="J199" i="6"/>
  <c r="K199" i="6" s="1"/>
  <c r="I200" i="6"/>
  <c r="J200" i="6"/>
  <c r="K200" i="6" s="1"/>
  <c r="I201" i="6"/>
  <c r="J201" i="6"/>
  <c r="K201" i="6" s="1"/>
  <c r="I202" i="6"/>
  <c r="J202" i="6"/>
  <c r="K202" i="6" s="1"/>
  <c r="I203" i="6"/>
  <c r="J203" i="6"/>
  <c r="K203" i="6" s="1"/>
  <c r="I204" i="6"/>
  <c r="J204" i="6"/>
  <c r="K204" i="6" s="1"/>
  <c r="I205" i="6"/>
  <c r="J205" i="6"/>
  <c r="K205" i="6" s="1"/>
  <c r="I206" i="6"/>
  <c r="J206" i="6"/>
  <c r="K206" i="6" s="1"/>
  <c r="I207" i="6"/>
  <c r="J207" i="6"/>
  <c r="K207" i="6" s="1"/>
  <c r="I208" i="6"/>
  <c r="J208" i="6"/>
  <c r="K208" i="6" s="1"/>
  <c r="I209" i="6"/>
  <c r="J209" i="6"/>
  <c r="K209" i="6" s="1"/>
  <c r="I210" i="6"/>
  <c r="J210" i="6"/>
  <c r="K210" i="6" s="1"/>
  <c r="I211" i="6"/>
  <c r="J211" i="6"/>
  <c r="K211" i="6" s="1"/>
  <c r="I212" i="6"/>
  <c r="J212" i="6"/>
  <c r="K212" i="6" s="1"/>
  <c r="I213" i="6"/>
  <c r="J213" i="6"/>
  <c r="K213" i="6" s="1"/>
  <c r="I214" i="6"/>
  <c r="J214" i="6"/>
  <c r="K214" i="6" s="1"/>
  <c r="I215" i="6"/>
  <c r="J215" i="6"/>
  <c r="K215" i="6" s="1"/>
  <c r="I216" i="6"/>
  <c r="J216" i="6"/>
  <c r="K216" i="6" s="1"/>
  <c r="I217" i="6"/>
  <c r="J217" i="6"/>
  <c r="K217" i="6" s="1"/>
  <c r="I218" i="6"/>
  <c r="J218" i="6"/>
  <c r="K218" i="6" s="1"/>
  <c r="I219" i="6"/>
  <c r="J219" i="6"/>
  <c r="K219" i="6" s="1"/>
  <c r="I220" i="6"/>
  <c r="J220" i="6"/>
  <c r="K220" i="6" s="1"/>
  <c r="I221" i="6"/>
  <c r="J221" i="6"/>
  <c r="K221" i="6" s="1"/>
  <c r="I222" i="6"/>
  <c r="J222" i="6"/>
  <c r="K222" i="6" s="1"/>
  <c r="I223" i="6"/>
  <c r="J223" i="6"/>
  <c r="K223" i="6" s="1"/>
  <c r="I224" i="6"/>
  <c r="J224" i="6"/>
  <c r="K224" i="6" s="1"/>
  <c r="I225" i="6"/>
  <c r="J225" i="6"/>
  <c r="K225" i="6" s="1"/>
  <c r="I226" i="6"/>
  <c r="J226" i="6"/>
  <c r="K226" i="6" s="1"/>
  <c r="I227" i="6"/>
  <c r="J227" i="6"/>
  <c r="K227" i="6" s="1"/>
  <c r="I228" i="6"/>
  <c r="J228" i="6"/>
  <c r="K228" i="6" s="1"/>
  <c r="I229" i="6"/>
  <c r="J229" i="6"/>
  <c r="K229" i="6" s="1"/>
  <c r="I230" i="6"/>
  <c r="J230" i="6"/>
  <c r="K230" i="6" s="1"/>
  <c r="I231" i="6"/>
  <c r="J231" i="6"/>
  <c r="K231" i="6" s="1"/>
  <c r="I232" i="6"/>
  <c r="J232" i="6"/>
  <c r="K232" i="6" s="1"/>
  <c r="I233" i="6"/>
  <c r="J233" i="6"/>
  <c r="K233" i="6" s="1"/>
  <c r="I234" i="6"/>
  <c r="J234" i="6"/>
  <c r="K234" i="6" s="1"/>
  <c r="I235" i="6"/>
  <c r="J235" i="6"/>
  <c r="K235" i="6" s="1"/>
  <c r="I236" i="6"/>
  <c r="J236" i="6"/>
  <c r="K236" i="6" s="1"/>
  <c r="I237" i="6"/>
  <c r="J237" i="6"/>
  <c r="K237" i="6" s="1"/>
  <c r="I238" i="6"/>
  <c r="J238" i="6"/>
  <c r="K238" i="6" s="1"/>
  <c r="I239" i="6"/>
  <c r="J239" i="6"/>
  <c r="K239" i="6" s="1"/>
  <c r="I240" i="6"/>
  <c r="J240" i="6"/>
  <c r="K240" i="6" s="1"/>
  <c r="I241" i="6"/>
  <c r="J241" i="6"/>
  <c r="K241" i="6" s="1"/>
  <c r="I242" i="6"/>
  <c r="J242" i="6"/>
  <c r="K242" i="6" s="1"/>
  <c r="I243" i="6"/>
  <c r="J243" i="6"/>
  <c r="K243" i="6" s="1"/>
  <c r="I244" i="6"/>
  <c r="J244" i="6"/>
  <c r="K244" i="6" s="1"/>
  <c r="I245" i="6"/>
  <c r="J245" i="6"/>
  <c r="K245" i="6" s="1"/>
  <c r="I246" i="6"/>
  <c r="J246" i="6"/>
  <c r="K246" i="6" s="1"/>
  <c r="I247" i="6"/>
  <c r="J247" i="6"/>
  <c r="K247" i="6" s="1"/>
  <c r="I248" i="6"/>
  <c r="J248" i="6"/>
  <c r="K248" i="6" s="1"/>
  <c r="I249" i="6"/>
  <c r="J249" i="6"/>
  <c r="K249" i="6" s="1"/>
  <c r="I250" i="6"/>
  <c r="J250" i="6"/>
  <c r="K250" i="6" s="1"/>
  <c r="I251" i="6"/>
  <c r="J251" i="6"/>
  <c r="K251" i="6" s="1"/>
  <c r="I252" i="6"/>
  <c r="J252" i="6"/>
  <c r="K252" i="6" s="1"/>
  <c r="I253" i="6"/>
  <c r="J253" i="6"/>
  <c r="K253" i="6" s="1"/>
  <c r="I254" i="6"/>
  <c r="J254" i="6"/>
  <c r="K254" i="6" s="1"/>
  <c r="I255" i="6"/>
  <c r="J255" i="6"/>
  <c r="K255" i="6" s="1"/>
  <c r="I256" i="6"/>
  <c r="J256" i="6"/>
  <c r="K256" i="6" s="1"/>
  <c r="I257" i="6"/>
  <c r="J257" i="6"/>
  <c r="K257" i="6" s="1"/>
  <c r="I258" i="6"/>
  <c r="J258" i="6"/>
  <c r="K258" i="6" s="1"/>
  <c r="I259" i="6"/>
  <c r="J259" i="6"/>
  <c r="K259" i="6" s="1"/>
  <c r="I260" i="6"/>
  <c r="J260" i="6"/>
  <c r="K260" i="6" s="1"/>
  <c r="I261" i="6"/>
  <c r="J261" i="6"/>
  <c r="K261" i="6" s="1"/>
  <c r="I262" i="6"/>
  <c r="J262" i="6"/>
  <c r="K262" i="6" s="1"/>
  <c r="I263" i="6"/>
  <c r="J263" i="6"/>
  <c r="K263" i="6" s="1"/>
  <c r="I264" i="6"/>
  <c r="J264" i="6"/>
  <c r="K264" i="6" s="1"/>
  <c r="I265" i="6"/>
  <c r="J265" i="6"/>
  <c r="K265" i="6" s="1"/>
  <c r="I266" i="6"/>
  <c r="J266" i="6"/>
  <c r="K266" i="6" s="1"/>
  <c r="I267" i="6"/>
  <c r="J267" i="6"/>
  <c r="K267" i="6" s="1"/>
  <c r="I268" i="6"/>
  <c r="J268" i="6"/>
  <c r="K268" i="6" s="1"/>
  <c r="I269" i="6"/>
  <c r="J269" i="6"/>
  <c r="K269" i="6" s="1"/>
  <c r="I270" i="6"/>
  <c r="J270" i="6"/>
  <c r="K270" i="6" s="1"/>
  <c r="I271" i="6"/>
  <c r="J271" i="6"/>
  <c r="K271" i="6" s="1"/>
  <c r="I272" i="6"/>
  <c r="J272" i="6"/>
  <c r="K272" i="6" s="1"/>
  <c r="I273" i="6"/>
  <c r="J273" i="6"/>
  <c r="K273" i="6" s="1"/>
  <c r="I274" i="6"/>
  <c r="J274" i="6"/>
  <c r="K274" i="6" s="1"/>
  <c r="I275" i="6"/>
  <c r="J275" i="6"/>
  <c r="K275" i="6" s="1"/>
  <c r="I276" i="6"/>
  <c r="J276" i="6"/>
  <c r="K276" i="6" s="1"/>
  <c r="I277" i="6"/>
  <c r="J277" i="6"/>
  <c r="K277" i="6" s="1"/>
  <c r="I278" i="6"/>
  <c r="J278" i="6"/>
  <c r="K278" i="6" s="1"/>
  <c r="I279" i="6"/>
  <c r="J279" i="6"/>
  <c r="K279" i="6" s="1"/>
  <c r="I280" i="6"/>
  <c r="J280" i="6"/>
  <c r="K280" i="6" s="1"/>
  <c r="I281" i="6"/>
  <c r="J281" i="6"/>
  <c r="K281" i="6" s="1"/>
  <c r="I282" i="6"/>
  <c r="J282" i="6"/>
  <c r="K282" i="6" s="1"/>
  <c r="I283" i="6"/>
  <c r="J283" i="6"/>
  <c r="K283" i="6" s="1"/>
  <c r="I284" i="6"/>
  <c r="J284" i="6"/>
  <c r="K284" i="6" s="1"/>
  <c r="I285" i="6"/>
  <c r="J285" i="6"/>
  <c r="K285" i="6" s="1"/>
  <c r="I286" i="6"/>
  <c r="J286" i="6"/>
  <c r="K286" i="6" s="1"/>
  <c r="I287" i="6"/>
  <c r="J287" i="6"/>
  <c r="K287" i="6" s="1"/>
  <c r="I288" i="6"/>
  <c r="J288" i="6"/>
  <c r="K288" i="6" s="1"/>
  <c r="I289" i="6"/>
  <c r="J289" i="6"/>
  <c r="K289" i="6" s="1"/>
  <c r="I290" i="6"/>
  <c r="J290" i="6"/>
  <c r="K290" i="6" s="1"/>
  <c r="I291" i="6"/>
  <c r="J291" i="6"/>
  <c r="K291" i="6" s="1"/>
  <c r="I292" i="6"/>
  <c r="J292" i="6"/>
  <c r="K292" i="6" s="1"/>
  <c r="I293" i="6"/>
  <c r="J293" i="6"/>
  <c r="K293" i="6" s="1"/>
  <c r="I294" i="6"/>
  <c r="J294" i="6"/>
  <c r="K294" i="6" s="1"/>
  <c r="I295" i="6"/>
  <c r="J295" i="6"/>
  <c r="K295" i="6" s="1"/>
  <c r="I296" i="6"/>
  <c r="J296" i="6"/>
  <c r="K296" i="6" s="1"/>
  <c r="I297" i="6"/>
  <c r="J297" i="6"/>
  <c r="K297" i="6" s="1"/>
  <c r="I298" i="6"/>
  <c r="J298" i="6"/>
  <c r="K298" i="6" s="1"/>
  <c r="I299" i="6"/>
  <c r="J299" i="6"/>
  <c r="K299" i="6" s="1"/>
  <c r="I300" i="6"/>
  <c r="J300" i="6"/>
  <c r="K300" i="6" s="1"/>
  <c r="I301" i="6"/>
  <c r="J301" i="6"/>
  <c r="K301" i="6" s="1"/>
  <c r="I302" i="6"/>
  <c r="J302" i="6"/>
  <c r="K302" i="6" s="1"/>
  <c r="I303" i="6"/>
  <c r="J303" i="6"/>
  <c r="K303" i="6" s="1"/>
  <c r="I304" i="6"/>
  <c r="J304" i="6"/>
  <c r="K304" i="6" s="1"/>
  <c r="I305" i="6"/>
  <c r="J305" i="6"/>
  <c r="K305" i="6" s="1"/>
  <c r="I306" i="6"/>
  <c r="J306" i="6"/>
  <c r="K306" i="6" s="1"/>
  <c r="I307" i="6"/>
  <c r="J307" i="6"/>
  <c r="K307" i="6" s="1"/>
  <c r="I308" i="6"/>
  <c r="J308" i="6"/>
  <c r="K308" i="6" s="1"/>
  <c r="I309" i="6"/>
  <c r="J309" i="6"/>
  <c r="K309" i="6" s="1"/>
  <c r="I310" i="6"/>
  <c r="J310" i="6"/>
  <c r="K310" i="6" s="1"/>
  <c r="I311" i="6"/>
  <c r="J311" i="6"/>
  <c r="K311" i="6" s="1"/>
  <c r="I312" i="6"/>
  <c r="J312" i="6"/>
  <c r="K312" i="6" s="1"/>
  <c r="I313" i="6"/>
  <c r="J313" i="6"/>
  <c r="K313" i="6" s="1"/>
  <c r="I314" i="6"/>
  <c r="J314" i="6"/>
  <c r="K314" i="6" s="1"/>
  <c r="I315" i="6"/>
  <c r="J315" i="6"/>
  <c r="K315" i="6" s="1"/>
  <c r="I316" i="6"/>
  <c r="J316" i="6"/>
  <c r="K316" i="6" s="1"/>
  <c r="I317" i="6"/>
  <c r="J317" i="6"/>
  <c r="K317" i="6" s="1"/>
  <c r="I318" i="6"/>
  <c r="J318" i="6"/>
  <c r="K318" i="6" s="1"/>
  <c r="I319" i="6"/>
  <c r="J319" i="6"/>
  <c r="K319" i="6" s="1"/>
  <c r="I320" i="6"/>
  <c r="J320" i="6"/>
  <c r="K320" i="6" s="1"/>
  <c r="I321" i="6"/>
  <c r="J321" i="6"/>
  <c r="K321" i="6" s="1"/>
  <c r="I322" i="6"/>
  <c r="J322" i="6"/>
  <c r="K322" i="6" s="1"/>
  <c r="I323" i="6"/>
  <c r="J323" i="6"/>
  <c r="K323" i="6" s="1"/>
  <c r="I324" i="6"/>
  <c r="J324" i="6"/>
  <c r="K324" i="6" s="1"/>
  <c r="I325" i="6"/>
  <c r="J325" i="6"/>
  <c r="K325" i="6" s="1"/>
  <c r="I326" i="6"/>
  <c r="J326" i="6"/>
  <c r="K326" i="6" s="1"/>
  <c r="I327" i="6"/>
  <c r="J327" i="6"/>
  <c r="K327" i="6" s="1"/>
  <c r="I328" i="6"/>
  <c r="J328" i="6"/>
  <c r="K328" i="6" s="1"/>
  <c r="I329" i="6"/>
  <c r="J329" i="6"/>
  <c r="K329" i="6" s="1"/>
  <c r="I330" i="6"/>
  <c r="J330" i="6"/>
  <c r="K330" i="6" s="1"/>
  <c r="I331" i="6"/>
  <c r="J331" i="6"/>
  <c r="K331" i="6" s="1"/>
  <c r="I332" i="6"/>
  <c r="J332" i="6"/>
  <c r="K332" i="6" s="1"/>
  <c r="I333" i="6"/>
  <c r="J333" i="6"/>
  <c r="K333" i="6" s="1"/>
  <c r="I334" i="6"/>
  <c r="J334" i="6"/>
  <c r="K334" i="6" s="1"/>
  <c r="I335" i="6"/>
  <c r="J335" i="6"/>
  <c r="K335" i="6" s="1"/>
  <c r="I336" i="6"/>
  <c r="J336" i="6"/>
  <c r="K336" i="6" s="1"/>
  <c r="I337" i="6"/>
  <c r="J337" i="6"/>
  <c r="K337" i="6" s="1"/>
  <c r="I338" i="6"/>
  <c r="J338" i="6"/>
  <c r="K338" i="6" s="1"/>
  <c r="I339" i="6"/>
  <c r="J339" i="6"/>
  <c r="K339" i="6" s="1"/>
  <c r="I340" i="6"/>
  <c r="J340" i="6"/>
  <c r="K340" i="6" s="1"/>
  <c r="I341" i="6"/>
  <c r="J341" i="6"/>
  <c r="K341" i="6" s="1"/>
  <c r="I342" i="6"/>
  <c r="J342" i="6"/>
  <c r="K342" i="6" s="1"/>
  <c r="I343" i="6"/>
  <c r="J343" i="6"/>
  <c r="K343" i="6" s="1"/>
  <c r="I344" i="6"/>
  <c r="J344" i="6"/>
  <c r="K344" i="6" s="1"/>
  <c r="I345" i="6"/>
  <c r="J345" i="6"/>
  <c r="K345" i="6" s="1"/>
  <c r="I346" i="6"/>
  <c r="J346" i="6"/>
  <c r="K346" i="6" s="1"/>
  <c r="I347" i="6"/>
  <c r="J347" i="6"/>
  <c r="K347" i="6" s="1"/>
  <c r="I348" i="6"/>
  <c r="J348" i="6"/>
  <c r="K348" i="6" s="1"/>
  <c r="I349" i="6"/>
  <c r="J349" i="6"/>
  <c r="K349" i="6" s="1"/>
  <c r="I350" i="6"/>
  <c r="J350" i="6"/>
  <c r="K350" i="6" s="1"/>
  <c r="I351" i="6"/>
  <c r="J351" i="6"/>
  <c r="K351" i="6" s="1"/>
  <c r="I352" i="6"/>
  <c r="J352" i="6"/>
  <c r="K352" i="6" s="1"/>
  <c r="I353" i="6"/>
  <c r="J353" i="6"/>
  <c r="K353" i="6" s="1"/>
  <c r="I354" i="6"/>
  <c r="J354" i="6"/>
  <c r="K354" i="6" s="1"/>
  <c r="I355" i="6"/>
  <c r="J355" i="6"/>
  <c r="K355" i="6" s="1"/>
  <c r="I356" i="6"/>
  <c r="J356" i="6"/>
  <c r="K356" i="6" s="1"/>
  <c r="I357" i="6"/>
  <c r="J357" i="6"/>
  <c r="K357" i="6" s="1"/>
  <c r="I358" i="6"/>
  <c r="J358" i="6"/>
  <c r="K358" i="6" s="1"/>
  <c r="I359" i="6"/>
  <c r="J359" i="6"/>
  <c r="K359" i="6" s="1"/>
  <c r="I360" i="6"/>
  <c r="J360" i="6"/>
  <c r="K360" i="6" s="1"/>
  <c r="I361" i="6"/>
  <c r="J361" i="6"/>
  <c r="K361" i="6" s="1"/>
  <c r="I362" i="6"/>
  <c r="J362" i="6"/>
  <c r="K362" i="6" s="1"/>
  <c r="I363" i="6"/>
  <c r="J363" i="6"/>
  <c r="K363" i="6" s="1"/>
  <c r="I364" i="6"/>
  <c r="J364" i="6"/>
  <c r="K364" i="6" s="1"/>
  <c r="I365" i="6"/>
  <c r="J365" i="6"/>
  <c r="K365" i="6" s="1"/>
  <c r="I366" i="6"/>
  <c r="J366" i="6"/>
  <c r="K366" i="6" s="1"/>
  <c r="I367" i="6"/>
  <c r="J367" i="6"/>
  <c r="K367" i="6" s="1"/>
  <c r="I368" i="6"/>
  <c r="J368" i="6"/>
  <c r="K368" i="6" s="1"/>
  <c r="I369" i="6"/>
  <c r="J369" i="6"/>
  <c r="K369" i="6" s="1"/>
  <c r="I370" i="6"/>
  <c r="J370" i="6"/>
  <c r="K370" i="6" s="1"/>
  <c r="I371" i="6"/>
  <c r="J371" i="6"/>
  <c r="K371" i="6" s="1"/>
  <c r="I372" i="6"/>
  <c r="J372" i="6"/>
  <c r="K372" i="6" s="1"/>
  <c r="I373" i="6"/>
  <c r="J373" i="6"/>
  <c r="K373" i="6" s="1"/>
  <c r="I374" i="6"/>
  <c r="J374" i="6"/>
  <c r="K374" i="6" s="1"/>
  <c r="I375" i="6"/>
  <c r="J375" i="6"/>
  <c r="K375" i="6" s="1"/>
  <c r="I376" i="6"/>
  <c r="J376" i="6"/>
  <c r="K376" i="6" s="1"/>
  <c r="I377" i="6"/>
  <c r="J377" i="6"/>
  <c r="K377" i="6" s="1"/>
  <c r="I378" i="6"/>
  <c r="J378" i="6"/>
  <c r="K378" i="6" s="1"/>
  <c r="I379" i="6"/>
  <c r="J379" i="6"/>
  <c r="K379" i="6" s="1"/>
  <c r="I380" i="6"/>
  <c r="J380" i="6"/>
  <c r="K380" i="6" s="1"/>
  <c r="I381" i="6"/>
  <c r="J381" i="6"/>
  <c r="K381" i="6" s="1"/>
  <c r="I382" i="6"/>
  <c r="J382" i="6"/>
  <c r="K382" i="6" s="1"/>
  <c r="I383" i="6"/>
  <c r="J383" i="6"/>
  <c r="K383" i="6" s="1"/>
  <c r="I384" i="6"/>
  <c r="J384" i="6"/>
  <c r="K384" i="6" s="1"/>
  <c r="I385" i="6"/>
  <c r="J385" i="6"/>
  <c r="K385" i="6" s="1"/>
  <c r="I386" i="6"/>
  <c r="J386" i="6"/>
  <c r="K386" i="6" s="1"/>
  <c r="I387" i="6"/>
  <c r="J387" i="6"/>
  <c r="K387" i="6" s="1"/>
  <c r="I388" i="6"/>
  <c r="J388" i="6"/>
  <c r="K388" i="6" s="1"/>
  <c r="I389" i="6"/>
  <c r="J389" i="6"/>
  <c r="K389" i="6" s="1"/>
  <c r="I390" i="6"/>
  <c r="J390" i="6"/>
  <c r="K390" i="6" s="1"/>
  <c r="I391" i="6"/>
  <c r="J391" i="6"/>
  <c r="K391" i="6" s="1"/>
  <c r="I392" i="6"/>
  <c r="J392" i="6"/>
  <c r="K392" i="6" s="1"/>
  <c r="I393" i="6"/>
  <c r="J393" i="6"/>
  <c r="K393" i="6" s="1"/>
  <c r="I394" i="6"/>
  <c r="J394" i="6"/>
  <c r="K394" i="6" s="1"/>
  <c r="I395" i="6"/>
  <c r="J395" i="6"/>
  <c r="K395" i="6" s="1"/>
  <c r="I396" i="6"/>
  <c r="J396" i="6"/>
  <c r="K396" i="6" s="1"/>
  <c r="I397" i="6"/>
  <c r="J397" i="6"/>
  <c r="K397" i="6" s="1"/>
  <c r="I398" i="6"/>
  <c r="J398" i="6"/>
  <c r="K398" i="6" s="1"/>
  <c r="I399" i="6"/>
  <c r="J399" i="6"/>
  <c r="K399" i="6" s="1"/>
  <c r="I400" i="6"/>
  <c r="J400" i="6"/>
  <c r="K400" i="6" s="1"/>
  <c r="I401" i="6"/>
  <c r="J401" i="6"/>
  <c r="K401" i="6" s="1"/>
  <c r="I402" i="6"/>
  <c r="J402" i="6"/>
  <c r="K402" i="6" s="1"/>
  <c r="I403" i="6"/>
  <c r="J403" i="6"/>
  <c r="K403" i="6" s="1"/>
  <c r="I404" i="6"/>
  <c r="J404" i="6"/>
  <c r="K404" i="6" s="1"/>
  <c r="I405" i="6"/>
  <c r="J405" i="6"/>
  <c r="K405" i="6" s="1"/>
  <c r="I406" i="6"/>
  <c r="J406" i="6"/>
  <c r="K406" i="6" s="1"/>
  <c r="I407" i="6"/>
  <c r="J407" i="6"/>
  <c r="K407" i="6" s="1"/>
  <c r="I408" i="6"/>
  <c r="J408" i="6"/>
  <c r="K408" i="6" s="1"/>
  <c r="I409" i="6"/>
  <c r="J409" i="6"/>
  <c r="K409" i="6" s="1"/>
  <c r="I410" i="6"/>
  <c r="J410" i="6"/>
  <c r="K410" i="6" s="1"/>
  <c r="I411" i="6"/>
  <c r="J411" i="6"/>
  <c r="K411" i="6" s="1"/>
  <c r="I412" i="6"/>
  <c r="J412" i="6"/>
  <c r="K412" i="6" s="1"/>
  <c r="I413" i="6"/>
  <c r="J413" i="6"/>
  <c r="K413" i="6" s="1"/>
  <c r="I414" i="6"/>
  <c r="J414" i="6"/>
  <c r="K414" i="6" s="1"/>
  <c r="I415" i="6"/>
  <c r="J415" i="6"/>
  <c r="K415" i="6" s="1"/>
  <c r="I416" i="6"/>
  <c r="J416" i="6"/>
  <c r="K416" i="6" s="1"/>
  <c r="I417" i="6"/>
  <c r="J417" i="6"/>
  <c r="K417" i="6" s="1"/>
  <c r="I418" i="6"/>
  <c r="J418" i="6"/>
  <c r="K418" i="6" s="1"/>
  <c r="I419" i="6"/>
  <c r="J419" i="6"/>
  <c r="K419" i="6" s="1"/>
  <c r="I420" i="6"/>
  <c r="J420" i="6"/>
  <c r="K420" i="6" s="1"/>
  <c r="I421" i="6"/>
  <c r="J421" i="6"/>
  <c r="K421" i="6" s="1"/>
  <c r="I422" i="6"/>
  <c r="J422" i="6"/>
  <c r="K422" i="6" s="1"/>
  <c r="I423" i="6"/>
  <c r="J423" i="6"/>
  <c r="K423" i="6" s="1"/>
  <c r="I424" i="6"/>
  <c r="J424" i="6"/>
  <c r="K424" i="6" s="1"/>
  <c r="I425" i="6"/>
  <c r="J425" i="6"/>
  <c r="K425" i="6" s="1"/>
  <c r="I426" i="6"/>
  <c r="J426" i="6"/>
  <c r="K426" i="6" s="1"/>
  <c r="I427" i="6"/>
  <c r="J427" i="6"/>
  <c r="K427" i="6" s="1"/>
  <c r="I428" i="6"/>
  <c r="J428" i="6"/>
  <c r="K428" i="6" s="1"/>
  <c r="I429" i="6"/>
  <c r="J429" i="6"/>
  <c r="K429" i="6" s="1"/>
  <c r="I430" i="6"/>
  <c r="J430" i="6"/>
  <c r="K430" i="6" s="1"/>
  <c r="I431" i="6"/>
  <c r="J431" i="6"/>
  <c r="K431" i="6" s="1"/>
  <c r="I432" i="6"/>
  <c r="J432" i="6"/>
  <c r="K432" i="6" s="1"/>
  <c r="I433" i="6"/>
  <c r="J433" i="6"/>
  <c r="K433" i="6" s="1"/>
  <c r="I434" i="6"/>
  <c r="J434" i="6"/>
  <c r="K434" i="6" s="1"/>
  <c r="I435" i="6"/>
  <c r="J435" i="6"/>
  <c r="K435" i="6" s="1"/>
  <c r="I436" i="6"/>
  <c r="J436" i="6"/>
  <c r="K436" i="6" s="1"/>
  <c r="I437" i="6"/>
  <c r="J437" i="6"/>
  <c r="K437" i="6" s="1"/>
  <c r="I438" i="6"/>
  <c r="J438" i="6"/>
  <c r="K438" i="6" s="1"/>
  <c r="I439" i="6"/>
  <c r="J439" i="6"/>
  <c r="K439" i="6" s="1"/>
  <c r="I440" i="6"/>
  <c r="J440" i="6"/>
  <c r="K440" i="6" s="1"/>
  <c r="I441" i="6"/>
  <c r="J441" i="6"/>
  <c r="K441" i="6" s="1"/>
  <c r="I442" i="6"/>
  <c r="J442" i="6"/>
  <c r="K442" i="6" s="1"/>
  <c r="I443" i="6"/>
  <c r="J443" i="6"/>
  <c r="K443" i="6" s="1"/>
  <c r="I444" i="6"/>
  <c r="J444" i="6"/>
  <c r="K444" i="6" s="1"/>
  <c r="I445" i="6"/>
  <c r="J445" i="6"/>
  <c r="K445" i="6" s="1"/>
  <c r="I446" i="6"/>
  <c r="J446" i="6"/>
  <c r="K446" i="6" s="1"/>
  <c r="I447" i="6"/>
  <c r="J447" i="6"/>
  <c r="K447" i="6" s="1"/>
  <c r="I448" i="6"/>
  <c r="J448" i="6"/>
  <c r="K448" i="6" s="1"/>
  <c r="I449" i="6"/>
  <c r="J449" i="6"/>
  <c r="K449" i="6" s="1"/>
  <c r="I450" i="6"/>
  <c r="J450" i="6"/>
  <c r="K450" i="6" s="1"/>
  <c r="I451" i="6"/>
  <c r="J451" i="6"/>
  <c r="K451" i="6" s="1"/>
  <c r="I452" i="6"/>
  <c r="J452" i="6"/>
  <c r="K452" i="6" s="1"/>
  <c r="I453" i="6"/>
  <c r="J453" i="6"/>
  <c r="K453" i="6" s="1"/>
  <c r="I454" i="6"/>
  <c r="J454" i="6"/>
  <c r="K454" i="6" s="1"/>
  <c r="I455" i="6"/>
  <c r="J455" i="6"/>
  <c r="K455" i="6" s="1"/>
  <c r="I456" i="6"/>
  <c r="J456" i="6"/>
  <c r="K456" i="6" s="1"/>
  <c r="I457" i="6"/>
  <c r="J457" i="6"/>
  <c r="K457" i="6" s="1"/>
  <c r="I458" i="6"/>
  <c r="J458" i="6"/>
  <c r="K458" i="6" s="1"/>
  <c r="I459" i="6"/>
  <c r="J459" i="6"/>
  <c r="K459" i="6" s="1"/>
  <c r="I460" i="6"/>
  <c r="J460" i="6"/>
  <c r="K460" i="6" s="1"/>
  <c r="I461" i="6"/>
  <c r="J461" i="6"/>
  <c r="K461" i="6" s="1"/>
  <c r="I462" i="6"/>
  <c r="J462" i="6"/>
  <c r="K462" i="6" s="1"/>
  <c r="I463" i="6"/>
  <c r="J463" i="6"/>
  <c r="K463" i="6" s="1"/>
  <c r="I464" i="6"/>
  <c r="J464" i="6"/>
  <c r="K464" i="6" s="1"/>
  <c r="I465" i="6"/>
  <c r="J465" i="6"/>
  <c r="K465" i="6" s="1"/>
  <c r="I466" i="6"/>
  <c r="J466" i="6"/>
  <c r="K466" i="6" s="1"/>
  <c r="I467" i="6"/>
  <c r="J467" i="6"/>
  <c r="K467" i="6" s="1"/>
  <c r="I468" i="6"/>
  <c r="J468" i="6"/>
  <c r="K468" i="6" s="1"/>
  <c r="I469" i="6"/>
  <c r="J469" i="6"/>
  <c r="K469" i="6" s="1"/>
  <c r="I470" i="6"/>
  <c r="J470" i="6"/>
  <c r="K470" i="6" s="1"/>
  <c r="I471" i="6"/>
  <c r="J471" i="6"/>
  <c r="K471" i="6" s="1"/>
  <c r="I472" i="6"/>
  <c r="J472" i="6"/>
  <c r="K472" i="6" s="1"/>
  <c r="I473" i="6"/>
  <c r="J473" i="6"/>
  <c r="K473" i="6" s="1"/>
  <c r="I474" i="6"/>
  <c r="J474" i="6"/>
  <c r="K474" i="6" s="1"/>
  <c r="I475" i="6"/>
  <c r="J475" i="6"/>
  <c r="K475" i="6" s="1"/>
  <c r="I476" i="6"/>
  <c r="J476" i="6"/>
  <c r="K476" i="6" s="1"/>
  <c r="I477" i="6"/>
  <c r="J477" i="6"/>
  <c r="K477" i="6" s="1"/>
  <c r="I478" i="6"/>
  <c r="J478" i="6"/>
  <c r="K478" i="6" s="1"/>
  <c r="I479" i="6"/>
  <c r="J479" i="6"/>
  <c r="K479" i="6" s="1"/>
  <c r="I480" i="6"/>
  <c r="J480" i="6"/>
  <c r="K480" i="6" s="1"/>
  <c r="I481" i="6"/>
  <c r="J481" i="6"/>
  <c r="K481" i="6" s="1"/>
  <c r="I482" i="6"/>
  <c r="J482" i="6"/>
  <c r="K482" i="6" s="1"/>
  <c r="I483" i="6"/>
  <c r="J483" i="6"/>
  <c r="K483" i="6" s="1"/>
  <c r="I484" i="6"/>
  <c r="J484" i="6"/>
  <c r="K484" i="6" s="1"/>
  <c r="I485" i="6"/>
  <c r="J485" i="6"/>
  <c r="K485" i="6" s="1"/>
  <c r="I486" i="6"/>
  <c r="J486" i="6"/>
  <c r="K486" i="6" s="1"/>
  <c r="I487" i="6"/>
  <c r="J487" i="6"/>
  <c r="K487" i="6" s="1"/>
  <c r="I488" i="6"/>
  <c r="J488" i="6"/>
  <c r="K488" i="6" s="1"/>
  <c r="I489" i="6"/>
  <c r="J489" i="6"/>
  <c r="K489" i="6" s="1"/>
  <c r="I490" i="6"/>
  <c r="J490" i="6"/>
  <c r="K490" i="6" s="1"/>
  <c r="I491" i="6"/>
  <c r="J491" i="6"/>
  <c r="K491" i="6" s="1"/>
  <c r="I492" i="6"/>
  <c r="J492" i="6"/>
  <c r="K492" i="6" s="1"/>
  <c r="I493" i="6"/>
  <c r="J493" i="6"/>
  <c r="K493" i="6" s="1"/>
  <c r="I494" i="6"/>
  <c r="J494" i="6"/>
  <c r="K494" i="6" s="1"/>
  <c r="I495" i="6"/>
  <c r="J495" i="6"/>
  <c r="K495" i="6" s="1"/>
  <c r="I496" i="6"/>
  <c r="J496" i="6"/>
  <c r="K496" i="6" s="1"/>
  <c r="I497" i="6"/>
  <c r="J497" i="6"/>
  <c r="K497" i="6" s="1"/>
  <c r="I498" i="6"/>
  <c r="J498" i="6"/>
  <c r="K498" i="6" s="1"/>
  <c r="I499" i="6"/>
  <c r="J499" i="6"/>
  <c r="K499" i="6" s="1"/>
  <c r="I500" i="6"/>
  <c r="J500" i="6"/>
  <c r="K500" i="6" s="1"/>
  <c r="I501" i="6"/>
  <c r="J501" i="6"/>
  <c r="K501" i="6" s="1"/>
  <c r="I502" i="6"/>
  <c r="J502" i="6"/>
  <c r="K502" i="6" s="1"/>
  <c r="I503" i="6"/>
  <c r="J503" i="6"/>
  <c r="K503" i="6" s="1"/>
  <c r="I504" i="6"/>
  <c r="J504" i="6"/>
  <c r="K504" i="6" s="1"/>
  <c r="I505" i="6"/>
  <c r="J505" i="6"/>
  <c r="K505" i="6" s="1"/>
  <c r="I506" i="6"/>
  <c r="J506" i="6"/>
  <c r="K506" i="6" s="1"/>
  <c r="I507" i="6"/>
  <c r="J507" i="6"/>
  <c r="K507" i="6" s="1"/>
  <c r="I508" i="6"/>
  <c r="J508" i="6"/>
  <c r="K508" i="6" s="1"/>
  <c r="I509" i="6"/>
  <c r="J509" i="6"/>
  <c r="K509" i="6" s="1"/>
  <c r="I510" i="6"/>
  <c r="J510" i="6"/>
  <c r="K510" i="6" s="1"/>
  <c r="I511" i="6"/>
  <c r="J511" i="6"/>
  <c r="K511" i="6" s="1"/>
  <c r="I512" i="6"/>
  <c r="J512" i="6"/>
  <c r="K512" i="6" s="1"/>
  <c r="I513" i="6"/>
  <c r="J513" i="6"/>
  <c r="K513" i="6" s="1"/>
  <c r="I514" i="6"/>
  <c r="J514" i="6"/>
  <c r="K514" i="6" s="1"/>
  <c r="I515" i="6"/>
  <c r="J515" i="6"/>
  <c r="K515" i="6" s="1"/>
  <c r="I516" i="6"/>
  <c r="J516" i="6"/>
  <c r="K516" i="6" s="1"/>
  <c r="I517" i="6"/>
  <c r="J517" i="6"/>
  <c r="K517" i="6" s="1"/>
  <c r="I518" i="6"/>
  <c r="J518" i="6"/>
  <c r="K518" i="6" s="1"/>
  <c r="I519" i="6"/>
  <c r="J519" i="6"/>
  <c r="K519" i="6" s="1"/>
  <c r="I520" i="6"/>
  <c r="J520" i="6"/>
  <c r="K520" i="6" s="1"/>
  <c r="I521" i="6"/>
  <c r="J521" i="6"/>
  <c r="K521" i="6" s="1"/>
  <c r="I522" i="6"/>
  <c r="J522" i="6"/>
  <c r="K522" i="6" s="1"/>
  <c r="I523" i="6"/>
  <c r="J523" i="6"/>
  <c r="K523" i="6" s="1"/>
  <c r="I524" i="6"/>
  <c r="J524" i="6"/>
  <c r="K524" i="6" s="1"/>
  <c r="I525" i="6"/>
  <c r="J525" i="6"/>
  <c r="K525" i="6" s="1"/>
  <c r="I526" i="6"/>
  <c r="J526" i="6"/>
  <c r="K526" i="6" s="1"/>
  <c r="I527" i="6"/>
  <c r="J527" i="6"/>
  <c r="K527" i="6" s="1"/>
  <c r="I528" i="6"/>
  <c r="J528" i="6"/>
  <c r="K528" i="6" s="1"/>
  <c r="I529" i="6"/>
  <c r="J529" i="6"/>
  <c r="K529" i="6" s="1"/>
  <c r="I530" i="6"/>
  <c r="J530" i="6"/>
  <c r="K530" i="6" s="1"/>
  <c r="I531" i="6"/>
  <c r="J531" i="6"/>
  <c r="K531" i="6" s="1"/>
  <c r="I532" i="6"/>
  <c r="J532" i="6"/>
  <c r="K532" i="6" s="1"/>
  <c r="I533" i="6"/>
  <c r="J533" i="6"/>
  <c r="K533" i="6" s="1"/>
  <c r="I534" i="6"/>
  <c r="J534" i="6"/>
  <c r="K534" i="6" s="1"/>
  <c r="I535" i="6"/>
  <c r="J535" i="6"/>
  <c r="K535" i="6" s="1"/>
  <c r="I536" i="6"/>
  <c r="J536" i="6"/>
  <c r="K536" i="6" s="1"/>
  <c r="I537" i="6"/>
  <c r="J537" i="6"/>
  <c r="K537" i="6" s="1"/>
  <c r="I538" i="6"/>
  <c r="J538" i="6"/>
  <c r="K538" i="6" s="1"/>
  <c r="I539" i="6"/>
  <c r="J539" i="6"/>
  <c r="K539" i="6" s="1"/>
  <c r="I540" i="6"/>
  <c r="J540" i="6"/>
  <c r="K540" i="6" s="1"/>
  <c r="I541" i="6"/>
  <c r="J541" i="6"/>
  <c r="K541" i="6" s="1"/>
  <c r="I542" i="6"/>
  <c r="J542" i="6"/>
  <c r="K542" i="6" s="1"/>
  <c r="I543" i="6"/>
  <c r="J543" i="6"/>
  <c r="K543" i="6" s="1"/>
  <c r="I544" i="6"/>
  <c r="J544" i="6"/>
  <c r="K544" i="6" s="1"/>
  <c r="I545" i="6"/>
  <c r="J545" i="6"/>
  <c r="K545" i="6" s="1"/>
  <c r="I546" i="6"/>
  <c r="J546" i="6"/>
  <c r="K546" i="6" s="1"/>
  <c r="I547" i="6"/>
  <c r="J547" i="6"/>
  <c r="K547" i="6" s="1"/>
  <c r="I548" i="6"/>
  <c r="J548" i="6"/>
  <c r="K548" i="6" s="1"/>
  <c r="I549" i="6"/>
  <c r="J549" i="6"/>
  <c r="K549" i="6" s="1"/>
  <c r="I550" i="6"/>
  <c r="J550" i="6"/>
  <c r="K550" i="6" s="1"/>
  <c r="I551" i="6"/>
  <c r="J551" i="6"/>
  <c r="K551" i="6" s="1"/>
  <c r="I552" i="6"/>
  <c r="J552" i="6"/>
  <c r="K552" i="6" s="1"/>
  <c r="I553" i="6"/>
  <c r="J553" i="6"/>
  <c r="K553" i="6" s="1"/>
  <c r="I554" i="6"/>
  <c r="J554" i="6"/>
  <c r="K554" i="6" s="1"/>
  <c r="I555" i="6"/>
  <c r="J555" i="6"/>
  <c r="K555" i="6" s="1"/>
  <c r="I556" i="6"/>
  <c r="J556" i="6"/>
  <c r="K556" i="6" s="1"/>
  <c r="I557" i="6"/>
  <c r="J557" i="6"/>
  <c r="K557" i="6" s="1"/>
  <c r="I558" i="6"/>
  <c r="J558" i="6"/>
  <c r="K558" i="6" s="1"/>
  <c r="I559" i="6"/>
  <c r="J559" i="6"/>
  <c r="K559" i="6" s="1"/>
  <c r="I560" i="6"/>
  <c r="J560" i="6"/>
  <c r="K560" i="6" s="1"/>
  <c r="I561" i="6"/>
  <c r="J561" i="6"/>
  <c r="K561" i="6" s="1"/>
  <c r="I562" i="6"/>
  <c r="J562" i="6"/>
  <c r="K562" i="6" s="1"/>
  <c r="I563" i="6"/>
  <c r="J563" i="6"/>
  <c r="K563" i="6" s="1"/>
  <c r="I564" i="6"/>
  <c r="J564" i="6"/>
  <c r="K564" i="6" s="1"/>
  <c r="I565" i="6"/>
  <c r="J565" i="6"/>
  <c r="K565" i="6" s="1"/>
  <c r="I566" i="6"/>
  <c r="J566" i="6"/>
  <c r="K566" i="6" s="1"/>
  <c r="I567" i="6"/>
  <c r="J567" i="6"/>
  <c r="K567" i="6" s="1"/>
  <c r="I568" i="6"/>
  <c r="J568" i="6"/>
  <c r="K568" i="6" s="1"/>
  <c r="I569" i="6"/>
  <c r="J569" i="6"/>
  <c r="K569" i="6" s="1"/>
  <c r="I570" i="6"/>
  <c r="J570" i="6"/>
  <c r="K570" i="6" s="1"/>
  <c r="I571" i="6"/>
  <c r="J571" i="6"/>
  <c r="K571" i="6" s="1"/>
  <c r="I572" i="6"/>
  <c r="J572" i="6"/>
  <c r="K572" i="6" s="1"/>
  <c r="I573" i="6"/>
  <c r="J573" i="6"/>
  <c r="K573" i="6" s="1"/>
  <c r="I574" i="6"/>
  <c r="J574" i="6"/>
  <c r="K574" i="6" s="1"/>
  <c r="I575" i="6"/>
  <c r="J575" i="6"/>
  <c r="K575" i="6" s="1"/>
  <c r="I576" i="6"/>
  <c r="J576" i="6"/>
  <c r="K576" i="6" s="1"/>
  <c r="I577" i="6"/>
  <c r="J577" i="6"/>
  <c r="K577" i="6" s="1"/>
  <c r="I578" i="6"/>
  <c r="J578" i="6"/>
  <c r="K578" i="6" s="1"/>
  <c r="I579" i="6"/>
  <c r="J579" i="6"/>
  <c r="K579" i="6" s="1"/>
  <c r="I580" i="6"/>
  <c r="J580" i="6"/>
  <c r="K580" i="6" s="1"/>
  <c r="I581" i="6"/>
  <c r="J581" i="6"/>
  <c r="K581" i="6" s="1"/>
  <c r="I582" i="6"/>
  <c r="J582" i="6"/>
  <c r="K582" i="6" s="1"/>
  <c r="I583" i="6"/>
  <c r="J583" i="6"/>
  <c r="K583" i="6" s="1"/>
  <c r="I584" i="6"/>
  <c r="J584" i="6"/>
  <c r="K584" i="6" s="1"/>
  <c r="I585" i="6"/>
  <c r="J585" i="6"/>
  <c r="K585" i="6" s="1"/>
  <c r="I586" i="6"/>
  <c r="J586" i="6"/>
  <c r="K586" i="6" s="1"/>
  <c r="I587" i="6"/>
  <c r="J587" i="6"/>
  <c r="K587" i="6" s="1"/>
  <c r="I588" i="6"/>
  <c r="J588" i="6"/>
  <c r="K588" i="6" s="1"/>
  <c r="I589" i="6"/>
  <c r="J589" i="6"/>
  <c r="K589" i="6" s="1"/>
  <c r="I590" i="6"/>
  <c r="J590" i="6"/>
  <c r="K590" i="6" s="1"/>
  <c r="I591" i="6"/>
  <c r="J591" i="6"/>
  <c r="K591" i="6" s="1"/>
  <c r="I592" i="6"/>
  <c r="J592" i="6"/>
  <c r="K592" i="6" s="1"/>
  <c r="I593" i="6"/>
  <c r="J593" i="6"/>
  <c r="K593" i="6" s="1"/>
  <c r="I594" i="6"/>
  <c r="J594" i="6"/>
  <c r="K594" i="6" s="1"/>
  <c r="I595" i="6"/>
  <c r="J595" i="6"/>
  <c r="K595" i="6" s="1"/>
  <c r="I596" i="6"/>
  <c r="J596" i="6"/>
  <c r="K596" i="6" s="1"/>
  <c r="I597" i="6"/>
  <c r="J597" i="6"/>
  <c r="K597" i="6" s="1"/>
  <c r="I598" i="6"/>
  <c r="J598" i="6"/>
  <c r="K598" i="6" s="1"/>
  <c r="I599" i="6"/>
  <c r="J599" i="6"/>
  <c r="K599" i="6" s="1"/>
  <c r="I600" i="6"/>
  <c r="J600" i="6"/>
  <c r="K600" i="6" s="1"/>
  <c r="I601" i="6"/>
  <c r="J601" i="6"/>
  <c r="K601" i="6" s="1"/>
  <c r="I602" i="6"/>
  <c r="J602" i="6"/>
  <c r="K602" i="6" s="1"/>
  <c r="I603" i="6"/>
  <c r="J603" i="6"/>
  <c r="K603" i="6" s="1"/>
  <c r="I604" i="6"/>
  <c r="J604" i="6"/>
  <c r="K604" i="6" s="1"/>
  <c r="I605" i="6"/>
  <c r="J605" i="6"/>
  <c r="K605" i="6" s="1"/>
  <c r="I606" i="6"/>
  <c r="J606" i="6"/>
  <c r="K606" i="6" s="1"/>
  <c r="I607" i="6"/>
  <c r="J607" i="6"/>
  <c r="K607" i="6" s="1"/>
  <c r="I608" i="6"/>
  <c r="J608" i="6"/>
  <c r="K608" i="6" s="1"/>
  <c r="I609" i="6"/>
  <c r="J609" i="6"/>
  <c r="K609" i="6" s="1"/>
  <c r="I610" i="6"/>
  <c r="J610" i="6"/>
  <c r="K610" i="6" s="1"/>
  <c r="I611" i="6"/>
  <c r="J611" i="6"/>
  <c r="K611" i="6" s="1"/>
  <c r="I612" i="6"/>
  <c r="J612" i="6"/>
  <c r="K612" i="6" s="1"/>
  <c r="I613" i="6"/>
  <c r="J613" i="6"/>
  <c r="K613" i="6" s="1"/>
  <c r="I614" i="6"/>
  <c r="J614" i="6"/>
  <c r="K614" i="6" s="1"/>
  <c r="I615" i="6"/>
  <c r="J615" i="6"/>
  <c r="K615" i="6" s="1"/>
  <c r="I616" i="6"/>
  <c r="J616" i="6"/>
  <c r="K616" i="6" s="1"/>
  <c r="I617" i="6"/>
  <c r="J617" i="6"/>
  <c r="K617" i="6" s="1"/>
  <c r="I618" i="6"/>
  <c r="J618" i="6"/>
  <c r="K618" i="6" s="1"/>
  <c r="I619" i="6"/>
  <c r="J619" i="6"/>
  <c r="K619" i="6" s="1"/>
  <c r="I620" i="6"/>
  <c r="J620" i="6"/>
  <c r="K620" i="6" s="1"/>
  <c r="I621" i="6"/>
  <c r="J621" i="6"/>
  <c r="K621" i="6" s="1"/>
  <c r="I622" i="6"/>
  <c r="J622" i="6"/>
  <c r="K622" i="6" s="1"/>
  <c r="I623" i="6"/>
  <c r="J623" i="6"/>
  <c r="K623" i="6" s="1"/>
  <c r="I624" i="6"/>
  <c r="J624" i="6"/>
  <c r="K624" i="6" s="1"/>
  <c r="I625" i="6"/>
  <c r="J625" i="6"/>
  <c r="K625" i="6" s="1"/>
  <c r="I626" i="6"/>
  <c r="J626" i="6"/>
  <c r="K626" i="6" s="1"/>
  <c r="I627" i="6"/>
  <c r="J627" i="6"/>
  <c r="K627" i="6" s="1"/>
  <c r="I628" i="6"/>
  <c r="J628" i="6"/>
  <c r="K628" i="6" s="1"/>
  <c r="I629" i="6"/>
  <c r="J629" i="6"/>
  <c r="K629" i="6" s="1"/>
  <c r="I630" i="6"/>
  <c r="J630" i="6"/>
  <c r="K630" i="6" s="1"/>
  <c r="I631" i="6"/>
  <c r="J631" i="6"/>
  <c r="K631" i="6" s="1"/>
  <c r="I632" i="6"/>
  <c r="J632" i="6"/>
  <c r="K632" i="6" s="1"/>
  <c r="I633" i="6"/>
  <c r="J633" i="6"/>
  <c r="K633" i="6" s="1"/>
  <c r="I634" i="6"/>
  <c r="J634" i="6"/>
  <c r="K634" i="6" s="1"/>
  <c r="I635" i="6"/>
  <c r="J635" i="6"/>
  <c r="K635" i="6" s="1"/>
  <c r="I636" i="6"/>
  <c r="J636" i="6"/>
  <c r="K636" i="6" s="1"/>
  <c r="I637" i="6"/>
  <c r="J637" i="6"/>
  <c r="K637" i="6" s="1"/>
  <c r="I638" i="6"/>
  <c r="J638" i="6"/>
  <c r="K638" i="6" s="1"/>
  <c r="I639" i="6"/>
  <c r="J639" i="6"/>
  <c r="K639" i="6" s="1"/>
  <c r="I640" i="6"/>
  <c r="J640" i="6"/>
  <c r="K640" i="6" s="1"/>
  <c r="I641" i="6"/>
  <c r="J641" i="6"/>
  <c r="K641" i="6" s="1"/>
  <c r="I642" i="6"/>
  <c r="J642" i="6"/>
  <c r="K642" i="6" s="1"/>
  <c r="I643" i="6"/>
  <c r="J643" i="6"/>
  <c r="K643" i="6" s="1"/>
  <c r="I644" i="6"/>
  <c r="J644" i="6"/>
  <c r="K644" i="6" s="1"/>
  <c r="I645" i="6"/>
  <c r="J645" i="6"/>
  <c r="K645" i="6" s="1"/>
  <c r="I646" i="6"/>
  <c r="J646" i="6"/>
  <c r="K646" i="6" s="1"/>
  <c r="I647" i="6"/>
  <c r="J647" i="6"/>
  <c r="K647" i="6" s="1"/>
  <c r="I648" i="6"/>
  <c r="J648" i="6"/>
  <c r="K648" i="6" s="1"/>
  <c r="I649" i="6"/>
  <c r="J649" i="6"/>
  <c r="K649" i="6" s="1"/>
  <c r="I650" i="6"/>
  <c r="J650" i="6"/>
  <c r="K650" i="6" s="1"/>
  <c r="I651" i="6"/>
  <c r="J651" i="6"/>
  <c r="K651" i="6" s="1"/>
  <c r="I652" i="6"/>
  <c r="J652" i="6"/>
  <c r="K652" i="6" s="1"/>
  <c r="I653" i="6"/>
  <c r="J653" i="6"/>
  <c r="K653" i="6" s="1"/>
  <c r="I654" i="6"/>
  <c r="J654" i="6"/>
  <c r="K654" i="6" s="1"/>
  <c r="I655" i="6"/>
  <c r="J655" i="6"/>
  <c r="K655" i="6" s="1"/>
  <c r="I656" i="6"/>
  <c r="J656" i="6"/>
  <c r="K656" i="6" s="1"/>
  <c r="I657" i="6"/>
  <c r="J657" i="6"/>
  <c r="K657" i="6" s="1"/>
  <c r="I658" i="6"/>
  <c r="J658" i="6"/>
  <c r="K658" i="6" s="1"/>
  <c r="I659" i="6"/>
  <c r="J659" i="6"/>
  <c r="K659" i="6" s="1"/>
  <c r="I660" i="6"/>
  <c r="J660" i="6"/>
  <c r="K660" i="6" s="1"/>
  <c r="I661" i="6"/>
  <c r="J661" i="6"/>
  <c r="K661" i="6" s="1"/>
  <c r="I662" i="6"/>
  <c r="J662" i="6"/>
  <c r="K662" i="6" s="1"/>
  <c r="I663" i="6"/>
  <c r="J663" i="6"/>
  <c r="K663" i="6" s="1"/>
  <c r="I664" i="6"/>
  <c r="J664" i="6"/>
  <c r="K664" i="6" s="1"/>
  <c r="I665" i="6"/>
  <c r="J665" i="6"/>
  <c r="K665" i="6" s="1"/>
  <c r="I666" i="6"/>
  <c r="J666" i="6"/>
  <c r="K666" i="6" s="1"/>
  <c r="I667" i="6"/>
  <c r="J667" i="6"/>
  <c r="K667" i="6" s="1"/>
  <c r="I668" i="6"/>
  <c r="J668" i="6"/>
  <c r="K668" i="6" s="1"/>
  <c r="I669" i="6"/>
  <c r="J669" i="6"/>
  <c r="K669" i="6" s="1"/>
  <c r="I670" i="6"/>
  <c r="J670" i="6"/>
  <c r="K670" i="6" s="1"/>
  <c r="I671" i="6"/>
  <c r="J671" i="6"/>
  <c r="K671" i="6" s="1"/>
  <c r="I672" i="6"/>
  <c r="J672" i="6"/>
  <c r="K672" i="6" s="1"/>
  <c r="I673" i="6"/>
  <c r="J673" i="6"/>
  <c r="K673" i="6" s="1"/>
  <c r="I674" i="6"/>
  <c r="J674" i="6"/>
  <c r="K674" i="6" s="1"/>
  <c r="I675" i="6"/>
  <c r="J675" i="6"/>
  <c r="K675" i="6" s="1"/>
  <c r="I676" i="6"/>
  <c r="J676" i="6"/>
  <c r="K676" i="6" s="1"/>
  <c r="I677" i="6"/>
  <c r="J677" i="6"/>
  <c r="K677" i="6" s="1"/>
  <c r="I678" i="6"/>
  <c r="J678" i="6"/>
  <c r="K678" i="6" s="1"/>
  <c r="I679" i="6"/>
  <c r="J679" i="6"/>
  <c r="K679" i="6" s="1"/>
  <c r="I680" i="6"/>
  <c r="J680" i="6"/>
  <c r="K680" i="6" s="1"/>
  <c r="I681" i="6"/>
  <c r="J681" i="6"/>
  <c r="K681" i="6" s="1"/>
  <c r="I682" i="6"/>
  <c r="J682" i="6"/>
  <c r="K682" i="6" s="1"/>
  <c r="I683" i="6"/>
  <c r="J683" i="6"/>
  <c r="K683" i="6" s="1"/>
  <c r="I684" i="6"/>
  <c r="J684" i="6"/>
  <c r="K684" i="6" s="1"/>
  <c r="I685" i="6"/>
  <c r="J685" i="6"/>
  <c r="K685" i="6" s="1"/>
  <c r="I686" i="6"/>
  <c r="J686" i="6"/>
  <c r="K686" i="6" s="1"/>
  <c r="I687" i="6"/>
  <c r="J687" i="6"/>
  <c r="K687" i="6" s="1"/>
  <c r="I688" i="6"/>
  <c r="J688" i="6"/>
  <c r="K688" i="6" s="1"/>
  <c r="I689" i="6"/>
  <c r="J689" i="6"/>
  <c r="K689" i="6" s="1"/>
  <c r="I690" i="6"/>
  <c r="J690" i="6"/>
  <c r="K690" i="6" s="1"/>
  <c r="I691" i="6"/>
  <c r="J691" i="6"/>
  <c r="K691" i="6" s="1"/>
  <c r="I692" i="6"/>
  <c r="J692" i="6"/>
  <c r="K692" i="6" s="1"/>
  <c r="I693" i="6"/>
  <c r="J693" i="6"/>
  <c r="K693" i="6" s="1"/>
  <c r="I694" i="6"/>
  <c r="J694" i="6"/>
  <c r="K694" i="6" s="1"/>
  <c r="I695" i="6"/>
  <c r="J695" i="6"/>
  <c r="K695" i="6" s="1"/>
  <c r="I696" i="6"/>
  <c r="J696" i="6"/>
  <c r="K696" i="6" s="1"/>
  <c r="I697" i="6"/>
  <c r="J697" i="6"/>
  <c r="K697" i="6" s="1"/>
  <c r="I698" i="6"/>
  <c r="J698" i="6"/>
  <c r="K698" i="6" s="1"/>
  <c r="I699" i="6"/>
  <c r="J699" i="6"/>
  <c r="K699" i="6" s="1"/>
  <c r="I700" i="6"/>
  <c r="J700" i="6"/>
  <c r="K700" i="6" s="1"/>
  <c r="I701" i="6"/>
  <c r="J701" i="6"/>
  <c r="K701" i="6" s="1"/>
  <c r="I702" i="6"/>
  <c r="J702" i="6"/>
  <c r="K702" i="6" s="1"/>
  <c r="I703" i="6"/>
  <c r="J703" i="6"/>
  <c r="K703" i="6" s="1"/>
  <c r="I704" i="6"/>
  <c r="J704" i="6"/>
  <c r="K704" i="6" s="1"/>
  <c r="I705" i="6"/>
  <c r="J705" i="6"/>
  <c r="K705" i="6" s="1"/>
  <c r="I706" i="6"/>
  <c r="J706" i="6"/>
  <c r="K706" i="6" s="1"/>
  <c r="I707" i="6"/>
  <c r="J707" i="6"/>
  <c r="K707" i="6" s="1"/>
  <c r="I708" i="6"/>
  <c r="J708" i="6"/>
  <c r="K708" i="6" s="1"/>
  <c r="I709" i="6"/>
  <c r="J709" i="6"/>
  <c r="K709" i="6" s="1"/>
  <c r="I710" i="6"/>
  <c r="J710" i="6"/>
  <c r="K710" i="6" s="1"/>
  <c r="I711" i="6"/>
  <c r="J711" i="6"/>
  <c r="K711" i="6" s="1"/>
  <c r="I712" i="6"/>
  <c r="J712" i="6"/>
  <c r="K712" i="6" s="1"/>
  <c r="I713" i="6"/>
  <c r="J713" i="6"/>
  <c r="K713" i="6" s="1"/>
  <c r="I714" i="6"/>
  <c r="J714" i="6"/>
  <c r="K714" i="6" s="1"/>
  <c r="I715" i="6"/>
  <c r="J715" i="6"/>
  <c r="K715" i="6" s="1"/>
  <c r="I716" i="6"/>
  <c r="J716" i="6"/>
  <c r="K716" i="6" s="1"/>
  <c r="I717" i="6"/>
  <c r="J717" i="6"/>
  <c r="K717" i="6" s="1"/>
  <c r="I718" i="6"/>
  <c r="J718" i="6"/>
  <c r="K718" i="6" s="1"/>
  <c r="I719" i="6"/>
  <c r="J719" i="6"/>
  <c r="K719" i="6" s="1"/>
  <c r="I720" i="6"/>
  <c r="J720" i="6"/>
  <c r="K720" i="6" s="1"/>
  <c r="I721" i="6"/>
  <c r="J721" i="6"/>
  <c r="K721" i="6" s="1"/>
  <c r="I722" i="6"/>
  <c r="J722" i="6"/>
  <c r="K722" i="6" s="1"/>
  <c r="I723" i="6"/>
  <c r="J723" i="6"/>
  <c r="K723" i="6" s="1"/>
  <c r="I724" i="6"/>
  <c r="J724" i="6"/>
  <c r="K724" i="6" s="1"/>
  <c r="I725" i="6"/>
  <c r="J725" i="6"/>
  <c r="K725" i="6" s="1"/>
  <c r="I726" i="6"/>
  <c r="J726" i="6"/>
  <c r="K726" i="6" s="1"/>
  <c r="I727" i="6"/>
  <c r="J727" i="6"/>
  <c r="K727" i="6" s="1"/>
  <c r="I728" i="6"/>
  <c r="J728" i="6"/>
  <c r="K728" i="6" s="1"/>
  <c r="I729" i="6"/>
  <c r="J729" i="6"/>
  <c r="K729" i="6" s="1"/>
  <c r="I730" i="6"/>
  <c r="J730" i="6"/>
  <c r="K730" i="6" s="1"/>
  <c r="I731" i="6"/>
  <c r="J731" i="6"/>
  <c r="K731" i="6" s="1"/>
  <c r="I732" i="6"/>
  <c r="J732" i="6"/>
  <c r="K732" i="6" s="1"/>
  <c r="I733" i="6"/>
  <c r="J733" i="6"/>
  <c r="K733" i="6" s="1"/>
  <c r="I734" i="6"/>
  <c r="J734" i="6"/>
  <c r="K734" i="6" s="1"/>
  <c r="I735" i="6"/>
  <c r="J735" i="6"/>
  <c r="K735" i="6" s="1"/>
  <c r="I736" i="6"/>
  <c r="J736" i="6"/>
  <c r="K736" i="6" s="1"/>
  <c r="I737" i="6"/>
  <c r="J737" i="6"/>
  <c r="K737" i="6" s="1"/>
  <c r="I738" i="6"/>
  <c r="J738" i="6"/>
  <c r="K738" i="6" s="1"/>
  <c r="I739" i="6"/>
  <c r="J739" i="6"/>
  <c r="K739" i="6" s="1"/>
  <c r="I740" i="6"/>
  <c r="J740" i="6"/>
  <c r="K740" i="6" s="1"/>
  <c r="I741" i="6"/>
  <c r="J741" i="6"/>
  <c r="K741" i="6" s="1"/>
  <c r="I742" i="6"/>
  <c r="J742" i="6"/>
  <c r="K742" i="6" s="1"/>
  <c r="I743" i="6"/>
  <c r="J743" i="6"/>
  <c r="K743" i="6" s="1"/>
  <c r="I744" i="6"/>
  <c r="J744" i="6"/>
  <c r="K744" i="6" s="1"/>
  <c r="I745" i="6"/>
  <c r="J745" i="6"/>
  <c r="K745" i="6" s="1"/>
  <c r="I746" i="6"/>
  <c r="J746" i="6"/>
  <c r="K746" i="6" s="1"/>
  <c r="I747" i="6"/>
  <c r="J747" i="6"/>
  <c r="K747" i="6" s="1"/>
  <c r="I748" i="6"/>
  <c r="J748" i="6"/>
  <c r="K748" i="6" s="1"/>
  <c r="I749" i="6"/>
  <c r="J749" i="6"/>
  <c r="K749" i="6" s="1"/>
  <c r="I750" i="6"/>
  <c r="J750" i="6"/>
  <c r="K750" i="6" s="1"/>
  <c r="I751" i="6"/>
  <c r="J751" i="6"/>
  <c r="K751" i="6" s="1"/>
  <c r="I752" i="6"/>
  <c r="J752" i="6"/>
  <c r="K752" i="6" s="1"/>
  <c r="I753" i="6"/>
  <c r="J753" i="6"/>
  <c r="K753" i="6" s="1"/>
  <c r="I754" i="6"/>
  <c r="J754" i="6"/>
  <c r="K754" i="6" s="1"/>
  <c r="I755" i="6"/>
  <c r="J755" i="6"/>
  <c r="K755" i="6" s="1"/>
  <c r="I756" i="6"/>
  <c r="J756" i="6"/>
  <c r="K756" i="6" s="1"/>
  <c r="I757" i="6"/>
  <c r="J757" i="6"/>
  <c r="K757" i="6" s="1"/>
  <c r="I758" i="6"/>
  <c r="J758" i="6"/>
  <c r="K758" i="6" s="1"/>
  <c r="I759" i="6"/>
  <c r="J759" i="6"/>
  <c r="K759" i="6" s="1"/>
  <c r="I760" i="6"/>
  <c r="J760" i="6"/>
  <c r="K760" i="6" s="1"/>
  <c r="I761" i="6"/>
  <c r="J761" i="6"/>
  <c r="K761" i="6" s="1"/>
  <c r="I762" i="6"/>
  <c r="J762" i="6"/>
  <c r="K762" i="6" s="1"/>
  <c r="I763" i="6"/>
  <c r="J763" i="6"/>
  <c r="K763" i="6" s="1"/>
  <c r="I764" i="6"/>
  <c r="J764" i="6"/>
  <c r="K764" i="6" s="1"/>
  <c r="I765" i="6"/>
  <c r="J765" i="6"/>
  <c r="K765" i="6" s="1"/>
  <c r="I766" i="6"/>
  <c r="J766" i="6"/>
  <c r="K766" i="6" s="1"/>
  <c r="I767" i="6"/>
  <c r="J767" i="6"/>
  <c r="K767" i="6" s="1"/>
  <c r="I768" i="6"/>
  <c r="J768" i="6"/>
  <c r="K768" i="6" s="1"/>
  <c r="I769" i="6"/>
  <c r="J769" i="6"/>
  <c r="K769" i="6" s="1"/>
  <c r="I770" i="6"/>
  <c r="J770" i="6"/>
  <c r="K770" i="6" s="1"/>
  <c r="I771" i="6"/>
  <c r="J771" i="6"/>
  <c r="K771" i="6" s="1"/>
  <c r="I772" i="6"/>
  <c r="J772" i="6"/>
  <c r="K772" i="6" s="1"/>
  <c r="I773" i="6"/>
  <c r="J773" i="6"/>
  <c r="K773" i="6" s="1"/>
  <c r="I774" i="6"/>
  <c r="J774" i="6"/>
  <c r="K774" i="6" s="1"/>
  <c r="I775" i="6"/>
  <c r="J775" i="6"/>
  <c r="K775" i="6" s="1"/>
  <c r="I776" i="6"/>
  <c r="J776" i="6"/>
  <c r="K776" i="6" s="1"/>
  <c r="I777" i="6"/>
  <c r="J777" i="6"/>
  <c r="K777" i="6" s="1"/>
  <c r="I778" i="6"/>
  <c r="J778" i="6"/>
  <c r="K778" i="6" s="1"/>
  <c r="I779" i="6"/>
  <c r="J779" i="6"/>
  <c r="K779" i="6" s="1"/>
  <c r="I780" i="6"/>
  <c r="J780" i="6"/>
  <c r="K780" i="6" s="1"/>
  <c r="I781" i="6"/>
  <c r="J781" i="6"/>
  <c r="K781" i="6" s="1"/>
  <c r="I782" i="6"/>
  <c r="J782" i="6"/>
  <c r="K782" i="6" s="1"/>
  <c r="I783" i="6"/>
  <c r="J783" i="6"/>
  <c r="K783" i="6" s="1"/>
  <c r="I784" i="6"/>
  <c r="J784" i="6"/>
  <c r="K784" i="6" s="1"/>
  <c r="I785" i="6"/>
  <c r="J785" i="6"/>
  <c r="K785" i="6" s="1"/>
  <c r="I786" i="6"/>
  <c r="J786" i="6"/>
  <c r="K786" i="6" s="1"/>
  <c r="I787" i="6"/>
  <c r="J787" i="6"/>
  <c r="K787" i="6" s="1"/>
  <c r="I788" i="6"/>
  <c r="J788" i="6"/>
  <c r="K788" i="6" s="1"/>
  <c r="I789" i="6"/>
  <c r="J789" i="6"/>
  <c r="K789" i="6" s="1"/>
  <c r="I790" i="6"/>
  <c r="J790" i="6"/>
  <c r="K790" i="6" s="1"/>
  <c r="I791" i="6"/>
  <c r="J791" i="6"/>
  <c r="K791" i="6" s="1"/>
  <c r="I792" i="6"/>
  <c r="J792" i="6"/>
  <c r="K792" i="6" s="1"/>
  <c r="I793" i="6"/>
  <c r="J793" i="6"/>
  <c r="K793" i="6" s="1"/>
  <c r="I794" i="6"/>
  <c r="J794" i="6"/>
  <c r="K794" i="6" s="1"/>
  <c r="I795" i="6"/>
  <c r="J795" i="6"/>
  <c r="K795" i="6" s="1"/>
  <c r="I796" i="6"/>
  <c r="J796" i="6"/>
  <c r="K796" i="6" s="1"/>
  <c r="I797" i="6"/>
  <c r="J797" i="6"/>
  <c r="K797" i="6" s="1"/>
  <c r="I798" i="6"/>
  <c r="J798" i="6"/>
  <c r="K798" i="6" s="1"/>
  <c r="I799" i="6"/>
  <c r="J799" i="6"/>
  <c r="K799" i="6" s="1"/>
  <c r="I800" i="6"/>
  <c r="J800" i="6"/>
  <c r="K800" i="6" s="1"/>
  <c r="I801" i="6"/>
  <c r="J801" i="6"/>
  <c r="K801" i="6" s="1"/>
  <c r="I802" i="6"/>
  <c r="J802" i="6"/>
  <c r="K802" i="6" s="1"/>
  <c r="I803" i="6"/>
  <c r="J803" i="6"/>
  <c r="K803" i="6" s="1"/>
  <c r="I804" i="6"/>
  <c r="J804" i="6"/>
  <c r="K804" i="6" s="1"/>
  <c r="I805" i="6"/>
  <c r="J805" i="6"/>
  <c r="K805" i="6" s="1"/>
  <c r="I806" i="6"/>
  <c r="J806" i="6"/>
  <c r="K806" i="6" s="1"/>
  <c r="I807" i="6"/>
  <c r="J807" i="6"/>
  <c r="K807" i="6" s="1"/>
  <c r="I808" i="6"/>
  <c r="J808" i="6"/>
  <c r="K808" i="6" s="1"/>
  <c r="I809" i="6"/>
  <c r="J809" i="6"/>
  <c r="K809" i="6" s="1"/>
  <c r="I810" i="6"/>
  <c r="J810" i="6"/>
  <c r="K810" i="6" s="1"/>
  <c r="I811" i="6"/>
  <c r="J811" i="6"/>
  <c r="K811" i="6" s="1"/>
  <c r="I812" i="6"/>
  <c r="J812" i="6"/>
  <c r="K812" i="6" s="1"/>
  <c r="I813" i="6"/>
  <c r="J813" i="6"/>
  <c r="K813" i="6" s="1"/>
  <c r="I814" i="6"/>
  <c r="J814" i="6"/>
  <c r="K814" i="6" s="1"/>
  <c r="I815" i="6"/>
  <c r="J815" i="6"/>
  <c r="K815" i="6" s="1"/>
  <c r="I816" i="6"/>
  <c r="J816" i="6"/>
  <c r="K816" i="6" s="1"/>
  <c r="I817" i="6"/>
  <c r="J817" i="6"/>
  <c r="K817" i="6" s="1"/>
  <c r="I818" i="6"/>
  <c r="J818" i="6"/>
  <c r="K818" i="6" s="1"/>
  <c r="I819" i="6"/>
  <c r="J819" i="6"/>
  <c r="K819" i="6" s="1"/>
  <c r="I820" i="6"/>
  <c r="J820" i="6"/>
  <c r="K820" i="6" s="1"/>
  <c r="I821" i="6"/>
  <c r="J821" i="6"/>
  <c r="K821" i="6" s="1"/>
  <c r="I822" i="6"/>
  <c r="J822" i="6"/>
  <c r="K822" i="6" s="1"/>
  <c r="I823" i="6"/>
  <c r="J823" i="6"/>
  <c r="K823" i="6" s="1"/>
  <c r="I824" i="6"/>
  <c r="J824" i="6"/>
  <c r="K824" i="6" s="1"/>
  <c r="I825" i="6"/>
  <c r="J825" i="6"/>
  <c r="K825" i="6" s="1"/>
  <c r="I826" i="6"/>
  <c r="J826" i="6"/>
  <c r="K826" i="6" s="1"/>
  <c r="I827" i="6"/>
  <c r="J827" i="6"/>
  <c r="K827" i="6" s="1"/>
  <c r="I828" i="6"/>
  <c r="J828" i="6"/>
  <c r="K828" i="6" s="1"/>
  <c r="I829" i="6"/>
  <c r="J829" i="6"/>
  <c r="K829" i="6" s="1"/>
  <c r="I830" i="6"/>
  <c r="J830" i="6"/>
  <c r="K830" i="6" s="1"/>
  <c r="I831" i="6"/>
  <c r="J831" i="6"/>
  <c r="K831" i="6" s="1"/>
  <c r="I832" i="6"/>
  <c r="J832" i="6"/>
  <c r="K832" i="6" s="1"/>
  <c r="I833" i="6"/>
  <c r="J833" i="6"/>
  <c r="K833" i="6" s="1"/>
  <c r="I834" i="6"/>
  <c r="J834" i="6"/>
  <c r="K834" i="6" s="1"/>
  <c r="I835" i="6"/>
  <c r="J835" i="6"/>
  <c r="K835" i="6" s="1"/>
  <c r="I836" i="6"/>
  <c r="J836" i="6"/>
  <c r="K836" i="6" s="1"/>
  <c r="I837" i="6"/>
  <c r="J837" i="6"/>
  <c r="K837" i="6" s="1"/>
  <c r="I838" i="6"/>
  <c r="J838" i="6"/>
  <c r="K838" i="6" s="1"/>
  <c r="I839" i="6"/>
  <c r="J839" i="6"/>
  <c r="K839" i="6" s="1"/>
  <c r="I840" i="6"/>
  <c r="J840" i="6"/>
  <c r="K840" i="6" s="1"/>
  <c r="I841" i="6"/>
  <c r="J841" i="6"/>
  <c r="K841" i="6" s="1"/>
  <c r="I842" i="6"/>
  <c r="J842" i="6"/>
  <c r="K842" i="6" s="1"/>
  <c r="I843" i="6"/>
  <c r="J843" i="6"/>
  <c r="K843" i="6" s="1"/>
  <c r="I844" i="6"/>
  <c r="J844" i="6"/>
  <c r="K844" i="6" s="1"/>
  <c r="I845" i="6"/>
  <c r="J845" i="6"/>
  <c r="K845" i="6" s="1"/>
  <c r="I846" i="6"/>
  <c r="J846" i="6"/>
  <c r="K846" i="6" s="1"/>
  <c r="J2" i="6"/>
  <c r="K2" i="6" s="1"/>
  <c r="I2" i="6"/>
  <c r="I3" i="5"/>
  <c r="J3" i="5"/>
  <c r="K3" i="5" s="1"/>
  <c r="I4" i="5"/>
  <c r="J4" i="5"/>
  <c r="K4" i="5" s="1"/>
  <c r="I5" i="5"/>
  <c r="J5" i="5"/>
  <c r="K5" i="5" s="1"/>
  <c r="I6" i="5"/>
  <c r="J6" i="5"/>
  <c r="K6" i="5" s="1"/>
  <c r="I7" i="5"/>
  <c r="J7" i="5"/>
  <c r="K7" i="5" s="1"/>
  <c r="I8" i="5"/>
  <c r="J8" i="5"/>
  <c r="K8" i="5" s="1"/>
  <c r="I9" i="5"/>
  <c r="J9" i="5"/>
  <c r="K9" i="5" s="1"/>
  <c r="I10" i="5"/>
  <c r="J10" i="5"/>
  <c r="K10" i="5" s="1"/>
  <c r="I11" i="5"/>
  <c r="J11" i="5"/>
  <c r="K11" i="5" s="1"/>
  <c r="I12" i="5"/>
  <c r="J12" i="5"/>
  <c r="K12" i="5" s="1"/>
  <c r="I13" i="5"/>
  <c r="J13" i="5"/>
  <c r="K13" i="5"/>
  <c r="I14" i="5"/>
  <c r="J14" i="5"/>
  <c r="K14" i="5" s="1"/>
  <c r="I15" i="5"/>
  <c r="J15" i="5"/>
  <c r="K15" i="5" s="1"/>
  <c r="I16" i="5"/>
  <c r="J16" i="5"/>
  <c r="K16" i="5" s="1"/>
  <c r="I17" i="5"/>
  <c r="J17" i="5"/>
  <c r="K17" i="5" s="1"/>
  <c r="I18" i="5"/>
  <c r="J18" i="5"/>
  <c r="K18" i="5" s="1"/>
  <c r="I19" i="5"/>
  <c r="J19" i="5"/>
  <c r="K19" i="5" s="1"/>
  <c r="I20" i="5"/>
  <c r="J20" i="5"/>
  <c r="K20" i="5" s="1"/>
  <c r="I21" i="5"/>
  <c r="J21" i="5"/>
  <c r="K21" i="5" s="1"/>
  <c r="I22" i="5"/>
  <c r="J22" i="5"/>
  <c r="K22" i="5" s="1"/>
  <c r="I23" i="5"/>
  <c r="J23" i="5"/>
  <c r="K23" i="5" s="1"/>
  <c r="I24" i="5"/>
  <c r="J24" i="5"/>
  <c r="K24" i="5" s="1"/>
  <c r="I25" i="5"/>
  <c r="J25" i="5"/>
  <c r="K25" i="5" s="1"/>
  <c r="I26" i="5"/>
  <c r="J26" i="5"/>
  <c r="K26" i="5" s="1"/>
  <c r="I27" i="5"/>
  <c r="J27" i="5"/>
  <c r="K27" i="5" s="1"/>
  <c r="I28" i="5"/>
  <c r="J28" i="5"/>
  <c r="K28" i="5"/>
  <c r="I29" i="5"/>
  <c r="J29" i="5"/>
  <c r="K29" i="5" s="1"/>
  <c r="I30" i="5"/>
  <c r="J30" i="5"/>
  <c r="K30" i="5" s="1"/>
  <c r="I31" i="5"/>
  <c r="J31" i="5"/>
  <c r="K31" i="5" s="1"/>
  <c r="I32" i="5"/>
  <c r="J32" i="5"/>
  <c r="K32" i="5" s="1"/>
  <c r="I33" i="5"/>
  <c r="J33" i="5"/>
  <c r="K33" i="5" s="1"/>
  <c r="I34" i="5"/>
  <c r="J34" i="5"/>
  <c r="K34" i="5" s="1"/>
  <c r="I35" i="5"/>
  <c r="J35" i="5"/>
  <c r="K35" i="5" s="1"/>
  <c r="I36" i="5"/>
  <c r="J36" i="5"/>
  <c r="K36" i="5"/>
  <c r="I37" i="5"/>
  <c r="J37" i="5"/>
  <c r="K37" i="5" s="1"/>
  <c r="I38" i="5"/>
  <c r="J38" i="5"/>
  <c r="K38" i="5" s="1"/>
  <c r="I39" i="5"/>
  <c r="J39" i="5"/>
  <c r="K39" i="5" s="1"/>
  <c r="I40" i="5"/>
  <c r="J40" i="5"/>
  <c r="K40" i="5" s="1"/>
  <c r="I41" i="5"/>
  <c r="J41" i="5"/>
  <c r="K41" i="5" s="1"/>
  <c r="I42" i="5"/>
  <c r="J42" i="5"/>
  <c r="K42" i="5" s="1"/>
  <c r="I43" i="5"/>
  <c r="J43" i="5"/>
  <c r="K43" i="5" s="1"/>
  <c r="I44" i="5"/>
  <c r="J44" i="5"/>
  <c r="K44" i="5" s="1"/>
  <c r="I45" i="5"/>
  <c r="J45" i="5"/>
  <c r="K45" i="5" s="1"/>
  <c r="I46" i="5"/>
  <c r="J46" i="5"/>
  <c r="K46" i="5" s="1"/>
  <c r="I47" i="5"/>
  <c r="J47" i="5"/>
  <c r="K47" i="5" s="1"/>
  <c r="J2" i="5"/>
  <c r="K2" i="5" s="1"/>
  <c r="I2" i="5"/>
  <c r="I3" i="4"/>
  <c r="J3" i="4"/>
  <c r="K3" i="4"/>
  <c r="I4" i="4"/>
  <c r="J4" i="4"/>
  <c r="K4" i="4"/>
  <c r="I5" i="4"/>
  <c r="J5" i="4"/>
  <c r="K5" i="4" s="1"/>
  <c r="I6" i="4"/>
  <c r="J6" i="4"/>
  <c r="K6" i="4"/>
  <c r="I7" i="4"/>
  <c r="J7" i="4"/>
  <c r="K7" i="4"/>
  <c r="I8" i="4"/>
  <c r="J8" i="4"/>
  <c r="K8" i="4"/>
  <c r="I9" i="4"/>
  <c r="J9" i="4"/>
  <c r="K9" i="4" s="1"/>
  <c r="I10" i="4"/>
  <c r="J10" i="4"/>
  <c r="K10" i="4"/>
  <c r="I11" i="4"/>
  <c r="J11" i="4"/>
  <c r="K11" i="4"/>
  <c r="I12" i="4"/>
  <c r="J12" i="4"/>
  <c r="K12" i="4"/>
  <c r="I13" i="4"/>
  <c r="J13" i="4"/>
  <c r="K13" i="4" s="1"/>
  <c r="I14" i="4"/>
  <c r="J14" i="4"/>
  <c r="K14" i="4"/>
  <c r="I15" i="4"/>
  <c r="J15" i="4"/>
  <c r="K15" i="4"/>
  <c r="I16" i="4"/>
  <c r="J16" i="4"/>
  <c r="K16" i="4"/>
  <c r="I17" i="4"/>
  <c r="J17" i="4"/>
  <c r="K17" i="4" s="1"/>
  <c r="I18" i="4"/>
  <c r="J18" i="4"/>
  <c r="K18" i="4"/>
  <c r="I19" i="4"/>
  <c r="J19" i="4"/>
  <c r="K19" i="4"/>
  <c r="I20" i="4"/>
  <c r="J20" i="4"/>
  <c r="K20" i="4"/>
  <c r="I21" i="4"/>
  <c r="J21" i="4"/>
  <c r="K21" i="4" s="1"/>
  <c r="I22" i="4"/>
  <c r="J22" i="4"/>
  <c r="K22" i="4"/>
  <c r="I23" i="4"/>
  <c r="J23" i="4"/>
  <c r="K23" i="4"/>
  <c r="I24" i="4"/>
  <c r="J24" i="4"/>
  <c r="K24" i="4"/>
  <c r="I25" i="4"/>
  <c r="J25" i="4"/>
  <c r="K25" i="4" s="1"/>
  <c r="I26" i="4"/>
  <c r="J26" i="4"/>
  <c r="K26" i="4"/>
  <c r="I27" i="4"/>
  <c r="J27" i="4"/>
  <c r="K27" i="4"/>
  <c r="I28" i="4"/>
  <c r="J28" i="4"/>
  <c r="K28" i="4"/>
  <c r="I29" i="4"/>
  <c r="J29" i="4"/>
  <c r="K29" i="4" s="1"/>
  <c r="I30" i="4"/>
  <c r="J30" i="4"/>
  <c r="K30" i="4"/>
  <c r="I31" i="4"/>
  <c r="J31" i="4"/>
  <c r="K31" i="4"/>
  <c r="I32" i="4"/>
  <c r="J32" i="4"/>
  <c r="K32" i="4"/>
  <c r="I33" i="4"/>
  <c r="J33" i="4"/>
  <c r="K33" i="4" s="1"/>
  <c r="I34" i="4"/>
  <c r="J34" i="4"/>
  <c r="K34" i="4"/>
  <c r="I35" i="4"/>
  <c r="J35" i="4"/>
  <c r="K35" i="4"/>
  <c r="I36" i="4"/>
  <c r="J36" i="4"/>
  <c r="K36" i="4"/>
  <c r="I37" i="4"/>
  <c r="J37" i="4"/>
  <c r="K37" i="4" s="1"/>
  <c r="I38" i="4"/>
  <c r="J38" i="4"/>
  <c r="K38" i="4"/>
  <c r="I39" i="4"/>
  <c r="J39" i="4"/>
  <c r="K39" i="4"/>
  <c r="I40" i="4"/>
  <c r="J40" i="4"/>
  <c r="K40" i="4"/>
  <c r="I41" i="4"/>
  <c r="J41" i="4"/>
  <c r="K41" i="4" s="1"/>
  <c r="I42" i="4"/>
  <c r="J42" i="4"/>
  <c r="K42" i="4"/>
  <c r="I43" i="4"/>
  <c r="J43" i="4"/>
  <c r="K43" i="4"/>
  <c r="I44" i="4"/>
  <c r="J44" i="4"/>
  <c r="K44" i="4"/>
  <c r="I45" i="4"/>
  <c r="J45" i="4"/>
  <c r="K45" i="4" s="1"/>
  <c r="I46" i="4"/>
  <c r="J46" i="4"/>
  <c r="K46" i="4"/>
  <c r="I47" i="4"/>
  <c r="J47" i="4"/>
  <c r="K47" i="4"/>
  <c r="I48" i="4"/>
  <c r="J48" i="4"/>
  <c r="K48" i="4"/>
  <c r="I49" i="4"/>
  <c r="J49" i="4"/>
  <c r="K49" i="4" s="1"/>
  <c r="I50" i="4"/>
  <c r="J50" i="4"/>
  <c r="K50" i="4"/>
  <c r="I51" i="4"/>
  <c r="J51" i="4"/>
  <c r="K51" i="4"/>
  <c r="I52" i="4"/>
  <c r="J52" i="4"/>
  <c r="K52" i="4"/>
  <c r="I53" i="4"/>
  <c r="J53" i="4"/>
  <c r="K53" i="4" s="1"/>
  <c r="I54" i="4"/>
  <c r="J54" i="4"/>
  <c r="K54" i="4"/>
  <c r="I55" i="4"/>
  <c r="J55" i="4"/>
  <c r="K55" i="4"/>
  <c r="I56" i="4"/>
  <c r="J56" i="4"/>
  <c r="K56" i="4"/>
  <c r="I57" i="4"/>
  <c r="J57" i="4"/>
  <c r="K57" i="4" s="1"/>
  <c r="I58" i="4"/>
  <c r="J58" i="4"/>
  <c r="K58" i="4"/>
  <c r="I59" i="4"/>
  <c r="J59" i="4"/>
  <c r="K59" i="4"/>
  <c r="I60" i="4"/>
  <c r="J60" i="4"/>
  <c r="K60" i="4"/>
  <c r="I61" i="4"/>
  <c r="J61" i="4"/>
  <c r="K61" i="4" s="1"/>
  <c r="I62" i="4"/>
  <c r="J62" i="4"/>
  <c r="K62" i="4"/>
  <c r="I63" i="4"/>
  <c r="J63" i="4"/>
  <c r="K63" i="4"/>
  <c r="I64" i="4"/>
  <c r="J64" i="4"/>
  <c r="K64" i="4"/>
  <c r="I65" i="4"/>
  <c r="J65" i="4"/>
  <c r="K65" i="4" s="1"/>
  <c r="I66" i="4"/>
  <c r="J66" i="4"/>
  <c r="K66" i="4"/>
  <c r="I67" i="4"/>
  <c r="J67" i="4"/>
  <c r="K67" i="4"/>
  <c r="I68" i="4"/>
  <c r="J68" i="4"/>
  <c r="K68" i="4"/>
  <c r="I69" i="4"/>
  <c r="J69" i="4"/>
  <c r="K69" i="4" s="1"/>
  <c r="I70" i="4"/>
  <c r="J70" i="4"/>
  <c r="K70" i="4"/>
  <c r="I71" i="4"/>
  <c r="J71" i="4"/>
  <c r="K71" i="4"/>
  <c r="I72" i="4"/>
  <c r="J72" i="4"/>
  <c r="K72" i="4"/>
  <c r="I73" i="4"/>
  <c r="J73" i="4"/>
  <c r="K73" i="4" s="1"/>
  <c r="I74" i="4"/>
  <c r="J74" i="4"/>
  <c r="K74" i="4"/>
  <c r="I75" i="4"/>
  <c r="J75" i="4"/>
  <c r="K75" i="4"/>
  <c r="I76" i="4"/>
  <c r="J76" i="4"/>
  <c r="K76" i="4"/>
  <c r="I77" i="4"/>
  <c r="J77" i="4"/>
  <c r="K77" i="4" s="1"/>
  <c r="I78" i="4"/>
  <c r="J78" i="4"/>
  <c r="K78" i="4"/>
  <c r="I79" i="4"/>
  <c r="J79" i="4"/>
  <c r="K79" i="4"/>
  <c r="I80" i="4"/>
  <c r="J80" i="4"/>
  <c r="K80" i="4"/>
  <c r="I81" i="4"/>
  <c r="J81" i="4"/>
  <c r="K81" i="4" s="1"/>
  <c r="I82" i="4"/>
  <c r="J82" i="4"/>
  <c r="K82" i="4"/>
  <c r="I83" i="4"/>
  <c r="J83" i="4"/>
  <c r="K83" i="4"/>
  <c r="I84" i="4"/>
  <c r="J84" i="4"/>
  <c r="K84" i="4"/>
  <c r="I85" i="4"/>
  <c r="J85" i="4"/>
  <c r="K85" i="4" s="1"/>
  <c r="I86" i="4"/>
  <c r="J86" i="4"/>
  <c r="K86" i="4"/>
  <c r="I87" i="4"/>
  <c r="J87" i="4"/>
  <c r="K87" i="4"/>
  <c r="I88" i="4"/>
  <c r="J88" i="4"/>
  <c r="K88" i="4"/>
  <c r="I89" i="4"/>
  <c r="J89" i="4"/>
  <c r="K89" i="4" s="1"/>
  <c r="I90" i="4"/>
  <c r="J90" i="4"/>
  <c r="K90" i="4"/>
  <c r="I91" i="4"/>
  <c r="J91" i="4"/>
  <c r="K91" i="4"/>
  <c r="I92" i="4"/>
  <c r="J92" i="4"/>
  <c r="K92" i="4"/>
  <c r="I93" i="4"/>
  <c r="J93" i="4"/>
  <c r="K93" i="4" s="1"/>
  <c r="I94" i="4"/>
  <c r="J94" i="4"/>
  <c r="K94" i="4"/>
  <c r="I95" i="4"/>
  <c r="J95" i="4"/>
  <c r="K95" i="4"/>
  <c r="I96" i="4"/>
  <c r="J96" i="4"/>
  <c r="K96" i="4"/>
  <c r="I97" i="4"/>
  <c r="J97" i="4"/>
  <c r="K97" i="4" s="1"/>
  <c r="I98" i="4"/>
  <c r="J98" i="4"/>
  <c r="K98" i="4"/>
  <c r="I99" i="4"/>
  <c r="J99" i="4"/>
  <c r="K99" i="4"/>
  <c r="I100" i="4"/>
  <c r="J100" i="4"/>
  <c r="K100" i="4"/>
  <c r="I101" i="4"/>
  <c r="J101" i="4"/>
  <c r="K101" i="4" s="1"/>
  <c r="I102" i="4"/>
  <c r="J102" i="4"/>
  <c r="K102" i="4"/>
  <c r="I103" i="4"/>
  <c r="J103" i="4"/>
  <c r="K103" i="4"/>
  <c r="I104" i="4"/>
  <c r="J104" i="4"/>
  <c r="K104" i="4"/>
  <c r="I105" i="4"/>
  <c r="J105" i="4"/>
  <c r="K105" i="4" s="1"/>
  <c r="I106" i="4"/>
  <c r="J106" i="4"/>
  <c r="K106" i="4"/>
  <c r="I107" i="4"/>
  <c r="J107" i="4"/>
  <c r="K107" i="4"/>
  <c r="I108" i="4"/>
  <c r="J108" i="4"/>
  <c r="K108" i="4"/>
  <c r="I109" i="4"/>
  <c r="J109" i="4"/>
  <c r="K109" i="4" s="1"/>
  <c r="I110" i="4"/>
  <c r="J110" i="4"/>
  <c r="K110" i="4" s="1"/>
  <c r="I111" i="4"/>
  <c r="J111" i="4"/>
  <c r="K111" i="4"/>
  <c r="I112" i="4"/>
  <c r="J112" i="4"/>
  <c r="K112" i="4"/>
  <c r="I113" i="4"/>
  <c r="J113" i="4"/>
  <c r="K113" i="4" s="1"/>
  <c r="I114" i="4"/>
  <c r="J114" i="4"/>
  <c r="K114" i="4"/>
  <c r="I115" i="4"/>
  <c r="J115" i="4"/>
  <c r="K115" i="4"/>
  <c r="I116" i="4"/>
  <c r="J116" i="4"/>
  <c r="K116" i="4"/>
  <c r="I117" i="4"/>
  <c r="J117" i="4"/>
  <c r="K117" i="4" s="1"/>
  <c r="I118" i="4"/>
  <c r="J118" i="4"/>
  <c r="K118" i="4"/>
  <c r="I119" i="4"/>
  <c r="J119" i="4"/>
  <c r="K119" i="4"/>
  <c r="I120" i="4"/>
  <c r="J120" i="4"/>
  <c r="K120" i="4"/>
  <c r="I121" i="4"/>
  <c r="J121" i="4"/>
  <c r="K121" i="4" s="1"/>
  <c r="I122" i="4"/>
  <c r="J122" i="4"/>
  <c r="K122" i="4"/>
  <c r="I123" i="4"/>
  <c r="J123" i="4"/>
  <c r="K123" i="4"/>
  <c r="I124" i="4"/>
  <c r="J124" i="4"/>
  <c r="K124" i="4"/>
  <c r="I125" i="4"/>
  <c r="J125" i="4"/>
  <c r="K125" i="4" s="1"/>
  <c r="I126" i="4"/>
  <c r="J126" i="4"/>
  <c r="K126" i="4" s="1"/>
  <c r="I127" i="4"/>
  <c r="J127" i="4"/>
  <c r="K127" i="4"/>
  <c r="I128" i="4"/>
  <c r="J128" i="4"/>
  <c r="K128" i="4"/>
  <c r="I129" i="4"/>
  <c r="J129" i="4"/>
  <c r="K129" i="4" s="1"/>
  <c r="I130" i="4"/>
  <c r="J130" i="4"/>
  <c r="K130" i="4"/>
  <c r="I131" i="4"/>
  <c r="J131" i="4"/>
  <c r="K131" i="4"/>
  <c r="I132" i="4"/>
  <c r="J132" i="4"/>
  <c r="K132" i="4"/>
  <c r="I133" i="4"/>
  <c r="J133" i="4"/>
  <c r="K133" i="4" s="1"/>
  <c r="I134" i="4"/>
  <c r="J134" i="4"/>
  <c r="K134" i="4"/>
  <c r="I135" i="4"/>
  <c r="J135" i="4"/>
  <c r="K135" i="4"/>
  <c r="I136" i="4"/>
  <c r="J136" i="4"/>
  <c r="K136" i="4"/>
  <c r="I137" i="4"/>
  <c r="J137" i="4"/>
  <c r="K137" i="4" s="1"/>
  <c r="I138" i="4"/>
  <c r="J138" i="4"/>
  <c r="K138" i="4"/>
  <c r="I139" i="4"/>
  <c r="J139" i="4"/>
  <c r="K139" i="4"/>
  <c r="I140" i="4"/>
  <c r="J140" i="4"/>
  <c r="K140" i="4"/>
  <c r="I141" i="4"/>
  <c r="J141" i="4"/>
  <c r="K141" i="4" s="1"/>
  <c r="I142" i="4"/>
  <c r="J142" i="4"/>
  <c r="K142" i="4" s="1"/>
  <c r="I143" i="4"/>
  <c r="J143" i="4"/>
  <c r="K143" i="4"/>
  <c r="I144" i="4"/>
  <c r="J144" i="4"/>
  <c r="K144" i="4"/>
  <c r="I145" i="4"/>
  <c r="J145" i="4"/>
  <c r="K145" i="4" s="1"/>
  <c r="I146" i="4"/>
  <c r="J146" i="4"/>
  <c r="K146" i="4"/>
  <c r="I147" i="4"/>
  <c r="J147" i="4"/>
  <c r="K147" i="4"/>
  <c r="I148" i="4"/>
  <c r="J148" i="4"/>
  <c r="K148" i="4"/>
  <c r="I149" i="4"/>
  <c r="J149" i="4"/>
  <c r="K149" i="4" s="1"/>
  <c r="I150" i="4"/>
  <c r="J150" i="4"/>
  <c r="K150" i="4"/>
  <c r="I151" i="4"/>
  <c r="J151" i="4"/>
  <c r="K151" i="4"/>
  <c r="I152" i="4"/>
  <c r="J152" i="4"/>
  <c r="K152" i="4"/>
  <c r="I153" i="4"/>
  <c r="J153" i="4"/>
  <c r="K153" i="4" s="1"/>
  <c r="I154" i="4"/>
  <c r="J154" i="4"/>
  <c r="K154" i="4"/>
  <c r="I155" i="4"/>
  <c r="J155" i="4"/>
  <c r="K155" i="4"/>
  <c r="I156" i="4"/>
  <c r="J156" i="4"/>
  <c r="K156" i="4"/>
  <c r="I157" i="4"/>
  <c r="J157" i="4"/>
  <c r="K157" i="4" s="1"/>
  <c r="I158" i="4"/>
  <c r="J158" i="4"/>
  <c r="K158" i="4" s="1"/>
  <c r="I159" i="4"/>
  <c r="J159" i="4"/>
  <c r="K159" i="4"/>
  <c r="I160" i="4"/>
  <c r="J160" i="4"/>
  <c r="K160" i="4"/>
  <c r="I161" i="4"/>
  <c r="J161" i="4"/>
  <c r="K161" i="4" s="1"/>
  <c r="I162" i="4"/>
  <c r="J162" i="4"/>
  <c r="K162" i="4"/>
  <c r="I163" i="4"/>
  <c r="J163" i="4"/>
  <c r="K163" i="4"/>
  <c r="I164" i="4"/>
  <c r="J164" i="4"/>
  <c r="K164" i="4"/>
  <c r="I165" i="4"/>
  <c r="J165" i="4"/>
  <c r="K165" i="4" s="1"/>
  <c r="I166" i="4"/>
  <c r="J166" i="4"/>
  <c r="K166" i="4"/>
  <c r="I167" i="4"/>
  <c r="J167" i="4"/>
  <c r="K167" i="4"/>
  <c r="I168" i="4"/>
  <c r="J168" i="4"/>
  <c r="K168" i="4"/>
  <c r="I169" i="4"/>
  <c r="J169" i="4"/>
  <c r="K169" i="4" s="1"/>
  <c r="I170" i="4"/>
  <c r="J170" i="4"/>
  <c r="K170" i="4"/>
  <c r="I171" i="4"/>
  <c r="J171" i="4"/>
  <c r="K171" i="4"/>
  <c r="I172" i="4"/>
  <c r="J172" i="4"/>
  <c r="K172" i="4"/>
  <c r="I173" i="4"/>
  <c r="J173" i="4"/>
  <c r="K173" i="4" s="1"/>
  <c r="I174" i="4"/>
  <c r="J174" i="4"/>
  <c r="K174" i="4" s="1"/>
  <c r="I175" i="4"/>
  <c r="J175" i="4"/>
  <c r="K175" i="4"/>
  <c r="I176" i="4"/>
  <c r="J176" i="4"/>
  <c r="K176" i="4"/>
  <c r="I177" i="4"/>
  <c r="J177" i="4"/>
  <c r="K177" i="4" s="1"/>
  <c r="I178" i="4"/>
  <c r="J178" i="4"/>
  <c r="K178" i="4"/>
  <c r="I179" i="4"/>
  <c r="J179" i="4"/>
  <c r="K179" i="4"/>
  <c r="I180" i="4"/>
  <c r="J180" i="4"/>
  <c r="K180" i="4"/>
  <c r="I181" i="4"/>
  <c r="J181" i="4"/>
  <c r="K181" i="4" s="1"/>
  <c r="I182" i="4"/>
  <c r="J182" i="4"/>
  <c r="K182" i="4"/>
  <c r="I183" i="4"/>
  <c r="J183" i="4"/>
  <c r="K183" i="4"/>
  <c r="I184" i="4"/>
  <c r="J184" i="4"/>
  <c r="K184" i="4"/>
  <c r="I185" i="4"/>
  <c r="J185" i="4"/>
  <c r="K185" i="4" s="1"/>
  <c r="I186" i="4"/>
  <c r="J186" i="4"/>
  <c r="K186" i="4"/>
  <c r="I187" i="4"/>
  <c r="J187" i="4"/>
  <c r="K187" i="4" s="1"/>
  <c r="I188" i="4"/>
  <c r="J188" i="4"/>
  <c r="K188" i="4"/>
  <c r="I189" i="4"/>
  <c r="J189" i="4"/>
  <c r="K189" i="4" s="1"/>
  <c r="I190" i="4"/>
  <c r="J190" i="4"/>
  <c r="K190" i="4" s="1"/>
  <c r="I191" i="4"/>
  <c r="J191" i="4"/>
  <c r="K191" i="4"/>
  <c r="I192" i="4"/>
  <c r="J192" i="4"/>
  <c r="K192" i="4"/>
  <c r="I193" i="4"/>
  <c r="J193" i="4"/>
  <c r="K193" i="4" s="1"/>
  <c r="I194" i="4"/>
  <c r="J194" i="4"/>
  <c r="K194" i="4"/>
  <c r="I195" i="4"/>
  <c r="J195" i="4"/>
  <c r="K195" i="4"/>
  <c r="I196" i="4"/>
  <c r="J196" i="4"/>
  <c r="K196" i="4"/>
  <c r="I197" i="4"/>
  <c r="J197" i="4"/>
  <c r="K197" i="4" s="1"/>
  <c r="I198" i="4"/>
  <c r="J198" i="4"/>
  <c r="K198" i="4"/>
  <c r="I199" i="4"/>
  <c r="J199" i="4"/>
  <c r="K199" i="4"/>
  <c r="I200" i="4"/>
  <c r="J200" i="4"/>
  <c r="K200" i="4"/>
  <c r="I201" i="4"/>
  <c r="J201" i="4"/>
  <c r="K201" i="4" s="1"/>
  <c r="I202" i="4"/>
  <c r="J202" i="4"/>
  <c r="K202" i="4"/>
  <c r="I203" i="4"/>
  <c r="J203" i="4"/>
  <c r="K203" i="4" s="1"/>
  <c r="I204" i="4"/>
  <c r="J204" i="4"/>
  <c r="K204" i="4"/>
  <c r="I205" i="4"/>
  <c r="J205" i="4"/>
  <c r="K205" i="4" s="1"/>
  <c r="I206" i="4"/>
  <c r="J206" i="4"/>
  <c r="K206" i="4" s="1"/>
  <c r="I207" i="4"/>
  <c r="J207" i="4"/>
  <c r="K207" i="4"/>
  <c r="I208" i="4"/>
  <c r="J208" i="4"/>
  <c r="K208" i="4"/>
  <c r="I209" i="4"/>
  <c r="J209" i="4"/>
  <c r="K209" i="4" s="1"/>
  <c r="I210" i="4"/>
  <c r="J210" i="4"/>
  <c r="K210" i="4"/>
  <c r="I211" i="4"/>
  <c r="J211" i="4"/>
  <c r="K211" i="4"/>
  <c r="I212" i="4"/>
  <c r="J212" i="4"/>
  <c r="K212" i="4"/>
  <c r="I213" i="4"/>
  <c r="J213" i="4"/>
  <c r="K213" i="4" s="1"/>
  <c r="I214" i="4"/>
  <c r="J214" i="4"/>
  <c r="K214" i="4"/>
  <c r="I215" i="4"/>
  <c r="J215" i="4"/>
  <c r="K215" i="4"/>
  <c r="I216" i="4"/>
  <c r="J216" i="4"/>
  <c r="K216" i="4"/>
  <c r="I217" i="4"/>
  <c r="J217" i="4"/>
  <c r="K217" i="4" s="1"/>
  <c r="I218" i="4"/>
  <c r="J218" i="4"/>
  <c r="K218" i="4"/>
  <c r="I219" i="4"/>
  <c r="J219" i="4"/>
  <c r="K219" i="4" s="1"/>
  <c r="I220" i="4"/>
  <c r="J220" i="4"/>
  <c r="K220" i="4"/>
  <c r="I221" i="4"/>
  <c r="J221" i="4"/>
  <c r="K221" i="4" s="1"/>
  <c r="I222" i="4"/>
  <c r="J222" i="4"/>
  <c r="K222" i="4" s="1"/>
  <c r="I223" i="4"/>
  <c r="J223" i="4"/>
  <c r="K223" i="4"/>
  <c r="I224" i="4"/>
  <c r="J224" i="4"/>
  <c r="K224" i="4"/>
  <c r="I225" i="4"/>
  <c r="J225" i="4"/>
  <c r="K225" i="4" s="1"/>
  <c r="I226" i="4"/>
  <c r="J226" i="4"/>
  <c r="K226" i="4"/>
  <c r="I227" i="4"/>
  <c r="J227" i="4"/>
  <c r="K227" i="4"/>
  <c r="I228" i="4"/>
  <c r="J228" i="4"/>
  <c r="K228" i="4"/>
  <c r="I229" i="4"/>
  <c r="J229" i="4"/>
  <c r="K229" i="4" s="1"/>
  <c r="I230" i="4"/>
  <c r="J230" i="4"/>
  <c r="K230" i="4"/>
  <c r="I231" i="4"/>
  <c r="J231" i="4"/>
  <c r="K231" i="4"/>
  <c r="I232" i="4"/>
  <c r="J232" i="4"/>
  <c r="K232" i="4"/>
  <c r="I233" i="4"/>
  <c r="J233" i="4"/>
  <c r="K233" i="4" s="1"/>
  <c r="I234" i="4"/>
  <c r="J234" i="4"/>
  <c r="K234" i="4"/>
  <c r="I235" i="4"/>
  <c r="J235" i="4"/>
  <c r="K235" i="4" s="1"/>
  <c r="I236" i="4"/>
  <c r="J236" i="4"/>
  <c r="K236" i="4"/>
  <c r="I237" i="4"/>
  <c r="J237" i="4"/>
  <c r="K237" i="4" s="1"/>
  <c r="I238" i="4"/>
  <c r="J238" i="4"/>
  <c r="K238" i="4" s="1"/>
  <c r="I239" i="4"/>
  <c r="J239" i="4"/>
  <c r="K239" i="4"/>
  <c r="I240" i="4"/>
  <c r="J240" i="4"/>
  <c r="K240" i="4"/>
  <c r="I241" i="4"/>
  <c r="J241" i="4"/>
  <c r="K241" i="4" s="1"/>
  <c r="I242" i="4"/>
  <c r="J242" i="4"/>
  <c r="K242" i="4"/>
  <c r="I243" i="4"/>
  <c r="J243" i="4"/>
  <c r="K243" i="4"/>
  <c r="I244" i="4"/>
  <c r="J244" i="4"/>
  <c r="K244" i="4"/>
  <c r="I245" i="4"/>
  <c r="J245" i="4"/>
  <c r="K245" i="4" s="1"/>
  <c r="I246" i="4"/>
  <c r="J246" i="4"/>
  <c r="K246" i="4"/>
  <c r="I247" i="4"/>
  <c r="J247" i="4"/>
  <c r="K247" i="4"/>
  <c r="I248" i="4"/>
  <c r="J248" i="4"/>
  <c r="K248" i="4"/>
  <c r="I249" i="4"/>
  <c r="J249" i="4"/>
  <c r="K249" i="4" s="1"/>
  <c r="I250" i="4"/>
  <c r="J250" i="4"/>
  <c r="K250" i="4"/>
  <c r="I251" i="4"/>
  <c r="J251" i="4"/>
  <c r="K251" i="4" s="1"/>
  <c r="I252" i="4"/>
  <c r="J252" i="4"/>
  <c r="K252" i="4"/>
  <c r="I253" i="4"/>
  <c r="J253" i="4"/>
  <c r="K253" i="4" s="1"/>
  <c r="I254" i="4"/>
  <c r="J254" i="4"/>
  <c r="K254" i="4" s="1"/>
  <c r="I255" i="4"/>
  <c r="J255" i="4"/>
  <c r="K255" i="4"/>
  <c r="I256" i="4"/>
  <c r="J256" i="4"/>
  <c r="K256" i="4"/>
  <c r="I257" i="4"/>
  <c r="J257" i="4"/>
  <c r="K257" i="4" s="1"/>
  <c r="I258" i="4"/>
  <c r="J258" i="4"/>
  <c r="K258" i="4"/>
  <c r="I259" i="4"/>
  <c r="J259" i="4"/>
  <c r="K259" i="4"/>
  <c r="I260" i="4"/>
  <c r="J260" i="4"/>
  <c r="K260" i="4"/>
  <c r="I261" i="4"/>
  <c r="J261" i="4"/>
  <c r="K261" i="4" s="1"/>
  <c r="I262" i="4"/>
  <c r="J262" i="4"/>
  <c r="K262" i="4"/>
  <c r="I263" i="4"/>
  <c r="J263" i="4"/>
  <c r="K263" i="4"/>
  <c r="I264" i="4"/>
  <c r="J264" i="4"/>
  <c r="K264" i="4"/>
  <c r="I265" i="4"/>
  <c r="J265" i="4"/>
  <c r="K265" i="4" s="1"/>
  <c r="I266" i="4"/>
  <c r="J266" i="4"/>
  <c r="K266" i="4"/>
  <c r="I267" i="4"/>
  <c r="J267" i="4"/>
  <c r="K267" i="4" s="1"/>
  <c r="I268" i="4"/>
  <c r="J268" i="4"/>
  <c r="K268" i="4"/>
  <c r="I269" i="4"/>
  <c r="J269" i="4"/>
  <c r="K269" i="4" s="1"/>
  <c r="I270" i="4"/>
  <c r="J270" i="4"/>
  <c r="K270" i="4" s="1"/>
  <c r="I271" i="4"/>
  <c r="J271" i="4"/>
  <c r="K271" i="4"/>
  <c r="I272" i="4"/>
  <c r="J272" i="4"/>
  <c r="K272" i="4"/>
  <c r="I273" i="4"/>
  <c r="J273" i="4"/>
  <c r="K273" i="4" s="1"/>
  <c r="I274" i="4"/>
  <c r="J274" i="4"/>
  <c r="K274" i="4"/>
  <c r="I275" i="4"/>
  <c r="J275" i="4"/>
  <c r="K275" i="4"/>
  <c r="I276" i="4"/>
  <c r="J276" i="4"/>
  <c r="K276" i="4"/>
  <c r="I277" i="4"/>
  <c r="J277" i="4"/>
  <c r="K277" i="4" s="1"/>
  <c r="I278" i="4"/>
  <c r="J278" i="4"/>
  <c r="K278" i="4"/>
  <c r="I279" i="4"/>
  <c r="J279" i="4"/>
  <c r="K279" i="4"/>
  <c r="I280" i="4"/>
  <c r="J280" i="4"/>
  <c r="K280" i="4"/>
  <c r="I281" i="4"/>
  <c r="J281" i="4"/>
  <c r="K281" i="4" s="1"/>
  <c r="I282" i="4"/>
  <c r="J282" i="4"/>
  <c r="K282" i="4"/>
  <c r="I283" i="4"/>
  <c r="J283" i="4"/>
  <c r="K283" i="4" s="1"/>
  <c r="I284" i="4"/>
  <c r="J284" i="4"/>
  <c r="K284" i="4"/>
  <c r="I285" i="4"/>
  <c r="J285" i="4"/>
  <c r="K285" i="4" s="1"/>
  <c r="I286" i="4"/>
  <c r="J286" i="4"/>
  <c r="K286" i="4" s="1"/>
  <c r="I287" i="4"/>
  <c r="J287" i="4"/>
  <c r="K287" i="4"/>
  <c r="I288" i="4"/>
  <c r="J288" i="4"/>
  <c r="K288" i="4"/>
  <c r="I289" i="4"/>
  <c r="J289" i="4"/>
  <c r="K289" i="4" s="1"/>
  <c r="I290" i="4"/>
  <c r="J290" i="4"/>
  <c r="K290" i="4"/>
  <c r="I291" i="4"/>
  <c r="J291" i="4"/>
  <c r="K291" i="4"/>
  <c r="I292" i="4"/>
  <c r="J292" i="4"/>
  <c r="K292" i="4"/>
  <c r="I293" i="4"/>
  <c r="J293" i="4"/>
  <c r="K293" i="4" s="1"/>
  <c r="I294" i="4"/>
  <c r="J294" i="4"/>
  <c r="K294" i="4"/>
  <c r="I295" i="4"/>
  <c r="J295" i="4"/>
  <c r="K295" i="4"/>
  <c r="I296" i="4"/>
  <c r="J296" i="4"/>
  <c r="K296" i="4"/>
  <c r="I297" i="4"/>
  <c r="J297" i="4"/>
  <c r="K297" i="4" s="1"/>
  <c r="I298" i="4"/>
  <c r="J298" i="4"/>
  <c r="K298" i="4"/>
  <c r="I299" i="4"/>
  <c r="J299" i="4"/>
  <c r="K299" i="4" s="1"/>
  <c r="I300" i="4"/>
  <c r="J300" i="4"/>
  <c r="K300" i="4"/>
  <c r="I301" i="4"/>
  <c r="J301" i="4"/>
  <c r="K301" i="4" s="1"/>
  <c r="I302" i="4"/>
  <c r="J302" i="4"/>
  <c r="K302" i="4" s="1"/>
  <c r="I303" i="4"/>
  <c r="J303" i="4"/>
  <c r="K303" i="4"/>
  <c r="I304" i="4"/>
  <c r="J304" i="4"/>
  <c r="K304" i="4"/>
  <c r="I305" i="4"/>
  <c r="J305" i="4"/>
  <c r="K305" i="4" s="1"/>
  <c r="I306" i="4"/>
  <c r="J306" i="4"/>
  <c r="K306" i="4"/>
  <c r="I307" i="4"/>
  <c r="J307" i="4"/>
  <c r="K307" i="4"/>
  <c r="I308" i="4"/>
  <c r="J308" i="4"/>
  <c r="K308" i="4"/>
  <c r="I309" i="4"/>
  <c r="J309" i="4"/>
  <c r="K309" i="4" s="1"/>
  <c r="I310" i="4"/>
  <c r="J310" i="4"/>
  <c r="K310" i="4"/>
  <c r="I311" i="4"/>
  <c r="J311" i="4"/>
  <c r="K311" i="4"/>
  <c r="I312" i="4"/>
  <c r="J312" i="4"/>
  <c r="K312" i="4"/>
  <c r="I313" i="4"/>
  <c r="J313" i="4"/>
  <c r="K313" i="4" s="1"/>
  <c r="I314" i="4"/>
  <c r="J314" i="4"/>
  <c r="K314" i="4"/>
  <c r="I315" i="4"/>
  <c r="J315" i="4"/>
  <c r="K315" i="4" s="1"/>
  <c r="I316" i="4"/>
  <c r="J316" i="4"/>
  <c r="K316" i="4"/>
  <c r="I317" i="4"/>
  <c r="J317" i="4"/>
  <c r="K317" i="4" s="1"/>
  <c r="I318" i="4"/>
  <c r="J318" i="4"/>
  <c r="K318" i="4" s="1"/>
  <c r="I319" i="4"/>
  <c r="J319" i="4"/>
  <c r="K319" i="4"/>
  <c r="I320" i="4"/>
  <c r="J320" i="4"/>
  <c r="K320" i="4"/>
  <c r="I321" i="4"/>
  <c r="J321" i="4"/>
  <c r="K321" i="4" s="1"/>
  <c r="I322" i="4"/>
  <c r="J322" i="4"/>
  <c r="K322" i="4"/>
  <c r="I323" i="4"/>
  <c r="J323" i="4"/>
  <c r="K323" i="4"/>
  <c r="I324" i="4"/>
  <c r="J324" i="4"/>
  <c r="K324" i="4"/>
  <c r="I325" i="4"/>
  <c r="J325" i="4"/>
  <c r="K325" i="4" s="1"/>
  <c r="I326" i="4"/>
  <c r="J326" i="4"/>
  <c r="K326" i="4"/>
  <c r="I327" i="4"/>
  <c r="J327" i="4"/>
  <c r="K327" i="4"/>
  <c r="I328" i="4"/>
  <c r="J328" i="4"/>
  <c r="K328" i="4"/>
  <c r="I329" i="4"/>
  <c r="J329" i="4"/>
  <c r="K329" i="4" s="1"/>
  <c r="I330" i="4"/>
  <c r="J330" i="4"/>
  <c r="K330" i="4"/>
  <c r="I331" i="4"/>
  <c r="J331" i="4"/>
  <c r="K331" i="4" s="1"/>
  <c r="I332" i="4"/>
  <c r="J332" i="4"/>
  <c r="K332" i="4"/>
  <c r="I333" i="4"/>
  <c r="J333" i="4"/>
  <c r="K333" i="4" s="1"/>
  <c r="I334" i="4"/>
  <c r="J334" i="4"/>
  <c r="K334" i="4" s="1"/>
  <c r="I335" i="4"/>
  <c r="J335" i="4"/>
  <c r="K335" i="4"/>
  <c r="I336" i="4"/>
  <c r="J336" i="4"/>
  <c r="K336" i="4"/>
  <c r="I337" i="4"/>
  <c r="J337" i="4"/>
  <c r="K337" i="4" s="1"/>
  <c r="I338" i="4"/>
  <c r="J338" i="4"/>
  <c r="K338" i="4"/>
  <c r="I339" i="4"/>
  <c r="J339" i="4"/>
  <c r="K339" i="4"/>
  <c r="I340" i="4"/>
  <c r="J340" i="4"/>
  <c r="K340" i="4"/>
  <c r="I341" i="4"/>
  <c r="J341" i="4"/>
  <c r="K341" i="4" s="1"/>
  <c r="I342" i="4"/>
  <c r="J342" i="4"/>
  <c r="K342" i="4"/>
  <c r="I343" i="4"/>
  <c r="J343" i="4"/>
  <c r="K343" i="4"/>
  <c r="I344" i="4"/>
  <c r="J344" i="4"/>
  <c r="K344" i="4" s="1"/>
  <c r="I345" i="4"/>
  <c r="J345" i="4"/>
  <c r="K345" i="4"/>
  <c r="I346" i="4"/>
  <c r="J346" i="4"/>
  <c r="K346" i="4"/>
  <c r="I347" i="4"/>
  <c r="J347" i="4"/>
  <c r="K347" i="4"/>
  <c r="I348" i="4"/>
  <c r="J348" i="4"/>
  <c r="K348" i="4" s="1"/>
  <c r="I349" i="4"/>
  <c r="J349" i="4"/>
  <c r="K349" i="4"/>
  <c r="I350" i="4"/>
  <c r="J350" i="4"/>
  <c r="K350" i="4"/>
  <c r="I351" i="4"/>
  <c r="J351" i="4"/>
  <c r="K351" i="4"/>
  <c r="I352" i="4"/>
  <c r="J352" i="4"/>
  <c r="K352" i="4" s="1"/>
  <c r="I353" i="4"/>
  <c r="J353" i="4"/>
  <c r="K353" i="4"/>
  <c r="I354" i="4"/>
  <c r="J354" i="4"/>
  <c r="K354" i="4"/>
  <c r="I355" i="4"/>
  <c r="J355" i="4"/>
  <c r="K355" i="4"/>
  <c r="I356" i="4"/>
  <c r="J356" i="4"/>
  <c r="K356" i="4" s="1"/>
  <c r="I357" i="4"/>
  <c r="J357" i="4"/>
  <c r="K357" i="4"/>
  <c r="I358" i="4"/>
  <c r="J358" i="4"/>
  <c r="K358" i="4"/>
  <c r="I359" i="4"/>
  <c r="J359" i="4"/>
  <c r="K359" i="4"/>
  <c r="I360" i="4"/>
  <c r="J360" i="4"/>
  <c r="K360" i="4" s="1"/>
  <c r="I361" i="4"/>
  <c r="J361" i="4"/>
  <c r="K361" i="4"/>
  <c r="I362" i="4"/>
  <c r="J362" i="4"/>
  <c r="K362" i="4"/>
  <c r="I363" i="4"/>
  <c r="J363" i="4"/>
  <c r="K363" i="4"/>
  <c r="I364" i="4"/>
  <c r="J364" i="4"/>
  <c r="K364" i="4" s="1"/>
  <c r="I365" i="4"/>
  <c r="J365" i="4"/>
  <c r="K365" i="4"/>
  <c r="I366" i="4"/>
  <c r="J366" i="4"/>
  <c r="K366" i="4"/>
  <c r="I367" i="4"/>
  <c r="J367" i="4"/>
  <c r="K367" i="4"/>
  <c r="I368" i="4"/>
  <c r="J368" i="4"/>
  <c r="K368" i="4" s="1"/>
  <c r="I369" i="4"/>
  <c r="J369" i="4"/>
  <c r="K369" i="4"/>
  <c r="I370" i="4"/>
  <c r="J370" i="4"/>
  <c r="K370" i="4"/>
  <c r="I371" i="4"/>
  <c r="J371" i="4"/>
  <c r="K371" i="4"/>
  <c r="I372" i="4"/>
  <c r="J372" i="4"/>
  <c r="K372" i="4" s="1"/>
  <c r="I373" i="4"/>
  <c r="J373" i="4"/>
  <c r="K373" i="4"/>
  <c r="I374" i="4"/>
  <c r="J374" i="4"/>
  <c r="K374" i="4"/>
  <c r="I375" i="4"/>
  <c r="J375" i="4"/>
  <c r="K375" i="4"/>
  <c r="I376" i="4"/>
  <c r="J376" i="4"/>
  <c r="K376" i="4" s="1"/>
  <c r="I377" i="4"/>
  <c r="J377" i="4"/>
  <c r="K377" i="4"/>
  <c r="I378" i="4"/>
  <c r="J378" i="4"/>
  <c r="K378" i="4"/>
  <c r="I379" i="4"/>
  <c r="J379" i="4"/>
  <c r="K379" i="4"/>
  <c r="I380" i="4"/>
  <c r="J380" i="4"/>
  <c r="K380" i="4" s="1"/>
  <c r="I381" i="4"/>
  <c r="J381" i="4"/>
  <c r="K381" i="4"/>
  <c r="I382" i="4"/>
  <c r="J382" i="4"/>
  <c r="K382" i="4"/>
  <c r="I383" i="4"/>
  <c r="J383" i="4"/>
  <c r="K383" i="4"/>
  <c r="I384" i="4"/>
  <c r="J384" i="4"/>
  <c r="K384" i="4" s="1"/>
  <c r="I385" i="4"/>
  <c r="J385" i="4"/>
  <c r="K385" i="4"/>
  <c r="I386" i="4"/>
  <c r="J386" i="4"/>
  <c r="K386" i="4"/>
  <c r="I387" i="4"/>
  <c r="J387" i="4"/>
  <c r="K387" i="4"/>
  <c r="I388" i="4"/>
  <c r="J388" i="4"/>
  <c r="K388" i="4" s="1"/>
  <c r="I389" i="4"/>
  <c r="J389" i="4"/>
  <c r="K389" i="4"/>
  <c r="I390" i="4"/>
  <c r="J390" i="4"/>
  <c r="K390" i="4"/>
  <c r="I391" i="4"/>
  <c r="J391" i="4"/>
  <c r="K391" i="4"/>
  <c r="I392" i="4"/>
  <c r="J392" i="4"/>
  <c r="K392" i="4" s="1"/>
  <c r="I393" i="4"/>
  <c r="J393" i="4"/>
  <c r="K393" i="4"/>
  <c r="I394" i="4"/>
  <c r="J394" i="4"/>
  <c r="K394" i="4"/>
  <c r="I395" i="4"/>
  <c r="J395" i="4"/>
  <c r="K395" i="4"/>
  <c r="I396" i="4"/>
  <c r="J396" i="4"/>
  <c r="K396" i="4" s="1"/>
  <c r="I397" i="4"/>
  <c r="J397" i="4"/>
  <c r="K397" i="4"/>
  <c r="I398" i="4"/>
  <c r="J398" i="4"/>
  <c r="K398" i="4"/>
  <c r="I399" i="4"/>
  <c r="J399" i="4"/>
  <c r="K399" i="4"/>
  <c r="I400" i="4"/>
  <c r="J400" i="4"/>
  <c r="K400" i="4" s="1"/>
  <c r="I401" i="4"/>
  <c r="J401" i="4"/>
  <c r="K401" i="4"/>
  <c r="I402" i="4"/>
  <c r="J402" i="4"/>
  <c r="K402" i="4"/>
  <c r="I403" i="4"/>
  <c r="J403" i="4"/>
  <c r="K403" i="4"/>
  <c r="I404" i="4"/>
  <c r="J404" i="4"/>
  <c r="K404" i="4" s="1"/>
  <c r="I405" i="4"/>
  <c r="J405" i="4"/>
  <c r="K405" i="4"/>
  <c r="I406" i="4"/>
  <c r="J406" i="4"/>
  <c r="K406" i="4"/>
  <c r="I407" i="4"/>
  <c r="J407" i="4"/>
  <c r="K407" i="4"/>
  <c r="I408" i="4"/>
  <c r="J408" i="4"/>
  <c r="K408" i="4" s="1"/>
  <c r="I409" i="4"/>
  <c r="J409" i="4"/>
  <c r="K409" i="4"/>
  <c r="I410" i="4"/>
  <c r="J410" i="4"/>
  <c r="K410" i="4"/>
  <c r="I411" i="4"/>
  <c r="J411" i="4"/>
  <c r="K411" i="4"/>
  <c r="I412" i="4"/>
  <c r="J412" i="4"/>
  <c r="K412" i="4" s="1"/>
  <c r="I413" i="4"/>
  <c r="J413" i="4"/>
  <c r="K413" i="4"/>
  <c r="I414" i="4"/>
  <c r="J414" i="4"/>
  <c r="K414" i="4"/>
  <c r="I415" i="4"/>
  <c r="J415" i="4"/>
  <c r="K415" i="4"/>
  <c r="I416" i="4"/>
  <c r="J416" i="4"/>
  <c r="K416" i="4" s="1"/>
  <c r="I417" i="4"/>
  <c r="J417" i="4"/>
  <c r="K417" i="4"/>
  <c r="I418" i="4"/>
  <c r="J418" i="4"/>
  <c r="K418" i="4"/>
  <c r="I419" i="4"/>
  <c r="J419" i="4"/>
  <c r="K419" i="4"/>
  <c r="I420" i="4"/>
  <c r="J420" i="4"/>
  <c r="K420" i="4" s="1"/>
  <c r="I421" i="4"/>
  <c r="J421" i="4"/>
  <c r="K421" i="4"/>
  <c r="I422" i="4"/>
  <c r="J422" i="4"/>
  <c r="K422" i="4"/>
  <c r="I423" i="4"/>
  <c r="J423" i="4"/>
  <c r="K423" i="4"/>
  <c r="I424" i="4"/>
  <c r="J424" i="4"/>
  <c r="K424" i="4" s="1"/>
  <c r="I425" i="4"/>
  <c r="J425" i="4"/>
  <c r="K425" i="4"/>
  <c r="I426" i="4"/>
  <c r="J426" i="4"/>
  <c r="K426" i="4"/>
  <c r="I427" i="4"/>
  <c r="J427" i="4"/>
  <c r="K427" i="4"/>
  <c r="I428" i="4"/>
  <c r="J428" i="4"/>
  <c r="K428" i="4" s="1"/>
  <c r="I429" i="4"/>
  <c r="J429" i="4"/>
  <c r="K429" i="4"/>
  <c r="I430" i="4"/>
  <c r="J430" i="4"/>
  <c r="K430" i="4"/>
  <c r="I431" i="4"/>
  <c r="J431" i="4"/>
  <c r="K431" i="4"/>
  <c r="I432" i="4"/>
  <c r="J432" i="4"/>
  <c r="K432" i="4" s="1"/>
  <c r="I433" i="4"/>
  <c r="J433" i="4"/>
  <c r="K433" i="4"/>
  <c r="I434" i="4"/>
  <c r="J434" i="4"/>
  <c r="K434" i="4"/>
  <c r="I435" i="4"/>
  <c r="J435" i="4"/>
  <c r="K435" i="4"/>
  <c r="I436" i="4"/>
  <c r="J436" i="4"/>
  <c r="K436" i="4" s="1"/>
  <c r="I437" i="4"/>
  <c r="J437" i="4"/>
  <c r="K437" i="4"/>
  <c r="I438" i="4"/>
  <c r="J438" i="4"/>
  <c r="K438" i="4"/>
  <c r="I439" i="4"/>
  <c r="J439" i="4"/>
  <c r="K439" i="4"/>
  <c r="I440" i="4"/>
  <c r="J440" i="4"/>
  <c r="K440" i="4" s="1"/>
  <c r="I441" i="4"/>
  <c r="J441" i="4"/>
  <c r="K441" i="4"/>
  <c r="I442" i="4"/>
  <c r="J442" i="4"/>
  <c r="K442" i="4"/>
  <c r="I443" i="4"/>
  <c r="J443" i="4"/>
  <c r="K443" i="4"/>
  <c r="I444" i="4"/>
  <c r="J444" i="4"/>
  <c r="K444" i="4" s="1"/>
  <c r="I445" i="4"/>
  <c r="J445" i="4"/>
  <c r="K445" i="4"/>
  <c r="I446" i="4"/>
  <c r="J446" i="4"/>
  <c r="K446" i="4"/>
  <c r="I447" i="4"/>
  <c r="J447" i="4"/>
  <c r="K447" i="4"/>
  <c r="I448" i="4"/>
  <c r="J448" i="4"/>
  <c r="K448" i="4" s="1"/>
  <c r="I449" i="4"/>
  <c r="J449" i="4"/>
  <c r="K449" i="4"/>
  <c r="I450" i="4"/>
  <c r="J450" i="4"/>
  <c r="K450" i="4"/>
  <c r="I451" i="4"/>
  <c r="J451" i="4"/>
  <c r="K451" i="4"/>
  <c r="I452" i="4"/>
  <c r="J452" i="4"/>
  <c r="K452" i="4" s="1"/>
  <c r="I453" i="4"/>
  <c r="J453" i="4"/>
  <c r="K453" i="4"/>
  <c r="I454" i="4"/>
  <c r="J454" i="4"/>
  <c r="K454" i="4"/>
  <c r="J2" i="4"/>
  <c r="K2" i="4" s="1"/>
  <c r="I2" i="4"/>
  <c r="I3" i="3"/>
  <c r="J3" i="3"/>
  <c r="K3" i="3"/>
  <c r="I4" i="3"/>
  <c r="J4" i="3"/>
  <c r="K4" i="3" s="1"/>
  <c r="I5" i="3"/>
  <c r="J5" i="3"/>
  <c r="K5" i="3" s="1"/>
  <c r="I6" i="3"/>
  <c r="J6" i="3"/>
  <c r="K6" i="3" s="1"/>
  <c r="I7" i="3"/>
  <c r="J7" i="3"/>
  <c r="K7" i="3"/>
  <c r="I8" i="3"/>
  <c r="J8" i="3"/>
  <c r="K8" i="3" s="1"/>
  <c r="I9" i="3"/>
  <c r="J9" i="3"/>
  <c r="K9" i="3" s="1"/>
  <c r="I10" i="3"/>
  <c r="J10" i="3"/>
  <c r="K10" i="3"/>
  <c r="I11" i="3"/>
  <c r="J11" i="3"/>
  <c r="K11" i="3"/>
  <c r="I12" i="3"/>
  <c r="J12" i="3"/>
  <c r="K12" i="3" s="1"/>
  <c r="I13" i="3"/>
  <c r="J13" i="3"/>
  <c r="K13" i="3" s="1"/>
  <c r="I14" i="3"/>
  <c r="J14" i="3"/>
  <c r="K14" i="3" s="1"/>
  <c r="I15" i="3"/>
  <c r="J15" i="3"/>
  <c r="K15" i="3"/>
  <c r="I16" i="3"/>
  <c r="J16" i="3"/>
  <c r="K16" i="3" s="1"/>
  <c r="I17" i="3"/>
  <c r="J17" i="3"/>
  <c r="K17" i="3" s="1"/>
  <c r="I18" i="3"/>
  <c r="J18" i="3"/>
  <c r="K18" i="3"/>
  <c r="I19" i="3"/>
  <c r="J19" i="3"/>
  <c r="K19" i="3"/>
  <c r="I20" i="3"/>
  <c r="J20" i="3"/>
  <c r="K20" i="3" s="1"/>
  <c r="I21" i="3"/>
  <c r="J21" i="3"/>
  <c r="K21" i="3" s="1"/>
  <c r="I22" i="3"/>
  <c r="J22" i="3"/>
  <c r="K22" i="3" s="1"/>
  <c r="I23" i="3"/>
  <c r="J23" i="3"/>
  <c r="K23" i="3"/>
  <c r="I24" i="3"/>
  <c r="J24" i="3"/>
  <c r="K24" i="3"/>
  <c r="I25" i="3"/>
  <c r="J25" i="3"/>
  <c r="K25" i="3" s="1"/>
  <c r="I26" i="3"/>
  <c r="J26" i="3"/>
  <c r="K26" i="3" s="1"/>
  <c r="I27" i="3"/>
  <c r="J27" i="3"/>
  <c r="K27" i="3"/>
  <c r="I28" i="3"/>
  <c r="J28" i="3"/>
  <c r="K28" i="3"/>
  <c r="I29" i="3"/>
  <c r="J29" i="3"/>
  <c r="K29" i="3" s="1"/>
  <c r="I30" i="3"/>
  <c r="J30" i="3"/>
  <c r="K30" i="3"/>
  <c r="I31" i="3"/>
  <c r="J31" i="3"/>
  <c r="K31" i="3"/>
  <c r="I32" i="3"/>
  <c r="J32" i="3"/>
  <c r="K32" i="3"/>
  <c r="I33" i="3"/>
  <c r="J33" i="3"/>
  <c r="K33" i="3" s="1"/>
  <c r="I34" i="3"/>
  <c r="J34" i="3"/>
  <c r="K34" i="3"/>
  <c r="I35" i="3"/>
  <c r="J35" i="3"/>
  <c r="K35" i="3"/>
  <c r="I36" i="3"/>
  <c r="J36" i="3"/>
  <c r="K36" i="3"/>
  <c r="I37" i="3"/>
  <c r="J37" i="3"/>
  <c r="K37" i="3" s="1"/>
  <c r="I38" i="3"/>
  <c r="J38" i="3"/>
  <c r="K38" i="3" s="1"/>
  <c r="I39" i="3"/>
  <c r="J39" i="3"/>
  <c r="K39" i="3"/>
  <c r="I40" i="3"/>
  <c r="J40" i="3"/>
  <c r="K40" i="3"/>
  <c r="I41" i="3"/>
  <c r="J41" i="3"/>
  <c r="K41" i="3" s="1"/>
  <c r="I42" i="3"/>
  <c r="J42" i="3"/>
  <c r="K42" i="3" s="1"/>
  <c r="I43" i="3"/>
  <c r="J43" i="3"/>
  <c r="K43" i="3"/>
  <c r="I44" i="3"/>
  <c r="J44" i="3"/>
  <c r="K44" i="3"/>
  <c r="I45" i="3"/>
  <c r="J45" i="3"/>
  <c r="K45" i="3" s="1"/>
  <c r="I46" i="3"/>
  <c r="J46" i="3"/>
  <c r="K46" i="3"/>
  <c r="I47" i="3"/>
  <c r="J47" i="3"/>
  <c r="K47" i="3"/>
  <c r="I48" i="3"/>
  <c r="J48" i="3"/>
  <c r="K48" i="3"/>
  <c r="I49" i="3"/>
  <c r="J49" i="3"/>
  <c r="K49" i="3" s="1"/>
  <c r="I50" i="3"/>
  <c r="J50" i="3"/>
  <c r="K50" i="3"/>
  <c r="I51" i="3"/>
  <c r="J51" i="3"/>
  <c r="K51" i="3"/>
  <c r="I52" i="3"/>
  <c r="J52" i="3"/>
  <c r="K52" i="3"/>
  <c r="I53" i="3"/>
  <c r="J53" i="3"/>
  <c r="K53" i="3" s="1"/>
  <c r="I54" i="3"/>
  <c r="J54" i="3"/>
  <c r="K54" i="3" s="1"/>
  <c r="I55" i="3"/>
  <c r="J55" i="3"/>
  <c r="K55" i="3"/>
  <c r="I56" i="3"/>
  <c r="J56" i="3"/>
  <c r="K56" i="3"/>
  <c r="I57" i="3"/>
  <c r="J57" i="3"/>
  <c r="K57" i="3" s="1"/>
  <c r="I58" i="3"/>
  <c r="J58" i="3"/>
  <c r="K58" i="3" s="1"/>
  <c r="I59" i="3"/>
  <c r="J59" i="3"/>
  <c r="K59" i="3"/>
  <c r="I60" i="3"/>
  <c r="J60" i="3"/>
  <c r="K60" i="3"/>
  <c r="I61" i="3"/>
  <c r="J61" i="3"/>
  <c r="K61" i="3" s="1"/>
  <c r="I62" i="3"/>
  <c r="J62" i="3"/>
  <c r="K62" i="3"/>
  <c r="I63" i="3"/>
  <c r="J63" i="3"/>
  <c r="K63" i="3"/>
  <c r="I64" i="3"/>
  <c r="J64" i="3"/>
  <c r="K64" i="3"/>
  <c r="I65" i="3"/>
  <c r="J65" i="3"/>
  <c r="K65" i="3" s="1"/>
  <c r="I66" i="3"/>
  <c r="J66" i="3"/>
  <c r="K66" i="3"/>
  <c r="I67" i="3"/>
  <c r="J67" i="3"/>
  <c r="K67" i="3"/>
  <c r="I68" i="3"/>
  <c r="J68" i="3"/>
  <c r="K68" i="3"/>
  <c r="I69" i="3"/>
  <c r="J69" i="3"/>
  <c r="K69" i="3" s="1"/>
  <c r="I70" i="3"/>
  <c r="J70" i="3"/>
  <c r="K70" i="3" s="1"/>
  <c r="I71" i="3"/>
  <c r="J71" i="3"/>
  <c r="K71" i="3"/>
  <c r="I72" i="3"/>
  <c r="J72" i="3"/>
  <c r="K72" i="3"/>
  <c r="I73" i="3"/>
  <c r="J73" i="3"/>
  <c r="K73" i="3" s="1"/>
  <c r="I74" i="3"/>
  <c r="J74" i="3"/>
  <c r="K74" i="3" s="1"/>
  <c r="I75" i="3"/>
  <c r="J75" i="3"/>
  <c r="K75" i="3"/>
  <c r="I76" i="3"/>
  <c r="J76" i="3"/>
  <c r="K76" i="3"/>
  <c r="I77" i="3"/>
  <c r="J77" i="3"/>
  <c r="K77" i="3" s="1"/>
  <c r="I78" i="3"/>
  <c r="J78" i="3"/>
  <c r="K78" i="3"/>
  <c r="I79" i="3"/>
  <c r="J79" i="3"/>
  <c r="K79" i="3"/>
  <c r="I80" i="3"/>
  <c r="J80" i="3"/>
  <c r="K80" i="3"/>
  <c r="I81" i="3"/>
  <c r="J81" i="3"/>
  <c r="K81" i="3" s="1"/>
  <c r="I82" i="3"/>
  <c r="J82" i="3"/>
  <c r="K82" i="3"/>
  <c r="I83" i="3"/>
  <c r="J83" i="3"/>
  <c r="K83" i="3"/>
  <c r="I84" i="3"/>
  <c r="J84" i="3"/>
  <c r="K84" i="3"/>
  <c r="I85" i="3"/>
  <c r="J85" i="3"/>
  <c r="K85" i="3" s="1"/>
  <c r="I86" i="3"/>
  <c r="J86" i="3"/>
  <c r="K86" i="3" s="1"/>
  <c r="I87" i="3"/>
  <c r="J87" i="3"/>
  <c r="K87" i="3"/>
  <c r="I88" i="3"/>
  <c r="J88" i="3"/>
  <c r="K88" i="3"/>
  <c r="I89" i="3"/>
  <c r="J89" i="3"/>
  <c r="K89" i="3" s="1"/>
  <c r="I90" i="3"/>
  <c r="J90" i="3"/>
  <c r="K90" i="3" s="1"/>
  <c r="I91" i="3"/>
  <c r="J91" i="3"/>
  <c r="K91" i="3"/>
  <c r="I92" i="3"/>
  <c r="J92" i="3"/>
  <c r="K92" i="3"/>
  <c r="I93" i="3"/>
  <c r="J93" i="3"/>
  <c r="K93" i="3" s="1"/>
  <c r="I94" i="3"/>
  <c r="J94" i="3"/>
  <c r="K94" i="3"/>
  <c r="I95" i="3"/>
  <c r="J95" i="3"/>
  <c r="K95" i="3"/>
  <c r="I96" i="3"/>
  <c r="J96" i="3"/>
  <c r="K96" i="3"/>
  <c r="I97" i="3"/>
  <c r="J97" i="3"/>
  <c r="K97" i="3" s="1"/>
  <c r="I98" i="3"/>
  <c r="J98" i="3"/>
  <c r="K98" i="3"/>
  <c r="I99" i="3"/>
  <c r="J99" i="3"/>
  <c r="K99" i="3"/>
  <c r="I100" i="3"/>
  <c r="J100" i="3"/>
  <c r="K100" i="3"/>
  <c r="I101" i="3"/>
  <c r="J101" i="3"/>
  <c r="K101" i="3" s="1"/>
  <c r="I102" i="3"/>
  <c r="J102" i="3"/>
  <c r="K102" i="3" s="1"/>
  <c r="I103" i="3"/>
  <c r="J103" i="3"/>
  <c r="K103" i="3"/>
  <c r="I104" i="3"/>
  <c r="J104" i="3"/>
  <c r="K104" i="3"/>
  <c r="I105" i="3"/>
  <c r="J105" i="3"/>
  <c r="K105" i="3" s="1"/>
  <c r="I106" i="3"/>
  <c r="J106" i="3"/>
  <c r="K106" i="3" s="1"/>
  <c r="I107" i="3"/>
  <c r="J107" i="3"/>
  <c r="K107" i="3"/>
  <c r="I108" i="3"/>
  <c r="J108" i="3"/>
  <c r="K108" i="3"/>
  <c r="I109" i="3"/>
  <c r="J109" i="3"/>
  <c r="K109" i="3" s="1"/>
  <c r="I110" i="3"/>
  <c r="J110" i="3"/>
  <c r="K110" i="3"/>
  <c r="I111" i="3"/>
  <c r="J111" i="3"/>
  <c r="K111" i="3"/>
  <c r="I112" i="3"/>
  <c r="J112" i="3"/>
  <c r="K112" i="3"/>
  <c r="I113" i="3"/>
  <c r="J113" i="3"/>
  <c r="K113" i="3" s="1"/>
  <c r="I114" i="3"/>
  <c r="J114" i="3"/>
  <c r="K114" i="3"/>
  <c r="I115" i="3"/>
  <c r="J115" i="3"/>
  <c r="K115" i="3"/>
  <c r="I116" i="3"/>
  <c r="J116" i="3"/>
  <c r="K116" i="3"/>
  <c r="I117" i="3"/>
  <c r="J117" i="3"/>
  <c r="K117" i="3" s="1"/>
  <c r="I118" i="3"/>
  <c r="J118" i="3"/>
  <c r="K118" i="3" s="1"/>
  <c r="I119" i="3"/>
  <c r="J119" i="3"/>
  <c r="K119" i="3"/>
  <c r="I120" i="3"/>
  <c r="J120" i="3"/>
  <c r="K120" i="3"/>
  <c r="I121" i="3"/>
  <c r="J121" i="3"/>
  <c r="K121" i="3" s="1"/>
  <c r="I122" i="3"/>
  <c r="J122" i="3"/>
  <c r="K122" i="3" s="1"/>
  <c r="I123" i="3"/>
  <c r="J123" i="3"/>
  <c r="K123" i="3"/>
  <c r="I124" i="3"/>
  <c r="J124" i="3"/>
  <c r="K124" i="3"/>
  <c r="I125" i="3"/>
  <c r="J125" i="3"/>
  <c r="K125" i="3" s="1"/>
  <c r="I126" i="3"/>
  <c r="J126" i="3"/>
  <c r="K126" i="3"/>
  <c r="I127" i="3"/>
  <c r="J127" i="3"/>
  <c r="K127" i="3"/>
  <c r="I128" i="3"/>
  <c r="J128" i="3"/>
  <c r="K128" i="3"/>
  <c r="I129" i="3"/>
  <c r="J129" i="3"/>
  <c r="K129" i="3" s="1"/>
  <c r="I130" i="3"/>
  <c r="J130" i="3"/>
  <c r="K130" i="3"/>
  <c r="I131" i="3"/>
  <c r="J131" i="3"/>
  <c r="K131" i="3"/>
  <c r="I132" i="3"/>
  <c r="J132" i="3"/>
  <c r="K132" i="3"/>
  <c r="I133" i="3"/>
  <c r="J133" i="3"/>
  <c r="K133" i="3" s="1"/>
  <c r="I134" i="3"/>
  <c r="J134" i="3"/>
  <c r="K134" i="3" s="1"/>
  <c r="I135" i="3"/>
  <c r="J135" i="3"/>
  <c r="K135" i="3"/>
  <c r="I136" i="3"/>
  <c r="J136" i="3"/>
  <c r="K136" i="3"/>
  <c r="I137" i="3"/>
  <c r="J137" i="3"/>
  <c r="K137" i="3" s="1"/>
  <c r="I138" i="3"/>
  <c r="J138" i="3"/>
  <c r="K138" i="3" s="1"/>
  <c r="I139" i="3"/>
  <c r="J139" i="3"/>
  <c r="K139" i="3"/>
  <c r="I140" i="3"/>
  <c r="J140" i="3"/>
  <c r="K140" i="3"/>
  <c r="I141" i="3"/>
  <c r="J141" i="3"/>
  <c r="K141" i="3" s="1"/>
  <c r="I142" i="3"/>
  <c r="J142" i="3"/>
  <c r="K142" i="3"/>
  <c r="I143" i="3"/>
  <c r="J143" i="3"/>
  <c r="K143" i="3"/>
  <c r="I144" i="3"/>
  <c r="J144" i="3"/>
  <c r="K144" i="3"/>
  <c r="I145" i="3"/>
  <c r="J145" i="3"/>
  <c r="K145" i="3" s="1"/>
  <c r="I146" i="3"/>
  <c r="J146" i="3"/>
  <c r="K146" i="3"/>
  <c r="I147" i="3"/>
  <c r="J147" i="3"/>
  <c r="K147" i="3"/>
  <c r="I148" i="3"/>
  <c r="J148" i="3"/>
  <c r="K148" i="3"/>
  <c r="I149" i="3"/>
  <c r="J149" i="3"/>
  <c r="K149" i="3" s="1"/>
  <c r="I150" i="3"/>
  <c r="J150" i="3"/>
  <c r="K150" i="3" s="1"/>
  <c r="I151" i="3"/>
  <c r="J151" i="3"/>
  <c r="K151" i="3"/>
  <c r="I152" i="3"/>
  <c r="J152" i="3"/>
  <c r="K152" i="3"/>
  <c r="I153" i="3"/>
  <c r="J153" i="3"/>
  <c r="K153" i="3" s="1"/>
  <c r="I154" i="3"/>
  <c r="J154" i="3"/>
  <c r="K154" i="3" s="1"/>
  <c r="I155" i="3"/>
  <c r="J155" i="3"/>
  <c r="K155" i="3"/>
  <c r="I156" i="3"/>
  <c r="J156" i="3"/>
  <c r="K156" i="3"/>
  <c r="I157" i="3"/>
  <c r="J157" i="3"/>
  <c r="K157" i="3" s="1"/>
  <c r="I158" i="3"/>
  <c r="J158" i="3"/>
  <c r="K158" i="3"/>
  <c r="I159" i="3"/>
  <c r="J159" i="3"/>
  <c r="K159" i="3"/>
  <c r="I160" i="3"/>
  <c r="J160" i="3"/>
  <c r="K160" i="3"/>
  <c r="I161" i="3"/>
  <c r="J161" i="3"/>
  <c r="K161" i="3" s="1"/>
  <c r="I162" i="3"/>
  <c r="J162" i="3"/>
  <c r="K162" i="3"/>
  <c r="I163" i="3"/>
  <c r="J163" i="3"/>
  <c r="K163" i="3"/>
  <c r="I164" i="3"/>
  <c r="J164" i="3"/>
  <c r="K164" i="3"/>
  <c r="I165" i="3"/>
  <c r="J165" i="3"/>
  <c r="K165" i="3" s="1"/>
  <c r="I166" i="3"/>
  <c r="J166" i="3"/>
  <c r="K166" i="3" s="1"/>
  <c r="I167" i="3"/>
  <c r="J167" i="3"/>
  <c r="K167" i="3"/>
  <c r="I168" i="3"/>
  <c r="J168" i="3"/>
  <c r="K168" i="3"/>
  <c r="I169" i="3"/>
  <c r="J169" i="3"/>
  <c r="K169" i="3" s="1"/>
  <c r="I170" i="3"/>
  <c r="J170" i="3"/>
  <c r="K170" i="3" s="1"/>
  <c r="I171" i="3"/>
  <c r="J171" i="3"/>
  <c r="K171" i="3"/>
  <c r="I172" i="3"/>
  <c r="J172" i="3"/>
  <c r="K172" i="3"/>
  <c r="I173" i="3"/>
  <c r="J173" i="3"/>
  <c r="K173" i="3" s="1"/>
  <c r="I174" i="3"/>
  <c r="J174" i="3"/>
  <c r="K174" i="3"/>
  <c r="I175" i="3"/>
  <c r="J175" i="3"/>
  <c r="K175" i="3"/>
  <c r="I176" i="3"/>
  <c r="J176" i="3"/>
  <c r="K176" i="3"/>
  <c r="I177" i="3"/>
  <c r="J177" i="3"/>
  <c r="K177" i="3" s="1"/>
  <c r="I178" i="3"/>
  <c r="J178" i="3"/>
  <c r="K178" i="3"/>
  <c r="I179" i="3"/>
  <c r="J179" i="3"/>
  <c r="K179" i="3"/>
  <c r="I180" i="3"/>
  <c r="J180" i="3"/>
  <c r="K180" i="3"/>
  <c r="I181" i="3"/>
  <c r="J181" i="3"/>
  <c r="K181" i="3" s="1"/>
  <c r="I182" i="3"/>
  <c r="J182" i="3"/>
  <c r="K182" i="3" s="1"/>
  <c r="I183" i="3"/>
  <c r="J183" i="3"/>
  <c r="K183" i="3"/>
  <c r="I184" i="3"/>
  <c r="J184" i="3"/>
  <c r="K184" i="3"/>
  <c r="I185" i="3"/>
  <c r="J185" i="3"/>
  <c r="K185" i="3" s="1"/>
  <c r="I186" i="3"/>
  <c r="J186" i="3"/>
  <c r="K186" i="3" s="1"/>
  <c r="I187" i="3"/>
  <c r="J187" i="3"/>
  <c r="K187" i="3"/>
  <c r="I188" i="3"/>
  <c r="J188" i="3"/>
  <c r="K188" i="3"/>
  <c r="I189" i="3"/>
  <c r="J189" i="3"/>
  <c r="K189" i="3" s="1"/>
  <c r="I190" i="3"/>
  <c r="J190" i="3"/>
  <c r="K190" i="3"/>
  <c r="I191" i="3"/>
  <c r="J191" i="3"/>
  <c r="K191" i="3"/>
  <c r="I192" i="3"/>
  <c r="J192" i="3"/>
  <c r="K192" i="3"/>
  <c r="I193" i="3"/>
  <c r="J193" i="3"/>
  <c r="K193" i="3" s="1"/>
  <c r="I194" i="3"/>
  <c r="J194" i="3"/>
  <c r="K194" i="3"/>
  <c r="I195" i="3"/>
  <c r="J195" i="3"/>
  <c r="K195" i="3"/>
  <c r="I196" i="3"/>
  <c r="J196" i="3"/>
  <c r="K196" i="3"/>
  <c r="I197" i="3"/>
  <c r="J197" i="3"/>
  <c r="K197" i="3" s="1"/>
  <c r="I198" i="3"/>
  <c r="J198" i="3"/>
  <c r="K198" i="3" s="1"/>
  <c r="I199" i="3"/>
  <c r="J199" i="3"/>
  <c r="K199" i="3"/>
  <c r="I200" i="3"/>
  <c r="J200" i="3"/>
  <c r="K200" i="3"/>
  <c r="I201" i="3"/>
  <c r="J201" i="3"/>
  <c r="K201" i="3" s="1"/>
  <c r="I202" i="3"/>
  <c r="J202" i="3"/>
  <c r="K202" i="3" s="1"/>
  <c r="I203" i="3"/>
  <c r="J203" i="3"/>
  <c r="K203" i="3"/>
  <c r="I204" i="3"/>
  <c r="J204" i="3"/>
  <c r="K204" i="3"/>
  <c r="I205" i="3"/>
  <c r="J205" i="3"/>
  <c r="K205" i="3" s="1"/>
  <c r="I206" i="3"/>
  <c r="J206" i="3"/>
  <c r="K206" i="3"/>
  <c r="I207" i="3"/>
  <c r="J207" i="3"/>
  <c r="K207" i="3"/>
  <c r="I208" i="3"/>
  <c r="J208" i="3"/>
  <c r="K208" i="3"/>
  <c r="I209" i="3"/>
  <c r="J209" i="3"/>
  <c r="K209" i="3" s="1"/>
  <c r="I210" i="3"/>
  <c r="J210" i="3"/>
  <c r="K210" i="3"/>
  <c r="I211" i="3"/>
  <c r="J211" i="3"/>
  <c r="K211" i="3"/>
  <c r="I212" i="3"/>
  <c r="J212" i="3"/>
  <c r="K212" i="3"/>
  <c r="I213" i="3"/>
  <c r="J213" i="3"/>
  <c r="K213" i="3" s="1"/>
  <c r="I214" i="3"/>
  <c r="J214" i="3"/>
  <c r="K214" i="3" s="1"/>
  <c r="I215" i="3"/>
  <c r="J215" i="3"/>
  <c r="K215" i="3"/>
  <c r="I216" i="3"/>
  <c r="J216" i="3"/>
  <c r="K216" i="3"/>
  <c r="I217" i="3"/>
  <c r="J217" i="3"/>
  <c r="K217" i="3" s="1"/>
  <c r="I218" i="3"/>
  <c r="J218" i="3"/>
  <c r="K218" i="3" s="1"/>
  <c r="I219" i="3"/>
  <c r="J219" i="3"/>
  <c r="K219" i="3"/>
  <c r="I220" i="3"/>
  <c r="J220" i="3"/>
  <c r="K220" i="3"/>
  <c r="I221" i="3"/>
  <c r="J221" i="3"/>
  <c r="K221" i="3" s="1"/>
  <c r="I222" i="3"/>
  <c r="J222" i="3"/>
  <c r="K222" i="3"/>
  <c r="I223" i="3"/>
  <c r="J223" i="3"/>
  <c r="K223" i="3"/>
  <c r="I224" i="3"/>
  <c r="J224" i="3"/>
  <c r="K224" i="3"/>
  <c r="I225" i="3"/>
  <c r="J225" i="3"/>
  <c r="K225" i="3" s="1"/>
  <c r="I226" i="3"/>
  <c r="J226" i="3"/>
  <c r="K226" i="3"/>
  <c r="I227" i="3"/>
  <c r="J227" i="3"/>
  <c r="K227" i="3" s="1"/>
  <c r="I228" i="3"/>
  <c r="J228" i="3"/>
  <c r="K228" i="3"/>
  <c r="I229" i="3"/>
  <c r="J229" i="3"/>
  <c r="K229" i="3" s="1"/>
  <c r="I230" i="3"/>
  <c r="J230" i="3"/>
  <c r="K230" i="3" s="1"/>
  <c r="I231" i="3"/>
  <c r="J231" i="3"/>
  <c r="K231" i="3" s="1"/>
  <c r="I232" i="3"/>
  <c r="J232" i="3"/>
  <c r="K232" i="3"/>
  <c r="I233" i="3"/>
  <c r="J233" i="3"/>
  <c r="K233" i="3" s="1"/>
  <c r="I234" i="3"/>
  <c r="J234" i="3"/>
  <c r="K234" i="3" s="1"/>
  <c r="I235" i="3"/>
  <c r="J235" i="3"/>
  <c r="K235" i="3"/>
  <c r="I236" i="3"/>
  <c r="J236" i="3"/>
  <c r="K236" i="3"/>
  <c r="I237" i="3"/>
  <c r="J237" i="3"/>
  <c r="K237" i="3" s="1"/>
  <c r="I238" i="3"/>
  <c r="J238" i="3"/>
  <c r="K238" i="3"/>
  <c r="I239" i="3"/>
  <c r="J239" i="3"/>
  <c r="K239" i="3"/>
  <c r="I240" i="3"/>
  <c r="J240" i="3"/>
  <c r="K240" i="3"/>
  <c r="I241" i="3"/>
  <c r="J241" i="3"/>
  <c r="K241" i="3" s="1"/>
  <c r="I242" i="3"/>
  <c r="J242" i="3"/>
  <c r="K242" i="3"/>
  <c r="I243" i="3"/>
  <c r="J243" i="3"/>
  <c r="K243" i="3" s="1"/>
  <c r="I244" i="3"/>
  <c r="J244" i="3"/>
  <c r="K244" i="3"/>
  <c r="I245" i="3"/>
  <c r="J245" i="3"/>
  <c r="K245" i="3" s="1"/>
  <c r="I246" i="3"/>
  <c r="J246" i="3"/>
  <c r="K246" i="3" s="1"/>
  <c r="I247" i="3"/>
  <c r="J247" i="3"/>
  <c r="K247" i="3" s="1"/>
  <c r="I248" i="3"/>
  <c r="J248" i="3"/>
  <c r="K248" i="3"/>
  <c r="I249" i="3"/>
  <c r="J249" i="3"/>
  <c r="K249" i="3" s="1"/>
  <c r="I250" i="3"/>
  <c r="J250" i="3"/>
  <c r="K250" i="3" s="1"/>
  <c r="I251" i="3"/>
  <c r="J251" i="3"/>
  <c r="K251" i="3"/>
  <c r="I252" i="3"/>
  <c r="J252" i="3"/>
  <c r="K252" i="3"/>
  <c r="I253" i="3"/>
  <c r="J253" i="3"/>
  <c r="K253" i="3" s="1"/>
  <c r="I254" i="3"/>
  <c r="J254" i="3"/>
  <c r="K254" i="3"/>
  <c r="I255" i="3"/>
  <c r="J255" i="3"/>
  <c r="K255" i="3"/>
  <c r="I256" i="3"/>
  <c r="J256" i="3"/>
  <c r="K256" i="3"/>
  <c r="I257" i="3"/>
  <c r="J257" i="3"/>
  <c r="K257" i="3" s="1"/>
  <c r="I258" i="3"/>
  <c r="J258" i="3"/>
  <c r="K258" i="3"/>
  <c r="I259" i="3"/>
  <c r="J259" i="3"/>
  <c r="K259" i="3" s="1"/>
  <c r="I260" i="3"/>
  <c r="J260" i="3"/>
  <c r="K260" i="3"/>
  <c r="I261" i="3"/>
  <c r="J261" i="3"/>
  <c r="K261" i="3" s="1"/>
  <c r="I262" i="3"/>
  <c r="J262" i="3"/>
  <c r="K262" i="3" s="1"/>
  <c r="I263" i="3"/>
  <c r="J263" i="3"/>
  <c r="K263" i="3" s="1"/>
  <c r="I264" i="3"/>
  <c r="J264" i="3"/>
  <c r="K264" i="3"/>
  <c r="I265" i="3"/>
  <c r="J265" i="3"/>
  <c r="K265" i="3" s="1"/>
  <c r="I266" i="3"/>
  <c r="J266" i="3"/>
  <c r="K266" i="3" s="1"/>
  <c r="I267" i="3"/>
  <c r="J267" i="3"/>
  <c r="K267" i="3"/>
  <c r="I268" i="3"/>
  <c r="J268" i="3"/>
  <c r="K268" i="3"/>
  <c r="I269" i="3"/>
  <c r="J269" i="3"/>
  <c r="K269" i="3" s="1"/>
  <c r="I270" i="3"/>
  <c r="J270" i="3"/>
  <c r="K270" i="3"/>
  <c r="I271" i="3"/>
  <c r="J271" i="3"/>
  <c r="K271" i="3"/>
  <c r="I272" i="3"/>
  <c r="J272" i="3"/>
  <c r="K272" i="3"/>
  <c r="I273" i="3"/>
  <c r="J273" i="3"/>
  <c r="K273" i="3" s="1"/>
  <c r="I274" i="3"/>
  <c r="J274" i="3"/>
  <c r="K274" i="3"/>
  <c r="I275" i="3"/>
  <c r="J275" i="3"/>
  <c r="K275" i="3" s="1"/>
  <c r="I276" i="3"/>
  <c r="J276" i="3"/>
  <c r="K276" i="3"/>
  <c r="I277" i="3"/>
  <c r="J277" i="3"/>
  <c r="K277" i="3" s="1"/>
  <c r="I278" i="3"/>
  <c r="J278" i="3"/>
  <c r="K278" i="3" s="1"/>
  <c r="I279" i="3"/>
  <c r="J279" i="3"/>
  <c r="K279" i="3" s="1"/>
  <c r="I280" i="3"/>
  <c r="J280" i="3"/>
  <c r="K280" i="3"/>
  <c r="I281" i="3"/>
  <c r="J281" i="3"/>
  <c r="K281" i="3" s="1"/>
  <c r="I282" i="3"/>
  <c r="J282" i="3"/>
  <c r="K282" i="3" s="1"/>
  <c r="I283" i="3"/>
  <c r="J283" i="3"/>
  <c r="K283" i="3"/>
  <c r="I284" i="3"/>
  <c r="J284" i="3"/>
  <c r="K284" i="3"/>
  <c r="I285" i="3"/>
  <c r="J285" i="3"/>
  <c r="K285" i="3" s="1"/>
  <c r="I286" i="3"/>
  <c r="J286" i="3"/>
  <c r="K286" i="3"/>
  <c r="I287" i="3"/>
  <c r="J287" i="3"/>
  <c r="K287" i="3"/>
  <c r="I288" i="3"/>
  <c r="J288" i="3"/>
  <c r="K288" i="3"/>
  <c r="I289" i="3"/>
  <c r="J289" i="3"/>
  <c r="K289" i="3" s="1"/>
  <c r="I290" i="3"/>
  <c r="J290" i="3"/>
  <c r="K290" i="3"/>
  <c r="I291" i="3"/>
  <c r="J291" i="3"/>
  <c r="K291" i="3" s="1"/>
  <c r="I292" i="3"/>
  <c r="J292" i="3"/>
  <c r="K292" i="3"/>
  <c r="I293" i="3"/>
  <c r="J293" i="3"/>
  <c r="K293" i="3" s="1"/>
  <c r="I294" i="3"/>
  <c r="J294" i="3"/>
  <c r="K294" i="3" s="1"/>
  <c r="I295" i="3"/>
  <c r="J295" i="3"/>
  <c r="K295" i="3" s="1"/>
  <c r="I296" i="3"/>
  <c r="J296" i="3"/>
  <c r="K296" i="3"/>
  <c r="I297" i="3"/>
  <c r="J297" i="3"/>
  <c r="K297" i="3" s="1"/>
  <c r="I298" i="3"/>
  <c r="J298" i="3"/>
  <c r="K298" i="3" s="1"/>
  <c r="I299" i="3"/>
  <c r="J299" i="3"/>
  <c r="K299" i="3"/>
  <c r="I300" i="3"/>
  <c r="J300" i="3"/>
  <c r="K300" i="3"/>
  <c r="I301" i="3"/>
  <c r="J301" i="3"/>
  <c r="K301" i="3" s="1"/>
  <c r="I302" i="3"/>
  <c r="J302" i="3"/>
  <c r="K302" i="3"/>
  <c r="I303" i="3"/>
  <c r="J303" i="3"/>
  <c r="K303" i="3"/>
  <c r="I304" i="3"/>
  <c r="J304" i="3"/>
  <c r="K304" i="3"/>
  <c r="I305" i="3"/>
  <c r="J305" i="3"/>
  <c r="K305" i="3" s="1"/>
  <c r="I306" i="3"/>
  <c r="J306" i="3"/>
  <c r="K306" i="3"/>
  <c r="I307" i="3"/>
  <c r="J307" i="3"/>
  <c r="K307" i="3" s="1"/>
  <c r="I308" i="3"/>
  <c r="J308" i="3"/>
  <c r="K308" i="3"/>
  <c r="I309" i="3"/>
  <c r="J309" i="3"/>
  <c r="K309" i="3" s="1"/>
  <c r="I310" i="3"/>
  <c r="J310" i="3"/>
  <c r="K310" i="3" s="1"/>
  <c r="I311" i="3"/>
  <c r="J311" i="3"/>
  <c r="K311" i="3" s="1"/>
  <c r="I312" i="3"/>
  <c r="J312" i="3"/>
  <c r="K312" i="3"/>
  <c r="I313" i="3"/>
  <c r="J313" i="3"/>
  <c r="K313" i="3" s="1"/>
  <c r="I314" i="3"/>
  <c r="J314" i="3"/>
  <c r="K314" i="3" s="1"/>
  <c r="I315" i="3"/>
  <c r="J315" i="3"/>
  <c r="K315" i="3"/>
  <c r="I316" i="3"/>
  <c r="J316" i="3"/>
  <c r="K316" i="3"/>
  <c r="I317" i="3"/>
  <c r="J317" i="3"/>
  <c r="K317" i="3" s="1"/>
  <c r="I318" i="3"/>
  <c r="J318" i="3"/>
  <c r="K318" i="3"/>
  <c r="I319" i="3"/>
  <c r="J319" i="3"/>
  <c r="K319" i="3"/>
  <c r="I320" i="3"/>
  <c r="J320" i="3"/>
  <c r="K320" i="3"/>
  <c r="I321" i="3"/>
  <c r="J321" i="3"/>
  <c r="K321" i="3" s="1"/>
  <c r="I322" i="3"/>
  <c r="J322" i="3"/>
  <c r="K322" i="3"/>
  <c r="I323" i="3"/>
  <c r="J323" i="3"/>
  <c r="K323" i="3" s="1"/>
  <c r="I324" i="3"/>
  <c r="J324" i="3"/>
  <c r="K324" i="3"/>
  <c r="I325" i="3"/>
  <c r="J325" i="3"/>
  <c r="K325" i="3" s="1"/>
  <c r="I326" i="3"/>
  <c r="J326" i="3"/>
  <c r="K326" i="3" s="1"/>
  <c r="I327" i="3"/>
  <c r="J327" i="3"/>
  <c r="K327" i="3" s="1"/>
  <c r="I328" i="3"/>
  <c r="J328" i="3"/>
  <c r="K328" i="3"/>
  <c r="I329" i="3"/>
  <c r="J329" i="3"/>
  <c r="K329" i="3" s="1"/>
  <c r="I330" i="3"/>
  <c r="J330" i="3"/>
  <c r="K330" i="3" s="1"/>
  <c r="I331" i="3"/>
  <c r="J331" i="3"/>
  <c r="K331" i="3"/>
  <c r="I332" i="3"/>
  <c r="J332" i="3"/>
  <c r="K332" i="3"/>
  <c r="I333" i="3"/>
  <c r="J333" i="3"/>
  <c r="K333" i="3" s="1"/>
  <c r="I334" i="3"/>
  <c r="J334" i="3"/>
  <c r="K334" i="3"/>
  <c r="I335" i="3"/>
  <c r="J335" i="3"/>
  <c r="K335" i="3"/>
  <c r="I336" i="3"/>
  <c r="J336" i="3"/>
  <c r="K336" i="3"/>
  <c r="I337" i="3"/>
  <c r="J337" i="3"/>
  <c r="K337" i="3" s="1"/>
  <c r="I338" i="3"/>
  <c r="J338" i="3"/>
  <c r="K338" i="3"/>
  <c r="I339" i="3"/>
  <c r="J339" i="3"/>
  <c r="K339" i="3" s="1"/>
  <c r="I340" i="3"/>
  <c r="J340" i="3"/>
  <c r="K340" i="3"/>
  <c r="I341" i="3"/>
  <c r="J341" i="3"/>
  <c r="K341" i="3" s="1"/>
  <c r="I342" i="3"/>
  <c r="J342" i="3"/>
  <c r="K342" i="3" s="1"/>
  <c r="I343" i="3"/>
  <c r="J343" i="3"/>
  <c r="K343" i="3" s="1"/>
  <c r="I344" i="3"/>
  <c r="J344" i="3"/>
  <c r="K344" i="3"/>
  <c r="I345" i="3"/>
  <c r="J345" i="3"/>
  <c r="K345" i="3"/>
  <c r="I346" i="3"/>
  <c r="J346" i="3"/>
  <c r="K346" i="3" s="1"/>
  <c r="I347" i="3"/>
  <c r="J347" i="3"/>
  <c r="K347" i="3" s="1"/>
  <c r="I348" i="3"/>
  <c r="J348" i="3"/>
  <c r="K348" i="3"/>
  <c r="I349" i="3"/>
  <c r="J349" i="3"/>
  <c r="K349" i="3"/>
  <c r="I350" i="3"/>
  <c r="J350" i="3"/>
  <c r="K350" i="3" s="1"/>
  <c r="I351" i="3"/>
  <c r="J351" i="3"/>
  <c r="K351" i="3" s="1"/>
  <c r="I352" i="3"/>
  <c r="J352" i="3"/>
  <c r="K352" i="3"/>
  <c r="I353" i="3"/>
  <c r="J353" i="3"/>
  <c r="K353" i="3"/>
  <c r="I354" i="3"/>
  <c r="J354" i="3"/>
  <c r="K354" i="3" s="1"/>
  <c r="I355" i="3"/>
  <c r="J355" i="3"/>
  <c r="K355" i="3" s="1"/>
  <c r="I356" i="3"/>
  <c r="J356" i="3"/>
  <c r="K356" i="3"/>
  <c r="I357" i="3"/>
  <c r="J357" i="3"/>
  <c r="K357" i="3"/>
  <c r="I358" i="3"/>
  <c r="J358" i="3"/>
  <c r="K358" i="3" s="1"/>
  <c r="I359" i="3"/>
  <c r="J359" i="3"/>
  <c r="K359" i="3" s="1"/>
  <c r="I360" i="3"/>
  <c r="J360" i="3"/>
  <c r="K360" i="3"/>
  <c r="I361" i="3"/>
  <c r="J361" i="3"/>
  <c r="K361" i="3"/>
  <c r="I362" i="3"/>
  <c r="J362" i="3"/>
  <c r="K362" i="3" s="1"/>
  <c r="I363" i="3"/>
  <c r="J363" i="3"/>
  <c r="K363" i="3" s="1"/>
  <c r="I364" i="3"/>
  <c r="J364" i="3"/>
  <c r="K364" i="3"/>
  <c r="I365" i="3"/>
  <c r="J365" i="3"/>
  <c r="K365" i="3"/>
  <c r="I366" i="3"/>
  <c r="J366" i="3"/>
  <c r="K366" i="3" s="1"/>
  <c r="I367" i="3"/>
  <c r="J367" i="3"/>
  <c r="K367" i="3" s="1"/>
  <c r="I368" i="3"/>
  <c r="J368" i="3"/>
  <c r="K368" i="3"/>
  <c r="I369" i="3"/>
  <c r="J369" i="3"/>
  <c r="K369" i="3"/>
  <c r="I370" i="3"/>
  <c r="J370" i="3"/>
  <c r="K370" i="3" s="1"/>
  <c r="I371" i="3"/>
  <c r="J371" i="3"/>
  <c r="K371" i="3" s="1"/>
  <c r="I372" i="3"/>
  <c r="J372" i="3"/>
  <c r="K372" i="3"/>
  <c r="I373" i="3"/>
  <c r="J373" i="3"/>
  <c r="K373" i="3"/>
  <c r="I374" i="3"/>
  <c r="J374" i="3"/>
  <c r="K374" i="3" s="1"/>
  <c r="I375" i="3"/>
  <c r="J375" i="3"/>
  <c r="K375" i="3" s="1"/>
  <c r="I376" i="3"/>
  <c r="J376" i="3"/>
  <c r="K376" i="3"/>
  <c r="I377" i="3"/>
  <c r="J377" i="3"/>
  <c r="K377" i="3"/>
  <c r="I378" i="3"/>
  <c r="J378" i="3"/>
  <c r="K378" i="3" s="1"/>
  <c r="I379" i="3"/>
  <c r="J379" i="3"/>
  <c r="K379" i="3" s="1"/>
  <c r="I380" i="3"/>
  <c r="J380" i="3"/>
  <c r="K380" i="3"/>
  <c r="I381" i="3"/>
  <c r="J381" i="3"/>
  <c r="K381" i="3"/>
  <c r="I382" i="3"/>
  <c r="J382" i="3"/>
  <c r="K382" i="3" s="1"/>
  <c r="I383" i="3"/>
  <c r="J383" i="3"/>
  <c r="K383" i="3" s="1"/>
  <c r="I384" i="3"/>
  <c r="J384" i="3"/>
  <c r="K384" i="3"/>
  <c r="I385" i="3"/>
  <c r="J385" i="3"/>
  <c r="K385" i="3"/>
  <c r="I386" i="3"/>
  <c r="J386" i="3"/>
  <c r="K386" i="3" s="1"/>
  <c r="I387" i="3"/>
  <c r="J387" i="3"/>
  <c r="K387" i="3" s="1"/>
  <c r="I388" i="3"/>
  <c r="J388" i="3"/>
  <c r="K388" i="3"/>
  <c r="I389" i="3"/>
  <c r="J389" i="3"/>
  <c r="K389" i="3"/>
  <c r="I390" i="3"/>
  <c r="J390" i="3"/>
  <c r="K390" i="3"/>
  <c r="I391" i="3"/>
  <c r="J391" i="3"/>
  <c r="K391" i="3" s="1"/>
  <c r="I392" i="3"/>
  <c r="J392" i="3"/>
  <c r="K392" i="3"/>
  <c r="I393" i="3"/>
  <c r="J393" i="3"/>
  <c r="K393" i="3"/>
  <c r="I394" i="3"/>
  <c r="J394" i="3"/>
  <c r="K394" i="3"/>
  <c r="I395" i="3"/>
  <c r="J395" i="3"/>
  <c r="K395" i="3" s="1"/>
  <c r="I396" i="3"/>
  <c r="J396" i="3"/>
  <c r="K396" i="3"/>
  <c r="I397" i="3"/>
  <c r="J397" i="3"/>
  <c r="K397" i="3"/>
  <c r="I398" i="3"/>
  <c r="J398" i="3"/>
  <c r="K398" i="3"/>
  <c r="I399" i="3"/>
  <c r="J399" i="3"/>
  <c r="K399" i="3" s="1"/>
  <c r="I400" i="3"/>
  <c r="J400" i="3"/>
  <c r="K400" i="3"/>
  <c r="I401" i="3"/>
  <c r="J401" i="3"/>
  <c r="K401" i="3"/>
  <c r="I402" i="3"/>
  <c r="J402" i="3"/>
  <c r="K402" i="3"/>
  <c r="I403" i="3"/>
  <c r="J403" i="3"/>
  <c r="K403" i="3" s="1"/>
  <c r="I404" i="3"/>
  <c r="J404" i="3"/>
  <c r="K404" i="3"/>
  <c r="I405" i="3"/>
  <c r="J405" i="3"/>
  <c r="K405" i="3"/>
  <c r="I406" i="3"/>
  <c r="J406" i="3"/>
  <c r="K406" i="3"/>
  <c r="I407" i="3"/>
  <c r="J407" i="3"/>
  <c r="K407" i="3" s="1"/>
  <c r="I408" i="3"/>
  <c r="J408" i="3"/>
  <c r="K408" i="3"/>
  <c r="I409" i="3"/>
  <c r="J409" i="3"/>
  <c r="K409" i="3"/>
  <c r="I410" i="3"/>
  <c r="J410" i="3"/>
  <c r="K410" i="3"/>
  <c r="I411" i="3"/>
  <c r="J411" i="3"/>
  <c r="K411" i="3" s="1"/>
  <c r="I412" i="3"/>
  <c r="J412" i="3"/>
  <c r="K412" i="3"/>
  <c r="I413" i="3"/>
  <c r="J413" i="3"/>
  <c r="K413" i="3"/>
  <c r="I414" i="3"/>
  <c r="J414" i="3"/>
  <c r="K414" i="3"/>
  <c r="I415" i="3"/>
  <c r="J415" i="3"/>
  <c r="K415" i="3" s="1"/>
  <c r="I416" i="3"/>
  <c r="J416" i="3"/>
  <c r="K416" i="3"/>
  <c r="I417" i="3"/>
  <c r="J417" i="3"/>
  <c r="K417" i="3"/>
  <c r="I418" i="3"/>
  <c r="J418" i="3"/>
  <c r="K418" i="3"/>
  <c r="I419" i="3"/>
  <c r="J419" i="3"/>
  <c r="K419" i="3" s="1"/>
  <c r="I420" i="3"/>
  <c r="J420" i="3"/>
  <c r="K420" i="3"/>
  <c r="I421" i="3"/>
  <c r="J421" i="3"/>
  <c r="K421" i="3"/>
  <c r="I422" i="3"/>
  <c r="J422" i="3"/>
  <c r="K422" i="3"/>
  <c r="I423" i="3"/>
  <c r="J423" i="3"/>
  <c r="K423" i="3" s="1"/>
  <c r="I424" i="3"/>
  <c r="J424" i="3"/>
  <c r="K424" i="3"/>
  <c r="I425" i="3"/>
  <c r="J425" i="3"/>
  <c r="K425" i="3"/>
  <c r="I426" i="3"/>
  <c r="J426" i="3"/>
  <c r="K426" i="3"/>
  <c r="I427" i="3"/>
  <c r="J427" i="3"/>
  <c r="K427" i="3" s="1"/>
  <c r="I428" i="3"/>
  <c r="J428" i="3"/>
  <c r="K428" i="3"/>
  <c r="I429" i="3"/>
  <c r="J429" i="3"/>
  <c r="K429" i="3"/>
  <c r="I430" i="3"/>
  <c r="J430" i="3"/>
  <c r="K430" i="3"/>
  <c r="I431" i="3"/>
  <c r="J431" i="3"/>
  <c r="K431" i="3" s="1"/>
  <c r="I432" i="3"/>
  <c r="J432" i="3"/>
  <c r="K432" i="3"/>
  <c r="I433" i="3"/>
  <c r="J433" i="3"/>
  <c r="K433" i="3"/>
  <c r="I434" i="3"/>
  <c r="J434" i="3"/>
  <c r="K434" i="3"/>
  <c r="I435" i="3"/>
  <c r="J435" i="3"/>
  <c r="K435" i="3" s="1"/>
  <c r="I436" i="3"/>
  <c r="J436" i="3"/>
  <c r="K436" i="3"/>
  <c r="I437" i="3"/>
  <c r="J437" i="3"/>
  <c r="K437" i="3"/>
  <c r="I438" i="3"/>
  <c r="J438" i="3"/>
  <c r="K438" i="3"/>
  <c r="I439" i="3"/>
  <c r="J439" i="3"/>
  <c r="K439" i="3" s="1"/>
  <c r="I440" i="3"/>
  <c r="J440" i="3"/>
  <c r="K440" i="3"/>
  <c r="I441" i="3"/>
  <c r="J441" i="3"/>
  <c r="K441" i="3"/>
  <c r="I442" i="3"/>
  <c r="J442" i="3"/>
  <c r="K442" i="3"/>
  <c r="I443" i="3"/>
  <c r="J443" i="3"/>
  <c r="K443" i="3" s="1"/>
  <c r="I444" i="3"/>
  <c r="J444" i="3"/>
  <c r="K444" i="3"/>
  <c r="I445" i="3"/>
  <c r="J445" i="3"/>
  <c r="K445" i="3"/>
  <c r="I446" i="3"/>
  <c r="J446" i="3"/>
  <c r="K446" i="3"/>
  <c r="I447" i="3"/>
  <c r="J447" i="3"/>
  <c r="K447" i="3" s="1"/>
  <c r="I448" i="3"/>
  <c r="J448" i="3"/>
  <c r="K448" i="3"/>
  <c r="I449" i="3"/>
  <c r="J449" i="3"/>
  <c r="K449" i="3"/>
  <c r="I450" i="3"/>
  <c r="J450" i="3"/>
  <c r="K450" i="3"/>
  <c r="I451" i="3"/>
  <c r="J451" i="3"/>
  <c r="K451" i="3" s="1"/>
  <c r="I452" i="3"/>
  <c r="J452" i="3"/>
  <c r="K452" i="3"/>
  <c r="I453" i="3"/>
  <c r="J453" i="3"/>
  <c r="K453" i="3"/>
  <c r="I454" i="3"/>
  <c r="J454" i="3"/>
  <c r="K454" i="3"/>
  <c r="I455" i="3"/>
  <c r="J455" i="3"/>
  <c r="K455" i="3" s="1"/>
  <c r="I456" i="3"/>
  <c r="J456" i="3"/>
  <c r="K456" i="3"/>
  <c r="I457" i="3"/>
  <c r="J457" i="3"/>
  <c r="K457" i="3"/>
  <c r="I458" i="3"/>
  <c r="J458" i="3"/>
  <c r="K458" i="3"/>
  <c r="I459" i="3"/>
  <c r="J459" i="3"/>
  <c r="K459" i="3" s="1"/>
  <c r="I460" i="3"/>
  <c r="J460" i="3"/>
  <c r="K460" i="3"/>
  <c r="I461" i="3"/>
  <c r="J461" i="3"/>
  <c r="K461" i="3"/>
  <c r="I462" i="3"/>
  <c r="J462" i="3"/>
  <c r="K462" i="3"/>
  <c r="I463" i="3"/>
  <c r="J463" i="3"/>
  <c r="K463" i="3" s="1"/>
  <c r="I464" i="3"/>
  <c r="J464" i="3"/>
  <c r="K464" i="3"/>
  <c r="I465" i="3"/>
  <c r="J465" i="3"/>
  <c r="K465" i="3"/>
  <c r="I466" i="3"/>
  <c r="J466" i="3"/>
  <c r="K466" i="3"/>
  <c r="I467" i="3"/>
  <c r="J467" i="3"/>
  <c r="K467" i="3" s="1"/>
  <c r="I468" i="3"/>
  <c r="J468" i="3"/>
  <c r="K468" i="3"/>
  <c r="I469" i="3"/>
  <c r="J469" i="3"/>
  <c r="K469" i="3"/>
  <c r="I470" i="3"/>
  <c r="J470" i="3"/>
  <c r="K470" i="3"/>
  <c r="I471" i="3"/>
  <c r="J471" i="3"/>
  <c r="K471" i="3" s="1"/>
  <c r="I472" i="3"/>
  <c r="J472" i="3"/>
  <c r="K472" i="3"/>
  <c r="I473" i="3"/>
  <c r="J473" i="3"/>
  <c r="K473" i="3"/>
  <c r="I474" i="3"/>
  <c r="J474" i="3"/>
  <c r="K474" i="3"/>
  <c r="I475" i="3"/>
  <c r="J475" i="3"/>
  <c r="K475" i="3" s="1"/>
  <c r="I476" i="3"/>
  <c r="J476" i="3"/>
  <c r="K476" i="3"/>
  <c r="I477" i="3"/>
  <c r="J477" i="3"/>
  <c r="K477" i="3"/>
  <c r="I478" i="3"/>
  <c r="J478" i="3"/>
  <c r="K478" i="3"/>
  <c r="I479" i="3"/>
  <c r="J479" i="3"/>
  <c r="K479" i="3" s="1"/>
  <c r="I480" i="3"/>
  <c r="J480" i="3"/>
  <c r="K480" i="3"/>
  <c r="I481" i="3"/>
  <c r="J481" i="3"/>
  <c r="K481" i="3"/>
  <c r="I482" i="3"/>
  <c r="J482" i="3"/>
  <c r="K482" i="3"/>
  <c r="I483" i="3"/>
  <c r="J483" i="3"/>
  <c r="K483" i="3" s="1"/>
  <c r="I484" i="3"/>
  <c r="J484" i="3"/>
  <c r="K484" i="3"/>
  <c r="I485" i="3"/>
  <c r="J485" i="3"/>
  <c r="K485" i="3"/>
  <c r="I486" i="3"/>
  <c r="J486" i="3"/>
  <c r="K486" i="3"/>
  <c r="I487" i="3"/>
  <c r="J487" i="3"/>
  <c r="K487" i="3" s="1"/>
  <c r="I488" i="3"/>
  <c r="J488" i="3"/>
  <c r="K488" i="3"/>
  <c r="I489" i="3"/>
  <c r="J489" i="3"/>
  <c r="K489" i="3"/>
  <c r="I490" i="3"/>
  <c r="J490" i="3"/>
  <c r="K490" i="3"/>
  <c r="I491" i="3"/>
  <c r="J491" i="3"/>
  <c r="K491" i="3" s="1"/>
  <c r="I492" i="3"/>
  <c r="J492" i="3"/>
  <c r="K492" i="3"/>
  <c r="I493" i="3"/>
  <c r="J493" i="3"/>
  <c r="K493" i="3"/>
  <c r="I494" i="3"/>
  <c r="J494" i="3"/>
  <c r="K494" i="3"/>
  <c r="I495" i="3"/>
  <c r="J495" i="3"/>
  <c r="K495" i="3" s="1"/>
  <c r="I496" i="3"/>
  <c r="J496" i="3"/>
  <c r="K496" i="3"/>
  <c r="I497" i="3"/>
  <c r="J497" i="3"/>
  <c r="K497" i="3"/>
  <c r="I498" i="3"/>
  <c r="J498" i="3"/>
  <c r="K498" i="3"/>
  <c r="I499" i="3"/>
  <c r="J499" i="3"/>
  <c r="K499" i="3" s="1"/>
  <c r="I500" i="3"/>
  <c r="J500" i="3"/>
  <c r="K500" i="3"/>
  <c r="I501" i="3"/>
  <c r="J501" i="3"/>
  <c r="K501" i="3"/>
  <c r="I502" i="3"/>
  <c r="J502" i="3"/>
  <c r="K502" i="3"/>
  <c r="I503" i="3"/>
  <c r="J503" i="3"/>
  <c r="K503" i="3" s="1"/>
  <c r="I504" i="3"/>
  <c r="J504" i="3"/>
  <c r="K504" i="3"/>
  <c r="I505" i="3"/>
  <c r="J505" i="3"/>
  <c r="K505" i="3"/>
  <c r="I506" i="3"/>
  <c r="J506" i="3"/>
  <c r="K506" i="3"/>
  <c r="I507" i="3"/>
  <c r="J507" i="3"/>
  <c r="K507" i="3" s="1"/>
  <c r="I508" i="3"/>
  <c r="J508" i="3"/>
  <c r="K508" i="3"/>
  <c r="I509" i="3"/>
  <c r="J509" i="3"/>
  <c r="K509" i="3"/>
  <c r="I510" i="3"/>
  <c r="J510" i="3"/>
  <c r="K510" i="3"/>
  <c r="I511" i="3"/>
  <c r="J511" i="3"/>
  <c r="K511" i="3" s="1"/>
  <c r="I512" i="3"/>
  <c r="J512" i="3"/>
  <c r="K512" i="3"/>
  <c r="I513" i="3"/>
  <c r="J513" i="3"/>
  <c r="K513" i="3"/>
  <c r="I514" i="3"/>
  <c r="J514" i="3"/>
  <c r="K514" i="3"/>
  <c r="I515" i="3"/>
  <c r="J515" i="3"/>
  <c r="K515" i="3" s="1"/>
  <c r="I516" i="3"/>
  <c r="J516" i="3"/>
  <c r="K516" i="3"/>
  <c r="I517" i="3"/>
  <c r="J517" i="3"/>
  <c r="K517" i="3"/>
  <c r="I518" i="3"/>
  <c r="J518" i="3"/>
  <c r="K518" i="3"/>
  <c r="I519" i="3"/>
  <c r="J519" i="3"/>
  <c r="K519" i="3" s="1"/>
  <c r="I520" i="3"/>
  <c r="J520" i="3"/>
  <c r="K520" i="3"/>
  <c r="I521" i="3"/>
  <c r="J521" i="3"/>
  <c r="K521" i="3"/>
  <c r="I522" i="3"/>
  <c r="J522" i="3"/>
  <c r="K522" i="3"/>
  <c r="I523" i="3"/>
  <c r="J523" i="3"/>
  <c r="K523" i="3" s="1"/>
  <c r="I524" i="3"/>
  <c r="J524" i="3"/>
  <c r="K524" i="3"/>
  <c r="I525" i="3"/>
  <c r="J525" i="3"/>
  <c r="K525" i="3"/>
  <c r="I526" i="3"/>
  <c r="J526" i="3"/>
  <c r="K526" i="3"/>
  <c r="I527" i="3"/>
  <c r="J527" i="3"/>
  <c r="K527" i="3" s="1"/>
  <c r="I528" i="3"/>
  <c r="J528" i="3"/>
  <c r="K528" i="3"/>
  <c r="I529" i="3"/>
  <c r="J529" i="3"/>
  <c r="K529" i="3"/>
  <c r="I530" i="3"/>
  <c r="J530" i="3"/>
  <c r="K530" i="3"/>
  <c r="I531" i="3"/>
  <c r="J531" i="3"/>
  <c r="K531" i="3" s="1"/>
  <c r="I532" i="3"/>
  <c r="J532" i="3"/>
  <c r="K532" i="3"/>
  <c r="I533" i="3"/>
  <c r="J533" i="3"/>
  <c r="K533" i="3"/>
  <c r="I534" i="3"/>
  <c r="J534" i="3"/>
  <c r="K534" i="3"/>
  <c r="I535" i="3"/>
  <c r="J535" i="3"/>
  <c r="K535" i="3" s="1"/>
  <c r="I536" i="3"/>
  <c r="J536" i="3"/>
  <c r="K536" i="3"/>
  <c r="I537" i="3"/>
  <c r="J537" i="3"/>
  <c r="K537" i="3"/>
  <c r="I538" i="3"/>
  <c r="J538" i="3"/>
  <c r="K538" i="3"/>
  <c r="I539" i="3"/>
  <c r="J539" i="3"/>
  <c r="K539" i="3" s="1"/>
  <c r="I540" i="3"/>
  <c r="J540" i="3"/>
  <c r="K540" i="3"/>
  <c r="I541" i="3"/>
  <c r="J541" i="3"/>
  <c r="K541" i="3"/>
  <c r="I542" i="3"/>
  <c r="J542" i="3"/>
  <c r="K542" i="3"/>
  <c r="I543" i="3"/>
  <c r="J543" i="3"/>
  <c r="K543" i="3" s="1"/>
  <c r="I544" i="3"/>
  <c r="J544" i="3"/>
  <c r="K544" i="3"/>
  <c r="I545" i="3"/>
  <c r="J545" i="3"/>
  <c r="K545" i="3"/>
  <c r="I546" i="3"/>
  <c r="J546" i="3"/>
  <c r="K546" i="3"/>
  <c r="I547" i="3"/>
  <c r="J547" i="3"/>
  <c r="K547" i="3" s="1"/>
  <c r="I548" i="3"/>
  <c r="J548" i="3"/>
  <c r="K548" i="3"/>
  <c r="I549" i="3"/>
  <c r="J549" i="3"/>
  <c r="K549" i="3"/>
  <c r="I550" i="3"/>
  <c r="J550" i="3"/>
  <c r="K550" i="3"/>
  <c r="I551" i="3"/>
  <c r="J551" i="3"/>
  <c r="K551" i="3" s="1"/>
  <c r="I552" i="3"/>
  <c r="J552" i="3"/>
  <c r="K552" i="3"/>
  <c r="I553" i="3"/>
  <c r="J553" i="3"/>
  <c r="K553" i="3"/>
  <c r="I554" i="3"/>
  <c r="J554" i="3"/>
  <c r="K554" i="3"/>
  <c r="I555" i="3"/>
  <c r="J555" i="3"/>
  <c r="K555" i="3" s="1"/>
  <c r="I556" i="3"/>
  <c r="J556" i="3"/>
  <c r="K556" i="3"/>
  <c r="I557" i="3"/>
  <c r="J557" i="3"/>
  <c r="K557" i="3"/>
  <c r="I558" i="3"/>
  <c r="J558" i="3"/>
  <c r="K558" i="3"/>
  <c r="I559" i="3"/>
  <c r="J559" i="3"/>
  <c r="K559" i="3" s="1"/>
  <c r="I560" i="3"/>
  <c r="J560" i="3"/>
  <c r="K560" i="3"/>
  <c r="I561" i="3"/>
  <c r="J561" i="3"/>
  <c r="K561" i="3"/>
  <c r="I562" i="3"/>
  <c r="J562" i="3"/>
  <c r="K562" i="3"/>
  <c r="I563" i="3"/>
  <c r="J563" i="3"/>
  <c r="K563" i="3" s="1"/>
  <c r="I564" i="3"/>
  <c r="J564" i="3"/>
  <c r="K564" i="3"/>
  <c r="I565" i="3"/>
  <c r="J565" i="3"/>
  <c r="K565" i="3"/>
  <c r="I566" i="3"/>
  <c r="J566" i="3"/>
  <c r="K566" i="3"/>
  <c r="I567" i="3"/>
  <c r="J567" i="3"/>
  <c r="K567" i="3" s="1"/>
  <c r="I568" i="3"/>
  <c r="J568" i="3"/>
  <c r="K568" i="3"/>
  <c r="I569" i="3"/>
  <c r="J569" i="3"/>
  <c r="K569" i="3"/>
  <c r="I570" i="3"/>
  <c r="J570" i="3"/>
  <c r="K570" i="3"/>
  <c r="I571" i="3"/>
  <c r="J571" i="3"/>
  <c r="K571" i="3" s="1"/>
  <c r="I572" i="3"/>
  <c r="J572" i="3"/>
  <c r="K572" i="3"/>
  <c r="I573" i="3"/>
  <c r="J573" i="3"/>
  <c r="K573" i="3"/>
  <c r="I574" i="3"/>
  <c r="J574" i="3"/>
  <c r="K574" i="3"/>
  <c r="I575" i="3"/>
  <c r="J575" i="3"/>
  <c r="K575" i="3" s="1"/>
  <c r="I576" i="3"/>
  <c r="J576" i="3"/>
  <c r="K576" i="3"/>
  <c r="I577" i="3"/>
  <c r="J577" i="3"/>
  <c r="K577" i="3"/>
  <c r="I578" i="3"/>
  <c r="J578" i="3"/>
  <c r="K578" i="3"/>
  <c r="I579" i="3"/>
  <c r="J579" i="3"/>
  <c r="K579" i="3" s="1"/>
  <c r="I580" i="3"/>
  <c r="J580" i="3"/>
  <c r="K580" i="3"/>
  <c r="I581" i="3"/>
  <c r="J581" i="3"/>
  <c r="K581" i="3"/>
  <c r="I582" i="3"/>
  <c r="J582" i="3"/>
  <c r="K582" i="3"/>
  <c r="I583" i="3"/>
  <c r="J583" i="3"/>
  <c r="K583" i="3" s="1"/>
  <c r="I584" i="3"/>
  <c r="J584" i="3"/>
  <c r="K584" i="3"/>
  <c r="I585" i="3"/>
  <c r="J585" i="3"/>
  <c r="K585" i="3"/>
  <c r="I586" i="3"/>
  <c r="J586" i="3"/>
  <c r="K586" i="3"/>
  <c r="I587" i="3"/>
  <c r="J587" i="3"/>
  <c r="K587" i="3" s="1"/>
  <c r="I588" i="3"/>
  <c r="J588" i="3"/>
  <c r="K588" i="3"/>
  <c r="I589" i="3"/>
  <c r="J589" i="3"/>
  <c r="K589" i="3"/>
  <c r="I590" i="3"/>
  <c r="J590" i="3"/>
  <c r="K590" i="3"/>
  <c r="I591" i="3"/>
  <c r="J591" i="3"/>
  <c r="K591" i="3" s="1"/>
  <c r="I592" i="3"/>
  <c r="J592" i="3"/>
  <c r="K592" i="3"/>
  <c r="I593" i="3"/>
  <c r="J593" i="3"/>
  <c r="K593" i="3"/>
  <c r="I594" i="3"/>
  <c r="J594" i="3"/>
  <c r="K594" i="3"/>
  <c r="I595" i="3"/>
  <c r="J595" i="3"/>
  <c r="K595" i="3" s="1"/>
  <c r="I596" i="3"/>
  <c r="J596" i="3"/>
  <c r="K596" i="3"/>
  <c r="I597" i="3"/>
  <c r="J597" i="3"/>
  <c r="K597" i="3"/>
  <c r="I598" i="3"/>
  <c r="J598" i="3"/>
  <c r="K598" i="3"/>
  <c r="I599" i="3"/>
  <c r="J599" i="3"/>
  <c r="K599" i="3" s="1"/>
  <c r="I600" i="3"/>
  <c r="J600" i="3"/>
  <c r="K600" i="3"/>
  <c r="I601" i="3"/>
  <c r="J601" i="3"/>
  <c r="K601" i="3"/>
  <c r="I602" i="3"/>
  <c r="J602" i="3"/>
  <c r="K602" i="3"/>
  <c r="I603" i="3"/>
  <c r="J603" i="3"/>
  <c r="K603" i="3" s="1"/>
  <c r="I604" i="3"/>
  <c r="J604" i="3"/>
  <c r="K604" i="3"/>
  <c r="I605" i="3"/>
  <c r="J605" i="3"/>
  <c r="K605" i="3"/>
  <c r="I606" i="3"/>
  <c r="J606" i="3"/>
  <c r="K606" i="3"/>
  <c r="I607" i="3"/>
  <c r="J607" i="3"/>
  <c r="K607" i="3" s="1"/>
  <c r="I608" i="3"/>
  <c r="J608" i="3"/>
  <c r="K608" i="3"/>
  <c r="I609" i="3"/>
  <c r="J609" i="3"/>
  <c r="K609" i="3"/>
  <c r="I610" i="3"/>
  <c r="J610" i="3"/>
  <c r="K610" i="3"/>
  <c r="I611" i="3"/>
  <c r="J611" i="3"/>
  <c r="K611" i="3" s="1"/>
  <c r="I612" i="3"/>
  <c r="J612" i="3"/>
  <c r="K612" i="3"/>
  <c r="I613" i="3"/>
  <c r="J613" i="3"/>
  <c r="K613" i="3"/>
  <c r="I614" i="3"/>
  <c r="J614" i="3"/>
  <c r="K614" i="3"/>
  <c r="I615" i="3"/>
  <c r="J615" i="3"/>
  <c r="K615" i="3" s="1"/>
  <c r="I616" i="3"/>
  <c r="J616" i="3"/>
  <c r="K616" i="3"/>
  <c r="I617" i="3"/>
  <c r="J617" i="3"/>
  <c r="K617" i="3"/>
  <c r="I618" i="3"/>
  <c r="J618" i="3"/>
  <c r="K618" i="3"/>
  <c r="I619" i="3"/>
  <c r="J619" i="3"/>
  <c r="K619" i="3" s="1"/>
  <c r="I620" i="3"/>
  <c r="J620" i="3"/>
  <c r="K620" i="3"/>
  <c r="I621" i="3"/>
  <c r="J621" i="3"/>
  <c r="K621" i="3"/>
  <c r="I622" i="3"/>
  <c r="J622" i="3"/>
  <c r="K622" i="3"/>
  <c r="I623" i="3"/>
  <c r="J623" i="3"/>
  <c r="K623" i="3" s="1"/>
  <c r="I624" i="3"/>
  <c r="J624" i="3"/>
  <c r="K624" i="3"/>
  <c r="I625" i="3"/>
  <c r="J625" i="3"/>
  <c r="K625" i="3"/>
  <c r="I626" i="3"/>
  <c r="J626" i="3"/>
  <c r="K626" i="3"/>
  <c r="I627" i="3"/>
  <c r="J627" i="3"/>
  <c r="K627" i="3" s="1"/>
  <c r="I628" i="3"/>
  <c r="J628" i="3"/>
  <c r="K628" i="3"/>
  <c r="I629" i="3"/>
  <c r="J629" i="3"/>
  <c r="K629" i="3"/>
  <c r="I630" i="3"/>
  <c r="J630" i="3"/>
  <c r="K630" i="3"/>
  <c r="I631" i="3"/>
  <c r="J631" i="3"/>
  <c r="K631" i="3" s="1"/>
  <c r="I632" i="3"/>
  <c r="J632" i="3"/>
  <c r="K632" i="3"/>
  <c r="I633" i="3"/>
  <c r="J633" i="3"/>
  <c r="K633" i="3"/>
  <c r="I634" i="3"/>
  <c r="J634" i="3"/>
  <c r="K634" i="3"/>
  <c r="I635" i="3"/>
  <c r="J635" i="3"/>
  <c r="K635" i="3" s="1"/>
  <c r="I636" i="3"/>
  <c r="J636" i="3"/>
  <c r="K636" i="3"/>
  <c r="I637" i="3"/>
  <c r="J637" i="3"/>
  <c r="K637" i="3"/>
  <c r="I638" i="3"/>
  <c r="J638" i="3"/>
  <c r="K638" i="3"/>
  <c r="I639" i="3"/>
  <c r="J639" i="3"/>
  <c r="K639" i="3" s="1"/>
  <c r="I640" i="3"/>
  <c r="J640" i="3"/>
  <c r="K640" i="3"/>
  <c r="I641" i="3"/>
  <c r="J641" i="3"/>
  <c r="K641" i="3"/>
  <c r="I642" i="3"/>
  <c r="J642" i="3"/>
  <c r="K642" i="3"/>
  <c r="I643" i="3"/>
  <c r="J643" i="3"/>
  <c r="K643" i="3" s="1"/>
  <c r="I644" i="3"/>
  <c r="J644" i="3"/>
  <c r="K644" i="3"/>
  <c r="I645" i="3"/>
  <c r="J645" i="3"/>
  <c r="K645" i="3"/>
  <c r="I646" i="3"/>
  <c r="J646" i="3"/>
  <c r="K646" i="3"/>
  <c r="I647" i="3"/>
  <c r="J647" i="3"/>
  <c r="K647" i="3" s="1"/>
  <c r="I648" i="3"/>
  <c r="J648" i="3"/>
  <c r="K648" i="3"/>
  <c r="I649" i="3"/>
  <c r="J649" i="3"/>
  <c r="K649" i="3"/>
  <c r="I650" i="3"/>
  <c r="J650" i="3"/>
  <c r="K650" i="3"/>
  <c r="I651" i="3"/>
  <c r="J651" i="3"/>
  <c r="K651" i="3" s="1"/>
  <c r="I652" i="3"/>
  <c r="J652" i="3"/>
  <c r="K652" i="3"/>
  <c r="I653" i="3"/>
  <c r="J653" i="3"/>
  <c r="K653" i="3"/>
  <c r="I654" i="3"/>
  <c r="J654" i="3"/>
  <c r="K654" i="3"/>
  <c r="I655" i="3"/>
  <c r="J655" i="3"/>
  <c r="K655" i="3" s="1"/>
  <c r="I656" i="3"/>
  <c r="J656" i="3"/>
  <c r="K656" i="3"/>
  <c r="I657" i="3"/>
  <c r="J657" i="3"/>
  <c r="K657" i="3"/>
  <c r="I658" i="3"/>
  <c r="J658" i="3"/>
  <c r="K658" i="3"/>
  <c r="I659" i="3"/>
  <c r="J659" i="3"/>
  <c r="K659" i="3" s="1"/>
  <c r="I660" i="3"/>
  <c r="J660" i="3"/>
  <c r="K660" i="3"/>
  <c r="I661" i="3"/>
  <c r="J661" i="3"/>
  <c r="K661" i="3"/>
  <c r="I662" i="3"/>
  <c r="J662" i="3"/>
  <c r="K662" i="3"/>
  <c r="I663" i="3"/>
  <c r="J663" i="3"/>
  <c r="K663" i="3" s="1"/>
  <c r="I664" i="3"/>
  <c r="J664" i="3"/>
  <c r="K664" i="3"/>
  <c r="I665" i="3"/>
  <c r="J665" i="3"/>
  <c r="K665" i="3"/>
  <c r="I666" i="3"/>
  <c r="J666" i="3"/>
  <c r="K666" i="3"/>
  <c r="I667" i="3"/>
  <c r="J667" i="3"/>
  <c r="K667" i="3" s="1"/>
  <c r="I668" i="3"/>
  <c r="J668" i="3"/>
  <c r="K668" i="3"/>
  <c r="I669" i="3"/>
  <c r="J669" i="3"/>
  <c r="K669" i="3"/>
  <c r="I670" i="3"/>
  <c r="J670" i="3"/>
  <c r="K670" i="3"/>
  <c r="I671" i="3"/>
  <c r="J671" i="3"/>
  <c r="K671" i="3" s="1"/>
  <c r="I672" i="3"/>
  <c r="J672" i="3"/>
  <c r="K672" i="3"/>
  <c r="I673" i="3"/>
  <c r="J673" i="3"/>
  <c r="K673" i="3"/>
  <c r="I674" i="3"/>
  <c r="J674" i="3"/>
  <c r="K674" i="3"/>
  <c r="I675" i="3"/>
  <c r="J675" i="3"/>
  <c r="K675" i="3" s="1"/>
  <c r="I676" i="3"/>
  <c r="J676" i="3"/>
  <c r="K676" i="3"/>
  <c r="I677" i="3"/>
  <c r="J677" i="3"/>
  <c r="K677" i="3"/>
  <c r="I678" i="3"/>
  <c r="J678" i="3"/>
  <c r="K678" i="3"/>
  <c r="I679" i="3"/>
  <c r="J679" i="3"/>
  <c r="K679" i="3" s="1"/>
  <c r="I680" i="3"/>
  <c r="J680" i="3"/>
  <c r="K680" i="3"/>
  <c r="I681" i="3"/>
  <c r="J681" i="3"/>
  <c r="K681" i="3"/>
  <c r="I682" i="3"/>
  <c r="J682" i="3"/>
  <c r="K682" i="3"/>
  <c r="I683" i="3"/>
  <c r="J683" i="3"/>
  <c r="K683" i="3" s="1"/>
  <c r="I684" i="3"/>
  <c r="J684" i="3"/>
  <c r="K684" i="3"/>
  <c r="I685" i="3"/>
  <c r="J685" i="3"/>
  <c r="K685" i="3"/>
  <c r="I686" i="3"/>
  <c r="J686" i="3"/>
  <c r="K686" i="3"/>
  <c r="I687" i="3"/>
  <c r="J687" i="3"/>
  <c r="K687" i="3" s="1"/>
  <c r="I688" i="3"/>
  <c r="J688" i="3"/>
  <c r="K688" i="3"/>
  <c r="I689" i="3"/>
  <c r="J689" i="3"/>
  <c r="K689" i="3"/>
  <c r="I690" i="3"/>
  <c r="J690" i="3"/>
  <c r="K690" i="3"/>
  <c r="I691" i="3"/>
  <c r="J691" i="3"/>
  <c r="K691" i="3" s="1"/>
  <c r="I692" i="3"/>
  <c r="J692" i="3"/>
  <c r="K692" i="3"/>
  <c r="I693" i="3"/>
  <c r="J693" i="3"/>
  <c r="K693" i="3"/>
  <c r="I694" i="3"/>
  <c r="J694" i="3"/>
  <c r="K694" i="3"/>
  <c r="I695" i="3"/>
  <c r="J695" i="3"/>
  <c r="K695" i="3" s="1"/>
  <c r="I696" i="3"/>
  <c r="J696" i="3"/>
  <c r="K696" i="3"/>
  <c r="I697" i="3"/>
  <c r="J697" i="3"/>
  <c r="K697" i="3"/>
  <c r="I698" i="3"/>
  <c r="J698" i="3"/>
  <c r="K698" i="3"/>
  <c r="J2" i="3"/>
  <c r="K2" i="3" s="1"/>
  <c r="I2" i="3"/>
  <c r="J3" i="2"/>
  <c r="K3" i="2" s="1"/>
  <c r="J4" i="2"/>
  <c r="J5" i="2"/>
  <c r="J6" i="2"/>
  <c r="J7" i="2"/>
  <c r="K7" i="2" s="1"/>
  <c r="J8" i="2"/>
  <c r="J9" i="2"/>
  <c r="J10" i="2"/>
  <c r="J11" i="2"/>
  <c r="K11" i="2" s="1"/>
  <c r="J12" i="2"/>
  <c r="J13" i="2"/>
  <c r="J14" i="2"/>
  <c r="J15" i="2"/>
  <c r="K15" i="2" s="1"/>
  <c r="J16" i="2"/>
  <c r="J17" i="2"/>
  <c r="J18" i="2"/>
  <c r="J19" i="2"/>
  <c r="K19" i="2" s="1"/>
  <c r="J20" i="2"/>
  <c r="J21" i="2"/>
  <c r="J22" i="2"/>
  <c r="J23" i="2"/>
  <c r="K23" i="2" s="1"/>
  <c r="J24" i="2"/>
  <c r="J25" i="2"/>
  <c r="J26" i="2"/>
  <c r="J27" i="2"/>
  <c r="K27" i="2" s="1"/>
  <c r="J28" i="2"/>
  <c r="J29" i="2"/>
  <c r="J30" i="2"/>
  <c r="J31" i="2"/>
  <c r="K31" i="2" s="1"/>
  <c r="J32" i="2"/>
  <c r="J33" i="2"/>
  <c r="J34" i="2"/>
  <c r="J35" i="2"/>
  <c r="K35" i="2" s="1"/>
  <c r="J36" i="2"/>
  <c r="J37" i="2"/>
  <c r="J38" i="2"/>
  <c r="J39" i="2"/>
  <c r="K39" i="2" s="1"/>
  <c r="J40" i="2"/>
  <c r="J41" i="2"/>
  <c r="J42" i="2"/>
  <c r="J43" i="2"/>
  <c r="K43" i="2" s="1"/>
  <c r="J44" i="2"/>
  <c r="J45" i="2"/>
  <c r="J46" i="2"/>
  <c r="J47" i="2"/>
  <c r="K47" i="2" s="1"/>
  <c r="J48" i="2"/>
  <c r="J49" i="2"/>
  <c r="J50" i="2"/>
  <c r="J51" i="2"/>
  <c r="K51" i="2" s="1"/>
  <c r="J52" i="2"/>
  <c r="J53" i="2"/>
  <c r="J54" i="2"/>
  <c r="J55" i="2"/>
  <c r="K55" i="2" s="1"/>
  <c r="J56" i="2"/>
  <c r="J57" i="2"/>
  <c r="J58" i="2"/>
  <c r="J59" i="2"/>
  <c r="K59" i="2" s="1"/>
  <c r="J60" i="2"/>
  <c r="J61" i="2"/>
  <c r="J62" i="2"/>
  <c r="J63" i="2"/>
  <c r="K63" i="2" s="1"/>
  <c r="J64" i="2"/>
  <c r="J65" i="2"/>
  <c r="J66" i="2"/>
  <c r="J67" i="2"/>
  <c r="K67" i="2" s="1"/>
  <c r="J68" i="2"/>
  <c r="J69" i="2"/>
  <c r="J70" i="2"/>
  <c r="J71" i="2"/>
  <c r="K71" i="2" s="1"/>
  <c r="J72" i="2"/>
  <c r="J73" i="2"/>
  <c r="J74" i="2"/>
  <c r="J75" i="2"/>
  <c r="K75" i="2" s="1"/>
  <c r="J76" i="2"/>
  <c r="J77" i="2"/>
  <c r="J78" i="2"/>
  <c r="J79" i="2"/>
  <c r="K79" i="2" s="1"/>
  <c r="J80" i="2"/>
  <c r="J81" i="2"/>
  <c r="J82" i="2"/>
  <c r="J83" i="2"/>
  <c r="K83" i="2" s="1"/>
  <c r="J84" i="2"/>
  <c r="J85" i="2"/>
  <c r="J86" i="2"/>
  <c r="J87" i="2"/>
  <c r="K87" i="2" s="1"/>
  <c r="J88" i="2"/>
  <c r="J89" i="2"/>
  <c r="J90" i="2"/>
  <c r="J91" i="2"/>
  <c r="K91" i="2" s="1"/>
  <c r="J92" i="2"/>
  <c r="J93" i="2"/>
  <c r="J94" i="2"/>
  <c r="J95" i="2"/>
  <c r="K95" i="2" s="1"/>
  <c r="J96" i="2"/>
  <c r="J97" i="2"/>
  <c r="J98" i="2"/>
  <c r="J99" i="2"/>
  <c r="K99" i="2" s="1"/>
  <c r="J100" i="2"/>
  <c r="J101" i="2"/>
  <c r="J102" i="2"/>
  <c r="J103" i="2"/>
  <c r="K103" i="2" s="1"/>
  <c r="J104" i="2"/>
  <c r="J105" i="2"/>
  <c r="J106" i="2"/>
  <c r="J107" i="2"/>
  <c r="K107" i="2" s="1"/>
  <c r="J108" i="2"/>
  <c r="J109" i="2"/>
  <c r="J110" i="2"/>
  <c r="J111" i="2"/>
  <c r="K111" i="2" s="1"/>
  <c r="J112" i="2"/>
  <c r="J113" i="2"/>
  <c r="J114" i="2"/>
  <c r="J115" i="2"/>
  <c r="K115" i="2" s="1"/>
  <c r="J116" i="2"/>
  <c r="J117" i="2"/>
  <c r="J118" i="2"/>
  <c r="J119" i="2"/>
  <c r="K119" i="2" s="1"/>
  <c r="J120" i="2"/>
  <c r="J121" i="2"/>
  <c r="J122" i="2"/>
  <c r="J123" i="2"/>
  <c r="K123" i="2" s="1"/>
  <c r="J124" i="2"/>
  <c r="J125" i="2"/>
  <c r="J126" i="2"/>
  <c r="J127" i="2"/>
  <c r="K127" i="2" s="1"/>
  <c r="J128" i="2"/>
  <c r="J129" i="2"/>
  <c r="J130" i="2"/>
  <c r="J131" i="2"/>
  <c r="K131" i="2" s="1"/>
  <c r="J132" i="2"/>
  <c r="J133" i="2"/>
  <c r="J134" i="2"/>
  <c r="J135" i="2"/>
  <c r="K135" i="2" s="1"/>
  <c r="J136" i="2"/>
  <c r="J137" i="2"/>
  <c r="J138" i="2"/>
  <c r="J139" i="2"/>
  <c r="K139" i="2" s="1"/>
  <c r="J140" i="2"/>
  <c r="J141" i="2"/>
  <c r="J142" i="2"/>
  <c r="J143" i="2"/>
  <c r="K143" i="2" s="1"/>
  <c r="J144" i="2"/>
  <c r="J145" i="2"/>
  <c r="J146" i="2"/>
  <c r="J147" i="2"/>
  <c r="K147" i="2" s="1"/>
  <c r="J148" i="2"/>
  <c r="J149" i="2"/>
  <c r="J150" i="2"/>
  <c r="J151" i="2"/>
  <c r="K151" i="2" s="1"/>
  <c r="J152" i="2"/>
  <c r="J153" i="2"/>
  <c r="J154" i="2"/>
  <c r="J155" i="2"/>
  <c r="K155" i="2" s="1"/>
  <c r="J156" i="2"/>
  <c r="J157" i="2"/>
  <c r="J158" i="2"/>
  <c r="J159" i="2"/>
  <c r="K159" i="2" s="1"/>
  <c r="J160" i="2"/>
  <c r="J161" i="2"/>
  <c r="J162" i="2"/>
  <c r="J163" i="2"/>
  <c r="K163" i="2" s="1"/>
  <c r="J164" i="2"/>
  <c r="J165" i="2"/>
  <c r="J166" i="2"/>
  <c r="J167" i="2"/>
  <c r="K167" i="2" s="1"/>
  <c r="J168" i="2"/>
  <c r="J169" i="2"/>
  <c r="J170" i="2"/>
  <c r="J171" i="2"/>
  <c r="K171" i="2" s="1"/>
  <c r="J172" i="2"/>
  <c r="J173" i="2"/>
  <c r="J174" i="2"/>
  <c r="J175" i="2"/>
  <c r="K175" i="2" s="1"/>
  <c r="J176" i="2"/>
  <c r="J177" i="2"/>
  <c r="J178" i="2"/>
  <c r="J179" i="2"/>
  <c r="K179" i="2" s="1"/>
  <c r="J180" i="2"/>
  <c r="J181" i="2"/>
  <c r="J182" i="2"/>
  <c r="J183" i="2"/>
  <c r="K183" i="2" s="1"/>
  <c r="J184" i="2"/>
  <c r="J185" i="2"/>
  <c r="J186" i="2"/>
  <c r="J187" i="2"/>
  <c r="K187" i="2" s="1"/>
  <c r="J188" i="2"/>
  <c r="J189" i="2"/>
  <c r="J190" i="2"/>
  <c r="J191" i="2"/>
  <c r="K191" i="2" s="1"/>
  <c r="J192" i="2"/>
  <c r="J193" i="2"/>
  <c r="J194" i="2"/>
  <c r="J195" i="2"/>
  <c r="K195" i="2" s="1"/>
  <c r="J196" i="2"/>
  <c r="J197" i="2"/>
  <c r="J198" i="2"/>
  <c r="J199" i="2"/>
  <c r="K199" i="2" s="1"/>
  <c r="J200" i="2"/>
  <c r="J201" i="2"/>
  <c r="J202" i="2"/>
  <c r="J203" i="2"/>
  <c r="K203" i="2" s="1"/>
  <c r="J204" i="2"/>
  <c r="J205" i="2"/>
  <c r="J206" i="2"/>
  <c r="J207" i="2"/>
  <c r="K207" i="2" s="1"/>
  <c r="J208" i="2"/>
  <c r="J209" i="2"/>
  <c r="J210" i="2"/>
  <c r="J211" i="2"/>
  <c r="K211" i="2" s="1"/>
  <c r="J212" i="2"/>
  <c r="J213" i="2"/>
  <c r="J214" i="2"/>
  <c r="J215" i="2"/>
  <c r="K215" i="2" s="1"/>
  <c r="J216" i="2"/>
  <c r="J217" i="2"/>
  <c r="J218" i="2"/>
  <c r="J219" i="2"/>
  <c r="K219" i="2" s="1"/>
  <c r="J220" i="2"/>
  <c r="J221" i="2"/>
  <c r="J222" i="2"/>
  <c r="J223" i="2"/>
  <c r="K223" i="2" s="1"/>
  <c r="J224" i="2"/>
  <c r="J225" i="2"/>
  <c r="J226" i="2"/>
  <c r="J227" i="2"/>
  <c r="K227" i="2" s="1"/>
  <c r="J228" i="2"/>
  <c r="J229" i="2"/>
  <c r="J230" i="2"/>
  <c r="J231" i="2"/>
  <c r="K231" i="2" s="1"/>
  <c r="J232" i="2"/>
  <c r="J233" i="2"/>
  <c r="J234" i="2"/>
  <c r="J235" i="2"/>
  <c r="K235" i="2" s="1"/>
  <c r="J236" i="2"/>
  <c r="J237" i="2"/>
  <c r="J238" i="2"/>
  <c r="J239" i="2"/>
  <c r="K239" i="2" s="1"/>
  <c r="J240" i="2"/>
  <c r="J241" i="2"/>
  <c r="J242" i="2"/>
  <c r="J243" i="2"/>
  <c r="K243" i="2" s="1"/>
  <c r="J244" i="2"/>
  <c r="J245" i="2"/>
  <c r="J246" i="2"/>
  <c r="J247" i="2"/>
  <c r="K247" i="2" s="1"/>
  <c r="J248" i="2"/>
  <c r="J249" i="2"/>
  <c r="J250" i="2"/>
  <c r="J251" i="2"/>
  <c r="K251" i="2" s="1"/>
  <c r="J252" i="2"/>
  <c r="J253" i="2"/>
  <c r="J254" i="2"/>
  <c r="J255" i="2"/>
  <c r="K255" i="2" s="1"/>
  <c r="J256" i="2"/>
  <c r="J257" i="2"/>
  <c r="J258" i="2"/>
  <c r="J259" i="2"/>
  <c r="K259" i="2" s="1"/>
  <c r="J260" i="2"/>
  <c r="J261" i="2"/>
  <c r="J262" i="2"/>
  <c r="J263" i="2"/>
  <c r="K263" i="2" s="1"/>
  <c r="J264" i="2"/>
  <c r="J265" i="2"/>
  <c r="J266" i="2"/>
  <c r="J267" i="2"/>
  <c r="K267" i="2" s="1"/>
  <c r="J268" i="2"/>
  <c r="J269" i="2"/>
  <c r="J270" i="2"/>
  <c r="J271" i="2"/>
  <c r="K271" i="2" s="1"/>
  <c r="J272" i="2"/>
  <c r="J273" i="2"/>
  <c r="J274" i="2"/>
  <c r="J275" i="2"/>
  <c r="K275" i="2" s="1"/>
  <c r="J276" i="2"/>
  <c r="J277" i="2"/>
  <c r="J278" i="2"/>
  <c r="J279" i="2"/>
  <c r="K279" i="2" s="1"/>
  <c r="J280" i="2"/>
  <c r="J281" i="2"/>
  <c r="J282" i="2"/>
  <c r="J283" i="2"/>
  <c r="K283" i="2" s="1"/>
  <c r="J284" i="2"/>
  <c r="J285" i="2"/>
  <c r="J286" i="2"/>
  <c r="J287" i="2"/>
  <c r="K287" i="2" s="1"/>
  <c r="J288" i="2"/>
  <c r="J289" i="2"/>
  <c r="J290" i="2"/>
  <c r="J291" i="2"/>
  <c r="K291" i="2" s="1"/>
  <c r="J292" i="2"/>
  <c r="J293" i="2"/>
  <c r="J294" i="2"/>
  <c r="J295" i="2"/>
  <c r="K295" i="2" s="1"/>
  <c r="J296" i="2"/>
  <c r="J297" i="2"/>
  <c r="J298" i="2"/>
  <c r="J299" i="2"/>
  <c r="K299" i="2" s="1"/>
  <c r="J300" i="2"/>
  <c r="J301" i="2"/>
  <c r="J302" i="2"/>
  <c r="J303" i="2"/>
  <c r="K303" i="2" s="1"/>
  <c r="J304" i="2"/>
  <c r="J305" i="2"/>
  <c r="J306" i="2"/>
  <c r="J307" i="2"/>
  <c r="K307" i="2" s="1"/>
  <c r="J308" i="2"/>
  <c r="J309" i="2"/>
  <c r="J310" i="2"/>
  <c r="J311" i="2"/>
  <c r="K311" i="2" s="1"/>
  <c r="J312" i="2"/>
  <c r="J313" i="2"/>
  <c r="J314" i="2"/>
  <c r="J315" i="2"/>
  <c r="K315" i="2" s="1"/>
  <c r="J316" i="2"/>
  <c r="J317" i="2"/>
  <c r="J318" i="2"/>
  <c r="J319" i="2"/>
  <c r="K319" i="2" s="1"/>
  <c r="J320" i="2"/>
  <c r="J321" i="2"/>
  <c r="J322" i="2"/>
  <c r="J323" i="2"/>
  <c r="K323" i="2" s="1"/>
  <c r="J324" i="2"/>
  <c r="J325" i="2"/>
  <c r="J326" i="2"/>
  <c r="J327" i="2"/>
  <c r="K327" i="2" s="1"/>
  <c r="J328" i="2"/>
  <c r="J329" i="2"/>
  <c r="J330" i="2"/>
  <c r="J331" i="2"/>
  <c r="K331" i="2" s="1"/>
  <c r="J332" i="2"/>
  <c r="J333" i="2"/>
  <c r="J334" i="2"/>
  <c r="J335" i="2"/>
  <c r="K335" i="2" s="1"/>
  <c r="J336" i="2"/>
  <c r="J337" i="2"/>
  <c r="J338" i="2"/>
  <c r="J339" i="2"/>
  <c r="K339" i="2" s="1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2" i="2"/>
  <c r="K2" i="2" s="1"/>
  <c r="J3" i="1"/>
  <c r="J4" i="1"/>
  <c r="J5" i="1"/>
  <c r="J6" i="1"/>
  <c r="K6" i="1" s="1"/>
  <c r="J7" i="1"/>
  <c r="J8" i="1"/>
  <c r="J9" i="1"/>
  <c r="J10" i="1"/>
  <c r="K10" i="1" s="1"/>
  <c r="J11" i="1"/>
  <c r="J12" i="1"/>
  <c r="J13" i="1"/>
  <c r="J14" i="1"/>
  <c r="K14" i="1" s="1"/>
  <c r="J15" i="1"/>
  <c r="J16" i="1"/>
  <c r="J17" i="1"/>
  <c r="J18" i="1"/>
  <c r="K18" i="1" s="1"/>
  <c r="J2" i="1"/>
  <c r="K2" i="1" s="1"/>
  <c r="I3" i="2"/>
  <c r="I4" i="2"/>
  <c r="K4" i="2"/>
  <c r="I5" i="2"/>
  <c r="K5" i="2"/>
  <c r="I6" i="2"/>
  <c r="K6" i="2"/>
  <c r="I7" i="2"/>
  <c r="I8" i="2"/>
  <c r="K8" i="2"/>
  <c r="I9" i="2"/>
  <c r="K9" i="2"/>
  <c r="I10" i="2"/>
  <c r="K10" i="2"/>
  <c r="I11" i="2"/>
  <c r="I12" i="2"/>
  <c r="K12" i="2"/>
  <c r="I13" i="2"/>
  <c r="K13" i="2"/>
  <c r="I14" i="2"/>
  <c r="K14" i="2"/>
  <c r="I15" i="2"/>
  <c r="I16" i="2"/>
  <c r="K16" i="2"/>
  <c r="I17" i="2"/>
  <c r="K17" i="2"/>
  <c r="I18" i="2"/>
  <c r="K18" i="2"/>
  <c r="I19" i="2"/>
  <c r="I20" i="2"/>
  <c r="K20" i="2"/>
  <c r="I21" i="2"/>
  <c r="K21" i="2"/>
  <c r="I22" i="2"/>
  <c r="K22" i="2"/>
  <c r="I23" i="2"/>
  <c r="I24" i="2"/>
  <c r="K24" i="2"/>
  <c r="I25" i="2"/>
  <c r="K25" i="2"/>
  <c r="I26" i="2"/>
  <c r="K26" i="2"/>
  <c r="I27" i="2"/>
  <c r="I28" i="2"/>
  <c r="K28" i="2"/>
  <c r="I29" i="2"/>
  <c r="K29" i="2"/>
  <c r="I30" i="2"/>
  <c r="K30" i="2"/>
  <c r="I31" i="2"/>
  <c r="I32" i="2"/>
  <c r="K32" i="2"/>
  <c r="I33" i="2"/>
  <c r="K33" i="2"/>
  <c r="I34" i="2"/>
  <c r="K34" i="2"/>
  <c r="I35" i="2"/>
  <c r="I36" i="2"/>
  <c r="K36" i="2"/>
  <c r="I37" i="2"/>
  <c r="K37" i="2"/>
  <c r="I38" i="2"/>
  <c r="K38" i="2"/>
  <c r="I39" i="2"/>
  <c r="I40" i="2"/>
  <c r="K40" i="2"/>
  <c r="I41" i="2"/>
  <c r="K41" i="2"/>
  <c r="I42" i="2"/>
  <c r="K42" i="2"/>
  <c r="I43" i="2"/>
  <c r="I44" i="2"/>
  <c r="K44" i="2"/>
  <c r="I45" i="2"/>
  <c r="K45" i="2"/>
  <c r="I46" i="2"/>
  <c r="K46" i="2"/>
  <c r="I47" i="2"/>
  <c r="I48" i="2"/>
  <c r="K48" i="2"/>
  <c r="I49" i="2"/>
  <c r="K49" i="2"/>
  <c r="I50" i="2"/>
  <c r="K50" i="2"/>
  <c r="I51" i="2"/>
  <c r="I52" i="2"/>
  <c r="K52" i="2"/>
  <c r="I53" i="2"/>
  <c r="K53" i="2"/>
  <c r="I54" i="2"/>
  <c r="K54" i="2"/>
  <c r="I55" i="2"/>
  <c r="I56" i="2"/>
  <c r="K56" i="2"/>
  <c r="I57" i="2"/>
  <c r="K57" i="2"/>
  <c r="I58" i="2"/>
  <c r="K58" i="2"/>
  <c r="I59" i="2"/>
  <c r="I60" i="2"/>
  <c r="K60" i="2"/>
  <c r="I61" i="2"/>
  <c r="K61" i="2"/>
  <c r="I62" i="2"/>
  <c r="K62" i="2"/>
  <c r="I63" i="2"/>
  <c r="I64" i="2"/>
  <c r="K64" i="2"/>
  <c r="I65" i="2"/>
  <c r="K65" i="2"/>
  <c r="I66" i="2"/>
  <c r="K66" i="2"/>
  <c r="I67" i="2"/>
  <c r="I68" i="2"/>
  <c r="K68" i="2"/>
  <c r="I69" i="2"/>
  <c r="K69" i="2"/>
  <c r="I70" i="2"/>
  <c r="K70" i="2"/>
  <c r="I71" i="2"/>
  <c r="I72" i="2"/>
  <c r="K72" i="2"/>
  <c r="I73" i="2"/>
  <c r="K73" i="2"/>
  <c r="I74" i="2"/>
  <c r="K74" i="2"/>
  <c r="I75" i="2"/>
  <c r="I76" i="2"/>
  <c r="K76" i="2"/>
  <c r="I77" i="2"/>
  <c r="K77" i="2"/>
  <c r="I78" i="2"/>
  <c r="K78" i="2"/>
  <c r="I79" i="2"/>
  <c r="I80" i="2"/>
  <c r="K80" i="2"/>
  <c r="I81" i="2"/>
  <c r="K81" i="2"/>
  <c r="I82" i="2"/>
  <c r="K82" i="2"/>
  <c r="I83" i="2"/>
  <c r="I84" i="2"/>
  <c r="K84" i="2"/>
  <c r="I85" i="2"/>
  <c r="K85" i="2"/>
  <c r="I86" i="2"/>
  <c r="K86" i="2"/>
  <c r="I87" i="2"/>
  <c r="I88" i="2"/>
  <c r="K88" i="2"/>
  <c r="I89" i="2"/>
  <c r="K89" i="2"/>
  <c r="I90" i="2"/>
  <c r="K90" i="2"/>
  <c r="I91" i="2"/>
  <c r="I92" i="2"/>
  <c r="K92" i="2"/>
  <c r="I93" i="2"/>
  <c r="K93" i="2"/>
  <c r="I94" i="2"/>
  <c r="K94" i="2"/>
  <c r="I95" i="2"/>
  <c r="I96" i="2"/>
  <c r="K96" i="2"/>
  <c r="I97" i="2"/>
  <c r="K97" i="2"/>
  <c r="I98" i="2"/>
  <c r="K98" i="2"/>
  <c r="I99" i="2"/>
  <c r="I100" i="2"/>
  <c r="K100" i="2"/>
  <c r="I101" i="2"/>
  <c r="K101" i="2"/>
  <c r="I102" i="2"/>
  <c r="K102" i="2"/>
  <c r="I103" i="2"/>
  <c r="I104" i="2"/>
  <c r="K104" i="2"/>
  <c r="I105" i="2"/>
  <c r="K105" i="2"/>
  <c r="I106" i="2"/>
  <c r="K106" i="2"/>
  <c r="I107" i="2"/>
  <c r="I108" i="2"/>
  <c r="K108" i="2"/>
  <c r="I109" i="2"/>
  <c r="K109" i="2"/>
  <c r="I110" i="2"/>
  <c r="K110" i="2"/>
  <c r="I111" i="2"/>
  <c r="I112" i="2"/>
  <c r="K112" i="2"/>
  <c r="I113" i="2"/>
  <c r="K113" i="2"/>
  <c r="I114" i="2"/>
  <c r="K114" i="2"/>
  <c r="I115" i="2"/>
  <c r="I116" i="2"/>
  <c r="K116" i="2"/>
  <c r="I117" i="2"/>
  <c r="K117" i="2"/>
  <c r="I118" i="2"/>
  <c r="K118" i="2"/>
  <c r="I119" i="2"/>
  <c r="I120" i="2"/>
  <c r="K120" i="2"/>
  <c r="I121" i="2"/>
  <c r="K121" i="2"/>
  <c r="I122" i="2"/>
  <c r="K122" i="2"/>
  <c r="I123" i="2"/>
  <c r="I124" i="2"/>
  <c r="K124" i="2"/>
  <c r="I125" i="2"/>
  <c r="K125" i="2"/>
  <c r="I126" i="2"/>
  <c r="K126" i="2"/>
  <c r="I127" i="2"/>
  <c r="I128" i="2"/>
  <c r="K128" i="2"/>
  <c r="I129" i="2"/>
  <c r="K129" i="2"/>
  <c r="I130" i="2"/>
  <c r="K130" i="2"/>
  <c r="I131" i="2"/>
  <c r="I132" i="2"/>
  <c r="K132" i="2"/>
  <c r="I133" i="2"/>
  <c r="K133" i="2"/>
  <c r="I134" i="2"/>
  <c r="K134" i="2"/>
  <c r="I135" i="2"/>
  <c r="I136" i="2"/>
  <c r="K136" i="2"/>
  <c r="I137" i="2"/>
  <c r="K137" i="2"/>
  <c r="I138" i="2"/>
  <c r="K138" i="2"/>
  <c r="I139" i="2"/>
  <c r="I140" i="2"/>
  <c r="K140" i="2"/>
  <c r="I141" i="2"/>
  <c r="K141" i="2"/>
  <c r="I142" i="2"/>
  <c r="K142" i="2"/>
  <c r="I143" i="2"/>
  <c r="I144" i="2"/>
  <c r="K144" i="2"/>
  <c r="I145" i="2"/>
  <c r="K145" i="2"/>
  <c r="I146" i="2"/>
  <c r="K146" i="2"/>
  <c r="I147" i="2"/>
  <c r="I148" i="2"/>
  <c r="K148" i="2"/>
  <c r="I149" i="2"/>
  <c r="K149" i="2"/>
  <c r="I150" i="2"/>
  <c r="K150" i="2"/>
  <c r="I151" i="2"/>
  <c r="I152" i="2"/>
  <c r="K152" i="2"/>
  <c r="I153" i="2"/>
  <c r="K153" i="2"/>
  <c r="I154" i="2"/>
  <c r="K154" i="2"/>
  <c r="I155" i="2"/>
  <c r="I156" i="2"/>
  <c r="K156" i="2"/>
  <c r="I157" i="2"/>
  <c r="K157" i="2"/>
  <c r="I158" i="2"/>
  <c r="K158" i="2"/>
  <c r="I159" i="2"/>
  <c r="I160" i="2"/>
  <c r="K160" i="2"/>
  <c r="I161" i="2"/>
  <c r="K161" i="2"/>
  <c r="I162" i="2"/>
  <c r="K162" i="2"/>
  <c r="I163" i="2"/>
  <c r="I164" i="2"/>
  <c r="K164" i="2"/>
  <c r="I165" i="2"/>
  <c r="K165" i="2"/>
  <c r="I166" i="2"/>
  <c r="K166" i="2"/>
  <c r="I167" i="2"/>
  <c r="I168" i="2"/>
  <c r="K168" i="2"/>
  <c r="I169" i="2"/>
  <c r="K169" i="2"/>
  <c r="I170" i="2"/>
  <c r="K170" i="2"/>
  <c r="I171" i="2"/>
  <c r="I172" i="2"/>
  <c r="K172" i="2"/>
  <c r="I173" i="2"/>
  <c r="K173" i="2"/>
  <c r="I174" i="2"/>
  <c r="K174" i="2"/>
  <c r="I175" i="2"/>
  <c r="I176" i="2"/>
  <c r="K176" i="2"/>
  <c r="I177" i="2"/>
  <c r="K177" i="2"/>
  <c r="I178" i="2"/>
  <c r="K178" i="2"/>
  <c r="I179" i="2"/>
  <c r="I180" i="2"/>
  <c r="K180" i="2"/>
  <c r="I181" i="2"/>
  <c r="K181" i="2"/>
  <c r="I182" i="2"/>
  <c r="K182" i="2"/>
  <c r="I183" i="2"/>
  <c r="I184" i="2"/>
  <c r="K184" i="2"/>
  <c r="I185" i="2"/>
  <c r="K185" i="2"/>
  <c r="I186" i="2"/>
  <c r="K186" i="2"/>
  <c r="I187" i="2"/>
  <c r="I188" i="2"/>
  <c r="K188" i="2"/>
  <c r="I189" i="2"/>
  <c r="K189" i="2"/>
  <c r="I190" i="2"/>
  <c r="K190" i="2"/>
  <c r="I191" i="2"/>
  <c r="I192" i="2"/>
  <c r="K192" i="2"/>
  <c r="I193" i="2"/>
  <c r="K193" i="2"/>
  <c r="I194" i="2"/>
  <c r="K194" i="2"/>
  <c r="I195" i="2"/>
  <c r="I196" i="2"/>
  <c r="K196" i="2"/>
  <c r="I197" i="2"/>
  <c r="K197" i="2"/>
  <c r="I198" i="2"/>
  <c r="K198" i="2"/>
  <c r="I199" i="2"/>
  <c r="I200" i="2"/>
  <c r="K200" i="2"/>
  <c r="I201" i="2"/>
  <c r="K201" i="2"/>
  <c r="I202" i="2"/>
  <c r="K202" i="2"/>
  <c r="I203" i="2"/>
  <c r="I204" i="2"/>
  <c r="K204" i="2"/>
  <c r="I205" i="2"/>
  <c r="K205" i="2"/>
  <c r="I206" i="2"/>
  <c r="K206" i="2"/>
  <c r="I207" i="2"/>
  <c r="I208" i="2"/>
  <c r="K208" i="2"/>
  <c r="I209" i="2"/>
  <c r="K209" i="2"/>
  <c r="I210" i="2"/>
  <c r="K210" i="2"/>
  <c r="I211" i="2"/>
  <c r="I212" i="2"/>
  <c r="K212" i="2"/>
  <c r="I213" i="2"/>
  <c r="K213" i="2"/>
  <c r="I214" i="2"/>
  <c r="K214" i="2"/>
  <c r="I215" i="2"/>
  <c r="I216" i="2"/>
  <c r="K216" i="2"/>
  <c r="I217" i="2"/>
  <c r="K217" i="2"/>
  <c r="I218" i="2"/>
  <c r="K218" i="2"/>
  <c r="I219" i="2"/>
  <c r="I220" i="2"/>
  <c r="K220" i="2"/>
  <c r="I221" i="2"/>
  <c r="K221" i="2"/>
  <c r="I222" i="2"/>
  <c r="K222" i="2"/>
  <c r="I223" i="2"/>
  <c r="I224" i="2"/>
  <c r="K224" i="2"/>
  <c r="I225" i="2"/>
  <c r="K225" i="2"/>
  <c r="I226" i="2"/>
  <c r="K226" i="2"/>
  <c r="I227" i="2"/>
  <c r="I228" i="2"/>
  <c r="K228" i="2"/>
  <c r="I229" i="2"/>
  <c r="K229" i="2"/>
  <c r="I230" i="2"/>
  <c r="K230" i="2"/>
  <c r="I231" i="2"/>
  <c r="I232" i="2"/>
  <c r="K232" i="2"/>
  <c r="I233" i="2"/>
  <c r="K233" i="2"/>
  <c r="I234" i="2"/>
  <c r="K234" i="2"/>
  <c r="I235" i="2"/>
  <c r="I236" i="2"/>
  <c r="K236" i="2"/>
  <c r="I237" i="2"/>
  <c r="K237" i="2"/>
  <c r="I238" i="2"/>
  <c r="K238" i="2"/>
  <c r="I239" i="2"/>
  <c r="I240" i="2"/>
  <c r="K240" i="2"/>
  <c r="I241" i="2"/>
  <c r="K241" i="2"/>
  <c r="I242" i="2"/>
  <c r="K242" i="2"/>
  <c r="I243" i="2"/>
  <c r="I244" i="2"/>
  <c r="K244" i="2"/>
  <c r="I245" i="2"/>
  <c r="K245" i="2"/>
  <c r="I246" i="2"/>
  <c r="K246" i="2"/>
  <c r="I247" i="2"/>
  <c r="I248" i="2"/>
  <c r="K248" i="2"/>
  <c r="I249" i="2"/>
  <c r="K249" i="2"/>
  <c r="I250" i="2"/>
  <c r="K250" i="2"/>
  <c r="I251" i="2"/>
  <c r="I252" i="2"/>
  <c r="K252" i="2"/>
  <c r="I253" i="2"/>
  <c r="K253" i="2"/>
  <c r="I254" i="2"/>
  <c r="K254" i="2"/>
  <c r="I255" i="2"/>
  <c r="I256" i="2"/>
  <c r="K256" i="2"/>
  <c r="I257" i="2"/>
  <c r="K257" i="2"/>
  <c r="I258" i="2"/>
  <c r="K258" i="2"/>
  <c r="I259" i="2"/>
  <c r="I260" i="2"/>
  <c r="K260" i="2"/>
  <c r="I261" i="2"/>
  <c r="K261" i="2"/>
  <c r="I262" i="2"/>
  <c r="K262" i="2"/>
  <c r="I263" i="2"/>
  <c r="I264" i="2"/>
  <c r="K264" i="2"/>
  <c r="I265" i="2"/>
  <c r="K265" i="2"/>
  <c r="I266" i="2"/>
  <c r="K266" i="2"/>
  <c r="I267" i="2"/>
  <c r="I268" i="2"/>
  <c r="K268" i="2"/>
  <c r="I269" i="2"/>
  <c r="K269" i="2"/>
  <c r="I270" i="2"/>
  <c r="K270" i="2"/>
  <c r="I271" i="2"/>
  <c r="I272" i="2"/>
  <c r="K272" i="2"/>
  <c r="I273" i="2"/>
  <c r="K273" i="2"/>
  <c r="I274" i="2"/>
  <c r="K274" i="2"/>
  <c r="I275" i="2"/>
  <c r="I276" i="2"/>
  <c r="K276" i="2"/>
  <c r="I277" i="2"/>
  <c r="K277" i="2"/>
  <c r="I278" i="2"/>
  <c r="K278" i="2"/>
  <c r="I279" i="2"/>
  <c r="I280" i="2"/>
  <c r="K280" i="2"/>
  <c r="I281" i="2"/>
  <c r="K281" i="2"/>
  <c r="I282" i="2"/>
  <c r="K282" i="2"/>
  <c r="I283" i="2"/>
  <c r="I284" i="2"/>
  <c r="K284" i="2"/>
  <c r="I285" i="2"/>
  <c r="K285" i="2"/>
  <c r="I286" i="2"/>
  <c r="K286" i="2"/>
  <c r="I287" i="2"/>
  <c r="I288" i="2"/>
  <c r="K288" i="2"/>
  <c r="I289" i="2"/>
  <c r="K289" i="2"/>
  <c r="I290" i="2"/>
  <c r="K290" i="2"/>
  <c r="I291" i="2"/>
  <c r="I292" i="2"/>
  <c r="K292" i="2"/>
  <c r="I293" i="2"/>
  <c r="K293" i="2"/>
  <c r="I294" i="2"/>
  <c r="K294" i="2"/>
  <c r="I295" i="2"/>
  <c r="I296" i="2"/>
  <c r="K296" i="2"/>
  <c r="I297" i="2"/>
  <c r="K297" i="2"/>
  <c r="I298" i="2"/>
  <c r="K298" i="2"/>
  <c r="I299" i="2"/>
  <c r="I300" i="2"/>
  <c r="K300" i="2"/>
  <c r="I301" i="2"/>
  <c r="K301" i="2"/>
  <c r="I302" i="2"/>
  <c r="K302" i="2"/>
  <c r="I303" i="2"/>
  <c r="I304" i="2"/>
  <c r="K304" i="2"/>
  <c r="I305" i="2"/>
  <c r="K305" i="2"/>
  <c r="I306" i="2"/>
  <c r="K306" i="2"/>
  <c r="I307" i="2"/>
  <c r="I308" i="2"/>
  <c r="K308" i="2"/>
  <c r="I309" i="2"/>
  <c r="K309" i="2"/>
  <c r="I310" i="2"/>
  <c r="K310" i="2"/>
  <c r="I311" i="2"/>
  <c r="I312" i="2"/>
  <c r="K312" i="2"/>
  <c r="I313" i="2"/>
  <c r="K313" i="2"/>
  <c r="I314" i="2"/>
  <c r="K314" i="2"/>
  <c r="I315" i="2"/>
  <c r="I316" i="2"/>
  <c r="K316" i="2"/>
  <c r="I317" i="2"/>
  <c r="K317" i="2"/>
  <c r="I318" i="2"/>
  <c r="K318" i="2"/>
  <c r="I319" i="2"/>
  <c r="I320" i="2"/>
  <c r="K320" i="2"/>
  <c r="I321" i="2"/>
  <c r="K321" i="2"/>
  <c r="I322" i="2"/>
  <c r="K322" i="2"/>
  <c r="I323" i="2"/>
  <c r="I324" i="2"/>
  <c r="K324" i="2"/>
  <c r="I325" i="2"/>
  <c r="K325" i="2"/>
  <c r="I326" i="2"/>
  <c r="K326" i="2"/>
  <c r="I327" i="2"/>
  <c r="I328" i="2"/>
  <c r="K328" i="2"/>
  <c r="I329" i="2"/>
  <c r="K329" i="2"/>
  <c r="I330" i="2"/>
  <c r="K330" i="2"/>
  <c r="I331" i="2"/>
  <c r="I332" i="2"/>
  <c r="K332" i="2"/>
  <c r="I333" i="2"/>
  <c r="K333" i="2"/>
  <c r="I334" i="2"/>
  <c r="K334" i="2"/>
  <c r="I335" i="2"/>
  <c r="I336" i="2"/>
  <c r="K336" i="2"/>
  <c r="I337" i="2"/>
  <c r="K337" i="2"/>
  <c r="I338" i="2"/>
  <c r="K338" i="2"/>
  <c r="I339" i="2"/>
  <c r="I340" i="2"/>
  <c r="K340" i="2"/>
  <c r="I341" i="2"/>
  <c r="K341" i="2"/>
  <c r="I342" i="2"/>
  <c r="K342" i="2"/>
  <c r="I343" i="2"/>
  <c r="K343" i="2"/>
  <c r="I344" i="2"/>
  <c r="K344" i="2"/>
  <c r="I345" i="2"/>
  <c r="K345" i="2"/>
  <c r="I346" i="2"/>
  <c r="K346" i="2"/>
  <c r="I347" i="2"/>
  <c r="K347" i="2"/>
  <c r="I348" i="2"/>
  <c r="K348" i="2"/>
  <c r="I349" i="2"/>
  <c r="K349" i="2"/>
  <c r="I350" i="2"/>
  <c r="K350" i="2"/>
  <c r="I351" i="2"/>
  <c r="K351" i="2"/>
  <c r="I352" i="2"/>
  <c r="K352" i="2"/>
  <c r="I353" i="2"/>
  <c r="K353" i="2"/>
  <c r="I354" i="2"/>
  <c r="K354" i="2"/>
  <c r="I355" i="2"/>
  <c r="K355" i="2"/>
  <c r="I356" i="2"/>
  <c r="K356" i="2"/>
  <c r="I357" i="2"/>
  <c r="K357" i="2"/>
  <c r="I358" i="2"/>
  <c r="K358" i="2"/>
  <c r="I359" i="2"/>
  <c r="K359" i="2"/>
  <c r="I360" i="2"/>
  <c r="K360" i="2"/>
  <c r="I361" i="2"/>
  <c r="K361" i="2"/>
  <c r="I362" i="2"/>
  <c r="K362" i="2"/>
  <c r="I363" i="2"/>
  <c r="K363" i="2"/>
  <c r="I364" i="2"/>
  <c r="K364" i="2"/>
  <c r="I365" i="2"/>
  <c r="K365" i="2"/>
  <c r="I366" i="2"/>
  <c r="K366" i="2"/>
  <c r="I367" i="2"/>
  <c r="K367" i="2"/>
  <c r="I368" i="2"/>
  <c r="K368" i="2"/>
  <c r="I369" i="2"/>
  <c r="K369" i="2"/>
  <c r="I370" i="2"/>
  <c r="K370" i="2"/>
  <c r="I371" i="2"/>
  <c r="K371" i="2"/>
  <c r="I372" i="2"/>
  <c r="K372" i="2"/>
  <c r="I373" i="2"/>
  <c r="K373" i="2"/>
  <c r="I374" i="2"/>
  <c r="K374" i="2"/>
  <c r="I375" i="2"/>
  <c r="K375" i="2"/>
  <c r="I376" i="2"/>
  <c r="K376" i="2"/>
  <c r="I377" i="2"/>
  <c r="K377" i="2"/>
  <c r="I378" i="2"/>
  <c r="K378" i="2"/>
  <c r="I379" i="2"/>
  <c r="K379" i="2"/>
  <c r="I380" i="2"/>
  <c r="K380" i="2"/>
  <c r="I381" i="2"/>
  <c r="K381" i="2"/>
  <c r="I382" i="2"/>
  <c r="K382" i="2"/>
  <c r="I383" i="2"/>
  <c r="K383" i="2"/>
  <c r="I384" i="2"/>
  <c r="K384" i="2"/>
  <c r="I385" i="2"/>
  <c r="K385" i="2"/>
  <c r="I386" i="2"/>
  <c r="K386" i="2"/>
  <c r="I387" i="2"/>
  <c r="K387" i="2"/>
  <c r="I388" i="2"/>
  <c r="K388" i="2"/>
  <c r="I389" i="2"/>
  <c r="K389" i="2"/>
  <c r="I390" i="2"/>
  <c r="K390" i="2"/>
  <c r="I391" i="2"/>
  <c r="K391" i="2"/>
  <c r="I392" i="2"/>
  <c r="K392" i="2"/>
  <c r="I393" i="2"/>
  <c r="K393" i="2"/>
  <c r="I394" i="2"/>
  <c r="K394" i="2"/>
  <c r="I395" i="2"/>
  <c r="K395" i="2"/>
  <c r="I396" i="2"/>
  <c r="K396" i="2"/>
  <c r="I397" i="2"/>
  <c r="K397" i="2"/>
  <c r="I398" i="2"/>
  <c r="K398" i="2"/>
  <c r="I399" i="2"/>
  <c r="K399" i="2"/>
  <c r="I400" i="2"/>
  <c r="K400" i="2"/>
  <c r="I401" i="2"/>
  <c r="K401" i="2"/>
  <c r="I402" i="2"/>
  <c r="K402" i="2"/>
  <c r="I403" i="2"/>
  <c r="K403" i="2"/>
  <c r="I404" i="2"/>
  <c r="K404" i="2"/>
  <c r="I405" i="2"/>
  <c r="K405" i="2"/>
  <c r="I406" i="2"/>
  <c r="K406" i="2"/>
  <c r="I407" i="2"/>
  <c r="K407" i="2"/>
  <c r="I408" i="2"/>
  <c r="K408" i="2"/>
  <c r="I409" i="2"/>
  <c r="K409" i="2"/>
  <c r="I410" i="2"/>
  <c r="K410" i="2"/>
  <c r="I411" i="2"/>
  <c r="K411" i="2"/>
  <c r="I412" i="2"/>
  <c r="K412" i="2"/>
  <c r="I413" i="2"/>
  <c r="K413" i="2"/>
  <c r="I414" i="2"/>
  <c r="K414" i="2"/>
  <c r="I415" i="2"/>
  <c r="K415" i="2"/>
  <c r="I416" i="2"/>
  <c r="K416" i="2"/>
  <c r="I417" i="2"/>
  <c r="K417" i="2"/>
  <c r="I418" i="2"/>
  <c r="K418" i="2"/>
  <c r="I419" i="2"/>
  <c r="K419" i="2"/>
  <c r="I420" i="2"/>
  <c r="K420" i="2"/>
  <c r="I421" i="2"/>
  <c r="K421" i="2"/>
  <c r="I422" i="2"/>
  <c r="K422" i="2"/>
  <c r="I423" i="2"/>
  <c r="K423" i="2"/>
  <c r="I424" i="2"/>
  <c r="K424" i="2"/>
  <c r="I425" i="2"/>
  <c r="K425" i="2"/>
  <c r="I426" i="2"/>
  <c r="K426" i="2"/>
  <c r="I427" i="2"/>
  <c r="K427" i="2"/>
  <c r="I428" i="2"/>
  <c r="K428" i="2"/>
  <c r="I429" i="2"/>
  <c r="K429" i="2"/>
  <c r="I430" i="2"/>
  <c r="K430" i="2"/>
  <c r="I431" i="2"/>
  <c r="K431" i="2"/>
  <c r="I432" i="2"/>
  <c r="K432" i="2"/>
  <c r="I433" i="2"/>
  <c r="K433" i="2"/>
  <c r="I434" i="2"/>
  <c r="K434" i="2"/>
  <c r="I435" i="2"/>
  <c r="K435" i="2"/>
  <c r="I436" i="2"/>
  <c r="K436" i="2"/>
  <c r="I437" i="2"/>
  <c r="K437" i="2"/>
  <c r="I438" i="2"/>
  <c r="K438" i="2"/>
  <c r="I439" i="2"/>
  <c r="K439" i="2"/>
  <c r="I440" i="2"/>
  <c r="K440" i="2"/>
  <c r="I441" i="2"/>
  <c r="K441" i="2"/>
  <c r="I442" i="2"/>
  <c r="K442" i="2"/>
  <c r="I443" i="2"/>
  <c r="K443" i="2"/>
  <c r="I444" i="2"/>
  <c r="K444" i="2"/>
  <c r="I445" i="2"/>
  <c r="K445" i="2"/>
  <c r="I446" i="2"/>
  <c r="K446" i="2"/>
  <c r="I447" i="2"/>
  <c r="K447" i="2"/>
  <c r="I448" i="2"/>
  <c r="K448" i="2"/>
  <c r="I449" i="2"/>
  <c r="K449" i="2"/>
  <c r="I450" i="2"/>
  <c r="K450" i="2"/>
  <c r="I451" i="2"/>
  <c r="K451" i="2"/>
  <c r="I452" i="2"/>
  <c r="K452" i="2"/>
  <c r="I453" i="2"/>
  <c r="K453" i="2"/>
  <c r="I454" i="2"/>
  <c r="K454" i="2"/>
  <c r="I455" i="2"/>
  <c r="K455" i="2"/>
  <c r="I456" i="2"/>
  <c r="K456" i="2"/>
  <c r="I457" i="2"/>
  <c r="K457" i="2"/>
  <c r="I458" i="2"/>
  <c r="K458" i="2"/>
  <c r="I459" i="2"/>
  <c r="K459" i="2"/>
  <c r="I460" i="2"/>
  <c r="K460" i="2"/>
  <c r="I461" i="2"/>
  <c r="K461" i="2"/>
  <c r="I462" i="2"/>
  <c r="K462" i="2"/>
  <c r="I463" i="2"/>
  <c r="K463" i="2"/>
  <c r="I464" i="2"/>
  <c r="K464" i="2"/>
  <c r="I465" i="2"/>
  <c r="K465" i="2"/>
  <c r="I466" i="2"/>
  <c r="K466" i="2"/>
  <c r="I467" i="2"/>
  <c r="K467" i="2"/>
  <c r="I468" i="2"/>
  <c r="K468" i="2"/>
  <c r="I469" i="2"/>
  <c r="K469" i="2"/>
  <c r="I470" i="2"/>
  <c r="K470" i="2"/>
  <c r="I471" i="2"/>
  <c r="K471" i="2"/>
  <c r="I472" i="2"/>
  <c r="K472" i="2"/>
  <c r="I473" i="2"/>
  <c r="K473" i="2"/>
  <c r="I474" i="2"/>
  <c r="K474" i="2"/>
  <c r="I475" i="2"/>
  <c r="K475" i="2"/>
  <c r="I476" i="2"/>
  <c r="K476" i="2"/>
  <c r="I477" i="2"/>
  <c r="K477" i="2"/>
  <c r="I478" i="2"/>
  <c r="K478" i="2"/>
  <c r="I479" i="2"/>
  <c r="K479" i="2"/>
  <c r="I480" i="2"/>
  <c r="K480" i="2"/>
  <c r="I481" i="2"/>
  <c r="K481" i="2"/>
  <c r="I482" i="2"/>
  <c r="K482" i="2"/>
  <c r="I483" i="2"/>
  <c r="K483" i="2"/>
  <c r="I484" i="2"/>
  <c r="K484" i="2"/>
  <c r="I485" i="2"/>
  <c r="K485" i="2"/>
  <c r="I486" i="2"/>
  <c r="K486" i="2"/>
  <c r="I487" i="2"/>
  <c r="K487" i="2"/>
  <c r="I488" i="2"/>
  <c r="K488" i="2"/>
  <c r="I489" i="2"/>
  <c r="K489" i="2"/>
  <c r="I490" i="2"/>
  <c r="K490" i="2"/>
  <c r="I491" i="2"/>
  <c r="K491" i="2"/>
  <c r="I492" i="2"/>
  <c r="K492" i="2"/>
  <c r="I493" i="2"/>
  <c r="K493" i="2"/>
  <c r="I494" i="2"/>
  <c r="K494" i="2"/>
  <c r="I495" i="2"/>
  <c r="K495" i="2"/>
  <c r="I496" i="2"/>
  <c r="K496" i="2"/>
  <c r="I497" i="2"/>
  <c r="K497" i="2"/>
  <c r="I498" i="2"/>
  <c r="K498" i="2"/>
  <c r="I499" i="2"/>
  <c r="K499" i="2"/>
  <c r="I500" i="2"/>
  <c r="K500" i="2"/>
  <c r="I501" i="2"/>
  <c r="K501" i="2"/>
  <c r="I502" i="2"/>
  <c r="K502" i="2"/>
  <c r="I503" i="2"/>
  <c r="K503" i="2"/>
  <c r="I504" i="2"/>
  <c r="K504" i="2"/>
  <c r="I505" i="2"/>
  <c r="K505" i="2"/>
  <c r="I506" i="2"/>
  <c r="K506" i="2"/>
  <c r="I507" i="2"/>
  <c r="K507" i="2"/>
  <c r="I508" i="2"/>
  <c r="K508" i="2"/>
  <c r="I509" i="2"/>
  <c r="K509" i="2"/>
  <c r="I510" i="2"/>
  <c r="K510" i="2"/>
  <c r="I511" i="2"/>
  <c r="K511" i="2"/>
  <c r="I512" i="2"/>
  <c r="K512" i="2"/>
  <c r="I513" i="2"/>
  <c r="K513" i="2"/>
  <c r="I514" i="2"/>
  <c r="K514" i="2"/>
  <c r="I515" i="2"/>
  <c r="K515" i="2"/>
  <c r="I516" i="2"/>
  <c r="K516" i="2"/>
  <c r="I517" i="2"/>
  <c r="K517" i="2"/>
  <c r="I518" i="2"/>
  <c r="K518" i="2"/>
  <c r="I519" i="2"/>
  <c r="K519" i="2"/>
  <c r="I520" i="2"/>
  <c r="K520" i="2"/>
  <c r="I521" i="2"/>
  <c r="K521" i="2"/>
  <c r="I522" i="2"/>
  <c r="K522" i="2"/>
  <c r="I523" i="2"/>
  <c r="K523" i="2"/>
  <c r="I524" i="2"/>
  <c r="K524" i="2"/>
  <c r="I525" i="2"/>
  <c r="K525" i="2"/>
  <c r="I526" i="2"/>
  <c r="K526" i="2"/>
  <c r="I527" i="2"/>
  <c r="K527" i="2"/>
  <c r="I528" i="2"/>
  <c r="K528" i="2"/>
  <c r="I529" i="2"/>
  <c r="K529" i="2"/>
  <c r="I530" i="2"/>
  <c r="K530" i="2"/>
  <c r="I531" i="2"/>
  <c r="K531" i="2"/>
  <c r="I532" i="2"/>
  <c r="K532" i="2"/>
  <c r="I533" i="2"/>
  <c r="K533" i="2"/>
  <c r="I534" i="2"/>
  <c r="K534" i="2"/>
  <c r="I535" i="2"/>
  <c r="K535" i="2"/>
  <c r="I536" i="2"/>
  <c r="K536" i="2"/>
  <c r="I537" i="2"/>
  <c r="K537" i="2"/>
  <c r="I538" i="2"/>
  <c r="K538" i="2"/>
  <c r="I539" i="2"/>
  <c r="K539" i="2"/>
  <c r="I540" i="2"/>
  <c r="K540" i="2"/>
  <c r="I541" i="2"/>
  <c r="K541" i="2"/>
  <c r="I542" i="2"/>
  <c r="K542" i="2"/>
  <c r="I543" i="2"/>
  <c r="K543" i="2"/>
  <c r="I544" i="2"/>
  <c r="K544" i="2"/>
  <c r="I545" i="2"/>
  <c r="K545" i="2"/>
  <c r="I546" i="2"/>
  <c r="K546" i="2"/>
  <c r="I547" i="2"/>
  <c r="K547" i="2"/>
  <c r="I548" i="2"/>
  <c r="K548" i="2"/>
  <c r="I549" i="2"/>
  <c r="K549" i="2"/>
  <c r="I550" i="2"/>
  <c r="K550" i="2"/>
  <c r="I551" i="2"/>
  <c r="K551" i="2"/>
  <c r="I552" i="2"/>
  <c r="K552" i="2"/>
  <c r="I553" i="2"/>
  <c r="K553" i="2"/>
  <c r="I554" i="2"/>
  <c r="K554" i="2"/>
  <c r="I555" i="2"/>
  <c r="K555" i="2"/>
  <c r="I556" i="2"/>
  <c r="K556" i="2"/>
  <c r="I557" i="2"/>
  <c r="K557" i="2"/>
  <c r="I558" i="2"/>
  <c r="K558" i="2"/>
  <c r="I559" i="2"/>
  <c r="K559" i="2"/>
  <c r="I560" i="2"/>
  <c r="K560" i="2"/>
  <c r="I561" i="2"/>
  <c r="K561" i="2"/>
  <c r="I562" i="2"/>
  <c r="K562" i="2"/>
  <c r="I563" i="2"/>
  <c r="K563" i="2"/>
  <c r="I564" i="2"/>
  <c r="K564" i="2"/>
  <c r="I565" i="2"/>
  <c r="K565" i="2"/>
  <c r="I566" i="2"/>
  <c r="K566" i="2"/>
  <c r="I567" i="2"/>
  <c r="K567" i="2"/>
  <c r="I568" i="2"/>
  <c r="K568" i="2"/>
  <c r="I569" i="2"/>
  <c r="K569" i="2"/>
  <c r="I570" i="2"/>
  <c r="K570" i="2"/>
  <c r="I571" i="2"/>
  <c r="K571" i="2"/>
  <c r="I572" i="2"/>
  <c r="K572" i="2"/>
  <c r="I573" i="2"/>
  <c r="K573" i="2"/>
  <c r="I574" i="2"/>
  <c r="K574" i="2"/>
  <c r="I575" i="2"/>
  <c r="K575" i="2"/>
  <c r="I576" i="2"/>
  <c r="K576" i="2"/>
  <c r="I577" i="2"/>
  <c r="K577" i="2"/>
  <c r="I578" i="2"/>
  <c r="K578" i="2"/>
  <c r="I579" i="2"/>
  <c r="K579" i="2"/>
  <c r="I580" i="2"/>
  <c r="K580" i="2"/>
  <c r="I581" i="2"/>
  <c r="K581" i="2"/>
  <c r="I582" i="2"/>
  <c r="K582" i="2"/>
  <c r="I583" i="2"/>
  <c r="K583" i="2"/>
  <c r="I584" i="2"/>
  <c r="K584" i="2"/>
  <c r="I585" i="2"/>
  <c r="K585" i="2"/>
  <c r="I586" i="2"/>
  <c r="K586" i="2"/>
  <c r="I587" i="2"/>
  <c r="K587" i="2"/>
  <c r="I588" i="2"/>
  <c r="K588" i="2"/>
  <c r="I589" i="2"/>
  <c r="K589" i="2"/>
  <c r="I590" i="2"/>
  <c r="K590" i="2"/>
  <c r="I591" i="2"/>
  <c r="K591" i="2"/>
  <c r="I592" i="2"/>
  <c r="K592" i="2"/>
  <c r="I593" i="2"/>
  <c r="K593" i="2"/>
  <c r="I594" i="2"/>
  <c r="K594" i="2"/>
  <c r="I595" i="2"/>
  <c r="K595" i="2"/>
  <c r="I596" i="2"/>
  <c r="K596" i="2"/>
  <c r="I597" i="2"/>
  <c r="K597" i="2"/>
  <c r="I598" i="2"/>
  <c r="K598" i="2"/>
  <c r="I599" i="2"/>
  <c r="K599" i="2"/>
  <c r="I600" i="2"/>
  <c r="K600" i="2"/>
  <c r="I601" i="2"/>
  <c r="K601" i="2"/>
  <c r="I602" i="2"/>
  <c r="K602" i="2"/>
  <c r="I603" i="2"/>
  <c r="K603" i="2"/>
  <c r="I604" i="2"/>
  <c r="K604" i="2"/>
  <c r="I2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" i="1"/>
  <c r="K3" i="1"/>
  <c r="K4" i="1"/>
  <c r="K5" i="1"/>
  <c r="K7" i="1"/>
  <c r="K8" i="1"/>
  <c r="K9" i="1"/>
  <c r="K11" i="1"/>
  <c r="K12" i="1"/>
  <c r="K13" i="1"/>
  <c r="K15" i="1"/>
  <c r="K16" i="1"/>
  <c r="K17" i="1"/>
</calcChain>
</file>

<file path=xl/sharedStrings.xml><?xml version="1.0" encoding="utf-8"?>
<sst xmlns="http://schemas.openxmlformats.org/spreadsheetml/2006/main" count="18691" uniqueCount="7253">
  <si>
    <t>DATUM_CAS_PRISTUPU</t>
  </si>
  <si>
    <t>POCITAC</t>
  </si>
  <si>
    <t>UZIVATEL</t>
  </si>
  <si>
    <t>UZEL_PRIHLASENI</t>
  </si>
  <si>
    <t>AGENDA</t>
  </si>
  <si>
    <t>PACIENT</t>
  </si>
  <si>
    <t>SLEDOVANI</t>
  </si>
  <si>
    <t>UPRESNENI</t>
  </si>
  <si>
    <t>60965 (Chudáček Josef MUDr., Ph.D.)</t>
  </si>
  <si>
    <t>6265 (1.CH - Lůžkové oddělení 6  JIP)</t>
  </si>
  <si>
    <t>kll* (Lůžkové oddělení pro lékaře)</t>
  </si>
  <si>
    <t>st3640 (?)</t>
  </si>
  <si>
    <t>62894 (Bébarová Linda MUDr., Ph.D.)</t>
  </si>
  <si>
    <t>klp* (Lůžkové oddělení pro primáře)</t>
  </si>
  <si>
    <t>Kučera Radovan, číslo pojištěnce: 6502232099, pojišťovna: 111, scpac: 891679</t>
  </si>
  <si>
    <t>na uzlu KAR-LU15 od 31.05.24 do 05.06.24, pcsled: 10754807</t>
  </si>
  <si>
    <t xml:space="preserve">Datum konce sledování: ? -&gt; 05/06/24; Čas konce sledování:  -&gt; 1358; Příznak fnzis: 0 -&gt; 1; Typ aktivity (takt): 1 -&gt; 5; </t>
  </si>
  <si>
    <t>62624 (Stašek Martin doc. MUDr., Ph.D.)</t>
  </si>
  <si>
    <t>Vyoral Alois , číslo pojištěnce: 9106196132, pojišťovna: 111, scpac: 1185075</t>
  </si>
  <si>
    <t>na uzlu KAR-LU15 od 28.05.24 do 31.05.24, pcsled: 10749710</t>
  </si>
  <si>
    <t xml:space="preserve">Datum konce sledování: ? -&gt; 31/05/24; Čas konce sledování:  -&gt; 1130; Příznak fnzis: 0 -&gt; 1; Typ aktivity (takt): 1 -&gt; 4; </t>
  </si>
  <si>
    <t>63745 (Knápková Kateřina MUDr.)</t>
  </si>
  <si>
    <t>Tomášek Jan, číslo pojištěnce: 6304041007, pojišťovna: 205, scpac: 1324511</t>
  </si>
  <si>
    <t>na uzlu 1.CH-6 J od 27.05.24 do 28.05.24, pcsled: 10747528</t>
  </si>
  <si>
    <t xml:space="preserve">Datum konce sledování: ? -&gt; 28/05/24; Čas konce sledování:  -&gt; 0953; Příznak fnzis: 0 -&gt; 1; Typ aktivity (takt): 1 -&gt; 5; </t>
  </si>
  <si>
    <t>Šindelářová Eva, číslo pojištěnce: 6062050907, pojišťovna: 201, scpac: 817967</t>
  </si>
  <si>
    <t>na uzlu KAR-LU15 od 16.05.24 do 24.05.24, pcsled: 10731427</t>
  </si>
  <si>
    <t xml:space="preserve">Datum konce sledování: ? -&gt; 24/05/24; Čas konce sledování:  -&gt; 0909; Příznak fnzis: 0 -&gt; 1; Typ aktivity (takt): 1 -&gt; 5; </t>
  </si>
  <si>
    <t>Přidalová Květoslava, číslo pojištěnce: 345517446 , pojišťovna: 201, scpac: 450716</t>
  </si>
  <si>
    <t>na uzlu 2IK-30c od 17.05.24 do 21.05.24, pcsled: 10734247</t>
  </si>
  <si>
    <t xml:space="preserve">Datum konce sledování: ? -&gt; 21/05/24; Čas konce sledování:  -&gt; 1806; Příznak fnzis: 0 -&gt; 1; Typ aktivity (takt): 1 -&gt; 5; </t>
  </si>
  <si>
    <t>Kinová Marie, číslo pojištěnce: 505407100 , pojišťovna: 205, scpac: 298072</t>
  </si>
  <si>
    <t>na uzlu KAR-LU51 od 12.05.24 do 16.05.24, pcsled: 10725672</t>
  </si>
  <si>
    <t xml:space="preserve">Datum konce sledování: ? -&gt; 16/05/24; Čas konce sledování:  -&gt; 1135; Příznak fnzis: 0 -&gt; 1; Typ aktivity (takt): 1 -&gt; 5; </t>
  </si>
  <si>
    <t>Čagalová Věra, číslo pojištěnce: 6160300641, pojišťovna: 213, scpac: 1505667</t>
  </si>
  <si>
    <t>na uzlu KAR-LU51 od 13.05.24 do 16.05.24, pcsled: 10727189</t>
  </si>
  <si>
    <t xml:space="preserve">Datum konce sledování: ? -&gt; 16/05/24; Čas konce sledování:  -&gt; 0856; Příznak fnzis: 0 -&gt; 1; Typ aktivity (takt): 1 -&gt; 4; </t>
  </si>
  <si>
    <t>Nesrsta Jan, číslo pojištěnce: 450226447 , pojišťovna: 111, scpac: 1561176</t>
  </si>
  <si>
    <t>na uzlu KAR-LU15 od 09.05.24 do 14.05.24, pcsled: 10722207</t>
  </si>
  <si>
    <t xml:space="preserve">Datum konce sledování: ? -&gt; 14/05/24; Čas konce sledování:  -&gt; 0855; Příznak fnzis: 0 -&gt; 1; Typ aktivity (takt): 1 -&gt; 4; </t>
  </si>
  <si>
    <t>49864 (Zlámalová Nora MUDr.)</t>
  </si>
  <si>
    <t>Tureček Eduard, číslo pojištěnce: 6409160208, pojišťovna: 205, scpac: 1551229</t>
  </si>
  <si>
    <t>na uzlu KAR-LU15 od 19.03.24 do 23.03.24, pcsled: 10650399</t>
  </si>
  <si>
    <t xml:space="preserve">Datum konce sledování: ? -&gt; 23/03/24; Čas konce sledování:  -&gt; 1021; Příznak fnzis: 0 -&gt; 1; Typ aktivity (takt): 1 -&gt; 5; </t>
  </si>
  <si>
    <t>st1845 (?)</t>
  </si>
  <si>
    <t>68280 (Zykova Kateryna )</t>
  </si>
  <si>
    <t>Plšková Jolana, číslo pojištěnce: 7153315708, pojišťovna: 201, scpac: 481685</t>
  </si>
  <si>
    <t>na uzlu KAR-LU15 od 12.03.24 do 14.03.24, pcsled: 10641911</t>
  </si>
  <si>
    <t xml:space="preserve">Datum konce sledování: ? -&gt; 14/03/24; Čas konce sledování:  -&gt; 0845; Příznak fnzis: 0 -&gt; 1; Typ aktivity (takt): 1 -&gt; 4; </t>
  </si>
  <si>
    <t>Sobotová Anna , číslo pojištěnce: 5652012410, pojišťovna: 205, scpac: 1250799</t>
  </si>
  <si>
    <t>na uzlu URO-20 od 29.02.24 do 06.03.24, pcsled: 10625518</t>
  </si>
  <si>
    <t xml:space="preserve">Datum konce sledování: ? -&gt; 06/03/24; Čas konce sledování:  -&gt; 0050; Příznak fnzis: 0 -&gt; 1; Typ aktivity (takt): 1 -&gt; 5; </t>
  </si>
  <si>
    <t>63019 (Hanuliak Jan MUDr. MDDr., Ph.D.)</t>
  </si>
  <si>
    <t>Kakáč Jakub, číslo pojištěnce: 8407243746, pojišťovna: 111, scpac: 1557362</t>
  </si>
  <si>
    <t>na uzlu KAR-LU15 od 03.03.24 do 04.03.24, pcsled: 10629748</t>
  </si>
  <si>
    <t xml:space="preserve">Datum konce sledování: ? -&gt; 04/03/24; Čas konce sledování:  -&gt; 1000; Příznak fnzis: 0 -&gt; 1; Typ aktivity (takt): 1 -&gt; 4; </t>
  </si>
  <si>
    <t>Slíva Ondřej, číslo pojištěnce: 8708314835, pojišťovna: 205, scpac: 1156094</t>
  </si>
  <si>
    <t>na uzlu KAR-LU15 od 21.02.24 do 23.02.24, pcsled: 10613946</t>
  </si>
  <si>
    <t xml:space="preserve">Datum konce sledování: ? -&gt; 23/02/24; Čas konce sledování:  -&gt; 1232; Příznak fnzis: 0 -&gt; 1; Typ aktivity (takt): 1 -&gt; 4; </t>
  </si>
  <si>
    <t>st4994 (?)</t>
  </si>
  <si>
    <t>65405 (Špička Petr MUDr., Ph.D.)</t>
  </si>
  <si>
    <t>Plesník Milan , číslo pojištěnce: 421005431 , pojišťovna: 111, scpac: 861202</t>
  </si>
  <si>
    <t>na uzlu 2IK-30m od 14.02.24 do 16.02.24, pcsled: 10603313</t>
  </si>
  <si>
    <t xml:space="preserve">Datum konce sledování: ? -&gt; 16/02/24; Čas konce sledování:  -&gt; 2003; Příznak fnzis: 0 -&gt; 1; Typ aktivity (takt): 1 -&gt; 5; </t>
  </si>
  <si>
    <t>Barcuch Josef, Ing., číslo pojištěnce: 460204426 , pojišťovna: 111, scpac: 1508027</t>
  </si>
  <si>
    <t>na uzlu KAR-LU51 od 13.02.24 do 15.02.24, pcsled: 10601786</t>
  </si>
  <si>
    <t xml:space="preserve">Datum konce sledování: ? -&gt; 15/02/24; Čas konce sledování:  -&gt; 1245; Příznak fnzis: 0 -&gt; 1; Typ aktivity (takt): 1 -&gt; 5; </t>
  </si>
  <si>
    <t>Nováková Marie, číslo pojištěnce: 5456071918, pojišťovna: 211, scpac: 436654</t>
  </si>
  <si>
    <t>na uzlu KAR-LU51 od 16.01.24 do 17.01.24, pcsled: 10560287</t>
  </si>
  <si>
    <t xml:space="preserve">Datum konce sledování: ? -&gt; 17/01/24; Čas konce sledování:  -&gt; 1125; Příznak fnzis: 0 -&gt; 1; Typ aktivity (takt): 1 -&gt; 5; </t>
  </si>
  <si>
    <t>Králová Julie, číslo pojištěnce: 295512437 , pojišťovna: 111, scpac: 371770</t>
  </si>
  <si>
    <t>na uzlu KAR-LU51 od 27.12.23 do 03.01.24, pcsled: 10533592</t>
  </si>
  <si>
    <t xml:space="preserve">Datum konce sledování: ? -&gt; 03/01/24; Čas konce sledování:  -&gt; 1050; Příznak fnzis: 0 -&gt; 1; Typ aktivity (takt): 1 -&gt; 5; </t>
  </si>
  <si>
    <t>Datum a čas ukončení hospitalizace</t>
  </si>
  <si>
    <t>Rozdíl kdy provedeno - datum a čas propuštění  (HH:MM)</t>
  </si>
  <si>
    <t>Provedeno</t>
  </si>
  <si>
    <t>st1332 (?)</t>
  </si>
  <si>
    <t>30472 (Zajícová Ivana Bc.)</t>
  </si>
  <si>
    <t>6396 (1.CH – Lůžkové oddělení 3)</t>
  </si>
  <si>
    <t>kls* (Lůžkové oddělení pro sestru)</t>
  </si>
  <si>
    <t>Dohnalová Marie, číslo pojištěnce: 395512412 , pojišťovna: 111, scpac: 615477</t>
  </si>
  <si>
    <t>na uzlu KAR-LU51 od 16.06.24 do 18.06.24, pcsled: 10776156</t>
  </si>
  <si>
    <t xml:space="preserve">Datum konce sledování: ? -&gt; 18/06/24; Čas konce sledování:  -&gt; 1132; Příznak fnzis: 0 -&gt; 1; Typ aktivity (takt): 1 -&gt; 5; </t>
  </si>
  <si>
    <t>Papežová Marie, číslo pojištěnce: 536009072 , pojišťovna: 213, scpac: 1567081</t>
  </si>
  <si>
    <t>na uzlu 1.CH-LU3 od 11.06.24 do 18.06.24, pcsled: 10768493</t>
  </si>
  <si>
    <t xml:space="preserve">Datum konce sledování: ? -&gt; 18/06/24; Čas konce sledování:  -&gt; 1135; Příznak fnzis: 0 -&gt; 1; Typ aktivity (takt): 1 -&gt; 5; </t>
  </si>
  <si>
    <t>Kosíková Ingrid, číslo pojištěnce: 6759220897, pojišťovna: 205, scpac: 1053606</t>
  </si>
  <si>
    <t>na uzlu 1.CH-LU3 od 11.06.24 do 18.06.24, pcsled: 10768412</t>
  </si>
  <si>
    <t>Janíčková Eva, číslo pojištěnce: 6259210276, pojišťovna: 111, scpac: 500974</t>
  </si>
  <si>
    <t>na uzlu 1.CH-LU3 od 13.06.24 do 18.06.24, pcsled: 10772517</t>
  </si>
  <si>
    <t xml:space="preserve">Datum konce sledování: ? -&gt; 18/06/24; Čas konce sledování:  -&gt; 1134; Příznak fnzis: 0 -&gt; 1; Typ aktivity (takt): 1 -&gt; 5; </t>
  </si>
  <si>
    <t>18627 (Klementa Ivo MUDr., Ph.D.)</t>
  </si>
  <si>
    <t>Křemečková Monika, číslo pojištěnce: 9155184456, pojišťovna: 111, scpac: 1271840</t>
  </si>
  <si>
    <t>na uzlu 1.CH-LU3 od 10.06.24 do 17.06.24, pcsled: 10766780</t>
  </si>
  <si>
    <t xml:space="preserve">Datum konce sledování: ? -&gt; 17/06/24; Čas konce sledování:  -&gt; 1147; Příznak fnzis: 0 -&gt; 1; Typ aktivity (takt): 1 -&gt; 4; </t>
  </si>
  <si>
    <t>Mikmeková Hana, číslo pojištěnce: 6152220712, pojišťovna: 205, scpac: 116712</t>
  </si>
  <si>
    <t>na uzlu 1.CH-LU3 od 06.06.24 do 17.06.24, pcsled: 10763204</t>
  </si>
  <si>
    <t xml:space="preserve">Datum konce sledování: ? -&gt; 17/06/24; Čas konce sledování:  -&gt; 1147; Příznak fnzis: 0 -&gt; 1; Typ aktivity (takt): 1 -&gt; 5; </t>
  </si>
  <si>
    <t>Blechtová Marcela, číslo pojištěnce: 7952245323, pojišťovna: 205, scpac: 768590</t>
  </si>
  <si>
    <t>na uzlu 1.CH-LU3 od 13.06.24 do 17.06.24, pcsled: 10772380</t>
  </si>
  <si>
    <t xml:space="preserve">Datum konce sledování: ? -&gt; 17/06/24; Čas konce sledování:  -&gt; 1146; Příznak fnzis: 0 -&gt; 1; Typ aktivity (takt): 1 -&gt; 4; </t>
  </si>
  <si>
    <t>Šincl Antonín , číslo pojištěnce: 370805447 , pojišťovna: 205, scpac: 143070</t>
  </si>
  <si>
    <t>na uzlu 1.CH-LU3 od 11.06.24 do 17.06.24, pcsled: 10769690</t>
  </si>
  <si>
    <t xml:space="preserve">Datum konce sledování: ? -&gt; 17/06/24; Čas konce sledování:  -&gt; 1146; Příznak fnzis: 0 -&gt; 1; Typ aktivity (takt): 1 -&gt; 5; </t>
  </si>
  <si>
    <t>Jakubčík Marek, číslo pojištěnce: 9705074390, pojišťovna: 211, scpac: 1199941</t>
  </si>
  <si>
    <t>na uzlu 1.CH-LU3 od 09.06.24 do 17.06.24, pcsled: 10765612</t>
  </si>
  <si>
    <t xml:space="preserve">Datum konce sledování: ? -&gt; 17/06/24; Čas konce sledování:  -&gt; 1145; Příznak fnzis: 0 -&gt; 1; Typ aktivity (takt): 1 -&gt; 5; </t>
  </si>
  <si>
    <t>Pinkavová Božena, číslo pojištěnce: 455707414 , pojišťovna: 205, scpac: 275188</t>
  </si>
  <si>
    <t>na uzlu 1.CH-LU3 od 13.06.24 do 17.06.24, pcsled: 10772547</t>
  </si>
  <si>
    <t xml:space="preserve">Datum konce sledování: ? -&gt; 17/06/24; Čas konce sledování:  -&gt; 1145; Příznak fnzis: 0 -&gt; 1; Typ aktivity (takt): 1 -&gt; 4; </t>
  </si>
  <si>
    <t>Sázelová Hana , číslo pojištěnce: 5555262218, pojišťovna: 111, scpac: 249309</t>
  </si>
  <si>
    <t>na uzlu 1.CH-LU3 od 06.06.24 do 17.06.24, pcsled: 10762755</t>
  </si>
  <si>
    <t xml:space="preserve">Datum konce sledování: ? -&gt; 17/06/24; Čas konce sledování:  -&gt; 1144; Příznak fnzis: 0 -&gt; 1; Typ aktivity (takt): 1 -&gt; 5; </t>
  </si>
  <si>
    <t>Matznerová Eva, číslo pojištěnce: 536111230 , pojišťovna: 111, scpac: 1163506</t>
  </si>
  <si>
    <t>na uzlu 1.CH-LU3 od 09.06.24 do 17.06.24, pcsled: 10765488</t>
  </si>
  <si>
    <t>Prášil Petr , číslo pojištěnce: 7602155363, pojišťovna: 111, scpac: 176022</t>
  </si>
  <si>
    <t>na uzlu 1.CH-LU3 od 09.06.24 do 17.06.24, pcsled: 10765589</t>
  </si>
  <si>
    <t xml:space="preserve">Datum konce sledování: ? -&gt; 17/06/24; Čas konce sledování:  -&gt; 1144; Příznak fnzis: 0 -&gt; 1; Typ aktivity (takt): 1 -&gt; 4; </t>
  </si>
  <si>
    <t>na uzlu KAR-LU51 od 11.06.24 do 17.06.24, pcsled: 10769654</t>
  </si>
  <si>
    <t xml:space="preserve">Datum konce sledování: ? -&gt; 17/06/24; Čas konce sledování:  -&gt; 1040; Příznak fnzis: 0 -&gt; 1; Typ aktivity (takt): 1 -&gt; 5; </t>
  </si>
  <si>
    <t>st4366 (?)</t>
  </si>
  <si>
    <t>68608 (Štěpánková Michaela )</t>
  </si>
  <si>
    <t>Števulová Ivana, číslo pojištěnce: 7161154473, pojišťovna: 111, scpac: 1565402</t>
  </si>
  <si>
    <t>na uzlu 1.CH-LU3 od 13.06.24 do 16.06.24, pcsled: 10772203</t>
  </si>
  <si>
    <t xml:space="preserve">Datum konce sledování: ? -&gt; 16/06/24; Čas konce sledování:  -&gt; 1512; Příznak fnzis: 0 -&gt; 1; Typ aktivity (takt): 1 -&gt; 4; </t>
  </si>
  <si>
    <t>st1276 (?)</t>
  </si>
  <si>
    <t>62072 (Činčurová Gabriela Bc.)</t>
  </si>
  <si>
    <t>Vaněk Jaroslav, Mgr., číslo pojištěnce: 8604115839, pojišťovna: 201, scpac: 259327</t>
  </si>
  <si>
    <t>na uzlu 1.CH-LU3 od 13.06.24 do 15.06.24, pcsled: 10771651</t>
  </si>
  <si>
    <t xml:space="preserve">Datum konce sledování: ? -&gt; 15/06/24; Čas konce sledování:  -&gt; 1709; Příznak fnzis: 0 -&gt; 1; Typ aktivity (takt): 1 -&gt; 4; </t>
  </si>
  <si>
    <t>Křesalová Pavla, číslo pojištěnce: 7253095685, pojišťovna: 211, scpac: 182607</t>
  </si>
  <si>
    <t>na uzlu 1.CH-LU3 od 12.06.24 do 14.06.24, pcsled: 10771084</t>
  </si>
  <si>
    <t xml:space="preserve">Datum konce sledování: ? -&gt; 14/06/24; Čas konce sledování:  -&gt; 1022; Příznak fnzis: 0 -&gt; 1; Typ aktivity (takt): 1 -&gt; 5; </t>
  </si>
  <si>
    <t>Švandelíková Eva , číslo pojištěnce: 6651182054, pojišťovna: 205, scpac: 118116</t>
  </si>
  <si>
    <t>na uzlu 1.CH-LU3 od 12.06.24 do 13.06.24, pcsled: 10770445</t>
  </si>
  <si>
    <t xml:space="preserve">Datum konce sledování: ? -&gt; 13/06/24; Čas konce sledování:  -&gt; 1250; Příznak fnzis: 0 -&gt; 1; Typ aktivity (takt): 1 -&gt; 4; </t>
  </si>
  <si>
    <t>Svrček Ladislav , číslo pojištěnce: 8004295354, pojišťovna: 211, scpac: 325870</t>
  </si>
  <si>
    <t>na uzlu 1.CH-LU3 od 08.06.24 do 13.06.24, pcsled: 10764939</t>
  </si>
  <si>
    <t xml:space="preserve">Datum konce sledování: ? -&gt; 13/06/24; Čas konce sledování:  -&gt; 1250; Příznak fnzis: 0 -&gt; 1; Typ aktivity (takt): 1 -&gt; 5; </t>
  </si>
  <si>
    <t>Kalabza Miloš, číslo pojištěnce: 500904272 , pojišťovna: 211, scpac: 315033</t>
  </si>
  <si>
    <t>na uzlu 1.CH-LU3 od 03.06.24 do 13.06.24, pcsled: 10757062</t>
  </si>
  <si>
    <t>Havlena Pavel, číslo pojištěnce: 7310055401, pojišťovna: 205, scpac: 181270</t>
  </si>
  <si>
    <t>na uzlu 1.CH-LU3 od 26.05.24 do 13.06.24, pcsled: 10745676</t>
  </si>
  <si>
    <t xml:space="preserve">Datum konce sledování: ? -&gt; 13/06/24; Čas konce sledování:  -&gt; 1249; Příznak fnzis: 0 -&gt; 1; Typ aktivity (takt): 1 -&gt; 4; </t>
  </si>
  <si>
    <t>Kadlec Vladimír, číslo pojištěnce: 5811051631, pojišťovna: 111, scpac: 198194</t>
  </si>
  <si>
    <t>na uzlu KAR-LU51 od 11.06.24 do 13.06.24, pcsled: 10769669</t>
  </si>
  <si>
    <t xml:space="preserve">Datum konce sledování: ? -&gt; 13/06/24; Čas konce sledování:  -&gt; 0954; Příznak fnzis: 0 -&gt; 1; Typ aktivity (takt): 1 -&gt; 4; </t>
  </si>
  <si>
    <t>Smolík Zdeněk, číslo pojištěnce: 6802201945, pojišťovna: 205, scpac: 1488123</t>
  </si>
  <si>
    <t>na uzlu 1.CH-LU3 od 09.06.24 do 12.06.24, pcsled: 10765511</t>
  </si>
  <si>
    <t xml:space="preserve">Datum konce sledování: ? -&gt; 12/06/24; Čas konce sledování:  -&gt; 1401; Příznak fnzis: 0 -&gt; 1; Typ aktivity (takt): 1 -&gt; 4; </t>
  </si>
  <si>
    <t>Netopil Stanislav, číslo pojištěnce: 5405031852, pojišťovna: 207, scpac: 719161</t>
  </si>
  <si>
    <t>na uzlu 1.CH-LU3 od 05.06.24 do 12.06.24, pcsled: 10760652</t>
  </si>
  <si>
    <t xml:space="preserve">Datum konce sledování: ? -&gt; 12/06/24; Čas konce sledování:  -&gt; 1401; Příznak fnzis: 0 -&gt; 1; Typ aktivity (takt): 1 -&gt; 5; </t>
  </si>
  <si>
    <t>Kovařík Pavel , číslo pojištěnce: 6504292377, pojišťovna: 205, scpac: 1183178</t>
  </si>
  <si>
    <t>na uzlu 1.CH-LU3 od 09.06.24 do 12.06.24, pcsled: 10765600</t>
  </si>
  <si>
    <t>Cvoliga Peter, číslo pojištěnce: 5511221298, pojišťovna: 211, scpac: 316348</t>
  </si>
  <si>
    <t>na uzlu 1.CH-LU3 od 04.06.24 do 12.06.24, pcsled: 10759577</t>
  </si>
  <si>
    <t>61050 (Novotná Eva )</t>
  </si>
  <si>
    <t>Eliáš Zdeněk, Ing., číslo pojištěnce: 430328467 , pojišťovna: 205, scpac: 215110</t>
  </si>
  <si>
    <t>na uzlu 1.CH-LU3 od 08.06.24 do 11.06.24, pcsled: 10764782</t>
  </si>
  <si>
    <t xml:space="preserve">Datum konce sledování: ? -&gt; 11/06/24; Čas konce sledování:  -&gt; 1211; Příznak fnzis: 0 -&gt; 1; Typ aktivity (takt): 1 -&gt; 5; </t>
  </si>
  <si>
    <t>Mirga Matěj , číslo pojištěnce: 9308065723, pojišťovna: 111, scpac: 480405</t>
  </si>
  <si>
    <t>na uzlu 1.CH-LU3 od 09.06.24 do 11.06.24, pcsled: 10765774</t>
  </si>
  <si>
    <t xml:space="preserve">Datum konce sledování: ? -&gt; 11/06/24; Čas konce sledování:  -&gt; 1210; Příznak fnzis: 0 -&gt; 1; Typ aktivity (takt): 1 -&gt; 5; </t>
  </si>
  <si>
    <t>Plevová Miluše, číslo pojištěnce: 6256280591, pojišťovna: 205, scpac: 278993</t>
  </si>
  <si>
    <t>na uzlu 1.CH-LU3 od 04.06.24 do 11.06.24, pcsled: 10758750</t>
  </si>
  <si>
    <t xml:space="preserve">Datum konce sledování: ? -&gt; 11/06/24; Čas konce sledování:  -&gt; 1210; Příznak fnzis: 0 -&gt; 1; Typ aktivity (takt): 1 -&gt; 4; </t>
  </si>
  <si>
    <t>na uzlu KAR-LU51 od 28.05.24 do 11.06.24, pcsled: 10749664</t>
  </si>
  <si>
    <t xml:space="preserve">Datum konce sledování: ? -&gt; 11/06/24; Čas konce sledování:  -&gt; 1030; Příznak fnzis: 0 -&gt; 1; Typ aktivity (takt): 1 -&gt; 4; </t>
  </si>
  <si>
    <t>Němcová Marie, číslo pojištěnce: 355903438 , pojišťovna: 211, scpac: 242454</t>
  </si>
  <si>
    <t>na uzlu KAR-LU51 od 07.06.24 do 11.06.24, pcsled: 10764239</t>
  </si>
  <si>
    <t xml:space="preserve">Datum konce sledování: ? -&gt; 11/06/24; Čas konce sledování:  -&gt; 1012; Příznak fnzis: 0 -&gt; 1; Typ aktivity (takt): 1 -&gt; 5; </t>
  </si>
  <si>
    <t>Němcová Irena, číslo pojištěnce: 6359070619, pojišťovna: 207, scpac: 431184</t>
  </si>
  <si>
    <t>na uzlu 1.CH-LU3 od 02.06.24 do 10.06.24, pcsled: 10755757</t>
  </si>
  <si>
    <t xml:space="preserve">Datum konce sledování: ? -&gt; 10/06/24; Čas konce sledování:  -&gt; 1340; Příznak fnzis: 0 -&gt; 1; Typ aktivity (takt): 1 -&gt; 5; </t>
  </si>
  <si>
    <t>Lupáč Miroslav, číslo pojištěnce: 490413066 , pojišťovna: 201, scpac: 208151</t>
  </si>
  <si>
    <t>na uzlu 1.CH-LU3 od 06.06.24 do 10.06.24, pcsled: 10762332</t>
  </si>
  <si>
    <t>Peřina Josef Ing., číslo pojištěnce: 430707422 , pojišťovna: 111, scpac: 250080</t>
  </si>
  <si>
    <t>na uzlu 1.CH-LU3 od 03.06.24 do 09.06.24, pcsled: 10757358</t>
  </si>
  <si>
    <t xml:space="preserve">Datum konce sledování: ? -&gt; 09/06/24; Čas konce sledování:  -&gt; 1429; Příznak fnzis: 0 -&gt; 1; Typ aktivity (takt): 1 -&gt; 5; </t>
  </si>
  <si>
    <t>Chrapková Barbora, M, číslo pojištěnce: 7856195336, pojišťovna: 211, scpac: 417702</t>
  </si>
  <si>
    <t>na uzlu 1.CH-LU3 od 07.06.24 do 09.06.24, pcsled: 10763434</t>
  </si>
  <si>
    <t>Velenová Olga , číslo pojištěnce: 5657111658, pojišťovna: 201, scpac: 199708</t>
  </si>
  <si>
    <t>na uzlu 1.CH-LU3 od 05.06.24 do 09.06.24, pcsled: 10760571</t>
  </si>
  <si>
    <t xml:space="preserve">Datum konce sledování: ? -&gt; 09/06/24; Čas konce sledování:  -&gt; 1428; Příznak fnzis: 0 -&gt; 1; Typ aktivity (takt): 1 -&gt; 5; </t>
  </si>
  <si>
    <t>Pokorná Michala, číslo pojištěnce: 8555044773, pojišťovna: 111, scpac: 464632</t>
  </si>
  <si>
    <t>na uzlu 1.CH-LU3 od 07.06.24 do 07.06.24, pcsled: 10763362</t>
  </si>
  <si>
    <t xml:space="preserve">Datum konce sledování: ? -&gt; 07/06/24; Čas konce sledování:  -&gt; 1803; Příznak fnzis: 0 -&gt; 1; Typ aktivity (takt): 1 -&gt; 4; </t>
  </si>
  <si>
    <t>Šmídová Eva, číslo pojištěnce: 6262260356, pojišťovna: 211, scpac: 472071</t>
  </si>
  <si>
    <t>na uzlu 1.CH-LU3 od 06.06.24 do 07.06.24, pcsled: 10762045</t>
  </si>
  <si>
    <t xml:space="preserve">Datum konce sledování: ? -&gt; 07/06/24; Čas konce sledování:  -&gt; 1244; Příznak fnzis: 0 -&gt; 1; Typ aktivity (takt): 1 -&gt; 5; </t>
  </si>
  <si>
    <t>Svozil Jakub, číslo pojištěnce: 9309095719, pojišťovna: 205, scpac: 331506</t>
  </si>
  <si>
    <t>na uzlu 1.CH-LU3 od 04.06.24 do 07.06.24, pcsled: 10758630</t>
  </si>
  <si>
    <t xml:space="preserve">Datum konce sledování: ? -&gt; 07/06/24; Čas konce sledování:  -&gt; 1243; Příznak fnzis: 0 -&gt; 1; Typ aktivity (takt): 1 -&gt; 5; </t>
  </si>
  <si>
    <t>Martinková Dominika, číslo pojištěnce: 9857055703, pojišťovna: 205, scpac: 424384</t>
  </si>
  <si>
    <t>na uzlu 1.CH-LU3 od 03.06.24 do 07.06.24, pcsled: 10756967</t>
  </si>
  <si>
    <t>Fabíková Lucie, Mgr., číslo pojištěnce: 8052084150, pojišťovna: 205, scpac: 169740</t>
  </si>
  <si>
    <t>na uzlu 1.CH-LU3 od 28.05.24 do 07.06.24, pcsled: 10749587</t>
  </si>
  <si>
    <t>Andres Pavel, číslo pojištěnce: 6504252260, pojišťovna: 111, scpac: 844740</t>
  </si>
  <si>
    <t>na uzlu 1.CH-LU3 od 04.06.24 do 07.06.24, pcsled: 10759346</t>
  </si>
  <si>
    <t>Náhlíková Jana, Mgr., číslo pojištěnce: 7652185332, pojišťovna: 211, scpac: 390779</t>
  </si>
  <si>
    <t>na uzlu 1.CH-LU3 od 05.06.24 do 06.06.24, pcsled: 10760164</t>
  </si>
  <si>
    <t xml:space="preserve">Datum konce sledování: ? -&gt; 06/06/24; Čas konce sledování:  -&gt; 1658; Příznak fnzis: 0 -&gt; 1; Typ aktivity (takt): 1 -&gt; 4; </t>
  </si>
  <si>
    <t>Vytlačilová Marta , číslo pojištěnce: 5860011784, pojišťovna: 205, scpac: 337577</t>
  </si>
  <si>
    <t>na uzlu 1.CH-LU3 od 05.06.24 do 06.06.24, pcsled: 10760107</t>
  </si>
  <si>
    <t xml:space="preserve">Datum konce sledování: ? -&gt; 06/06/24; Čas konce sledování:  -&gt; 1657; Příznak fnzis: 0 -&gt; 1; Typ aktivity (takt): 1 -&gt; 4; </t>
  </si>
  <si>
    <t>62567 (Motlová Kateřina DiS.)</t>
  </si>
  <si>
    <t>Bartušková Anna, číslo pojištěnce: 7460125783, pojišťovna: 207, scpac: 763206</t>
  </si>
  <si>
    <t>na uzlu 1.CH-LU3 od 28.05.24 do 06.06.24, pcsled: 10748359</t>
  </si>
  <si>
    <t xml:space="preserve">Datum konce sledování: ? -&gt; 06/06/24; Čas konce sledování:  -&gt; 1507; Příznak fnzis: 0 -&gt; 1; Typ aktivity (takt): 1 -&gt; 5; </t>
  </si>
  <si>
    <t>Petrželová Emilie, číslo pojištěnce: 465118423 , pojišťovna: 211, scpac: 925460</t>
  </si>
  <si>
    <t>na uzlu 1.CH-LU3 od 04.06.24 do 06.06.24, pcsled: 10758370</t>
  </si>
  <si>
    <t xml:space="preserve">Datum konce sledování: ? -&gt; 06/06/24; Čas konce sledování:  -&gt; 1340; Příznak fnzis: 0 -&gt; 1; Typ aktivity (takt): 1 -&gt; 5; </t>
  </si>
  <si>
    <t>Winklerová Jana, číslo pojištěnce: 435708423 , pojišťovna: 111, scpac: 501222</t>
  </si>
  <si>
    <t>na uzlu 1.CH-LU3 od 31.05.24 do 06.06.24, pcsled: 10754713</t>
  </si>
  <si>
    <t xml:space="preserve">Datum konce sledování: ? -&gt; 06/06/24; Čas konce sledování:  -&gt; 1338; Příznak fnzis: 0 -&gt; 1; Typ aktivity (takt): 1 -&gt; 5; </t>
  </si>
  <si>
    <t>Markusíková Nela, číslo pojištěnce: 9061306254, pojišťovna: 205, scpac: 936886</t>
  </si>
  <si>
    <t>na uzlu 1.CH-LU3 od 04.06.24 do 06.06.24, pcsled: 10758400</t>
  </si>
  <si>
    <t>Fadgyas Jan, číslo pojištěnce: 5804160769, pojišťovna: 111, scpac: 241715</t>
  </si>
  <si>
    <t>na uzlu 1.CH-LU3 od 30.05.24 do 06.06.24, pcsled: 10751661</t>
  </si>
  <si>
    <t>Rozsypalová Jarmila , číslo pojištěnce: 465830222 , pojišťovna: 211, scpac: 113265</t>
  </si>
  <si>
    <t>na uzlu 1.CH-LU3 od 03.06.24 do 06.06.24, pcsled: 10757260</t>
  </si>
  <si>
    <t xml:space="preserve">Datum konce sledování: ? -&gt; 06/06/24; Čas konce sledování:  -&gt; 1331; Příznak fnzis: 0 -&gt; 1; Typ aktivity (takt): 1 -&gt; 5; </t>
  </si>
  <si>
    <t>Mačáková Věra, číslo pojištěnce: 395921406 , pojišťovna: 111, scpac: 258129</t>
  </si>
  <si>
    <t>na uzlu 1.CH-LU3 od 01.06.24 do 06.06.24, pcsled: 10755484</t>
  </si>
  <si>
    <t>65134 (Nykl Antonín )</t>
  </si>
  <si>
    <t>Pazdera Aleš , číslo pojištěnce: 6006050765, pojišťovna: 205, scpac: 317572</t>
  </si>
  <si>
    <t>na uzlu 1.CH-LU3 od 04.06.24 do 05.06.24, pcsled: 10758579</t>
  </si>
  <si>
    <t xml:space="preserve">Datum konce sledování: ? -&gt; 05/06/24; Čas konce sledování:  -&gt; 1641; Příznak fnzis: 0 -&gt; 1; Typ aktivity (takt): 1 -&gt; 5; </t>
  </si>
  <si>
    <t>Velešík Ladislav, číslo pojištěnce: 7308285369, pojišťovna: 205, scpac: 321876</t>
  </si>
  <si>
    <t>na uzlu 1.CH-LU3 od 30.05.24 do 05.06.24, pcsled: 10752979</t>
  </si>
  <si>
    <t xml:space="preserve">Datum konce sledování: ? -&gt; 05/06/24; Čas konce sledování:  -&gt; 1204; Příznak fnzis: 0 -&gt; 1; Typ aktivity (takt): 1 -&gt; 5; </t>
  </si>
  <si>
    <t>Podhorný Petr, číslo pojištěnce: 8601096251, pojišťovna: 211, scpac: 1552674</t>
  </si>
  <si>
    <t>na uzlu 1.CH-LU3 od 03.06.24 do 05.06.24, pcsled: 10757318</t>
  </si>
  <si>
    <t xml:space="preserve">Datum konce sledování: ? -&gt; 05/06/24; Čas konce sledování:  -&gt; 1204; Příznak fnzis: 0 -&gt; 1; Typ aktivity (takt): 1 -&gt; 4; </t>
  </si>
  <si>
    <t>Pánek Jaroslav, číslo pojištěnce: 6607280196, pojišťovna: 201, scpac: 319390</t>
  </si>
  <si>
    <t>na uzlu 1.CH-LU3 od 01.06.24 do 05.06.24, pcsled: 10755381</t>
  </si>
  <si>
    <t xml:space="preserve">Datum konce sledování: ? -&gt; 05/06/24; Čas konce sledování:  -&gt; 1203; Příznak fnzis: 0 -&gt; 1; Typ aktivity (takt): 1 -&gt; 4; </t>
  </si>
  <si>
    <t>Možíšová Jarmila, číslo pojištěnce: 526001239 , pojišťovna: 205, scpac: 480181</t>
  </si>
  <si>
    <t>na uzlu 1.CH-LU3 od 02.06.24 do 05.06.24, pcsled: 10755831</t>
  </si>
  <si>
    <t>Coufalíková Svatava, číslo pojištěnce: 5752151801, pojišťovna: 205, scpac: 398807</t>
  </si>
  <si>
    <t>na uzlu 1.CH-LU3 od 28.05.24 do 05.06.24, pcsled: 10748201</t>
  </si>
  <si>
    <t>64715 (Šebková Tereza DiS.)</t>
  </si>
  <si>
    <t>Kukučová Klára MVDr., číslo pojištěnce: 9255145548, pojišťovna: 205, scpac: 1182625</t>
  </si>
  <si>
    <t>na uzlu 1.CH-LU3 od 03.06.24 do 04.06.24, pcsled: 10757924</t>
  </si>
  <si>
    <t xml:space="preserve">Datum konce sledování: ? -&gt; 04/06/24; Čas konce sledování:  -&gt; 1811; Příznak fnzis: 0 -&gt; 1; Typ aktivity (takt): 1 -&gt; 4; </t>
  </si>
  <si>
    <t>na uzlu 2IK-30m od 03.06.24 do 04.06.24, pcsled: 10757569</t>
  </si>
  <si>
    <t xml:space="preserve">Datum konce sledování: ? -&gt; 04/06/24; Čas konce sledování:  -&gt; 1353; Příznak fnzis: 0 -&gt; 1; Typ aktivity (takt): 1 -&gt; 4; </t>
  </si>
  <si>
    <t>Stašová Marcela , číslo pojištěnce: 5557042194, pojišťovna: 201, scpac: 462540</t>
  </si>
  <si>
    <t>na uzlu 1.CH-LU3 od 30.05.24 do 04.06.24, pcsled: 10751858</t>
  </si>
  <si>
    <t xml:space="preserve">Datum konce sledování: ? -&gt; 04/06/24; Čas konce sledování:  -&gt; 1345; Příznak fnzis: 0 -&gt; 1; Typ aktivity (takt): 1 -&gt; 5; </t>
  </si>
  <si>
    <t>Orlová Pavlína, číslo pojištěnce: 9062116140, pojišťovna: 205, scpac: 1270342</t>
  </si>
  <si>
    <t>na uzlu 1.CH-LU3 od 27.05.24 do 04.06.24, pcsled: 10746164</t>
  </si>
  <si>
    <t xml:space="preserve">Datum konce sledování: ? -&gt; 04/06/24; Čas konce sledování:  -&gt; 1345; Příznak fnzis: 0 -&gt; 1; Typ aktivity (takt): 1 -&gt; 4; </t>
  </si>
  <si>
    <t>Andresová Mariana, číslo pojištěnce: 8053246773, pojišťovna: 205, scpac: 382462</t>
  </si>
  <si>
    <t>na uzlu 1.CH-LU3 od 02.06.24 do 04.06.24, pcsled: 10755902</t>
  </si>
  <si>
    <t>Adámková Mája, číslo pojištěnce: 435501426 , pojišťovna: 201, scpac: 1072126</t>
  </si>
  <si>
    <t>na uzlu 1.CH-LU3 od 25.05.24 do 04.06.24, pcsled: 10744686</t>
  </si>
  <si>
    <t xml:space="preserve">Datum konce sledování: ? -&gt; 04/06/24; Čas konce sledování:  -&gt; 1344; Příznak fnzis: 0 -&gt; 1; Typ aktivity (takt): 1 -&gt; 5; </t>
  </si>
  <si>
    <t>Kořenková Bohumila, číslo pojištěnce: 436010434 , pojišťovna: 201, scpac: 410734</t>
  </si>
  <si>
    <t>na uzlu 1.CH-LU3 od 27.05.24 do 03.06.24, pcsled: 10747765</t>
  </si>
  <si>
    <t xml:space="preserve">Datum konce sledování: ? -&gt; 03/06/24; Čas konce sledování:  -&gt; 1344; Příznak fnzis: 0 -&gt; 1; Typ aktivity (takt): 1 -&gt; 4; </t>
  </si>
  <si>
    <t>Klimková Hana, číslo pojištěnce: 6660240950, pojišťovna: 111, scpac: 815639</t>
  </si>
  <si>
    <t>na uzlu 1.CH-LU3 od 30.05.24 do 03.06.24, pcsled: 10753216</t>
  </si>
  <si>
    <t xml:space="preserve">Datum konce sledování: ? -&gt; 03/06/24; Čas konce sledování:  -&gt; 1344; Příznak fnzis: 0 -&gt; 1; Typ aktivity (takt): 1 -&gt; 5; </t>
  </si>
  <si>
    <t>Kuba Jan, číslo pojištěnce: 5411222982, pojišťovna: 201, scpac: 657319</t>
  </si>
  <si>
    <t>na uzlu 1.CH-LU3 od 28.05.24 do 03.06.24, pcsled: 10749110</t>
  </si>
  <si>
    <t xml:space="preserve">Datum konce sledování: ? -&gt; 03/06/24; Čas konce sledování:  -&gt; 1343; Příznak fnzis: 0 -&gt; 1; Typ aktivity (takt): 1 -&gt; 5; </t>
  </si>
  <si>
    <t>Harbichová Alena, číslo pojištěnce: 455107492 , pojišťovna: 111, scpac: 399227</t>
  </si>
  <si>
    <t>na uzlu 1.CH-LU3 od 26.05.24 do 03.06.24, pcsled: 10745382</t>
  </si>
  <si>
    <t>Dudová Hana, Mgr., číslo pojištěnce: 7958065313, pojišťovna: 205, scpac: 277630</t>
  </si>
  <si>
    <t>na uzlu 1.CH-LU3 od 30.05.24 do 03.06.24, pcsled: 10752407</t>
  </si>
  <si>
    <t>Bilous Ihor, Ing., číslo pojištěnce: 8601674972, pojišťovna: 111, scpac: 1491833</t>
  </si>
  <si>
    <t>na uzlu 1.CH-LU3 od 28.05.24 do 03.06.24, pcsled: 10748955</t>
  </si>
  <si>
    <t xml:space="preserve">Datum konce sledování: ? -&gt; 03/06/24; Čas konce sledování:  -&gt; 1343; Příznak fnzis: 0 -&gt; 1; Typ aktivity (takt): 1 -&gt; 4; </t>
  </si>
  <si>
    <t>Kociánová Markéta, číslo pojištěnce: 0355145318, pojišťovna: 211, scpac: 1473871</t>
  </si>
  <si>
    <t>na uzlu 1.CH-LU3 od 30.05.24 do 03.06.24, pcsled: 10753383</t>
  </si>
  <si>
    <t>na uzlu KAR-LU51 od 01.06.24 do 03.06.24, pcsled: 10754923</t>
  </si>
  <si>
    <t xml:space="preserve">Datum konce sledování: ? -&gt; 03/06/24; Čas konce sledování:  -&gt; 1131; Příznak fnzis: 0 -&gt; 1; Typ aktivity (takt): 1 -&gt; 5; </t>
  </si>
  <si>
    <t>na uzlu KAR-LU51 od 31.05.24 do 03.06.24, pcsled: 10754899</t>
  </si>
  <si>
    <t xml:space="preserve">Datum konce sledování: ? -&gt; 03/06/24; Čas konce sledování:  -&gt; 1035; Příznak fnzis: 0 -&gt; 1; Typ aktivity (takt): 1 -&gt; 5; </t>
  </si>
  <si>
    <t>65015 (Zapletalová Iveta Bc.)</t>
  </si>
  <si>
    <t>Opálka Miloš, číslo pojištěnce: 6711081740, pojišťovna: 205, scpac: 1568604</t>
  </si>
  <si>
    <t>na uzlu 1.CH-LU3 od 26.05.24 do 02.06.24, pcsled: 10745354</t>
  </si>
  <si>
    <t xml:space="preserve">Datum konce sledování: ? -&gt; 02/06/24; Čas konce sledování:  -&gt; 1208; Příznak fnzis: 0 -&gt; 1; Typ aktivity (takt): 1 -&gt; 4; </t>
  </si>
  <si>
    <t>68374 (Dvouletá Michaela DiS.)</t>
  </si>
  <si>
    <t>Kalincová Marcela, číslo pojištěnce: 525316124 , pojišťovna: 213, scpac: 1570269</t>
  </si>
  <si>
    <t>na uzlu 1.CH-LU3 od 28.05.24 do 01.06.24, pcsled: 10748424</t>
  </si>
  <si>
    <t xml:space="preserve">Datum konce sledování: ? -&gt; 01/06/24; Čas konce sledování:  -&gt; 1128; Příznak fnzis: 0 -&gt; 1; Typ aktivity (takt): 1 -&gt; 4; </t>
  </si>
  <si>
    <t>Oravec Lukáš, číslo pojištěnce: 9104276269, pojišťovna: 213, scpac: 1425324</t>
  </si>
  <si>
    <t>na uzlu 1.CH-LU3 od 28.05.24 do 31.05.24, pcsled: 10748879</t>
  </si>
  <si>
    <t xml:space="preserve">Datum konce sledování: ? -&gt; 31/05/24; Čas konce sledování:  -&gt; 1132; Příznak fnzis: 0 -&gt; 1; Typ aktivity (takt): 1 -&gt; 5; </t>
  </si>
  <si>
    <t>Kubík Jaroslav, číslo pojištěnce: 510107218 , pojišťovna: 111, scpac: 1339520</t>
  </si>
  <si>
    <t>na uzlu 1.CH-LU3 od 23.05.24 do 31.05.24, pcsled: 10742231</t>
  </si>
  <si>
    <t>Janiš Karel, číslo pojištěnce: 480404117 , pojišťovna: 201, scpac: 1027714</t>
  </si>
  <si>
    <t>na uzlu 1.CH-LU3 od 28.05.24 do 31.05.24, pcsled: 10748911</t>
  </si>
  <si>
    <t xml:space="preserve">Datum konce sledování: ? -&gt; 31/05/24; Čas konce sledování:  -&gt; 1131; Příznak fnzis: 0 -&gt; 1; Typ aktivity (takt): 1 -&gt; 5; </t>
  </si>
  <si>
    <t>Janda Tomáš, číslo pojištěnce: 7801135694, pojišťovna: 201, scpac: 172923</t>
  </si>
  <si>
    <t>na uzlu 1.CH-LU3 od 28.05.24 do 31.05.24, pcsled: 10748789</t>
  </si>
  <si>
    <t>Indrák Zdenek, číslo pojištěnce: 8912145726, pojišťovna: 205, scpac: 256308</t>
  </si>
  <si>
    <t>na uzlu 1.CH-LU3 od 26.05.24 do 31.05.24, pcsled: 10745915</t>
  </si>
  <si>
    <t xml:space="preserve">Datum konce sledování: ? -&gt; 31/05/24; Čas konce sledování:  -&gt; 1130; Příznak fnzis: 0 -&gt; 1; Typ aktivity (takt): 1 -&gt; 5; </t>
  </si>
  <si>
    <t>Bořuta Michal, číslo pojištěnce: 7512305768, pojišťovna: 111, scpac: 333449</t>
  </si>
  <si>
    <t>na uzlu 1.CH-LU3 od 28.05.24 do 30.05.24, pcsled: 10748142</t>
  </si>
  <si>
    <t xml:space="preserve">Datum konce sledování: ? -&gt; 30/05/24; Čas konce sledování:  -&gt; 1247; Příznak fnzis: 0 -&gt; 1; Typ aktivity (takt): 1 -&gt; 5; </t>
  </si>
  <si>
    <t>Svoboda Eduard , číslo pojištěnce: 6108011756, pojišťovna: 207, scpac: 967914</t>
  </si>
  <si>
    <t>na uzlu 1.CH-LU3 od 08.05.24 do 29.05.24, pcsled: 10720664</t>
  </si>
  <si>
    <t xml:space="preserve">Datum konce sledování: ? -&gt; 29/05/24; Čas konce sledování:  -&gt; 1307; Příznak fnzis: 0 -&gt; 1; Typ aktivity (takt): 1 -&gt; 4; </t>
  </si>
  <si>
    <t>Štreit Jiří, Ing., číslo pojištěnce: 500213249 , pojišťovna: 201, scpac: 923650</t>
  </si>
  <si>
    <t>na uzlu 1.CH-LU3 od 17.05.24 do 29.05.24, pcsled: 10733657</t>
  </si>
  <si>
    <t xml:space="preserve">Datum konce sledování: ? -&gt; 29/05/24; Čas konce sledování:  -&gt; 1306; Příznak fnzis: 0 -&gt; 1; Typ aktivity (takt): 1 -&gt; 5; </t>
  </si>
  <si>
    <t>Novák Libor, Ing., číslo pojištěnce: 7205295724, pojišťovna: 211, scpac: 457104</t>
  </si>
  <si>
    <t>na uzlu 1.CH-LU3 od 26.05.24 do 29.05.24, pcsled: 10745529</t>
  </si>
  <si>
    <t>Uzhakov Dmitriy, číslo pojištěnce: 7402141340, pojišťovna: 205, scpac: 1134146</t>
  </si>
  <si>
    <t>na uzlu 1.CH-LU3 od 23.05.24 do 29.05.24, pcsled: 10742496</t>
  </si>
  <si>
    <t xml:space="preserve">Datum konce sledování: ? -&gt; 29/05/24; Čas konce sledování:  -&gt; 1304; Příznak fnzis: 0 -&gt; 1; Typ aktivity (takt): 1 -&gt; 4; </t>
  </si>
  <si>
    <t>Sklenář Petr, číslo pojištěnce: 7705085333, pojišťovna: 205, scpac: 903657</t>
  </si>
  <si>
    <t>na uzlu 1.CH-LU3 od 26.05.24 do 29.05.24, pcsled: 10745798</t>
  </si>
  <si>
    <t>Peřinová Natálie, číslo pojištěnce: 0257296116, pojišťovna: 201, scpac: 1217767</t>
  </si>
  <si>
    <t>na uzlu 1.CH-LU3 od 25.05.24 do 28.05.24, pcsled: 10745142</t>
  </si>
  <si>
    <t xml:space="preserve">Datum konce sledování: ? -&gt; 28/05/24; Čas konce sledování:  -&gt; 1212; Příznak fnzis: 0 -&gt; 1; Typ aktivity (takt): 1 -&gt; 4; </t>
  </si>
  <si>
    <t>Siráková Jana, číslo pojištěnce: 6560021402, pojišťovna: 111, scpac: 191201</t>
  </si>
  <si>
    <t>na uzlu 1.CH-LU3 od 21.05.24 do 28.05.24, pcsled: 10738274</t>
  </si>
  <si>
    <t xml:space="preserve">Datum konce sledování: ? -&gt; 28/05/24; Čas konce sledování:  -&gt; 1211; Příznak fnzis: 0 -&gt; 1; Typ aktivity (takt): 1 -&gt; 4; </t>
  </si>
  <si>
    <t>Macek František, číslo pojištěnce: 9107145718, pojišťovna: 111, scpac: 160967</t>
  </si>
  <si>
    <t>na uzlu 1.CH-LU3 od 24.05.24 do 28.05.24, pcsled: 10744372</t>
  </si>
  <si>
    <t xml:space="preserve">Datum konce sledování: ? -&gt; 28/05/24; Čas konce sledování:  -&gt; 1210; Příznak fnzis: 0 -&gt; 1; Typ aktivity (takt): 1 -&gt; 5; </t>
  </si>
  <si>
    <t>na uzlu KAR-LU15 od 23.05.24 do 28.05.24, pcsled: 10743066</t>
  </si>
  <si>
    <t xml:space="preserve">Datum konce sledování: ? -&gt; 28/05/24; Čas konce sledování:  -&gt; 0949; Příznak fnzis: 0 -&gt; 1; Typ aktivity (takt): 1 -&gt; 4; </t>
  </si>
  <si>
    <t>Šimon Pavel, číslo pojištěnce: 5806152154, pojišťovna: 205, scpac: 975545</t>
  </si>
  <si>
    <t>na uzlu 1.CH-LU3 od 20.05.24 do 27.05.24, pcsled: 10736954</t>
  </si>
  <si>
    <t xml:space="preserve">Datum konce sledování: ? -&gt; 27/05/24; Čas konce sledování:  -&gt; 1536; Příznak fnzis: 0 -&gt; 1; Typ aktivity (takt): 1 -&gt; 5; </t>
  </si>
  <si>
    <t>Divoka Luděk, číslo pojištěnce: 6908295361, pojišťovna: 201, scpac: 320350</t>
  </si>
  <si>
    <t>na uzlu 1.CH-LU3 od 21.05.24 do 27.05.24, pcsled: 10738021</t>
  </si>
  <si>
    <t xml:space="preserve">Datum konce sledování: ? -&gt; 27/05/24; Čas konce sledování:  -&gt; 1251; Příznak fnzis: 0 -&gt; 1; Typ aktivity (takt): 1 -&gt; 5; </t>
  </si>
  <si>
    <t>Musil Miloslav, číslo pojištěnce: 6001230466, pojišťovna: 205, scpac: 196808</t>
  </si>
  <si>
    <t>na uzlu 1.CH-LU3 od 20.05.24 do 27.05.24, pcsled: 10736086</t>
  </si>
  <si>
    <t xml:space="preserve">Datum konce sledování: ? -&gt; 27/05/24; Čas konce sledování:  -&gt; 1251; Příznak fnzis: 0 -&gt; 1; Typ aktivity (takt): 1 -&gt; 4; </t>
  </si>
  <si>
    <t>Bučková Magda , číslo pojištěnce: 7162035353, pojišťovna: 207, scpac: 278331</t>
  </si>
  <si>
    <t>na uzlu 1.CH-LU3 od 21.05.24 do 27.05.24, pcsled: 10738222</t>
  </si>
  <si>
    <t xml:space="preserve">Datum konce sledování: ? -&gt; 27/05/24; Čas konce sledování:  -&gt; 1250; Příznak fnzis: 0 -&gt; 1; Typ aktivity (takt): 1 -&gt; 4; </t>
  </si>
  <si>
    <t>Vařeková Renáta , číslo pojištěnce: 7561025307, pojišťovna: 205, scpac: 176271</t>
  </si>
  <si>
    <t>na uzlu 1.CH-LU3 od 19.05.24 do 26.05.24, pcsled: 10735714</t>
  </si>
  <si>
    <t xml:space="preserve">Datum konce sledování: ? -&gt; 26/05/24; Čas konce sledování:  -&gt; 1433; Příznak fnzis: 0 -&gt; 1; Typ aktivity (takt): 1 -&gt; 5; </t>
  </si>
  <si>
    <t>na uzlu KAR-LU51 od 24.05.24 do 26.05.24, pcsled: 10744168</t>
  </si>
  <si>
    <t xml:space="preserve">Datum konce sledování: ? -&gt; 26/05/24; Čas konce sledování:  -&gt; 1257; Příznak fnzis: 0 -&gt; 1; Typ aktivity (takt): 1 -&gt; 5; </t>
  </si>
  <si>
    <t>11870 (Hrouzová Jaroslava )</t>
  </si>
  <si>
    <t>Prečanová Marie , číslo pojištěnce: 395917431 , pojišťovna: 111, scpac: 218101</t>
  </si>
  <si>
    <t>na uzlu 1.CH-LU3 od 19.05.24 do 25.05.24, pcsled: 10735614</t>
  </si>
  <si>
    <t xml:space="preserve">Datum konce sledování: ? -&gt; 25/05/24; Čas konce sledování:  -&gt; 1403; Příznak fnzis: 0 -&gt; 1; Typ aktivity (takt): 1 -&gt; 4; </t>
  </si>
  <si>
    <t>Dostálová Eva, číslo pojištěnce: 7651035326, pojišťovna: 111, scpac: 125635</t>
  </si>
  <si>
    <t>na uzlu 1.CH-LU3 od 16.05.24 do 25.05.24, pcsled: 10732406</t>
  </si>
  <si>
    <t xml:space="preserve">Datum konce sledování: ? -&gt; 25/05/24; Čas konce sledování:  -&gt; 1400; Příznak fnzis: 0 -&gt; 1; Typ aktivity (takt): 1 -&gt; 4; </t>
  </si>
  <si>
    <t>Kisková Irena, číslo pojištěnce: 6651300326, pojišťovna: 211, scpac: 1256315</t>
  </si>
  <si>
    <t>na uzlu 1.CH-LU3 od 19.05.24 do 25.05.24, pcsled: 10735328</t>
  </si>
  <si>
    <t xml:space="preserve">Datum konce sledování: ? -&gt; 25/05/24; Čas konce sledování:  -&gt; 1359; Příznak fnzis: 0 -&gt; 1; Typ aktivity (takt): 1 -&gt; 4; </t>
  </si>
  <si>
    <t>Fišerová Lucie, číslo pojištěnce: 8461275691, pojišťovna: 205, scpac: 637826</t>
  </si>
  <si>
    <t>na uzlu 1.CH-LU3 od 23.05.24 do 25.05.24, pcsled: 10741699</t>
  </si>
  <si>
    <t xml:space="preserve">Datum konce sledování: ? -&gt; 25/05/24; Čas konce sledování:  -&gt; 1355; Příznak fnzis: 0 -&gt; 1; Typ aktivity (takt): 1 -&gt; 4; </t>
  </si>
  <si>
    <t>Dzhambazov Asen, číslo pojištěnce: 8601002714, pojišťovna: 400, scpac: 1570984</t>
  </si>
  <si>
    <t>na uzlu 1.CH-LU3 od 21.05.24 do 24.05.24, pcsled: 10739457</t>
  </si>
  <si>
    <t xml:space="preserve">Datum konce sledování: ? -&gt; 24/05/24; Čas konce sledování:  -&gt; 1241; Příznak fnzis: 0 -&gt; 1; Typ aktivity (takt): 1 -&gt; 4; </t>
  </si>
  <si>
    <t>Benda Miroslav, Ing., číslo pojištěnce: 6012121148, pojišťovna: 201, scpac: 445619</t>
  </si>
  <si>
    <t>na uzlu 1.CH-LU3 od 19.05.24 do 24.05.24, pcsled: 10735251</t>
  </si>
  <si>
    <t>Bican Josef, číslo pojištěnce: 380821428 , pojišťovna: 211, scpac: 256536</t>
  </si>
  <si>
    <t>na uzlu 1.CH-LU3 od 21.05.24 do 24.05.24, pcsled: 10739301</t>
  </si>
  <si>
    <t xml:space="preserve">Datum konce sledování: ? -&gt; 24/05/24; Čas konce sledování:  -&gt; 1241; Příznak fnzis: 0 -&gt; 1; Typ aktivity (takt): 1 -&gt; 5; </t>
  </si>
  <si>
    <t>Březný Tomáš, číslo pojištěnce: 9609235988, pojišťovna: 205, scpac: 1385820</t>
  </si>
  <si>
    <t>na uzlu 1.CH-LU3 od 23.05.24 do 24.05.24, pcsled: 10741748</t>
  </si>
  <si>
    <t>Holíková Marie, číslo pojištěnce: 475507017 , pojišťovna: 211, scpac: 107432</t>
  </si>
  <si>
    <t>na uzlu 1.CH-LU3 od 15.05.24 do 23.05.24, pcsled: 10730941</t>
  </si>
  <si>
    <t xml:space="preserve">Datum konce sledování: ? -&gt; 23/05/24; Čas konce sledování:  -&gt; 1432; Příznak fnzis: 0 -&gt; 1; Typ aktivity (takt): 1 -&gt; 5; </t>
  </si>
  <si>
    <t>Nesrstová Hana, číslo pojištěnce: 475131478 , pojišťovna: 111, scpac: 210076</t>
  </si>
  <si>
    <t>na uzlu 1.CH-LU3 od 16.05.24 do 23.05.24, pcsled: 10732066</t>
  </si>
  <si>
    <t>Fojtíková Monika, číslo pojištěnce: 7454225350, pojišťovna: 211, scpac: 278060</t>
  </si>
  <si>
    <t>na uzlu 1.CH-LU3 od 06.05.24 do 23.05.24, pcsled: 10718304</t>
  </si>
  <si>
    <t xml:space="preserve">Datum konce sledování: ? -&gt; 23/05/24; Čas konce sledování:  -&gt; 1431; Příznak fnzis: 0 -&gt; 1; Typ aktivity (takt): 1 -&gt; 4; </t>
  </si>
  <si>
    <t>Kořínková Gabriela, číslo pojištěnce: 8153115784, pojišťovna: 205, scpac: 738184</t>
  </si>
  <si>
    <t>na uzlu 1.CH-LU3 od 18.05.24 do 23.05.24, pcsled: 10734790</t>
  </si>
  <si>
    <t xml:space="preserve">Datum konce sledování: ? -&gt; 23/05/24; Čas konce sledování:  -&gt; 1430; Příznak fnzis: 0 -&gt; 1; Typ aktivity (takt): 1 -&gt; 5; </t>
  </si>
  <si>
    <t>Lindnerová Libuše, číslo pojištěnce: 455709442 , pojišťovna: 205, scpac: 279430</t>
  </si>
  <si>
    <t>na uzlu 1.CH-LU3 od 08.05.24 do 23.05.24, pcsled: 10720313</t>
  </si>
  <si>
    <t>Kouřil Pavel, číslo pojištěnce: 6704270089, pojišťovna: 213, scpac: 1090124</t>
  </si>
  <si>
    <t>na uzlu 1.CH-LU3 od 15.05.24 do 23.05.24, pcsled: 10731321</t>
  </si>
  <si>
    <t>na uzlu 1.CH-LU3 od 18.05.24 do 23.05.24, pcsled: 10735050</t>
  </si>
  <si>
    <t>Sinová Kristýna, číslo pojištěnce: 9960161288, pojišťovna: 201, scpac: 1570894</t>
  </si>
  <si>
    <t>na uzlu 1.CH-LU3 od 21.05.24 do 23.05.24, pcsled: 10737787</t>
  </si>
  <si>
    <t>na uzlu KAR-LU51 od 21.05.24 do 23.05.24, pcsled: 10739607</t>
  </si>
  <si>
    <t xml:space="preserve">Datum konce sledování: ? -&gt; 23/05/24; Čas konce sledování:  -&gt; 1013; Příznak fnzis: 0 -&gt; 1; Typ aktivity (takt): 1 -&gt; 5; </t>
  </si>
  <si>
    <t>Lehkoživová Dagmar, číslo pojištěnce: 7152035330, pojišťovna: 201, scpac: 184331</t>
  </si>
  <si>
    <t>na uzlu 1.CH-LU3 od 15.05.24 do 22.05.24, pcsled: 10730028</t>
  </si>
  <si>
    <t xml:space="preserve">Datum konce sledování: ? -&gt; 22/05/24; Čas konce sledování:  -&gt; 1309; Příznak fnzis: 0 -&gt; 1; Typ aktivity (takt): 1 -&gt; 4; </t>
  </si>
  <si>
    <t>Kulhánek Jindřich, číslo pojištěnce: 430808439 , pojišťovna: 207, scpac: 1564216</t>
  </si>
  <si>
    <t>na uzlu 1.CH-LU3 od 19.05.24 do 22.05.24, pcsled: 10735267</t>
  </si>
  <si>
    <t xml:space="preserve">Datum konce sledování: ? -&gt; 22/05/24; Čas konce sledování:  -&gt; 1309; Příznak fnzis: 0 -&gt; 1; Typ aktivity (takt): 1 -&gt; 5; </t>
  </si>
  <si>
    <t>na uzlu 1.CH-LU3 od 19.05.24 do 21.05.24, pcsled: 10735425</t>
  </si>
  <si>
    <t xml:space="preserve">Datum konce sledování: ? -&gt; 21/05/24; Čas konce sledování:  -&gt; 1458; Příznak fnzis: 0 -&gt; 1; Typ aktivity (takt): 1 -&gt; 4; </t>
  </si>
  <si>
    <t>na uzlu 1.CH-LU3 od 19.05.24 do 21.05.24, pcsled: 10735367</t>
  </si>
  <si>
    <t xml:space="preserve">Datum konce sledování: ? -&gt; 21/05/24; Čas konce sledování:  -&gt; 1457; Příznak fnzis: 0 -&gt; 1; Typ aktivity (takt): 1 -&gt; 4; </t>
  </si>
  <si>
    <t>Kauerová Marie , číslo pojištěnce: 505712050 , pojišťovna: 205, scpac: 435819</t>
  </si>
  <si>
    <t>na uzlu 1.CH-LU3 od 14.05.24 do 21.05.24, pcsled: 10727966</t>
  </si>
  <si>
    <t xml:space="preserve">Datum konce sledování: ? -&gt; 21/05/24; Čas konce sledování:  -&gt; 1303; Příznak fnzis: 0 -&gt; 1; Typ aktivity (takt): 1 -&gt; 5; </t>
  </si>
  <si>
    <t>Sochůrková Gabriela, číslo pojištěnce: 8552275787, pojišťovna: 205, scpac: 165531</t>
  </si>
  <si>
    <t>na uzlu 1.CH-LU3 od 14.05.24 do 21.05.24, pcsled: 10727975</t>
  </si>
  <si>
    <t>Crha Ivo, číslo pojištěnce: 6508231444, pojišťovna: 211, scpac: 191888</t>
  </si>
  <si>
    <t>na uzlu 1.CH-LU3 od 12.05.24 do 21.05.24, pcsled: 10725400</t>
  </si>
  <si>
    <t xml:space="preserve">Datum konce sledování: ? -&gt; 21/05/24; Čas konce sledování:  -&gt; 1303; Příznak fnzis: 0 -&gt; 1; Typ aktivity (takt): 1 -&gt; 4; </t>
  </si>
  <si>
    <t>Mück Ivo, číslo pojištěnce: 5510071182, pojišťovna: 111, scpac: 1405641</t>
  </si>
  <si>
    <t>na uzlu 1.CH-LU3 od 10.05.24 do 21.05.24, pcsled: 10724397</t>
  </si>
  <si>
    <t>na uzlu 1.CH-LU3 od 16.05.24 do 21.05.24, pcsled: 10732520</t>
  </si>
  <si>
    <t xml:space="preserve">Datum konce sledování: ? -&gt; 21/05/24; Čas konce sledování:  -&gt; 1302; Příznak fnzis: 0 -&gt; 1; Typ aktivity (takt): 1 -&gt; 4; </t>
  </si>
  <si>
    <t>58451 (Nováková Markéta )</t>
  </si>
  <si>
    <t>Zbořil Zdenek, číslo pojištěnce: 521111219 , pojišťovna: 111, scpac: 498300</t>
  </si>
  <si>
    <t>na uzlu PLIC-25 od 19.05.24 do 20.05.24, pcsled: 10735381</t>
  </si>
  <si>
    <t xml:space="preserve">Datum konce sledování: ? -&gt; 20/05/24; Čas konce sledování:  -&gt; 1420; Příznak fnzis: 0 -&gt; 1; Typ aktivity (takt): 1 -&gt; 4; </t>
  </si>
  <si>
    <t>Ševčíková Anna, číslo pojištěnce: 525418075 , pojišťovna: 201, scpac: 108175</t>
  </si>
  <si>
    <t>na uzlu 1.CH-LU3 od 16.05.24 do 20.05.24, pcsled: 10731731</t>
  </si>
  <si>
    <t xml:space="preserve">Datum konce sledování: ? -&gt; 20/05/24; Čas konce sledování:  -&gt; 1404; Příznak fnzis: 0 -&gt; 1; Typ aktivity (takt): 1 -&gt; 4; </t>
  </si>
  <si>
    <t>Šimek Jaroslav, číslo pojištěnce: 6208061618, pojišťovna: 211, scpac: 817149</t>
  </si>
  <si>
    <t>na uzlu 1.CH-LU3 od 06.05.24 do 19.05.24, pcsled: 10716942</t>
  </si>
  <si>
    <t xml:space="preserve">Datum konce sledování: ? -&gt; 19/05/24; Čas konce sledování:  -&gt; 1352; Příznak fnzis: 0 -&gt; 1; Typ aktivity (takt): 1 -&gt; 4; </t>
  </si>
  <si>
    <t>Titzl Tomáš, číslo pojištěnce: 8604146254, pojišťovna: 205, scpac: 1380421</t>
  </si>
  <si>
    <t>na uzlu 1.CH-LU3 od 16.05.24 do 19.05.24, pcsled: 10731697</t>
  </si>
  <si>
    <t xml:space="preserve">Datum konce sledování: ? -&gt; 19/05/24; Čas konce sledování:  -&gt; 1345; Příznak fnzis: 0 -&gt; 1; Typ aktivity (takt): 1 -&gt; 4; </t>
  </si>
  <si>
    <t>Uhírková Jaroslava, číslo pojištěnce: 9357304869, pojišťovna: 205, scpac: 1050567</t>
  </si>
  <si>
    <t>na uzlu 1.CH-LU3 od 16.05.24 do 18.05.24, pcsled: 10731690</t>
  </si>
  <si>
    <t xml:space="preserve">Datum konce sledování: ? -&gt; 18/05/24; Čas konce sledování:  -&gt; 1414; Příznak fnzis: 0 -&gt; 1; Typ aktivity (takt): 1 -&gt; 4; </t>
  </si>
  <si>
    <t>Dittmar Jan, číslo pojištěnce: 9503296066, pojišťovna: 211, scpac: 887042</t>
  </si>
  <si>
    <t>na uzlu 1.CH-LU3 od 12.05.24 do 18.05.24, pcsled: 10725321</t>
  </si>
  <si>
    <t xml:space="preserve">Datum konce sledování: ? -&gt; 18/05/24; Čas konce sledování:  -&gt; 1413; Příznak fnzis: 0 -&gt; 1; Typ aktivity (takt): 1 -&gt; 4; </t>
  </si>
  <si>
    <t>Krč Richard, číslo pojištěnce: 8401064848, pojišťovna: 211, scpac: 327809</t>
  </si>
  <si>
    <t>na uzlu 1.CH-LU3 od 12.05.24 do 18.05.24, pcsled: 10725404</t>
  </si>
  <si>
    <t>Pliska Michal, číslo pojištěnce: 8908316175, pojišťovna: 111, scpac: 1191407</t>
  </si>
  <si>
    <t>na uzlu 1.CH-LU3 od 15.05.24 do 18.05.24, pcsled: 10731386</t>
  </si>
  <si>
    <t xml:space="preserve">Datum konce sledování: ? -&gt; 18/05/24; Čas konce sledování:  -&gt; 1412; Příznak fnzis: 0 -&gt; 1; Typ aktivity (takt): 1 -&gt; 4; </t>
  </si>
  <si>
    <t>Sadowá Libuše , číslo pojištěnce: 505128151 , pojišťovna: 111, scpac: 206473</t>
  </si>
  <si>
    <t>na uzlu 1.CH-LU3 od 14.05.24 do 18.05.24, pcsled: 10727978</t>
  </si>
  <si>
    <t>66125 (Ambrož Radek MUDr.)</t>
  </si>
  <si>
    <t>na uzlu KAR-LU51 od 17.05.24 do 18.05.24, pcsled: 10734232</t>
  </si>
  <si>
    <t xml:space="preserve">Datum konce sledování: ? -&gt; 18/05/24; Čas konce sledování:  -&gt; 1037; Příznak fnzis: 0 -&gt; 1; Typ aktivity (takt): 1 -&gt; 4; </t>
  </si>
  <si>
    <t>Halenčák Aleš, číslo pojištěnce: 6609220992, pojišťovna: 111, scpac: 255080</t>
  </si>
  <si>
    <t>na uzlu 1.CH-LU3 od 13.05.24 do 17.05.24, pcsled: 10727730</t>
  </si>
  <si>
    <t xml:space="preserve">Datum konce sledování: ? -&gt; 17/05/24; Čas konce sledování:  -&gt; 1141; Příznak fnzis: 0 -&gt; 1; Typ aktivity (takt): 1 -&gt; 4; </t>
  </si>
  <si>
    <t>Popelka Luděk , číslo pojištěnce: 6703240027, pojišťovna: 205, scpac: 1284997</t>
  </si>
  <si>
    <t>na uzlu 1.CH-LU3 od 10.05.24 do 17.05.24, pcsled: 10723919</t>
  </si>
  <si>
    <t>Martinek Radek, číslo pojištěnce: 6706190007, pojišťovna: 211, scpac: 319707</t>
  </si>
  <si>
    <t>na uzlu 1.CH-LU3 od 14.05.24 do 17.05.24, pcsled: 10727972</t>
  </si>
  <si>
    <t>Trtílková Jana, Mgr., číslo pojištěnce: 9354184213, pojišťovna: 205, scpac: 1169477</t>
  </si>
  <si>
    <t>na uzlu 1.CH-LU3 od 13.05.24 do 17.05.24, pcsled: 10726958</t>
  </si>
  <si>
    <t xml:space="preserve">Datum konce sledování: ? -&gt; 17/05/24; Čas konce sledování:  -&gt; 1140; Příznak fnzis: 0 -&gt; 1; Typ aktivity (takt): 1 -&gt; 4; </t>
  </si>
  <si>
    <t>Číhalová Klára, číslo pojištěnce: 9852265731, pojišťovna: 211, scpac: 151069</t>
  </si>
  <si>
    <t>na uzlu 1.CH-LU3 od 14.05.24 do 16.05.24, pcsled: 10729383</t>
  </si>
  <si>
    <t xml:space="preserve">Datum konce sledování: ? -&gt; 16/05/24; Čas konce sledování:  -&gt; 1236; Příznak fnzis: 0 -&gt; 1; Typ aktivity (takt): 1 -&gt; 4; </t>
  </si>
  <si>
    <t>Nantlová Daniela, číslo pojištěnce: 7157245326, pojišťovna: 205, scpac: 257969</t>
  </si>
  <si>
    <t>na uzlu 1.CH-LU3 od 13.05.24 do 16.05.24, pcsled: 10726079</t>
  </si>
  <si>
    <t>na uzlu KAR-LU51 od 15.05.24 do 16.05.24, pcsled: 10730716</t>
  </si>
  <si>
    <t xml:space="preserve">Datum konce sledování: ? -&gt; 16/05/24; Čas konce sledování:  -&gt; 0841; Příznak fnzis: 0 -&gt; 1; Typ aktivity (takt): 1 -&gt; 4; </t>
  </si>
  <si>
    <t>na uzlu KAR-LU51 od 15.05.24 do 16.05.24, pcsled: 10731163</t>
  </si>
  <si>
    <t xml:space="preserve">Datum konce sledování: ? -&gt; 16/05/24; Čas konce sledování:  -&gt; 0921; Příznak fnzis: 0 -&gt; 1; Typ aktivity (takt): 1 -&gt; 4; </t>
  </si>
  <si>
    <t>Javora Jiří, MUDr., číslo pojištěnce: 7210254128, pojišťovna: 111, scpac: 1546894</t>
  </si>
  <si>
    <t>na uzlu 1.CH-LU3 od 14.05.24 do 15.05.24, pcsled: 10728169</t>
  </si>
  <si>
    <t xml:space="preserve">Datum konce sledování: ? -&gt; 15/05/24; Čas konce sledování:  -&gt; 1523; Příznak fnzis: 0 -&gt; 1; Typ aktivity (takt): 1 -&gt; 5; </t>
  </si>
  <si>
    <t>Michalčíková Jarmila, číslo pojištěnce: 425311434 , pojišťovna: 211, scpac: 215596</t>
  </si>
  <si>
    <t>na uzlu 1.CH-LU3 od 08.05.24 do 13.05.24, pcsled: 10720567</t>
  </si>
  <si>
    <t xml:space="preserve">Datum konce sledování: ? -&gt; 13/05/24; Čas konce sledování:  -&gt; 1358; Příznak fnzis: 0 -&gt; 1; Typ aktivity (takt): 1 -&gt; 5; </t>
  </si>
  <si>
    <t>Rjabyjová Anastasia, číslo pojištěnce: 0357135757, pojišťovna: 205, scpac: 401103</t>
  </si>
  <si>
    <t>na uzlu 1.CH-LU3 od 07.05.24 do 13.05.24, pcsled: 10719538</t>
  </si>
  <si>
    <t xml:space="preserve">Datum konce sledování: ? -&gt; 13/05/24; Čas konce sledování:  -&gt; 1251; Příznak fnzis: 0 -&gt; 1; Typ aktivity (takt): 1 -&gt; 5; </t>
  </si>
  <si>
    <t>Bobák Valentin , číslo pojištěnce: 7411295793, pojišťovna: 205, scpac: 255671</t>
  </si>
  <si>
    <t>na uzlu 1.CH-LU3 od 09.04.24 do 13.05.24, pcsled: 10679393</t>
  </si>
  <si>
    <t>Koutný Michal, číslo pojištěnce: 7907195681, pojišťovna: 111, scpac: 1503770</t>
  </si>
  <si>
    <t>na uzlu 1.CH-LU3 od 09.05.24 do 13.05.24, pcsled: 10722004</t>
  </si>
  <si>
    <t xml:space="preserve">Datum konce sledování: ? -&gt; 13/05/24; Čas konce sledování:  -&gt; 1250; Příznak fnzis: 0 -&gt; 1; Typ aktivity (takt): 1 -&gt; 5; </t>
  </si>
  <si>
    <t>Zapalačová Lenka, číslo pojištěnce: 6451020037, pojišťovna: 211, scpac: 1563569</t>
  </si>
  <si>
    <t>na uzlu 1.CH-LU3 od 09.05.24 do 13.05.24, pcsled: 10721661</t>
  </si>
  <si>
    <t xml:space="preserve">Datum konce sledování: ? -&gt; 13/05/24; Čas konce sledování:  -&gt; 1249; Příznak fnzis: 0 -&gt; 1; Typ aktivity (takt): 1 -&gt; 5; </t>
  </si>
  <si>
    <t>Srněnský Dominik, číslo pojištěnce: 9711074769, pojišťovna: 213, scpac: 1497886</t>
  </si>
  <si>
    <t>na uzlu 1.CH-LU3 od 06.05.24 do 13.05.24, pcsled: 10718517</t>
  </si>
  <si>
    <t>na uzlu KAR-LU51 od 09.05.24 do 13.05.24, pcsled: 10722776</t>
  </si>
  <si>
    <t xml:space="preserve">Datum konce sledování: ? -&gt; 13/05/24; Čas konce sledování:  -&gt; 1052; Příznak fnzis: 0 -&gt; 1; Typ aktivity (takt): 1 -&gt; 4; </t>
  </si>
  <si>
    <t>Holbová Milena, číslo pojištěnce: 7358285770, pojišťovna: 211, scpac: 722007</t>
  </si>
  <si>
    <t>na uzlu 1.CH-LU3 od 10.05.24 do 12.05.24, pcsled: 10724149</t>
  </si>
  <si>
    <t xml:space="preserve">Datum konce sledování: ? -&gt; 12/05/24; Čas konce sledování:  -&gt; 1240; Příznak fnzis: 0 -&gt; 1; Typ aktivity (takt): 1 -&gt; 4; </t>
  </si>
  <si>
    <t>Břundová Hana , číslo pojištěnce: 7752263475, pojišťovna: 205, scpac: 402182</t>
  </si>
  <si>
    <t>na uzlu 1.CH-LU3 od 09.05.24 do 11.05.24, pcsled: 10721826</t>
  </si>
  <si>
    <t xml:space="preserve">Datum konce sledování: ? -&gt; 11/05/24; Čas konce sledování:  -&gt; 1502; Příznak fnzis: 0 -&gt; 1; Typ aktivity (takt): 1 -&gt; 4; </t>
  </si>
  <si>
    <t>67702 (Veselovská Klára )</t>
  </si>
  <si>
    <t>Snášel Pavel, číslo pojištěnce: 7705215793, pojišťovna: 211, scpac: 907661</t>
  </si>
  <si>
    <t>na uzlu 1.CH-LU3 od 08.05.24 do 11.05.24, pcsled: 10720586</t>
  </si>
  <si>
    <t xml:space="preserve">Datum konce sledování: ? -&gt; 11/05/24; Čas konce sledování:  -&gt; 1315; Příznak fnzis: 0 -&gt; 1; Typ aktivity (takt): 1 -&gt; 4; </t>
  </si>
  <si>
    <t>Marková Alena, číslo pojištěnce: 6051297384, pojišťovna: 111, scpac: 196456</t>
  </si>
  <si>
    <t>na uzlu 1.CH-LU3 od 30.04.24 do 11.05.24, pcsled: 10710091</t>
  </si>
  <si>
    <t xml:space="preserve">Datum konce sledování: ? -&gt; 11/05/24; Čas konce sledování:  -&gt; 1312; Příznak fnzis: 0 -&gt; 1; Typ aktivity (takt): 1 -&gt; 5; </t>
  </si>
  <si>
    <t>Románek Tomáš, číslo pojištěnce: 9008105304, pojišťovna: 211, scpac: 161851</t>
  </si>
  <si>
    <t>na uzlu 1.CH-LU3 od 05.05.24 do 10.05.24, pcsled: 10716263</t>
  </si>
  <si>
    <t xml:space="preserve">Datum konce sledování: ? -&gt; 10/05/24; Čas konce sledování:  -&gt; 1315; Příznak fnzis: 0 -&gt; 1; Typ aktivity (takt): 1 -&gt; 4; </t>
  </si>
  <si>
    <t>Kovář František, číslo pojištěnce: 511028213 , pojišťovna: 205, scpac: 929212</t>
  </si>
  <si>
    <t>na uzlu 1.CH-LU3 od 05.05.24 do 10.05.24, pcsled: 10716101</t>
  </si>
  <si>
    <t>Bořil Milan, Ing, číslo pojištěnce: 8010235310, pojišťovna: 205, scpac: 1076516</t>
  </si>
  <si>
    <t>na uzlu 1.CH-LU3 od 07.05.24 do 10.05.24, pcsled: 10720279</t>
  </si>
  <si>
    <t>Mareš Petr, číslo pojištěnce: 6305061961, pojišťovna: 111, scpac: 194162</t>
  </si>
  <si>
    <t>na uzlu 1.CH-LU3 od 02.05.24 do 09.05.24, pcsled: 10711818</t>
  </si>
  <si>
    <t xml:space="preserve">Datum konce sledování: ? -&gt; 09/05/24; Čas konce sledování:  -&gt; 1352; Příznak fnzis: 0 -&gt; 1; Typ aktivity (takt): 1 -&gt; 4; </t>
  </si>
  <si>
    <t>Kopřiva Karel, číslo pojištěnce: 9906186092, pojišťovna: 211, scpac: 390315</t>
  </si>
  <si>
    <t>na uzlu 1.CH-LU3 od 03.05.24 do 08.05.24, pcsled: 10714652</t>
  </si>
  <si>
    <t xml:space="preserve">Datum konce sledování: ? -&gt; 08/05/24; Čas konce sledování:  -&gt; 1434; Příznak fnzis: 0 -&gt; 1; Typ aktivity (takt): 1 -&gt; 4; </t>
  </si>
  <si>
    <t>Záruba Marcel, číslo pojištěnce: 7401151252, pojišťovna: 111, scpac: 1567967</t>
  </si>
  <si>
    <t>na uzlu 1.CH-LU3 od 03.05.24 do 08.05.24, pcsled: 10714481</t>
  </si>
  <si>
    <t xml:space="preserve">Datum konce sledování: ? -&gt; 08/05/24; Čas konce sledování:  -&gt; 1432; Příznak fnzis: 0 -&gt; 1; Typ aktivity (takt): 1 -&gt; 4; </t>
  </si>
  <si>
    <t>62733 (Švédová Silvie DiS.)</t>
  </si>
  <si>
    <t>na uzlu KAR-LU51 od 02.05.24 do 08.05.24, pcsled: 10713553</t>
  </si>
  <si>
    <t xml:space="preserve">Datum konce sledování: ? -&gt; 08/05/24; Čas konce sledování:  -&gt; 1044; Příznak fnzis: 0 -&gt; 1; Typ aktivity (takt): 1 -&gt; 5; </t>
  </si>
  <si>
    <t>Vyhlídalová Anna , číslo pojištěnce: 435313444 , pojišťovna: 211, scpac: 268678</t>
  </si>
  <si>
    <t>na uzlu 1.CH-LU3 od 02.05.24 do 07.05.24, pcsled: 10712653</t>
  </si>
  <si>
    <t xml:space="preserve">Datum konce sledování: ? -&gt; 07/05/24; Čas konce sledování:  -&gt; 1241; Příznak fnzis: 0 -&gt; 1; Typ aktivity (takt): 1 -&gt; 4; </t>
  </si>
  <si>
    <t>Řehořová Jana, číslo pojištěnce: 8551275788, pojišťovna: 111, scpac: 403896</t>
  </si>
  <si>
    <t>na uzlu 1.CH-LU3 od 01.05.24 do 07.05.24, pcsled: 10711609</t>
  </si>
  <si>
    <t xml:space="preserve">Datum konce sledování: ? -&gt; 07/05/24; Čas konce sledování:  -&gt; 1240; Příznak fnzis: 0 -&gt; 1; Typ aktivity (takt): 1 -&gt; 5; </t>
  </si>
  <si>
    <t>Procházka Jaroslav, číslo pojištěnce: 8412215273, pojišťovna: 205, scpac: 1167761</t>
  </si>
  <si>
    <t>na uzlu 1.CH-LU3 od 02.05.24 do 07.05.24, pcsled: 10712548</t>
  </si>
  <si>
    <t xml:space="preserve">Datum konce sledování: ? -&gt; 07/05/24; Čas konce sledování:  -&gt; 1239; Příznak fnzis: 0 -&gt; 1; Typ aktivity (takt): 1 -&gt; 6; Příznak aktivity (ftakt): yes -&gt; no; </t>
  </si>
  <si>
    <t>Dvořák Petr, Mgr., číslo pojištěnce: 8902095730, pojišťovna: 205, scpac: 629158</t>
  </si>
  <si>
    <t>na uzlu 1.CH-LU3 od 30.04.24 do 07.05.24, pcsled: 10710789</t>
  </si>
  <si>
    <t xml:space="preserve">Datum konce sledování: ? -&gt; 07/05/24; Čas konce sledování:  -&gt; 1237; Příznak fnzis: 0 -&gt; 1; Typ aktivity (takt): 1 -&gt; 5; </t>
  </si>
  <si>
    <t>Boráková Miroslava, číslo pojištěnce: 6362022205, pojišťovna: 213, scpac: 432511</t>
  </si>
  <si>
    <t>na uzlu 1.CH-LU3 od 02.05.24 do 07.05.24, pcsled: 10712682</t>
  </si>
  <si>
    <t>na uzlu KAR-LU51 od 01.05.24 do 07.05.24, pcsled: 10711685</t>
  </si>
  <si>
    <t xml:space="preserve">Datum konce sledování: ? -&gt; 07/05/24; Čas konce sledování:  -&gt; 0958; Příznak fnzis: 0 -&gt; 1; Typ aktivity (takt): 1 -&gt; 4; </t>
  </si>
  <si>
    <t>na uzlu KAR-LU51 od 03.05.24 do 06.05.24, pcsled: 10714309</t>
  </si>
  <si>
    <t xml:space="preserve">Datum konce sledování: ? -&gt; 06/05/24; Čas konce sledování:  -&gt; 0952; Příznak fnzis: 0 -&gt; 1; Typ aktivity (takt): 1 -&gt; 4; </t>
  </si>
  <si>
    <t>na uzlu 1.CH-LU3 od 16.04.24 do 06.05.24, pcsled: 10689439</t>
  </si>
  <si>
    <t xml:space="preserve">Datum konce sledování: ? -&gt; 06/05/24; Čas konce sledování:  -&gt; 1214; Příznak fnzis: 0 -&gt; 1; Typ aktivity (takt): 1 -&gt; 5; </t>
  </si>
  <si>
    <t>Chaloupka Vlastimil, číslo pojištěnce: 7103175332, pojišťovna: 207, scpac: 146052</t>
  </si>
  <si>
    <t>na uzlu 1.CH-LU3 od 02.05.24 do 05.05.24, pcsled: 10712728</t>
  </si>
  <si>
    <t xml:space="preserve">Datum konce sledování: ? -&gt; 05/05/24; Čas konce sledování:  -&gt; 1326; Příznak fnzis: 0 -&gt; 1; Typ aktivity (takt): 1 -&gt; 5; </t>
  </si>
  <si>
    <t>Malíková Jiřina, číslo pojištěnce: 525103026 , pojišťovna: 111, scpac: 1565870</t>
  </si>
  <si>
    <t>na uzlu 1.CH-LU3 od 02.05.24 do 05.05.24, pcsled: 10712421</t>
  </si>
  <si>
    <t>Hajíčková Martina, číslo pojištěnce: 7357045355, pojišťovna: 211, scpac: 459775</t>
  </si>
  <si>
    <t>na uzlu 1.CH-LU3 od 02.05.24 do 05.05.24, pcsled: 10712244</t>
  </si>
  <si>
    <t xml:space="preserve">Datum konce sledování: ? -&gt; 05/05/24; Čas konce sledování:  -&gt; 1325; Příznak fnzis: 0 -&gt; 1; Typ aktivity (takt): 1 -&gt; 4; </t>
  </si>
  <si>
    <t>Vavrečková Eva, číslo pojištěnce: 7453225703, pojišťovna: 205, scpac: 762474</t>
  </si>
  <si>
    <t>na uzlu 1.CH-LU3 od 28.04.24 do 04.05.24, pcsled: 10706806</t>
  </si>
  <si>
    <t xml:space="preserve">Datum konce sledování: ? -&gt; 04/05/24; Čas konce sledování:  -&gt; 1639; Příznak fnzis: 0 -&gt; 1; Typ aktivity (takt): 1 -&gt; 5; </t>
  </si>
  <si>
    <t>Skácelová Helena, číslo pojištěnce: 5454151692, pojišťovna: 111, scpac: 387689</t>
  </si>
  <si>
    <t>na uzlu 1.CH-LU3 od 02.05.24 do 04.05.24, pcsled: 10712612</t>
  </si>
  <si>
    <t xml:space="preserve">Datum konce sledování: ? -&gt; 04/05/24; Čas konce sledování:  -&gt; 1157; Příznak fnzis: 0 -&gt; 1; Typ aktivity (takt): 1 -&gt; 4; </t>
  </si>
  <si>
    <t>Krásová Jana, číslo pojištěnce: 8762167909, pojišťovna: 211, scpac: 699999</t>
  </si>
  <si>
    <t>na uzlu 1.CH-LU3 od 02.05.24 do 04.05.24, pcsled: 10712215</t>
  </si>
  <si>
    <t xml:space="preserve">Datum konce sledování: ? -&gt; 04/05/24; Čas konce sledování:  -&gt; 1156; Příznak fnzis: 0 -&gt; 1; Typ aktivity (takt): 1 -&gt; 4; </t>
  </si>
  <si>
    <t>Koblihová Martina, číslo pojištěnce: 7552265358, pojišťovna: 205, scpac: 177108</t>
  </si>
  <si>
    <t>na uzlu 1.CH-LU3 od 27.04.24 do 04.05.24, pcsled: 10706539</t>
  </si>
  <si>
    <t xml:space="preserve">Datum konce sledování: ? -&gt; 04/05/24; Čas konce sledování:  -&gt; 1059; Příznak fnzis: 0 -&gt; 1; Typ aktivity (takt): 1 -&gt; 5; </t>
  </si>
  <si>
    <t>Šubrtová Klára, číslo pojištěnce: 495513271 , pojišťovna: 201, scpac: 314882</t>
  </si>
  <si>
    <t>na uzlu 1.CH-LU3 od 28.04.24 do 03.05.24, pcsled: 10707243</t>
  </si>
  <si>
    <t xml:space="preserve">Datum konce sledování: ? -&gt; 03/05/24; Čas konce sledování:  -&gt; 1139; Příznak fnzis: 0 -&gt; 1; Typ aktivity (takt): 1 -&gt; 5; </t>
  </si>
  <si>
    <t>na uzlu KAR-LU51 od 29.04.24 do 02.05.24, pcsled: 10709238</t>
  </si>
  <si>
    <t xml:space="preserve">Datum konce sledování: ? -&gt; 02/05/24; Čas konce sledování:  -&gt; 0824; Příznak fnzis: 0 -&gt; 1; Typ aktivity (takt): 1 -&gt; 4; </t>
  </si>
  <si>
    <t>68207 (Jabůrková Dagmar MUDr.)</t>
  </si>
  <si>
    <t>Pustina Jiří, číslo pojištěnce: 7812115344, pojišťovna: 205, scpac: 250688</t>
  </si>
  <si>
    <t>na uzlu 1.CH-LU3 od 26.04.24 do 01.05.24, pcsled: 10705724</t>
  </si>
  <si>
    <t xml:space="preserve">Datum konce sledování: ? -&gt; 01/05/24; Čas konce sledování:  -&gt; 1128; Příznak fnzis: 0 -&gt; 1; Typ aktivity (takt): 1 -&gt; 4; </t>
  </si>
  <si>
    <t>Černocký Tomáš, číslo pojištěnce: 7604195852, pojišťovna: 111, scpac: 1538605</t>
  </si>
  <si>
    <t>na uzlu 1.CH-LU3 od 28.04.24 do 01.05.24, pcsled: 10706992</t>
  </si>
  <si>
    <t xml:space="preserve">Datum konce sledování: ? -&gt; 01/05/24; Čas konce sledování:  -&gt; 1127; Příznak fnzis: 0 -&gt; 1; Typ aktivity (takt): 1 -&gt; 4; </t>
  </si>
  <si>
    <t>Bednářová Zuzana, číslo pojištěnce: 8057215320, pojišťovna: 111, scpac: 277593</t>
  </si>
  <si>
    <t>na uzlu 1.CH-LU3 od 29.04.24 do 01.05.24, pcsled: 10707682</t>
  </si>
  <si>
    <t xml:space="preserve">Datum konce sledování: ? -&gt; 01/05/24; Čas konce sledování:  -&gt; 1126; Příznak fnzis: 0 -&gt; 1; Typ aktivity (takt): 1 -&gt; 4; </t>
  </si>
  <si>
    <t>Tököly David , číslo pojištěnce: 8908065716, pojišťovna: 211, scpac: 162767</t>
  </si>
  <si>
    <t>na uzlu 1.CH-LU3 od 22.04.24 do 01.05.24, pcsled: 10697256</t>
  </si>
  <si>
    <t xml:space="preserve">Datum konce sledování: ? -&gt; 01/05/24; Čas konce sledování:  -&gt; 1124; Příznak fnzis: 0 -&gt; 1; Typ aktivity (takt): 1 -&gt; 4; </t>
  </si>
  <si>
    <t>60107 (Baďurová Iveta )</t>
  </si>
  <si>
    <t>Tran Thi Loan, číslo pojištěnce: 6562222040, pojišťovna: 111, scpac: 461631</t>
  </si>
  <si>
    <t>na uzlu 1.CH-LU3 od 29.04.24 do 01.05.24, pcsled: 10707664</t>
  </si>
  <si>
    <t xml:space="preserve">Datum konce sledování: ? -&gt; 01/05/24; Čas konce sledování:  -&gt; 1040; Příznak fnzis: 0 -&gt; 1; Typ aktivity (takt): 1 -&gt; 5; </t>
  </si>
  <si>
    <t>Kaňovský Milan, číslo pojištěnce: 520728275 , pojišťovna: 111, scpac: 1504792</t>
  </si>
  <si>
    <t>na uzlu 1.CH-LU3 od 25.04.24 do 01.05.24, pcsled: 10702814</t>
  </si>
  <si>
    <t xml:space="preserve">Datum konce sledování: ? -&gt; 01/05/24; Čas konce sledování:  -&gt; 1038; Příznak fnzis: 0 -&gt; 1; Typ aktivity (takt): 1 -&gt; 5; </t>
  </si>
  <si>
    <t>Nováková Lenka , číslo pojištěnce: 6653130484, pojišťovna: 207, scpac: 871331</t>
  </si>
  <si>
    <t>na uzlu 1.CH-LU3 od 29.04.24 do 01.05.24, pcsled: 10707677</t>
  </si>
  <si>
    <t xml:space="preserve">Datum konce sledování: ? -&gt; 01/05/24; Čas konce sledování:  -&gt; 1036; Příznak fnzis: 0 -&gt; 1; Typ aktivity (takt): 1 -&gt; 5; </t>
  </si>
  <si>
    <t>66652 (Kolcún Štefan MUDr.)</t>
  </si>
  <si>
    <t>na uzlu 2IK-30m od 28.04.24 do 30.04.24, pcsled: 10706684</t>
  </si>
  <si>
    <t xml:space="preserve">Datum konce sledování: ? -&gt; 30/04/24; Čas konce sledování:  -&gt; 1451; Příznak fnzis: 0 -&gt; 1; Typ aktivity (takt): 1 -&gt; 4; </t>
  </si>
  <si>
    <t>Machálková Lenka, číslo pojištěnce: 7460165350, pojišťovna: 205, scpac: 252058</t>
  </si>
  <si>
    <t>na uzlu 1.CH-LU3 od 25.04.24 do 30.04.24, pcsled: 10703609</t>
  </si>
  <si>
    <t xml:space="preserve">Datum konce sledování: ? -&gt; 30/04/24; Čas konce sledování:  -&gt; 1339; Příznak fnzis: 0 -&gt; 1; Typ aktivity (takt): 1 -&gt; 4; </t>
  </si>
  <si>
    <t>na uzlu 1.CH-LU3 od 22.04.24 do 30.04.24, pcsled: 10698035</t>
  </si>
  <si>
    <t>Tříska Tomáš , číslo pojištěnce: 8904125736, pojišťovna: 111, scpac: 1285664</t>
  </si>
  <si>
    <t>na uzlu 1.CH-LU3 od 16.04.24 do 30.04.24, pcsled: 10689392</t>
  </si>
  <si>
    <t xml:space="preserve">Datum konce sledování: ? -&gt; 30/04/24; Čas konce sledování:  -&gt; 1338; Příznak fnzis: 0 -&gt; 1; Typ aktivity (takt): 1 -&gt; 4; </t>
  </si>
  <si>
    <t>Shakkour Stanislava , číslo pojištěnce: 8360015334, pojišťovna: 205, scpac: 455387</t>
  </si>
  <si>
    <t>na uzlu 1.CH-LU3 od 26.04.24 do 30.04.24, pcsled: 10704667</t>
  </si>
  <si>
    <t xml:space="preserve">Datum konce sledování: ? -&gt; 30/04/24; Čas konce sledování:  -&gt; 1338; Příznak fnzis: 0 -&gt; 1; Typ aktivity (takt): 1 -&gt; 5; </t>
  </si>
  <si>
    <t>Gillová Zita , číslo pojištěnce: 5557270697, pojišťovna: 207, scpac: 119395</t>
  </si>
  <si>
    <t>na uzlu 1.CH-LU3 od 23.04.24 do 30.04.24, pcsled: 10699209</t>
  </si>
  <si>
    <t>Soukupová Pavla, číslo pojištěnce: 6354061714, pojišťovna: 205, scpac: 278963</t>
  </si>
  <si>
    <t>na uzlu 1.CH-LU3 od 28.04.24 do 30.04.24, pcsled: 10706911</t>
  </si>
  <si>
    <t>Selucký Dominik , číslo pojištěnce: 9504045100, pojišťovna: 201, scpac: 1241827</t>
  </si>
  <si>
    <t>na uzlu 1.CH-LU3 od 23.04.24 do 30.04.24, pcsled: 10699236</t>
  </si>
  <si>
    <t xml:space="preserve">Datum konce sledování: ? -&gt; 30/04/24; Čas konce sledování:  -&gt; 1337; Příznak fnzis: 0 -&gt; 1; Typ aktivity (takt): 1 -&gt; 5; </t>
  </si>
  <si>
    <t>Šumberová Irena, číslo pojištěnce: 496119357 , pojišťovna: 111, scpac: 866340</t>
  </si>
  <si>
    <t>na uzlu 1.CH-LU3 od 16.04.24 do 29.04.24, pcsled: 10689437</t>
  </si>
  <si>
    <t xml:space="preserve">Datum konce sledování: ? -&gt; 29/04/24; Čas konce sledování:  -&gt; 1343; Příznak fnzis: 0 -&gt; 1; Typ aktivity (takt): 1 -&gt; 4; </t>
  </si>
  <si>
    <t>Hodulík Libor, číslo pojištěnce: 7209125319, pojišťovna: 205, scpac: 1003301</t>
  </si>
  <si>
    <t>na uzlu 1.CH-LU3 od 16.04.24 do 29.04.24, pcsled: 10689420</t>
  </si>
  <si>
    <t>Kadalová Libuše, číslo pojištěnce: 475611407 , pojišťovna: 205, scpac: 286165</t>
  </si>
  <si>
    <t>na uzlu 1.CH-LU3 od 21.04.24 do 29.04.24, pcsled: 10696500</t>
  </si>
  <si>
    <t xml:space="preserve">Datum konce sledování: ? -&gt; 29/04/24; Čas konce sledování:  -&gt; 1343; Příznak fnzis: 0 -&gt; 1; Typ aktivity (takt): 1 -&gt; 5; </t>
  </si>
  <si>
    <t>Polochová Iveta, číslo pojištěnce: 9361095315, pojišťovna: 205, scpac: 426409</t>
  </si>
  <si>
    <t>na uzlu 1.CH-LU3 od 25.04.24 do 29.04.24, pcsled: 10702839</t>
  </si>
  <si>
    <t xml:space="preserve">Datum konce sledování: ? -&gt; 29/04/24; Čas konce sledování:  -&gt; 1342; Příznak fnzis: 0 -&gt; 1; Typ aktivity (takt): 1 -&gt; 4; </t>
  </si>
  <si>
    <t>Střelák David, číslo pojištěnce: 9205246072, pojišťovna: 201, scpac: 354624</t>
  </si>
  <si>
    <t>na uzlu 1.CH-LU3 od 25.04.24 do 28.04.24, pcsled: 10702804</t>
  </si>
  <si>
    <t xml:space="preserve">Datum konce sledování: ? -&gt; 28/04/24; Čas konce sledování:  -&gt; 1053; Příznak fnzis: 0 -&gt; 1; Typ aktivity (takt): 1 -&gt; 4; </t>
  </si>
  <si>
    <t>62837 (Jahnová Ivana DiS.)</t>
  </si>
  <si>
    <t>Skládalová Taťána, číslo pojištěnce: 5951121011, pojišťovna: 205, scpac: 734201</t>
  </si>
  <si>
    <t>na uzlu 1.CH-LU3 od 25.04.24 do 27.04.24, pcsled: 10702828</t>
  </si>
  <si>
    <t xml:space="preserve">Datum konce sledování: ? -&gt; 27/04/24; Čas konce sledování:  -&gt; 1528; Příznak fnzis: 0 -&gt; 1; Typ aktivity (takt): 1 -&gt; 4; </t>
  </si>
  <si>
    <t>Vorlická Marie, číslo pojištěnce: 445316460 , pojišťovna: 205, scpac: 137858</t>
  </si>
  <si>
    <t>na uzlu 1.CH-LU3 od 23.04.24 do 26.04.24, pcsled: 10699206</t>
  </si>
  <si>
    <t xml:space="preserve">Datum konce sledování: ? -&gt; 26/04/24; Čas konce sledování:  -&gt; 1301; Příznak fnzis: 0 -&gt; 1; Typ aktivity (takt): 1 -&gt; 4; </t>
  </si>
  <si>
    <t>na uzlu 1.CH-LU3 od 24.04.24 do 26.04.24, pcsled: 10701634</t>
  </si>
  <si>
    <t xml:space="preserve">Datum konce sledování: ? -&gt; 26/04/24; Čas konce sledování:  -&gt; 1301; Příznak fnzis: 0 -&gt; 1; Typ aktivity (takt): 1 -&gt; 5; </t>
  </si>
  <si>
    <t>Krajčová Romana, číslo pojištěnce: 7962284847, pojišťovna: 201, scpac: 866259</t>
  </si>
  <si>
    <t>na uzlu 1.CH-LU3 od 21.04.24 do 26.04.24, pcsled: 10696542</t>
  </si>
  <si>
    <t>Hrušková Lenka, číslo pojištěnce: 7553085210, pojišťovna: 111, scpac: 1332895</t>
  </si>
  <si>
    <t>na uzlu 1.CH-LU3 od 22.04.24 do 26.04.24, pcsled: 10698764</t>
  </si>
  <si>
    <t>65297 (Mlčáková Michaela Bc.)</t>
  </si>
  <si>
    <t>Chromcová Petra, číslo pojištěnce: 8454215308, pojišťovna: 205, scpac: 260589</t>
  </si>
  <si>
    <t>na uzlu 1.CH-LU3 od 22.04.24 do 25.04.24, pcsled: 10697242</t>
  </si>
  <si>
    <t xml:space="preserve">Datum konce sledování: ? -&gt; 25/04/24; Čas konce sledování:  -&gt; 1322; Příznak fnzis: 0 -&gt; 1; Typ aktivity (takt): 1 -&gt; 4; </t>
  </si>
  <si>
    <t>Dvořák Radek, Ing., číslo pojištěnce: 6303132066, pojišťovna: 205, scpac: 318296</t>
  </si>
  <si>
    <t>na uzlu 1.CH-LU3 od 21.04.24 do 25.04.24, pcsled: 10696582</t>
  </si>
  <si>
    <t>Brown Emmet, číslo pojištěnce: 7107122473, pojišťovna: 111, scpac: 321014</t>
  </si>
  <si>
    <t>na uzlu 1.CH-LU3 od 22.04.24 do 25.04.24, pcsled: 10698520</t>
  </si>
  <si>
    <t xml:space="preserve">Datum konce sledování: ? -&gt; 25/04/24; Čas konce sledování:  -&gt; 1322; Příznak fnzis: 0 -&gt; 1; Typ aktivity (takt): 1 -&gt; 5; </t>
  </si>
  <si>
    <t>na uzlu KAR-LU51 od 22.04.24 do 25.04.24, pcsled: 10698830</t>
  </si>
  <si>
    <t xml:space="preserve">Datum konce sledování: ? -&gt; 25/04/24; Čas konce sledování:  -&gt; 1000; Příznak fnzis: 0 -&gt; 1; Typ aktivity (takt): 1 -&gt; 4; </t>
  </si>
  <si>
    <t>Mikulecký Aleš , číslo pojištěnce: 5503301045, pojišťovna: 111, scpac: 433188</t>
  </si>
  <si>
    <t>na uzlu 1.CH-LU3 od 20.04.24 do 24.04.24, pcsled: 10695716</t>
  </si>
  <si>
    <t xml:space="preserve">Datum konce sledování: ? -&gt; 24/04/24; Čas konce sledování:  -&gt; 1315; Příznak fnzis: 0 -&gt; 1; Typ aktivity (takt): 1 -&gt; 5; </t>
  </si>
  <si>
    <t>Holubová Renata, číslo pojištěnce: 5956121688, pojišťovna: 111, scpac: 279088</t>
  </si>
  <si>
    <t>na uzlu 1.CH-LU3 od 21.04.24 do 24.04.24, pcsled: 10696572</t>
  </si>
  <si>
    <t xml:space="preserve">Datum konce sledování: ? -&gt; 24/04/24; Čas konce sledování:  -&gt; 1314; Příznak fnzis: 0 -&gt; 1; Typ aktivity (takt): 1 -&gt; 4; </t>
  </si>
  <si>
    <t>Stružková Petra, číslo pojištěnce: 6561250278, pojišťovna: 205, scpac: 336225</t>
  </si>
  <si>
    <t>na uzlu 1.CH-LU3 od 18.04.24 do 23.04.24, pcsled: 10692865</t>
  </si>
  <si>
    <t xml:space="preserve">Datum konce sledování: ? -&gt; 23/04/24; Čas konce sledování:  -&gt; 1511; Příznak fnzis: 0 -&gt; 1; Typ aktivity (takt): 1 -&gt; 4; </t>
  </si>
  <si>
    <t>na uzlu 1.CH-LU3 od 19.04.24 do 23.04.24, pcsled: 10695633</t>
  </si>
  <si>
    <t xml:space="preserve">Datum konce sledování: ? -&gt; 23/04/24; Čas konce sledování:  -&gt; 1309; Příznak fnzis: 0 -&gt; 1; Typ aktivity (takt): 1 -&gt; 4; </t>
  </si>
  <si>
    <t>Uhlířová Anna, číslo pojištěnce: 375722402 , pojišťovna: 111, scpac: 650606</t>
  </si>
  <si>
    <t>na uzlu 1.CH-LU3 od 21.04.24 do 23.04.24, pcsled: 10696515</t>
  </si>
  <si>
    <t xml:space="preserve">Datum konce sledování: ? -&gt; 23/04/24; Čas konce sledování:  -&gt; 1308; Příznak fnzis: 0 -&gt; 1; Typ aktivity (takt): 1 -&gt; 4; </t>
  </si>
  <si>
    <t>Sysel Jaroslav , číslo pojištěnce: 6309110896, pojišťovna: 111, scpac: 194006</t>
  </si>
  <si>
    <t>na uzlu 1.CH-LU3 od 07.04.24 do 23.04.24, pcsled: 10676763</t>
  </si>
  <si>
    <t xml:space="preserve">Datum konce sledování: ? -&gt; 23/04/24; Čas konce sledování:  -&gt; 1307; Příznak fnzis: 0 -&gt; 1; Typ aktivity (takt): 1 -&gt; 4; </t>
  </si>
  <si>
    <t>Křížková Františka, číslo pojištěnce: 475204469 , pojišťovna: 111, scpac: 210068</t>
  </si>
  <si>
    <t>na uzlu 1.CH-LU3 od 16.04.24 do 23.04.24, pcsled: 10690826</t>
  </si>
  <si>
    <t>Pospíšilová Věra, číslo pojištěnce: 6055131148, pojišťovna: 201, scpac: 113095</t>
  </si>
  <si>
    <t>na uzlu 1.CH-LU3 od 17.04.24 do 23.04.24, pcsled: 10691849</t>
  </si>
  <si>
    <t xml:space="preserve">Datum konce sledování: ? -&gt; 23/04/24; Čas konce sledování:  -&gt; 1306; Příznak fnzis: 0 -&gt; 1; Typ aktivity (takt): 1 -&gt; 4; </t>
  </si>
  <si>
    <t>Zaoralová Jana, číslo pojištěnce: 5562161022, pojišťovna: 111, scpac: 460639</t>
  </si>
  <si>
    <t>na uzlu 1.CH-LU3 od 14.04.24 do 23.04.24, pcsled: 10686871</t>
  </si>
  <si>
    <t>Focherová Jitka , číslo pojištěnce: 5654110968, pojišťovna: 111, scpac: 752485</t>
  </si>
  <si>
    <t>na uzlu 1.CH-LU3 od 18.04.24 do 23.04.24, pcsled: 10692868</t>
  </si>
  <si>
    <t xml:space="preserve">Datum konce sledování: ? -&gt; 23/04/24; Čas konce sledování:  -&gt; 1305; Příznak fnzis: 0 -&gt; 1; Typ aktivity (takt): 1 -&gt; 5; </t>
  </si>
  <si>
    <t>Faksová Věra, číslo pojištěnce: 5759201668, pojišťovna: 205, scpac: 296415</t>
  </si>
  <si>
    <t>na uzlu 1.CH-LU3 od 18.04.24 do 22.04.24, pcsled: 10694191</t>
  </si>
  <si>
    <t xml:space="preserve">Datum konce sledování: ? -&gt; 22/04/24; Čas konce sledování:  -&gt; 1237; Příznak fnzis: 0 -&gt; 1; Typ aktivity (takt): 1 -&gt; 4; </t>
  </si>
  <si>
    <t>Hymrová Dominika , číslo pojištěnce: 9253195743, pojišťovna: 205, scpac: 159576</t>
  </si>
  <si>
    <t>na uzlu 1.CH-LU3 od 16.04.24 do 22.04.24, pcsled: 10689394</t>
  </si>
  <si>
    <t xml:space="preserve">Datum konce sledování: ? -&gt; 22/04/24; Čas konce sledování:  -&gt; 1236; Příznak fnzis: 0 -&gt; 1; Typ aktivity (takt): 1 -&gt; 4; </t>
  </si>
  <si>
    <t>Marečková Renáta , číslo pojištěnce: 7558135398, pojišťovna: 205, scpac: 176507</t>
  </si>
  <si>
    <t>na uzlu 1.CH-LU3 od 12.04.24 do 22.04.24, pcsled: 10685704</t>
  </si>
  <si>
    <t xml:space="preserve">Datum konce sledování: ? -&gt; 22/04/24; Čas konce sledování:  -&gt; 1236; Příznak fnzis: 0 -&gt; 1; Typ aktivity (takt): 1 -&gt; 5; </t>
  </si>
  <si>
    <t>Bíza Petr, číslo pojištěnce: 9512055707, pojišťovna: 201, scpac: 156594</t>
  </si>
  <si>
    <t>na uzlu 1.CH-LU3 od 18.04.24 do 22.04.24, pcsled: 10692877</t>
  </si>
  <si>
    <t>Šajdák Stanislav, číslo pojištěnce: 520408307 , pojišťovna: 111, scpac: 204554</t>
  </si>
  <si>
    <t>na uzlu 1.CH-LU3 od 07.03.24 do 22.04.24, pcsled: 10635143</t>
  </si>
  <si>
    <t xml:space="preserve">Datum konce sledování: ? -&gt; 22/04/24; Čas konce sledování:  -&gt; 1234; Příznak fnzis: 0 -&gt; 1; Typ aktivity (takt): 1 -&gt; 5; </t>
  </si>
  <si>
    <t>Všetičková Anděla, číslo pojištěnce: 315718434 , pojišťovna: 201, scpac: 251353</t>
  </si>
  <si>
    <t>na uzlu 1.CH-LU3 od 11.04.24 do 22.04.24, pcsled: 10683826</t>
  </si>
  <si>
    <t xml:space="preserve">Datum konce sledování: ? -&gt; 22/04/24; Čas konce sledování:  -&gt; 1233; Příznak fnzis: 0 -&gt; 1; Typ aktivity (takt): 1 -&gt; 5; </t>
  </si>
  <si>
    <t>st4338 (?)</t>
  </si>
  <si>
    <t>60614 (Vodičková Eva )</t>
  </si>
  <si>
    <t>na uzlu 2IK-30c od 18.04.24 do 22.04.24, pcsled: 10693874</t>
  </si>
  <si>
    <t xml:space="preserve">Datum konce sledování: ? -&gt; 22/04/24; Čas konce sledování:  -&gt; 1044; Příznak fnzis: 0 -&gt; 1; Typ aktivity (takt): 1 -&gt; 4; </t>
  </si>
  <si>
    <t>Bartoňková Miluše , číslo pojištěnce: 5856122151, pojišťovna: 213, scpac: 1391939</t>
  </si>
  <si>
    <t>na uzlu 1.CH-LU3 od 18.04.24 do 21.04.24, pcsled: 10692872</t>
  </si>
  <si>
    <t xml:space="preserve">Datum konce sledování: ? -&gt; 21/04/24; Čas konce sledování:  -&gt; 2124; Příznak fnzis: 0 -&gt; 1; Typ aktivity (takt): 1 -&gt; 5; </t>
  </si>
  <si>
    <t>Křenková Naděžda, číslo pojištěnce: 406112408 , pojišťovna: 205, scpac: 366422</t>
  </si>
  <si>
    <t>na uzlu 1.CH-LU3 od 16.04.24 do 20.04.24, pcsled: 10689152</t>
  </si>
  <si>
    <t xml:space="preserve">Datum konce sledování: ? -&gt; 20/04/24; Čas konce sledování:  -&gt; 2055; Vedl. diagnóza 1:  -&gt; E876; Vedl. diagnóza 2:  -&gt; E117; Příznak fnzis: 0 -&gt; 1; </t>
  </si>
  <si>
    <t>Matuškovič Jozef, číslo pojištěnce: 8809774820, pojišťovna: 111, scpac: 1339932</t>
  </si>
  <si>
    <t>na uzlu 1.CH-LU3 od 17.04.24 do 20.04.24, pcsled: 10691726</t>
  </si>
  <si>
    <t xml:space="preserve">Datum konce sledování: ? -&gt; 20/04/24; Čas konce sledování:  -&gt; 1540; Příznak fnzis: 0 -&gt; 1; Typ aktivity (takt): 1 -&gt; 5; </t>
  </si>
  <si>
    <t>na uzlu 1.CH-LU3 od 15.04.24 do 20.04.24, pcsled: 10687236</t>
  </si>
  <si>
    <t xml:space="preserve">Datum konce sledování: ? -&gt; 20/04/24; Čas konce sledování:  -&gt; 1539; Příznak fnzis: 0 -&gt; 1; Typ aktivity (takt): 1 -&gt; 5; </t>
  </si>
  <si>
    <t>Kadlečíková Vladimír, číslo pojištěnce: 7251274404, pojišťovna: 213, scpac: 1109398</t>
  </si>
  <si>
    <t>na uzlu 1.CH-LU3 od 16.04.24 do 19.04.24, pcsled: 10689401</t>
  </si>
  <si>
    <t xml:space="preserve">Datum konce sledování: ? -&gt; 19/04/24; Čas konce sledování:  -&gt; 1454; Příznak fnzis: 0 -&gt; 1; Typ aktivity (takt): 1 -&gt; 4; </t>
  </si>
  <si>
    <t>Lakos Jan, číslo pojištěnce: 6408211920, pojišťovna: 211, scpac: 1189043</t>
  </si>
  <si>
    <t>na uzlu 1.CH-LU3 od 14.04.24 do 19.04.24, pcsled: 10686706</t>
  </si>
  <si>
    <t xml:space="preserve">Datum konce sledování: ? -&gt; 19/04/24; Čas konce sledování:  -&gt; 1401; Příznak fnzis: 0 -&gt; 1; Typ aktivity (takt): 1 -&gt; 5; </t>
  </si>
  <si>
    <t>Ichimová Jaroslava, číslo pojištěnce: 535321118 , pojišťovna: 111, scpac: 875836</t>
  </si>
  <si>
    <t>na uzlu 1.CH-LU3 od 24.03.24 do 19.04.24, pcsled: 10658271</t>
  </si>
  <si>
    <t xml:space="preserve">Datum konce sledování: ? -&gt; 19/04/24; Čas konce sledování:  -&gt; 1400; Příznak fnzis: 0 -&gt; 1; Typ aktivity (takt): 1 -&gt; 5; </t>
  </si>
  <si>
    <t>Kořený Petr, číslo pojištěnce: 8102024480, pojišťovna: 111, scpac: 1344696</t>
  </si>
  <si>
    <t>na uzlu 1.CH-LU3 od 17.04.24 do 18.04.24, pcsled: 10691925</t>
  </si>
  <si>
    <t xml:space="preserve">Datum konce sledování: ? -&gt; 18/04/24; Čas konce sledování:  -&gt; 1248; Příznak fnzis: 0 -&gt; 1; Typ aktivity (takt): 1 -&gt; 4; </t>
  </si>
  <si>
    <t>Vaculová Irena , číslo pojištěnce: 6958033764, pojišťovna: 207, scpac: 1394513</t>
  </si>
  <si>
    <t>na uzlu 1.CH-LU3 od 11.04.24 do 18.04.24, pcsled: 10682882</t>
  </si>
  <si>
    <t xml:space="preserve">Datum konce sledování: ? -&gt; 18/04/24; Čas konce sledování:  -&gt; 1207; Příznak fnzis: 0 -&gt; 1; Typ aktivity (takt): 1 -&gt; 4; </t>
  </si>
  <si>
    <t>Kouřilová Libuše , číslo pojištěnce: 465225485 , pojišťovna: 205, scpac: 482725</t>
  </si>
  <si>
    <t>na uzlu 1.CH-LU3 od 15.04.24 do 18.04.24, pcsled: 10688680</t>
  </si>
  <si>
    <t xml:space="preserve">Datum konce sledování: ? -&gt; 18/04/24; Čas konce sledování:  -&gt; 1206; Příznak fnzis: 0 -&gt; 1; Typ aktivity (takt): 1 -&gt; 4; </t>
  </si>
  <si>
    <t>Matuškovičová Libuše, číslo pojištěnce: 475930467 , pojišťovna: 201, scpac: 1490915</t>
  </si>
  <si>
    <t>na uzlu 1.CH-LU3 od 11.04.24 do 18.04.24, pcsled: 10682864</t>
  </si>
  <si>
    <t>Jemelka Karel, číslo pojištěnce: 5901080889, pojišťovna: 205, scpac: 197658</t>
  </si>
  <si>
    <t>na uzlu 1.CH-LU3 od 14.04.24 do 18.04.24, pcsled: 10686655</t>
  </si>
  <si>
    <t>Zlámalík Václav, číslo pojištěnce: 6102221356, pojišťovna: 111, scpac: 1563491</t>
  </si>
  <si>
    <t>na uzlu 1.CH-LU3 od 11.04.24 do 17.04.24, pcsled: 10683553</t>
  </si>
  <si>
    <t xml:space="preserve">Datum konce sledování: ? -&gt; 17/04/24; Čas konce sledování:  -&gt; 1255; Příznak fnzis: 0 -&gt; 1; Typ aktivity (takt): 1 -&gt; 5; </t>
  </si>
  <si>
    <t>Pohanka Marek, číslo pojištěnce: 7303095338, pojišťovna: 205, scpac: 487156</t>
  </si>
  <si>
    <t>na uzlu 1.CH-LU3 od 09.04.24 do 17.04.24, pcsled: 10679364</t>
  </si>
  <si>
    <t>Marečková Alena, číslo pojištěnce: 5651020166, pojišťovna: 207, scpac: 316629</t>
  </si>
  <si>
    <t>na uzlu 1.CH-LU3 od 14.04.24 do 17.04.24, pcsled: 10686753</t>
  </si>
  <si>
    <t>Spáčil František, číslo pojištěnce: 6109191605, pojišťovna: 111, scpac: 1150460</t>
  </si>
  <si>
    <t>na uzlu 1.CH-LU3 od 03.04.24 do 16.04.24, pcsled: 10671356</t>
  </si>
  <si>
    <t xml:space="preserve">Datum konce sledování: ? -&gt; 16/04/24; Čas konce sledování:  -&gt; 1253; Příznak fnzis: 0 -&gt; 1; Typ aktivity (takt): 1 -&gt; 5; </t>
  </si>
  <si>
    <t>Kristenová Jana, číslo pojištěnce: 7061305768, pojišťovna: 201, scpac: 758474</t>
  </si>
  <si>
    <t>na uzlu 1.CH-LU3 od 08.04.24 do 16.04.24, pcsled: 10677481</t>
  </si>
  <si>
    <t xml:space="preserve">Datum konce sledování: ? -&gt; 16/04/24; Čas konce sledování:  -&gt; 1253; Příznak fnzis: 0 -&gt; 1; Typ aktivity (takt): 1 -&gt; 4; </t>
  </si>
  <si>
    <t>Infner Dušan, číslo pojištěnce: 6703206037, pojišťovna: 213, scpac: 1199437</t>
  </si>
  <si>
    <t>na uzlu 1.CH-LU3 od 09.04.24 do 16.04.24, pcsled: 10679390</t>
  </si>
  <si>
    <t xml:space="preserve">Datum konce sledování: ? -&gt; 16/04/24; Čas konce sledování:  -&gt; 1218; Příznak fnzis: 0 -&gt; 1; Typ aktivity (takt): 1 -&gt; 5; </t>
  </si>
  <si>
    <t>na uzlu 1.CH-LU3 od 07.04.24 do 15.04.24, pcsled: 10676707</t>
  </si>
  <si>
    <t xml:space="preserve">Datum konce sledování: ? -&gt; 15/04/24; Čas konce sledování:  -&gt; 1354; Příznak fnzis: 0 -&gt; 1; Typ aktivity (takt): 1 -&gt; 4; </t>
  </si>
  <si>
    <t>Falatová Pavlína, číslo pojištěnce: 8151085767, pojišťovna: 205, scpac: 1509041</t>
  </si>
  <si>
    <t>na uzlu 1.CH-LU3 od 11.04.24 do 15.04.24, pcsled: 10682871</t>
  </si>
  <si>
    <t xml:space="preserve">Datum konce sledování: ? -&gt; 15/04/24; Čas konce sledování:  -&gt; 1239; Příznak fnzis: 0 -&gt; 1; Typ aktivity (takt): 1 -&gt; 5; </t>
  </si>
  <si>
    <t>Semela Jaroslav , číslo pojištěnce: 7006295758, pojišťovna: 205, scpac: 1056988</t>
  </si>
  <si>
    <t>na uzlu 1.CH-LU3 od 11.04.24 do 15.04.24, pcsled: 10682851</t>
  </si>
  <si>
    <t xml:space="preserve">Datum konce sledování: ? -&gt; 15/04/24; Čas konce sledování:  -&gt; 1239; Příznak fnzis: 0 -&gt; 1; Typ aktivity (takt): 1 -&gt; 4; </t>
  </si>
  <si>
    <t>Mika Miroslav, číslo pojištěnce: 6701161698, pojišťovna: 211, scpac: 1551165</t>
  </si>
  <si>
    <t>na uzlu 1.CH-LU3 od 02.04.24 do 15.04.24, pcsled: 10668837</t>
  </si>
  <si>
    <t xml:space="preserve">Datum konce sledování: ? -&gt; 15/04/24; Čas konce sledování:  -&gt; 1238; Příznak fnzis: 0 -&gt; 1; Typ aktivity (takt): 1 -&gt; 5; </t>
  </si>
  <si>
    <t>Kintlová Ludmila, číslo pojištěnce: 535914103 , pojišťovna: 111, scpac: 1127514</t>
  </si>
  <si>
    <t>na uzlu 1.CH-LU3 od 02.04.24 do 15.04.24, pcsled: 10668845</t>
  </si>
  <si>
    <t>60356 (Balcárková Jana )</t>
  </si>
  <si>
    <t>na uzlu KAR-LU51 od 10.04.24 do 14.04.24, pcsled: 10682433</t>
  </si>
  <si>
    <t xml:space="preserve">Datum konce sledování: ? -&gt; 14/04/24; Čas konce sledování:  -&gt; 1143; Příznak fnzis: 0 -&gt; 1; Typ aktivity (takt): 1 -&gt; 4; </t>
  </si>
  <si>
    <t>Petruželová Marie, číslo pojištěnce: 5462091536, pojišťovna: 111, scpac: 931089</t>
  </si>
  <si>
    <t>na uzlu 1.CH-LU3 od 11.04.24 do 14.04.24, pcsled: 10682876</t>
  </si>
  <si>
    <t xml:space="preserve">Datum konce sledování: ? -&gt; 14/04/24; Čas konce sledování:  -&gt; 1017; Příznak fnzis: 0 -&gt; 1; Typ aktivity (takt): 1 -&gt; 4; </t>
  </si>
  <si>
    <t>Malá Marie, PaeDr., číslo pojištěnce: 405101437 , pojišťovna: 111, scpac: 447940</t>
  </si>
  <si>
    <t>na uzlu 1.CH-LU3 od 10.04.24 do 14.04.24, pcsled: 10681658</t>
  </si>
  <si>
    <t>Vantuch Dalibor, číslo pojištěnce: 5905250659, pojišťovna: 211, scpac: 1553906</t>
  </si>
  <si>
    <t>na uzlu 1.CH-LU3 od 07.04.24 do 13.04.24, pcsled: 10676678</t>
  </si>
  <si>
    <t xml:space="preserve">Datum konce sledování: ? -&gt; 13/04/24; Čas konce sledování:  -&gt; 1301; Příznak fnzis: 0 -&gt; 1; Typ aktivity (takt): 1 -&gt; 5; </t>
  </si>
  <si>
    <t>Poláková Marie, číslo pojištěnce: 6052160158, pojišťovna: 205, scpac: 1552726</t>
  </si>
  <si>
    <t>na uzlu 1.CH-LU3 od 09.04.24 do 13.04.24, pcsled: 10679369</t>
  </si>
  <si>
    <t xml:space="preserve">Datum konce sledování: ? -&gt; 13/04/24; Čas konce sledování:  -&gt; 1301; Příznak fnzis: 0 -&gt; 1; Typ aktivity (takt): 1 -&gt; 4; </t>
  </si>
  <si>
    <t>Filipová Vlasta, číslo pojištěnce: 486220171 , pojišťovna: 111, scpac: 1431909</t>
  </si>
  <si>
    <t>na uzlu 1.CH-LU3 od 09.04.24 do 13.04.24, pcsled: 10679346</t>
  </si>
  <si>
    <t xml:space="preserve">Datum konce sledování: ? -&gt; 13/04/24; Čas konce sledování:  -&gt; 1258; Příznak fnzis: 0 -&gt; 1; Typ aktivity (takt): 1 -&gt; 4; </t>
  </si>
  <si>
    <t>Kroupová Aneta, číslo pojištěnce: 0455118213, pojišťovna: 205, scpac: 1563837</t>
  </si>
  <si>
    <t>na uzlu 1.CH-LU3 od 10.04.24 do 13.04.24, pcsled: 10681763</t>
  </si>
  <si>
    <t xml:space="preserve">Datum konce sledování: ? -&gt; 13/04/24; Čas konce sledování:  -&gt; 1257; Příznak fnzis: 0 -&gt; 1; Typ aktivity (takt): 1 -&gt; 4; </t>
  </si>
  <si>
    <t>Brachtlová Marie, číslo pojištěnce: 5758231138, pojišťovna: 201, scpac: 135115</t>
  </si>
  <si>
    <t>na uzlu 1.CH-LU3 od 11.04.24 do 13.04.24, pcsled: 10682854</t>
  </si>
  <si>
    <t>Šolcová Alena, číslo pojištěnce: 506214172 , pojišťovna: 201, scpac: 885870</t>
  </si>
  <si>
    <t>na uzlu 1.CH-LU3 od 11.04.24 do 13.04.24, pcsled: 10682878</t>
  </si>
  <si>
    <t xml:space="preserve">Datum konce sledování: ? -&gt; 13/04/24; Čas konce sledování:  -&gt; 1256; Příznak fnzis: 0 -&gt; 1; Typ aktivity (takt): 1 -&gt; 4; </t>
  </si>
  <si>
    <t>64369 (Kobliha Petr)</t>
  </si>
  <si>
    <t>*eho (Evidence hospitalizovaných pro OINF)</t>
  </si>
  <si>
    <t xml:space="preserve">Datum konce sledování: 12/04/24 -&gt; ?; Čas konce sledování: 1251 -&gt; ; Příznak fnzis: 1 -&gt; 0; Typ aktivity (takt): 4 -&gt; 1; </t>
  </si>
  <si>
    <t xml:space="preserve">Datum konce sledování: ? -&gt; 12/04/24; Čas konce sledování:  -&gt; 1251; Příznak fnzis: 0 -&gt; 1; Typ aktivity (takt): 1 -&gt; 4; </t>
  </si>
  <si>
    <t>Navrátil Jiří, číslo pojištěnce: 6611111298, pojišťovna: 207, scpac: 471635</t>
  </si>
  <si>
    <t>na uzlu 1.CH-LU3 od 21.03.24 do 12.04.24, pcsled: 10655235</t>
  </si>
  <si>
    <t xml:space="preserve">Datum konce sledování: ? -&gt; 12/04/24; Čas konce sledování:  -&gt; 1111; Příznak fnzis: 0 -&gt; 1; Typ aktivity (takt): 1 -&gt; 4; </t>
  </si>
  <si>
    <t>Žanda Marek, číslo pojištěnce: 7902185753, pojišťovna: 205, scpac: 1509030</t>
  </si>
  <si>
    <t>na uzlu 1.CH-LU3 od 06.04.24 do 12.04.24, pcsled: 10676342</t>
  </si>
  <si>
    <t xml:space="preserve">Datum konce sledování: ? -&gt; 12/04/24; Čas konce sledování:  -&gt; 1109; Příznak fnzis: 0 -&gt; 1; Typ aktivity (takt): 1 -&gt; 4; </t>
  </si>
  <si>
    <t>Svoboda Michael, číslo pojištěnce: 9609076070, pojišťovna: 111, scpac: 1126205</t>
  </si>
  <si>
    <t>na uzlu 1.CH-LU3 od 08.04.24 do 11.04.24, pcsled: 10679042</t>
  </si>
  <si>
    <t xml:space="preserve">Datum konce sledování: ? -&gt; 11/04/24; Čas konce sledování:  -&gt; 1252; Příznak fnzis: 0 -&gt; 1; Typ aktivity (takt): 1 -&gt; 4; </t>
  </si>
  <si>
    <t>Koryčánková Sára, číslo pojištěnce: 9956015707, pojišťovna: 205, scpac: 148980</t>
  </si>
  <si>
    <t>na uzlu 1.CH-LU3 od 08.04.24 do 11.04.24, pcsled: 10677197</t>
  </si>
  <si>
    <t xml:space="preserve">Datum konce sledování: ? -&gt; 11/04/24; Čas konce sledování:  -&gt; 1251; Příznak fnzis: 0 -&gt; 1; Typ aktivity (takt): 1 -&gt; 4; </t>
  </si>
  <si>
    <t>Skopal Jiří, číslo pojištěnce: 7412215789, pojišťovna: 205, scpac: 941508</t>
  </si>
  <si>
    <t>na uzlu 1.CH-LU3 od 08.04.24 do 11.04.24, pcsled: 10677475</t>
  </si>
  <si>
    <t xml:space="preserve">Datum konce sledování: ? -&gt; 11/04/24; Čas konce sledování:  -&gt; 1251; Příznak fnzis: 0 -&gt; 1; Typ aktivity (takt): 1 -&gt; 5; </t>
  </si>
  <si>
    <t>Neoral Josef, číslo pojištěnce: 530705129 , pojišťovna: 205, scpac: 203246</t>
  </si>
  <si>
    <t>na uzlu 1.CH-LU3 od 27.03.24 do 11.04.24, pcsled: 10664007</t>
  </si>
  <si>
    <t>na uzlu 1.CH-LU3 od 06.04.24 do 11.04.24, pcsled: 10675910</t>
  </si>
  <si>
    <t xml:space="preserve">Datum konce sledování: ? -&gt; 11/04/24; Příznak fnzis: 0 -&gt; 1; Typ aktivity (takt): 1 -&gt; 5; </t>
  </si>
  <si>
    <t>na uzlu KAR-LU51 od 08.04.24 do 11.04.24, pcsled: 10679105</t>
  </si>
  <si>
    <t xml:space="preserve">Datum konce sledování: ? -&gt; 11/04/24; Čas konce sledování:  -&gt; 1005; Příznak fnzis: 0 -&gt; 1; Typ aktivity (takt): 1 -&gt; 5; </t>
  </si>
  <si>
    <t>Květoňová Stanislava, číslo pojištěnce: 8551075819, pojišťovna: 205, scpac: 1008103</t>
  </si>
  <si>
    <t>na uzlu 1.CH-LU3 od 06.04.24 do 10.04.24, pcsled: 10676294</t>
  </si>
  <si>
    <t xml:space="preserve">Datum konce sledování: ? -&gt; 10/04/24; Čas konce sledování:  -&gt; 1311; Příznak fnzis: 0 -&gt; 1; Typ aktivity (takt): 1 -&gt; 4; </t>
  </si>
  <si>
    <t>Bobaj Žváčková Lenka, číslo pojištěnce: 8458195306, pojišťovna: 211, scpac: 296986</t>
  </si>
  <si>
    <t>na uzlu 1.CH-LU3 od 01.04.24 do 09.04.24, pcsled: 10668044</t>
  </si>
  <si>
    <t xml:space="preserve">Datum konce sledování: ? -&gt; 09/04/24; Čas konce sledování:  -&gt; 1211; Příznak fnzis: 0 -&gt; 1; Typ aktivity (takt): 1 -&gt; 5; </t>
  </si>
  <si>
    <t>Zbranková Nikola , číslo pojištěnce: 9855315734, pojišťovna: 205, scpac: 442322</t>
  </si>
  <si>
    <t>na uzlu 1.CH-LU3 od 03.04.24 do 09.04.24, pcsled: 10672391</t>
  </si>
  <si>
    <t xml:space="preserve">Datum konce sledování: ? -&gt; 09/04/24; Čas konce sledování:  -&gt; 1210; Příznak fnzis: 0 -&gt; 1; Typ aktivity (takt): 1 -&gt; 5; </t>
  </si>
  <si>
    <t>na uzlu 1.CH-LU3 od 06.03.24 do 09.04.24, pcsled: 10632897</t>
  </si>
  <si>
    <t>Šimková Věra, číslo pojištěnce: 7460185370, pojišťovna: 205, scpac: 178154</t>
  </si>
  <si>
    <t>na uzlu 1.CH-LU3 od 05.04.24 do 09.04.24, pcsled: 10675647</t>
  </si>
  <si>
    <t xml:space="preserve">Datum konce sledování: ? -&gt; 09/04/24; Čas konce sledování:  -&gt; 1209; Příznak fnzis: 0 -&gt; 1; Typ aktivity (takt): 1 -&gt; 5; </t>
  </si>
  <si>
    <t>Dohnal Petr , číslo pojištěnce: 6002020288, pojišťovna: 111, scpac: 982036</t>
  </si>
  <si>
    <t>na uzlu 1.CH-LU3 od 02.04.24 do 09.04.24, pcsled: 10668814</t>
  </si>
  <si>
    <t xml:space="preserve">Datum konce sledování: ? -&gt; 09/04/24; Čas konce sledování:  -&gt; 1208; Příznak fnzis: 0 -&gt; 1; Typ aktivity (takt): 1 -&gt; 5; </t>
  </si>
  <si>
    <t>Roman Josef Ing., číslo pojištěnce: 441229467 , pojišťovna: 211, scpac: 302186</t>
  </si>
  <si>
    <t>na uzlu 1.CH-LU3 od 03.04.24 do 08.04.24, pcsled: 10671492</t>
  </si>
  <si>
    <t xml:space="preserve">Datum konce sledování: ? -&gt; 08/04/24; Čas konce sledování:  -&gt; 1218; Příznak fnzis: 0 -&gt; 1; Typ aktivity (takt): 1 -&gt; 5; </t>
  </si>
  <si>
    <t>Mikolowitschová Kami, číslo pojištěnce: 8061194251, pojišťovna: 211, scpac: 253561</t>
  </si>
  <si>
    <t>na uzlu 1.CH-LU3 od 05.04.24 do 07.04.24, pcsled: 10674273</t>
  </si>
  <si>
    <t xml:space="preserve">Datum konce sledování: ? -&gt; 07/04/24; Čas konce sledování:  -&gt; 1710; Příznak fnzis: 0 -&gt; 1; Typ aktivity (takt): 1 -&gt; 4; </t>
  </si>
  <si>
    <t>Frommerová Radana, číslo pojištěnce: 8551225474, pojišťovna: 211, scpac: 461078</t>
  </si>
  <si>
    <t>na uzlu 1.CH-LU3 od 03.04.24 do 07.04.24, pcsled: 10672345</t>
  </si>
  <si>
    <t xml:space="preserve">Datum konce sledování: ? -&gt; 07/04/24; Čas konce sledování:  -&gt; 1648; Příznak fnzis: 0 -&gt; 1; Typ aktivity (takt): 1 -&gt; 4; </t>
  </si>
  <si>
    <t>Azulay Daniel Liraz, číslo pojištěnce: 5420166510, pojišťovna: 333, scpac: 1562399</t>
  </si>
  <si>
    <t>na uzlu 1.CH-LU3 od 03.04.24 do 07.04.24, pcsled: 10672310</t>
  </si>
  <si>
    <t xml:space="preserve">Datum konce sledování: ? -&gt; 07/04/24; Čas konce sledování:  -&gt; 1648; Příznak fnzis: 0 -&gt; 1; Typ aktivity (takt): 1 -&gt; 5; </t>
  </si>
  <si>
    <t>na uzlu KAR-LU51 od 01.04.24 do 07.04.24, pcsled: 10668428</t>
  </si>
  <si>
    <t xml:space="preserve">Datum konce sledování: ? -&gt; 07/04/24; Čas konce sledování:  -&gt; 1108; Příznak fnzis: 0 -&gt; 1; Typ aktivity (takt): 1 -&gt; 5; </t>
  </si>
  <si>
    <t>66283 (Řehulková Alona )</t>
  </si>
  <si>
    <t>Zbořilová Jaroslava, číslo pojištěnce: 486001097 , pojišťovna: 211, scpac: 625419</t>
  </si>
  <si>
    <t>na uzlu 1.CH-LU3 od 04.04.24 do 06.04.24, pcsled: 10672792</t>
  </si>
  <si>
    <t xml:space="preserve">Datum konce sledování: ? -&gt; 06/04/24; Čas konce sledování:  -&gt; 1321; Příznak fnzis: 0 -&gt; 1; Typ aktivity (takt): 1 -&gt; 4; </t>
  </si>
  <si>
    <t>Matějková Marie, číslo pojištěnce: 8156135691, pojišťovna: 205, scpac: 377686</t>
  </si>
  <si>
    <t>na uzlu 1.CH-LU3 od 04.04.24 do 06.04.24, pcsled: 10672948</t>
  </si>
  <si>
    <t xml:space="preserve">Datum konce sledování: ? -&gt; 06/04/24; Čas konce sledování:  -&gt; 1320; Příznak fnzis: 0 -&gt; 1; Typ aktivity (takt): 1 -&gt; 4; </t>
  </si>
  <si>
    <t>Slívová Iva, číslo pojištěnce: 525909125 , pojišťovna: 207, scpac: 146531</t>
  </si>
  <si>
    <t>na uzlu 1.CH-LU3 od 04.04.24 do 06.04.24, pcsled: 10672687</t>
  </si>
  <si>
    <t xml:space="preserve">Datum konce sledování: ? -&gt; 06/04/24; Čas konce sledování:  -&gt; 1318; Příznak fnzis: 0 -&gt; 1; Typ aktivity (takt): 1 -&gt; 4; </t>
  </si>
  <si>
    <t>na uzlu 1.CH-LU3 od 05.04.24 do 06.04.24, pcsled: 10674642</t>
  </si>
  <si>
    <t xml:space="preserve">Datum konce sledování: ? -&gt; 06/04/24; Čas konce sledování:  -&gt; 1314; Příznak fnzis: 0 -&gt; 1; Typ aktivity (takt): 1 -&gt; 4; </t>
  </si>
  <si>
    <t>Kaprálová Jaroslava, číslo pojištěnce: 6159201268, pojišťovna: 205, scpac: 195313</t>
  </si>
  <si>
    <t>na uzlu 1.CH-LU3 od 04.04.24 do 06.04.24, pcsled: 10672845</t>
  </si>
  <si>
    <t xml:space="preserve">Datum konce sledování: ? -&gt; 06/04/24; Čas konce sledování:  -&gt; 1310; Příznak fnzis: 0 -&gt; 1; Typ aktivity (takt): 1 -&gt; 4; </t>
  </si>
  <si>
    <t>68375 (Tiutiunnyk Olesia )</t>
  </si>
  <si>
    <t>Loutocká Zdenka, číslo pojištěnce: 6260086503, pojišťovna: 205, scpac: 283051</t>
  </si>
  <si>
    <t>na uzlu 1.CH-LU3 od 02.04.24 do 05.04.24, pcsled: 10668785</t>
  </si>
  <si>
    <t xml:space="preserve">Datum konce sledování: ? -&gt; 05/04/24; Čas konce sledování:  -&gt; 1515; Příznak fnzis: 0 -&gt; 1; Typ aktivity (takt): 1 -&gt; 4; </t>
  </si>
  <si>
    <t>Šrámek Ondřej, číslo pojištěnce: 9112106080, pojišťovna: 111, scpac: 1558307</t>
  </si>
  <si>
    <t>na uzlu 1.CH-LU3 od 01.04.24 do 05.04.24, pcsled: 10668031</t>
  </si>
  <si>
    <t xml:space="preserve">Datum konce sledování: ? -&gt; 05/04/24; Čas konce sledování:  -&gt; 1443; Příznak fnzis: 0 -&gt; 1; Typ aktivity (takt): 1 -&gt; 4; </t>
  </si>
  <si>
    <t>Šromová Marie, číslo pojištěnce: 345617466 , pojišťovna: 111, scpac: 100758</t>
  </si>
  <si>
    <t>na uzlu 1.CH-LU3 od 30.03.24 do 05.04.24, pcsled: 10666515</t>
  </si>
  <si>
    <t xml:space="preserve">Datum konce sledování: ? -&gt; 05/04/24; Čas konce sledování:  -&gt; 1442; Příznak fnzis: 0 -&gt; 1; Typ aktivity (takt): 1 -&gt; 5; </t>
  </si>
  <si>
    <t>Šatníková Radoslava, číslo pojištěnce: 5559181771, pojišťovna: 111, scpac: 308215</t>
  </si>
  <si>
    <t>na uzlu 1.CH-LU3 od 03.04.24 do 05.04.24, pcsled: 10671584</t>
  </si>
  <si>
    <t xml:space="preserve">Datum konce sledování: ? -&gt; 05/04/24; Čas konce sledování:  -&gt; 1441; Příznak fnzis: 0 -&gt; 1; Typ aktivity (takt): 1 -&gt; 5; </t>
  </si>
  <si>
    <t>Jelínková Anna , číslo pojištěnce: 535309231 , pojišťovna: 201, scpac: 129929</t>
  </si>
  <si>
    <t>na uzlu 1.CH-LU3 od 01.04.24 do 05.04.24, pcsled: 10667951</t>
  </si>
  <si>
    <t>Zatloukalová Jana, číslo pojištěnce: 7457135345, pojišťovna: 205, scpac: 409810</t>
  </si>
  <si>
    <t>na uzlu 1.CH-LU3 od 03.04.24 do 05.04.24, pcsled: 10672255</t>
  </si>
  <si>
    <t xml:space="preserve">Datum konce sledování: ? -&gt; 05/04/24; Čas konce sledování:  -&gt; 1440; Příznak fnzis: 0 -&gt; 1; Typ aktivity (takt): 1 -&gt; 5; </t>
  </si>
  <si>
    <t>Prejza Antonín, číslo pojištěnce: 430505473 , pojišťovna: 207, scpac: 215040</t>
  </si>
  <si>
    <t>na uzlu 1.CH-LU3 od 28.03.24 do 04.04.24, pcsled: 10665372</t>
  </si>
  <si>
    <t xml:space="preserve">Datum konce sledování: ? -&gt; 04/04/24; Čas konce sledování:  -&gt; 1144; Příznak fnzis: 0 -&gt; 1; Typ aktivity (takt): 1 -&gt; 4; </t>
  </si>
  <si>
    <t>Honzů Radim, číslo pojištěnce: 9902043558, pojišťovna: 111, scpac: 1330452</t>
  </si>
  <si>
    <t>na uzlu 1.CH-LU3 od 27.03.24 do 04.04.24, pcsled: 10662601</t>
  </si>
  <si>
    <t xml:space="preserve">Datum konce sledování: ? -&gt; 04/04/24; Čas konce sledování:  -&gt; 1143; Příznak fnzis: 0 -&gt; 1; Typ aktivity (takt): 1 -&gt; 5; </t>
  </si>
  <si>
    <t>Slepičková Jana , číslo pojištěnce: 0458196079, pojišťovna: 205, scpac: 970156</t>
  </si>
  <si>
    <t>na uzlu 1.CH-LU3 od 29.03.24 do 04.04.24, pcsled: 10666381</t>
  </si>
  <si>
    <t xml:space="preserve">Datum konce sledování: ? -&gt; 04/04/24; Čas konce sledování:  -&gt; 1143; Příznak fnzis: 0 -&gt; 1; Typ aktivity (takt): 1 -&gt; 4; </t>
  </si>
  <si>
    <t>Vykydal Radek, číslo pojištěnce: 6605021390, pojišťovna: 111, scpac: 298931</t>
  </si>
  <si>
    <t>na uzlu 1.CH-LU3 od 26.03.24 do 03.04.24, pcsled: 10660912</t>
  </si>
  <si>
    <t xml:space="preserve">Datum konce sledování: ? -&gt; 03/04/24; Čas konce sledování:  -&gt; 1417; Příznak fnzis: 0 -&gt; 1; Typ aktivity (takt): 1 -&gt; 4; </t>
  </si>
  <si>
    <t>na uzlu 1.CH-LU3 od 28.03.24 do 03.04.24, pcsled: 10665763</t>
  </si>
  <si>
    <t xml:space="preserve">Datum konce sledování: ? -&gt; 03/04/24; Čas konce sledování:  -&gt; 1416; Příznak fnzis: 0 -&gt; 1; Typ aktivity (takt): 1 -&gt; 5; </t>
  </si>
  <si>
    <t>Orlichová Alena, číslo pojištěnce: 465205449 , pojišťovna: 111, scpac: 135483</t>
  </si>
  <si>
    <t>na uzlu 1.CH-LU3 od 25.03.24 do 03.04.24, pcsled: 10660224</t>
  </si>
  <si>
    <t xml:space="preserve">Datum konce sledování: ? -&gt; 03/04/24; Čas konce sledování:  -&gt; 1416; Příznak fnzis: 0 -&gt; 1; Typ aktivity (takt): 1 -&gt; 4; </t>
  </si>
  <si>
    <t>na uzlu KAR-LU51 od 24.03.24 do 03.04.24, pcsled: 10658774</t>
  </si>
  <si>
    <t xml:space="preserve">Datum konce sledování: ? -&gt; 03/04/24; Čas konce sledování:  -&gt; 0922; Příznak fnzis: 0 -&gt; 1; Typ aktivity (takt): 1 -&gt; 5; </t>
  </si>
  <si>
    <t>Dunka Robert, číslo pojištěnce: 9807316145, pojišťovna: 111, scpac: 994061</t>
  </si>
  <si>
    <t>na uzlu 1.CH-LU3 od 02.04.24 do 02.04.24, pcsled: 10668812</t>
  </si>
  <si>
    <t xml:space="preserve">Datum konce sledování: ? -&gt; 02/04/24; Čas konce sledování:  -&gt; 1837; Příznak fnzis: 0 -&gt; 1; Typ aktivity (takt): 1 -&gt; 5; </t>
  </si>
  <si>
    <t>Horák Daniel , číslo pojištěnce: 8806015724, pojišťovna: 111, scpac: 426661</t>
  </si>
  <si>
    <t>na uzlu 1.CH-LU3 od 26.03.24 do 02.04.24, pcsled: 10662399</t>
  </si>
  <si>
    <t xml:space="preserve">Datum konce sledování: ? -&gt; 02/04/24; Čas konce sledování:  -&gt; 1410; Příznak fnzis: 0 -&gt; 1; Typ aktivity (takt): 1 -&gt; 5; </t>
  </si>
  <si>
    <t>Pospíšilová Jana, číslo pojištěnce: 7454274421, pojišťovna: 111, scpac: 1420597</t>
  </si>
  <si>
    <t>na uzlu 1.CH-LU3 od 20.03.24 do 02.04.24, pcsled: 10652867</t>
  </si>
  <si>
    <t xml:space="preserve">Datum konce sledování: ? -&gt; 02/04/24; Čas konce sledování:  -&gt; 1409; Příznak fnzis: 0 -&gt; 1; Typ aktivity (takt): 1 -&gt; 5; </t>
  </si>
  <si>
    <t>Neubauerová Jarmila, číslo pojištěnce: 6453091293, pojišťovna: 211, scpac: 275302</t>
  </si>
  <si>
    <t>na uzlu 1.CH-LU3 od 26.03.24 do 02.04.24, pcsled: 10661981</t>
  </si>
  <si>
    <t xml:space="preserve">Datum konce sledování: ? -&gt; 02/04/24; Čas konce sledování:  -&gt; 1408; Příznak fnzis: 0 -&gt; 1; Typ aktivity (takt): 1 -&gt; 5; </t>
  </si>
  <si>
    <t>Nakládalová Jitka, číslo pojištěnce: 395424437 , pojišťovna: 111, scpac: 218237</t>
  </si>
  <si>
    <t>na uzlu 1.CH-LU3 od 27.03.24 do 02.04.24, pcsled: 10663542</t>
  </si>
  <si>
    <t>Zapletalová Jaroslav, číslo pojištěnce: 365617424 , pojišťovna: 111, scpac: 313034</t>
  </si>
  <si>
    <t>na uzlu 1.CH-LU3 od 22.03.24 do 31.03.24, pcsled: 10657445</t>
  </si>
  <si>
    <t xml:space="preserve">Datum konce sledování: ? -&gt; 31/03/24; Čas konce sledování:  -&gt; 1406; Příznak fnzis: 0 -&gt; 1; Typ aktivity (takt): 1 -&gt; 4; </t>
  </si>
  <si>
    <t>na uzlu 1.CH-LU3 od 27.03.24 do 30.03.24, pcsled: 10663323</t>
  </si>
  <si>
    <t xml:space="preserve">Datum konce sledování: ? -&gt; 30/03/24; Čas konce sledování:  -&gt; 1129; Příznak fnzis: 0 -&gt; 1; Typ aktivity (takt): 1 -&gt; 4; </t>
  </si>
  <si>
    <t>Lukášová Libuša Mgr., číslo pojištěnce: 7659157341, pojišťovna: 207, scpac: 311490</t>
  </si>
  <si>
    <t>na uzlu 1.CH-LU3 od 25.03.24 do 30.03.24, pcsled: 10659252</t>
  </si>
  <si>
    <t>Švec Miroslav , číslo pojištěnce: 7511075803, pojišťovna: 201, scpac: 417745</t>
  </si>
  <si>
    <t>na uzlu 1.CH-LU3 od 21.03.24 do 29.03.24, pcsled: 10654251</t>
  </si>
  <si>
    <t xml:space="preserve">Datum konce sledování: ? -&gt; 29/03/24; Čas konce sledování:  -&gt; 1354; Příznak fnzis: 0 -&gt; 1; Typ aktivity (takt): 1 -&gt; 5; </t>
  </si>
  <si>
    <t>Krejčí Lukáš, číslo pojištěnce: 8411193681, pojišťovna: 211, scpac: 1559291</t>
  </si>
  <si>
    <t>na uzlu 1.CH-LU3 od 24.03.24 do 28.03.24, pcsled: 10658266</t>
  </si>
  <si>
    <t xml:space="preserve">Datum konce sledování: ? -&gt; 28/03/24; Čas konce sledování:  -&gt; 1146; Příznak fnzis: 0 -&gt; 1; Typ aktivity (takt): 1 -&gt; 4; </t>
  </si>
  <si>
    <t>Kašparová Dagmar, číslo pojištěnce: 516207228 , pojišťovna: 205, scpac: 120599</t>
  </si>
  <si>
    <t>na uzlu 1.CH-LU3 od 20.03.24 do 28.03.24, pcsled: 10652733</t>
  </si>
  <si>
    <t xml:space="preserve">Datum konce sledování: ? -&gt; 28/03/24; Čas konce sledování:  -&gt; 1145; Příznak fnzis: 0 -&gt; 1; Typ aktivity (takt): 1 -&gt; 5; </t>
  </si>
  <si>
    <t>Dvořáková Sedláčková, číslo pojištěnce: 8053055692, pojišťovna: 205, scpac: 623460</t>
  </si>
  <si>
    <t>na uzlu 1.CH-LU3 od 19.03.24 do 28.03.24, pcsled: 10650660</t>
  </si>
  <si>
    <t>na uzlu 1.CH-LU3 od 24.03.24 do 28.03.24, pcsled: 10658656</t>
  </si>
  <si>
    <t xml:space="preserve">Datum konce sledování: ? -&gt; 28/03/24; Čas konce sledování:  -&gt; 1144; Příznak fnzis: 0 -&gt; 1; Typ aktivity (takt): 1 -&gt; 5; </t>
  </si>
  <si>
    <t>Ponížilová Anna , číslo pojištěnce: 475211403 , pojišťovna: 211, scpac: 127184</t>
  </si>
  <si>
    <t>na uzlu 1.CH-LU3 od 13.03.24 do 28.03.24, pcsled: 10642500</t>
  </si>
  <si>
    <t xml:space="preserve">Datum konce sledování: ? -&gt; 28/03/24; Čas konce sledování:  -&gt; 1143; Příznak fnzis: 0 -&gt; 1; Typ aktivity (takt): 1 -&gt; 4; </t>
  </si>
  <si>
    <t>Hlaváčová Eva, číslo pojištěnce: 465523487 , pojišťovna: 211, scpac: 1025714</t>
  </si>
  <si>
    <t>na uzlu 1.CH-LU3 od 18.03.24 do 28.03.24, pcsled: 10649574</t>
  </si>
  <si>
    <t xml:space="preserve">Datum konce sledování: ? -&gt; 28/03/24; Čas konce sledování:  -&gt; 1142; Příznak fnzis: 0 -&gt; 1; Typ aktivity (takt): 1 -&gt; 4; </t>
  </si>
  <si>
    <t>Hradská Marcela, číslo pojištěnce: 6061070796, pojišťovna: 205, scpac: 1385661</t>
  </si>
  <si>
    <t>na uzlu 1.CH-LU3 od 23.03.24 do 27.03.24, pcsled: 10657849</t>
  </si>
  <si>
    <t xml:space="preserve">Datum konce sledování: ? -&gt; 27/03/24; Čas konce sledování:  -&gt; 1332; Příznak fnzis: 0 -&gt; 1; Typ aktivity (takt): 1 -&gt; 5; </t>
  </si>
  <si>
    <t>Gabrlíková Eva, číslo pojištěnce: 8657305778, pojišťovna: 205, scpac: 283507</t>
  </si>
  <si>
    <t>na uzlu 1.CH-LU3 od 25.03.24 do 27.03.24, pcsled: 10659083</t>
  </si>
  <si>
    <t xml:space="preserve">Datum konce sledování: ? -&gt; 27/03/24; Čas konce sledování:  -&gt; 1303; Příznak fnzis: 0 -&gt; 1; Typ aktivity (takt): 1 -&gt; 4; </t>
  </si>
  <si>
    <t>Kubíček Miroslav, číslo pojištěnce: 9701106074, pojišťovna: 207, scpac: 146571</t>
  </si>
  <si>
    <t>na uzlu 1.CH-LU3 od 24.03.24 do 27.03.24, pcsled: 10658253</t>
  </si>
  <si>
    <t xml:space="preserve">Datum konce sledování: ? -&gt; 27/03/24; Čas konce sledování:  -&gt; 1302; Příznak fnzis: 0 -&gt; 1; Typ aktivity (takt): 1 -&gt; 4; </t>
  </si>
  <si>
    <t>Podhorný Jaromír, číslo pojištěnce: 5506120642, pojišťovna: 111, scpac: 251984</t>
  </si>
  <si>
    <t>na uzlu 1.CH-LU3 od 22.03.24 do 27.03.24, pcsled: 10656644</t>
  </si>
  <si>
    <t xml:space="preserve">Datum konce sledování: ? -&gt; 27/03/24; Čas konce sledování:  -&gt; 1301; Příznak fnzis: 0 -&gt; 1; Typ aktivity (takt): 1 -&gt; 4; </t>
  </si>
  <si>
    <t>Stoppenová Lenka, číslo pojištěnce: 7955125332, pojišťovna: 205, scpac: 257165</t>
  </si>
  <si>
    <t>na uzlu 1.CH-LU3 od 19.03.24 do 27.03.24, pcsled: 10650646</t>
  </si>
  <si>
    <t>na uzlu KAR-LU51 od 25.03.24 do 27.03.24, pcsled: 10660691</t>
  </si>
  <si>
    <t xml:space="preserve">Datum konce sledování: ? -&gt; 27/03/24; Čas konce sledování:  -&gt; 0847; Příznak fnzis: 0 -&gt; 1; Typ aktivity (takt): 1 -&gt; 4; </t>
  </si>
  <si>
    <t>Škařupa Antonín, číslo pojištěnce: 5803170681, pojišťovna: 207, scpac: 691150</t>
  </si>
  <si>
    <t>na uzlu 1.CH-LU3 od 20.03.24 do 26.03.24, pcsled: 10653068</t>
  </si>
  <si>
    <t xml:space="preserve">Datum konce sledování: ? -&gt; 26/03/24; Čas konce sledování:  -&gt; 1646; Příznak fnzis: 0 -&gt; 1; Typ aktivity (takt): 1 -&gt; 4; </t>
  </si>
  <si>
    <t>Válek Josef, číslo pojištěnce: 400711418 , pojišťovna: 111, scpac: 1431952</t>
  </si>
  <si>
    <t>na uzlu 1.CH-LU3 od 23.03.24 do 26.03.24, pcsled: 10657859</t>
  </si>
  <si>
    <t xml:space="preserve">Datum konce sledování: ? -&gt; 26/03/24; Čas konce sledování:  -&gt; 1300; Příznak fnzis: 0 -&gt; 1; Typ aktivity (takt): 1 -&gt; 4; </t>
  </si>
  <si>
    <t>Nováková Hana , číslo pojištěnce: 6660140784, pojišťovna: 205, scpac: 474787</t>
  </si>
  <si>
    <t>na uzlu 1.CH-LU3 od 24.03.24 do 26.03.24, pcsled: 10658196</t>
  </si>
  <si>
    <t xml:space="preserve">Datum konce sledování: ? -&gt; 26/03/24; Čas konce sledování:  -&gt; 1258; Příznak fnzis: 0 -&gt; 1; Typ aktivity (takt): 1 -&gt; 4; </t>
  </si>
  <si>
    <t>Konečná Alena, Mgr., číslo pojištěnce: 515129124 , pojišťovna: 211, scpac: 1557567</t>
  </si>
  <si>
    <t>na uzlu 1.CH-LU3 od 19.03.24 do 26.03.24, pcsled: 10650662</t>
  </si>
  <si>
    <t xml:space="preserve">Datum konce sledování: ? -&gt; 26/03/24; Čas konce sledování:  -&gt; 1258; Příznak fnzis: 0 -&gt; 1; Typ aktivity (takt): 1 -&gt; 5; </t>
  </si>
  <si>
    <t>Zaoral Ladislav, číslo pojištěnce: 450222135 , pojišťovna: 111, scpac: 284271</t>
  </si>
  <si>
    <t>na uzlu 1.CH-LU3 od 17.03.24 do 25.03.24, pcsled: 10648072</t>
  </si>
  <si>
    <t xml:space="preserve">Datum konce sledování: ? -&gt; 25/03/24; Čas konce sledování:  -&gt; 1127; Příznak fnzis: 0 -&gt; 1; Typ aktivity (takt): 1 -&gt; 4; </t>
  </si>
  <si>
    <t>Berg Milan, číslo pojištěnce: 5703302198, pojišťovna: 111, scpac: 1128974</t>
  </si>
  <si>
    <t>na uzlu 1.CH-LU3 od 15.03.24 do 25.03.24, pcsled: 10645839</t>
  </si>
  <si>
    <t xml:space="preserve">Datum konce sledování: ? -&gt; 25/03/24; Čas konce sledování:  -&gt; 1125; Příznak fnzis: 0 -&gt; 1; Typ aktivity (takt): 1 -&gt; 5; </t>
  </si>
  <si>
    <t>Navrátil Martin, číslo pojištěnce: 7703295325, pojišťovna: 205, scpac: 174307</t>
  </si>
  <si>
    <t>na uzlu 1.CH-LU3 od 21.03.24 do 24.03.24, pcsled: 10654254</t>
  </si>
  <si>
    <t xml:space="preserve">Datum konce sledování: ? -&gt; 24/03/24; Čas konce sledování:  -&gt; 1007; Příznak fnzis: 0 -&gt; 1; Typ aktivity (takt): 1 -&gt; 4; </t>
  </si>
  <si>
    <t>na uzlu KAR-LU51 od 19.03.24 do 23.03.24, pcsled: 10651969</t>
  </si>
  <si>
    <t xml:space="preserve">Datum konce sledování: ? -&gt; 23/03/24; Čas konce sledování:  -&gt; 1313; Příznak fnzis: 0 -&gt; 1; Typ aktivity (takt): 1 -&gt; 5; </t>
  </si>
  <si>
    <t>na uzlu KAR-LU51 od 21.03.24 do 23.03.24, pcsled: 10655775</t>
  </si>
  <si>
    <t xml:space="preserve">Datum konce sledování: ? -&gt; 23/03/24; Čas konce sledování:  -&gt; 1312; Příznak fnzis: 0 -&gt; 1; Typ aktivity (takt): 1 -&gt; 5; </t>
  </si>
  <si>
    <t>st3503 (?)</t>
  </si>
  <si>
    <t>Drozdová Kateřina, číslo pojištěnce: 7856195303, pojišťovna: 201, scpac: 502389</t>
  </si>
  <si>
    <t>na uzlu 1.CH-LU3 od 18.03.24 do 23.03.24, pcsled: 10648800</t>
  </si>
  <si>
    <t xml:space="preserve">Datum konce sledování: ? -&gt; 23/03/24; Čas konce sledování:  -&gt; 1319; Příznak fnzis: 0 -&gt; 1; Typ aktivity (takt): 1 -&gt; 4; </t>
  </si>
  <si>
    <t>na uzlu 1.CH-LU3 od 15.03.24 do 23.03.24, pcsled: 10646812</t>
  </si>
  <si>
    <t xml:space="preserve">Datum konce sledování: ? -&gt; 23/03/24; Čas konce sledování:  -&gt; 1200; Příznak fnzis: 0 -&gt; 1; Typ aktivity (takt): 1 -&gt; 4; </t>
  </si>
  <si>
    <t>Pešková Hana, MUDr., číslo pojištěnce: 7353123503, pojišťovna: 211, scpac: 1401828</t>
  </si>
  <si>
    <t>na uzlu 1.CH-LU3 od 17.03.24 do 23.03.24, pcsled: 10647981</t>
  </si>
  <si>
    <t xml:space="preserve">Datum konce sledování: ? -&gt; 23/03/24; Čas konce sledování:  -&gt; 1159; Příznak fnzis: 0 -&gt; 1; Typ aktivity (takt): 1 -&gt; 4; </t>
  </si>
  <si>
    <t>na uzlu KAR-LU51 od 20.03.24 do 22.03.24, pcsled: 10653679</t>
  </si>
  <si>
    <t xml:space="preserve">Datum konce sledování: ? -&gt; 22/03/24; Čas konce sledování:  -&gt; 1006; Příznak fnzis: 0 -&gt; 1; Typ aktivity (takt): 1 -&gt; 59; </t>
  </si>
  <si>
    <t>na uzlu 1.CH-LU3 od 14.03.24 do 21.03.24, pcsled: 10644488</t>
  </si>
  <si>
    <t xml:space="preserve">Datum konce sledování: ? -&gt; 21/03/24; Čas konce sledování:  -&gt; 1207; Příznak fnzis: 0 -&gt; 1; Typ aktivity (takt): 1 -&gt; 4; </t>
  </si>
  <si>
    <t>Fajkus Luděk, číslo pojištěnce: 6606181307, pojišťovna: 211, scpac: 821050</t>
  </si>
  <si>
    <t>na uzlu 1.CH-LU3 od 15.03.24 do 21.03.24, pcsled: 10647138</t>
  </si>
  <si>
    <t>Švarcová Angelika, číslo pojištěnce: 426107956 , pojišťovna: 201, scpac: 313666</t>
  </si>
  <si>
    <t>na uzlu 1.CH-LU3 od 18.03.24 do 21.03.24, pcsled: 10648729</t>
  </si>
  <si>
    <t xml:space="preserve">Datum konce sledování: ? -&gt; 21/03/24; Čas konce sledování:  -&gt; 1206; Příznak fnzis: 0 -&gt; 1; Typ aktivity (takt): 1 -&gt; 5; </t>
  </si>
  <si>
    <t>Kvasničák Zdeněk, číslo pojištěnce: 8910116149, pojišťovna: 205, scpac: 721819</t>
  </si>
  <si>
    <t>na uzlu 1.CH-LU3 od 18.03.24 do 21.03.24, pcsled: 10648734</t>
  </si>
  <si>
    <t xml:space="preserve">Datum konce sledování: ? -&gt; 21/03/24; Čas konce sledování:  -&gt; 1206; Příznak fnzis: 0 -&gt; 1; Typ aktivity (takt): 1 -&gt; 4; </t>
  </si>
  <si>
    <t>Danihel Petr, JUDr., číslo pojištěnce: 6003172098, pojišťovna: 207, scpac: 131853</t>
  </si>
  <si>
    <t>na uzlu 1.CH-LU3 od 19.03.24 do 21.03.24, pcsled: 10650657</t>
  </si>
  <si>
    <t>na uzlu KAR-LU51 od 13.03.24 do 21.03.24, pcsled: 10643687</t>
  </si>
  <si>
    <t xml:space="preserve">Datum konce sledování: ? -&gt; 21/03/24; Čas konce sledování:  -&gt; 1100; Příznak fnzis: 0 -&gt; 1; Typ aktivity (takt): 1 -&gt; 5; </t>
  </si>
  <si>
    <t>Kulhánek Miroslav, číslo pojištěnce: 5412271799, pojišťovna: 111, scpac: 1504171</t>
  </si>
  <si>
    <t>na uzlu KAR-LU51 od 20.03.24 do 21.03.24, pcsled: 10653965</t>
  </si>
  <si>
    <t xml:space="preserve">Datum konce sledování: ? -&gt; 21/03/24; Čas konce sledování:  -&gt; 1000; Příznak fnzis: 0 -&gt; 1; Typ aktivity (takt): 1 -&gt; 5; </t>
  </si>
  <si>
    <t>na uzlu KAR-LU51 od 19.03.24 do 21.03.24, pcsled: 10652135</t>
  </si>
  <si>
    <t xml:space="preserve">Datum konce sledování: ? -&gt; 21/03/24; Čas konce sledování:  -&gt; 0948; Příznak fnzis: 0 -&gt; 1; Typ aktivity (takt): 1 -&gt; 5; </t>
  </si>
  <si>
    <t>Šmídová Marie, číslo pojištěnce: 6955075303, pojišťovna: 201, scpac: 383701</t>
  </si>
  <si>
    <t>na uzlu 1.CH-LU3 od 12.03.24 do 20.03.24, pcsled: 10640223</t>
  </si>
  <si>
    <t xml:space="preserve">Datum konce sledování: ? -&gt; 20/03/24; Čas konce sledování:  -&gt; 1203; Příznak fnzis: 0 -&gt; 1; Typ aktivity (takt): 1 -&gt; 5; </t>
  </si>
  <si>
    <t>na uzlu 1.CH-LU3 od 17.03.24 do 20.03.24, pcsled: 10648018</t>
  </si>
  <si>
    <t>Stejskal Zdeněk, číslo pojištěnce: 510121002 , pojišťovna: 111, scpac: 1498362</t>
  </si>
  <si>
    <t>na uzlu 1.CH-LU3 od 12.03.24 do 20.03.24, pcsled: 10640230</t>
  </si>
  <si>
    <t xml:space="preserve">Datum konce sledování: ? -&gt; 20/03/24; Čas konce sledování:  -&gt; 1202; Příznak fnzis: 0 -&gt; 1; Typ aktivity (takt): 1 -&gt; 4; </t>
  </si>
  <si>
    <t>na uzlu 1.CH-LU3 od 12.03.24 do 20.03.24, pcsled: 10641931</t>
  </si>
  <si>
    <t xml:space="preserve">Datum konce sledování: ? -&gt; 20/03/24; Čas konce sledování:  -&gt; 1201; Příznak fnzis: 0 -&gt; 1; Typ aktivity (takt): 1 -&gt; 4; </t>
  </si>
  <si>
    <t>Koutná Jindra, číslo pojištěnce: 5452280262, pojišťovna: 201, scpac: 201866</t>
  </si>
  <si>
    <t>na uzlu 1.CH-LU3 od 15.03.24 do 20.03.24, pcsled: 10646533</t>
  </si>
  <si>
    <t xml:space="preserve">Datum konce sledování: ? -&gt; 20/03/24; Čas konce sledování:  -&gt; 1200; Příznak fnzis: 0 -&gt; 1; Typ aktivity (takt): 1 -&gt; 4; </t>
  </si>
  <si>
    <t>Slezáková Natálie, číslo pojištěnce: 0155276143, pojišťovna: 205, scpac: 647801</t>
  </si>
  <si>
    <t>na uzlu 1.CH-LU3 od 13.03.24 do 19.03.24, pcsled: 10642742</t>
  </si>
  <si>
    <t xml:space="preserve">Datum konce sledování: ? -&gt; 19/03/24; Čas konce sledování:  -&gt; 1204; Příznak fnzis: 0 -&gt; 1; Typ aktivity (takt): 1 -&gt; 4; </t>
  </si>
  <si>
    <t>Kováčová Lenka, Mgr., číslo pojištěnce: 6853240086, pojišťovna: 205, scpac: 395727</t>
  </si>
  <si>
    <t>na uzlu 1.CH-LU3 od 14.03.24 do 19.03.24, pcsled: 10644060</t>
  </si>
  <si>
    <t>Koppová Jindřiška, číslo pojištěnce: 385217438 , pojišťovna: 111, scpac: 219074</t>
  </si>
  <si>
    <t>na uzlu 1.CH-LU3 od 14.03.24 do 19.03.24, pcsled: 10645066</t>
  </si>
  <si>
    <t xml:space="preserve">Datum konce sledování: ? -&gt; 19/03/24; Čas konce sledování:  -&gt; 1203; Příznak fnzis: 0 -&gt; 1; Typ aktivity (takt): 1 -&gt; 5; </t>
  </si>
  <si>
    <t>Vojáčková Jana, číslo pojištěnce: 5559130060, pojišťovna: 111, scpac: 661737</t>
  </si>
  <si>
    <t>na uzlu 1.CH-LU3 od 12.03.24 do 18.03.24, pcsled: 10641871</t>
  </si>
  <si>
    <t xml:space="preserve">Datum konce sledování: ? -&gt; 18/03/24; Čas konce sledování:  -&gt; 1129; Příznak fnzis: 0 -&gt; 1; Typ aktivity (takt): 1 -&gt; 5; </t>
  </si>
  <si>
    <t>Piňos Zdeněk, číslo pojištěnce: 8206235807, pojišťovna: 111, scpac: 843176</t>
  </si>
  <si>
    <t>na uzlu 1.CH-LU3 od 14.03.24 do 18.03.24, pcsled: 10644156</t>
  </si>
  <si>
    <t xml:space="preserve">Datum konce sledování: ? -&gt; 18/03/24; Čas konce sledování:  -&gt; 1128; Příznak fnzis: 0 -&gt; 1; Typ aktivity (takt): 1 -&gt; 5; </t>
  </si>
  <si>
    <t>na uzlu KAR-LU51 od 13.03.24 do 18.03.24, pcsled: 10643807</t>
  </si>
  <si>
    <t xml:space="preserve">Datum konce sledování: ? -&gt; 18/03/24; Čas konce sledování:  -&gt; 1036; Příznak fnzis: 0 -&gt; 1; Typ aktivity (takt): 1 -&gt; 5; </t>
  </si>
  <si>
    <t>Šimík Jiří, číslo pojištěnce: 6004121574, pojišťovna: 201, scpac: 946177</t>
  </si>
  <si>
    <t>na uzlu 1.CH-LU3 od 10.03.24 do 17.03.24, pcsled: 10637630</t>
  </si>
  <si>
    <t xml:space="preserve">Datum konce sledování: ? -&gt; 17/03/24; Čas konce sledování:  -&gt; 1346; Příznak fnzis: 0 -&gt; 1; Typ aktivity (takt): 1 -&gt; 5; </t>
  </si>
  <si>
    <t>Vojtek Zdeněk, číslo pojištěnce: 7703234715, pojišťovna: 111, scpac: 1497027</t>
  </si>
  <si>
    <t>na uzlu 1.CH-LU3 od 14.03.24 do 17.03.24, pcsled: 10644056</t>
  </si>
  <si>
    <t>Krausová Ivana, Mgr., číslo pojištěnce: 6362101460, pojišťovna: 205, scpac: 605130</t>
  </si>
  <si>
    <t>na uzlu 1.CH-LU3 od 14.03.24 do 17.03.24, pcsled: 10644027</t>
  </si>
  <si>
    <t xml:space="preserve">Datum konce sledování: ? -&gt; 17/03/24; Čas konce sledování:  -&gt; 1345; Příznak fnzis: 0 -&gt; 1; Typ aktivity (takt): 1 -&gt; 5; </t>
  </si>
  <si>
    <t>Ničová Věra, číslo pojištěnce: 5753181676, pojišťovna: 211, scpac: 1157343</t>
  </si>
  <si>
    <t>na uzlu 1.CH-LU3 od 10.03.24 do 17.03.24, pcsled: 10637889</t>
  </si>
  <si>
    <t xml:space="preserve">Datum konce sledování: ? -&gt; 17/03/24; Čas konce sledování:  -&gt; 1343; Příznak fnzis: 0 -&gt; 1; Typ aktivity (takt): 1 -&gt; 5; </t>
  </si>
  <si>
    <t>na uzlu KAR-LU51 od 12.03.24 do 17.03.24, pcsled: 10641846</t>
  </si>
  <si>
    <t xml:space="preserve">Datum konce sledování: ? -&gt; 17/03/24; Čas konce sledování:  -&gt; 1049; Příznak fnzis: 0 -&gt; 1; Typ aktivity (takt): 1 -&gt; 5; </t>
  </si>
  <si>
    <t>Holotík Jiří, Ing., číslo pojištěnce: 430501455 , pojišťovna: 211, scpac: 1135446</t>
  </si>
  <si>
    <t>na uzlu 1.CH-LU3 od 14.03.24 do 16.03.24, pcsled: 10644855</t>
  </si>
  <si>
    <t xml:space="preserve">Datum konce sledování: ? -&gt; 16/03/24; Čas konce sledování:  -&gt; 1538; Příznak fnzis: 0 -&gt; 1; Typ aktivity (takt): 1 -&gt; 4; </t>
  </si>
  <si>
    <t>Červenka Milan, číslo pojištěnce: 5409303933, pojišťovna: 213, scpac: 1355918</t>
  </si>
  <si>
    <t>na uzlu 1.CH-LU3 od 10.03.24 do 16.03.24, pcsled: 10637520</t>
  </si>
  <si>
    <t xml:space="preserve">Datum konce sledování: ? -&gt; 16/03/24; Čas konce sledování:  -&gt; 1536; Příznak fnzis: 0 -&gt; 1; Typ aktivity (takt): 1 -&gt; 4; </t>
  </si>
  <si>
    <t>Truxa Martin, číslo pojištěnce: 9111185710, pojišťovna: 111, scpac: 874986</t>
  </si>
  <si>
    <t>na uzlu 1.CH-LU3 od 12.03.24 do 16.03.24, pcsled: 10640208</t>
  </si>
  <si>
    <t xml:space="preserve">Datum konce sledování: ? -&gt; 16/03/24; Čas konce sledování:  -&gt; 1535; Příznak fnzis: 0 -&gt; 1; Typ aktivity (takt): 1 -&gt; 4; </t>
  </si>
  <si>
    <t>Klesnil Dan, číslo pojištěnce: 5702072013, pojišťovna: 111, scpac: 705076</t>
  </si>
  <si>
    <t>na uzlu 1.CH-LU3 od 10.03.24 do 16.03.24, pcsled: 10637564</t>
  </si>
  <si>
    <t xml:space="preserve">Datum konce sledování: ? -&gt; 16/03/24; Čas konce sledování:  -&gt; 1533; Příznak fnzis: 0 -&gt; 1; Typ aktivity (takt): 1 -&gt; 4; </t>
  </si>
  <si>
    <t>Soušek Pavel, číslo pojištěnce: 470608408 , pojišťovna: 201, scpac: 210453</t>
  </si>
  <si>
    <t>na uzlu 1.CH-LU3 od 05.03.24 do 15.03.24, pcsled: 10632794</t>
  </si>
  <si>
    <t xml:space="preserve">Datum konce sledování: ? -&gt; 15/03/24; Čas konce sledování:  -&gt; 1427; Příznak fnzis: 0 -&gt; 1; Typ aktivity (takt): 1 -&gt; 4; </t>
  </si>
  <si>
    <t>Vránová Helena, číslo pojištěnce: 5556091728, pojišťovna: 201, scpac: 432930</t>
  </si>
  <si>
    <t>na uzlu 1.CH-LU3 od 28.02.24 do 15.03.24, pcsled: 10623303</t>
  </si>
  <si>
    <t xml:space="preserve">Datum konce sledování: ? -&gt; 15/03/24; Čas konce sledování:  -&gt; 1232; Příznak fnzis: 0 -&gt; 1; Typ aktivity (takt): 1 -&gt; 5; </t>
  </si>
  <si>
    <t>Macková Lucie, číslo pojištěnce: 8351315357, pojišťovna: 211, scpac: 167029</t>
  </si>
  <si>
    <t>na uzlu 1.CH-LU3 od 12.03.24 do 15.03.24, pcsled: 10640201</t>
  </si>
  <si>
    <t xml:space="preserve">Datum konce sledování: ? -&gt; 15/03/24; Čas konce sledování:  -&gt; 1231; Příznak fnzis: 0 -&gt; 1; Typ aktivity (takt): 1 -&gt; 4; </t>
  </si>
  <si>
    <t>Jurečková Božena, číslo pojištěnce: 516017070 , pojišťovna: 205, scpac: 348015</t>
  </si>
  <si>
    <t>na uzlu 1.CH-LU3 od 05.03.24 do 15.03.24, pcsled: 10631664</t>
  </si>
  <si>
    <t xml:space="preserve">Datum konce sledování: ? -&gt; 15/03/24; Čas konce sledování:  -&gt; 1230; Příznak fnzis: 0 -&gt; 1; Typ aktivity (takt): 1 -&gt; 4; </t>
  </si>
  <si>
    <t>Herman Ladislav, číslo pojištěnce: 5909122219, pojišťovna: 111, scpac: 1259341</t>
  </si>
  <si>
    <t>na uzlu 1.CH-LU3 od 13.03.24 do 15.03.24, pcsled: 10642173</t>
  </si>
  <si>
    <t>Gruškovská Jitka, číslo pojištěnce: 6353110170, pojišťovna: 205, scpac: 1308740</t>
  </si>
  <si>
    <t>na uzlu 1.CH-LU3 od 21.02.24 do 15.03.24, pcsled: 10612880</t>
  </si>
  <si>
    <t>na uzlu KAR-LU51 od 13.03.24 do 15.03.24, pcsled: 10643689</t>
  </si>
  <si>
    <t xml:space="preserve">Datum konce sledování: ? -&gt; 15/03/24; Čas konce sledování:  -&gt; 1030; Příznak fnzis: 0 -&gt; 1; Typ aktivity (takt): 1 -&gt; 5; </t>
  </si>
  <si>
    <t>Svoboda Svatopluk , číslo pojištěnce: 491121001 , pojišťovna: 205, scpac: 449589</t>
  </si>
  <si>
    <t>na uzlu 1.CH-LU3 od 11.03.24 do 14.03.24, pcsled: 10638285</t>
  </si>
  <si>
    <t xml:space="preserve">Datum konce sledování: ? -&gt; 14/03/24; Čas konce sledování:  -&gt; 1359; Příznak fnzis: 0 -&gt; 1; Typ aktivity (takt): 1 -&gt; 4; </t>
  </si>
  <si>
    <t>Filípková Tereza, číslo pojištěnce: 9960244998, pojišťovna: 111, scpac: 1368294</t>
  </si>
  <si>
    <t>na uzlu 1.CH-LU3 od 12.03.24 do 14.03.24, pcsled: 10641276</t>
  </si>
  <si>
    <t xml:space="preserve">Datum konce sledování: ? -&gt; 14/03/24; Čas konce sledování:  -&gt; 1305; Příznak fnzis: 0 -&gt; 1; Typ aktivity (takt): 1 -&gt; 5; </t>
  </si>
  <si>
    <t>Pospíšil Jan, číslo pojištěnce: 8410095320, pojišťovna: 205, scpac: 166388</t>
  </si>
  <si>
    <t>na uzlu 1.CH-LU3 od 06.03.24 do 14.03.24, pcsled: 10633633</t>
  </si>
  <si>
    <t xml:space="preserve">Datum konce sledování: ? -&gt; 14/03/24; Čas konce sledování:  -&gt; 1158; Příznak fnzis: 0 -&gt; 1; Typ aktivity (takt): 1 -&gt; 4; </t>
  </si>
  <si>
    <t>Král Ludvík, číslo pojištěnce: 440903435 , pojišťovna: 205, scpac: 371021</t>
  </si>
  <si>
    <t>na uzlu 1.CH-LU3 od 10.03.24 do 14.03.24, pcsled: 10637614</t>
  </si>
  <si>
    <t xml:space="preserve">Datum konce sledování: ? -&gt; 14/03/24; Čas konce sledování:  -&gt; 1158; Příznak fnzis: 0 -&gt; 1; Typ aktivity (takt): 1 -&gt; 5; </t>
  </si>
  <si>
    <t>Brázdová Mária, číslo pojištěnce: 515928189 , pojišťovna: 111, scpac: 122251</t>
  </si>
  <si>
    <t>na uzlu 1.CH-LU3 od 06.03.24 do 14.03.24, pcsled: 10633092</t>
  </si>
  <si>
    <t>na uzlu KAR-LU51 od 12.03.24 do 14.03.24, pcsled: 10641929</t>
  </si>
  <si>
    <t xml:space="preserve">Datum konce sledování: ? -&gt; 14/03/24; Čas konce sledování:  -&gt; 1123; Příznak fnzis: 0 -&gt; 1; Typ aktivity (takt): 1 -&gt; 5; </t>
  </si>
  <si>
    <t>na uzlu KAR-LU51 od 11.03.24 do 13.03.24, pcsled: 10639808</t>
  </si>
  <si>
    <t xml:space="preserve">Datum konce sledování: ? -&gt; 13/03/24; Čas konce sledování:  -&gt; 1100; Příznak fnzis: 0 -&gt; 1; Typ aktivity (takt): 1 -&gt; 5; </t>
  </si>
  <si>
    <t>Badžgoňová Jitka, číslo pojištěnce: 7353315805, pojišťovna: 111, scpac: 991361</t>
  </si>
  <si>
    <t>na uzlu 1.CH-LU3 od 10.03.24 do 13.03.24, pcsled: 10637586</t>
  </si>
  <si>
    <t xml:space="preserve">Datum konce sledování: ? -&gt; 13/03/24; Čas konce sledování:  -&gt; 1120; Příznak fnzis: 0 -&gt; 1; Typ aktivity (takt): 1 -&gt; 5; </t>
  </si>
  <si>
    <t>na uzlu 1.CH-LU3 od 10.03.24 do 13.03.24, pcsled: 10637606</t>
  </si>
  <si>
    <t xml:space="preserve">Datum konce sledování: ? -&gt; 13/03/24; Čas konce sledování:  -&gt; 1120; Příznak fnzis: 0 -&gt; 1; Typ aktivity (takt): 1 -&gt; 4; </t>
  </si>
  <si>
    <t>na uzlu 1.CH-LU3 od 26.02.24 do 13.03.24, pcsled: 10619334</t>
  </si>
  <si>
    <t xml:space="preserve">Datum konce sledování: ? -&gt; 13/03/24; Čas konce sledování:  -&gt; 1119; Příznak fnzis: 0 -&gt; 1; Typ aktivity (takt): 1 -&gt; 5; </t>
  </si>
  <si>
    <t>Carda Vladimír, číslo pojištěnce: 430504404 , pojišťovna: 111, scpac: 215044</t>
  </si>
  <si>
    <t>na uzlu 1.CH-LU3 od 06.03.24 do 13.03.24, pcsled: 10633249</t>
  </si>
  <si>
    <t xml:space="preserve">Datum konce sledování: ? -&gt; 13/03/24; Čas konce sledování:  -&gt; 1119; Příznak fnzis: 0 -&gt; 1; Typ aktivity (takt): 1 -&gt; 4; </t>
  </si>
  <si>
    <t>Krikel Karel, číslo pojištěnce: 7611225391, pojišťovna: 201, scpac: 323606</t>
  </si>
  <si>
    <t>na uzlu 1.CH-LU3 od 28.02.24 do 11.03.24, pcsled: 10623376</t>
  </si>
  <si>
    <t xml:space="preserve">Datum konce sledování: ? -&gt; 11/03/24; Čas konce sledování:  -&gt; 1135; Příznak fnzis: 0 -&gt; 1; Typ aktivity (takt): 1 -&gt; 4; </t>
  </si>
  <si>
    <t>Špundová Alena, číslo pojištěnce: 495318143 , pojišťovna: 205, scpac: 207591</t>
  </si>
  <si>
    <t>na uzlu 1.CH-LU3 od 03.03.24 do 10.03.24, pcsled: 10629377</t>
  </si>
  <si>
    <t xml:space="preserve">Datum konce sledování: ? -&gt; 10/03/24; Čas konce sledování:  -&gt; 1405; Příznak fnzis: 0 -&gt; 1; Typ aktivity (takt): 1 -&gt; 4; </t>
  </si>
  <si>
    <t>Majerová Magda, číslo pojištěnce: 445321465 , pojišťovna: 211, scpac: 242230</t>
  </si>
  <si>
    <t>na uzlu 1.CH-LU3 od 06.03.24 do 10.03.24, pcsled: 10633120</t>
  </si>
  <si>
    <t xml:space="preserve">Datum konce sledování: ? -&gt; 10/03/24; Čas konce sledování:  -&gt; 1214; Příznak fnzis: 0 -&gt; 1; Typ aktivity (takt): 1 -&gt; 5; </t>
  </si>
  <si>
    <t>Fuksová Lucie, číslo pojištěnce: 0059094475, pojišťovna: 111, scpac: 1338129</t>
  </si>
  <si>
    <t>na uzlu 1.CH-LU3 od 06.03.24 do 10.03.24, pcsled: 10634005</t>
  </si>
  <si>
    <t xml:space="preserve">Datum konce sledování: ? -&gt; 10/03/24; Čas konce sledování:  -&gt; 1213; Příznak fnzis: 0 -&gt; 1; Typ aktivity (takt): 1 -&gt; 5; </t>
  </si>
  <si>
    <t>Láníková Petra, číslo pojištěnce: 7960184397, pojišťovna: 111, scpac: 737889</t>
  </si>
  <si>
    <t>na uzlu 1.CH-LU3 od 01.03.24 do 08.03.24, pcsled: 10628136</t>
  </si>
  <si>
    <t xml:space="preserve">Datum konce sledování: ? -&gt; 08/03/24; Čas konce sledování:  -&gt; 1021; Příznak fnzis: 0 -&gt; 1; Typ aktivity (takt): 1 -&gt; 4; </t>
  </si>
  <si>
    <t>na uzlu 1.CH-LU3 od 20.02.24 do 07.03.24, pcsled: 10610548</t>
  </si>
  <si>
    <t xml:space="preserve">Datum konce sledování: ? -&gt; 07/03/24; Čas konce sledování:  -&gt; 1346; Příznak fnzis: 0 -&gt; 1; Typ aktivity (takt): 1 -&gt; 5; </t>
  </si>
  <si>
    <t>Polomík Jaromír, číslo pojištěnce: 6711142020, pojišťovna: 111, scpac: 1551768</t>
  </si>
  <si>
    <t>na uzlu 1.CH-LU3 od 21.02.24 do 07.03.24, pcsled: 10613446</t>
  </si>
  <si>
    <t xml:space="preserve">Datum konce sledování: ? -&gt; 07/03/24; Čas konce sledování:  -&gt; 1345; Příznak fnzis: 0 -&gt; 1; Typ aktivity (takt): 1 -&gt; 4; </t>
  </si>
  <si>
    <t>Macourková Zdeňka, číslo pojištěnce: 5662221741, pojišťovna: 207, scpac: 199475</t>
  </si>
  <si>
    <t>na uzlu 1.CH-LU3 od 06.03.24 do 07.03.24, pcsled: 10633075</t>
  </si>
  <si>
    <t xml:space="preserve">Datum konce sledování: ? -&gt; 07/03/24; Čas konce sledování:  -&gt; 1345; Příznak fnzis: 0 -&gt; 1; Typ aktivity (takt): 1 -&gt; 5; </t>
  </si>
  <si>
    <t>na uzlu KAR-LU15 od 14.02.24 do 07.03.24, pcsled: 10603633</t>
  </si>
  <si>
    <t xml:space="preserve">Datum konce sledování: ? -&gt; 07/03/24; Čas konce sledování:  -&gt; 0834; Příznak fnzis: 0 -&gt; 1; Typ aktivity (takt): 1 -&gt; 4; </t>
  </si>
  <si>
    <t>Kaluža Dušan, číslo pojištěnce: 5706300655, pojišťovna: 211, scpac: 1243445</t>
  </si>
  <si>
    <t>na uzlu 1.CH-LU3 od 05.03.24 do 06.03.24, pcsled: 10632151</t>
  </si>
  <si>
    <t xml:space="preserve">Datum konce sledování: ? -&gt; 06/03/24; Čas konce sledování:  -&gt; 1307; Příznak fnzis: 0 -&gt; 1; Typ aktivity (takt): 1 -&gt; 5; </t>
  </si>
  <si>
    <t>na uzlu URO-20 od 28.02.24 do 06.03.24, pcsled: 10624347</t>
  </si>
  <si>
    <t xml:space="preserve">Datum konce sledování: ? -&gt; 06/03/24; Čas konce sledování:  -&gt; 1255; Příznak fnzis: 0 -&gt; 1; Typ aktivity (takt): 1 -&gt; 4; </t>
  </si>
  <si>
    <t>na uzlu 1.CH-LU3 od 17.02.24 do 06.03.24, pcsled: 10607318</t>
  </si>
  <si>
    <t xml:space="preserve">Datum konce sledování: ? -&gt; 06/03/24; Čas konce sledování:  -&gt; 1029; Příznak fnzis: 0 -&gt; 1; Typ aktivity (takt): 1 -&gt; 4; </t>
  </si>
  <si>
    <t>Vaňková Jitka, číslo pojištěnce: 6060090366, pojišťovna: 205, scpac: 460802</t>
  </si>
  <si>
    <t>na uzlu 1.CH-LU3 od 13.02.24 do 06.03.24, pcsled: 10601337</t>
  </si>
  <si>
    <t xml:space="preserve">Datum konce sledování: ? -&gt; 06/03/24; Čas konce sledování:  -&gt; 1027; Příznak fnzis: 0 -&gt; 1; Typ aktivity (takt): 1 -&gt; 4; </t>
  </si>
  <si>
    <t>Novotná Emilie, číslo pojištěnce: 5954302255, pojišťovna: 201, scpac: 987003</t>
  </si>
  <si>
    <t>na uzlu 1.CH-LU3 od 25.02.24 do 05.03.24, pcsled: 10618524</t>
  </si>
  <si>
    <t xml:space="preserve">Datum konce sledování: ? -&gt; 05/03/24; Čas konce sledování:  -&gt; 1321; Příznak fnzis: 0 -&gt; 1; Typ aktivity (takt): 1 -&gt; 5; </t>
  </si>
  <si>
    <t>na uzlu 1.CH-LU3 od 25.02.24 do 05.03.24, pcsled: 10618446</t>
  </si>
  <si>
    <t xml:space="preserve">Datum konce sledování: ? -&gt; 05/03/24; Čas konce sledování:  -&gt; 1320; Příznak fnzis: 0 -&gt; 1; Typ aktivity (takt): 1 -&gt; 4; </t>
  </si>
  <si>
    <t>Khomyn Ostap, Ing., číslo pojištěnce: 8308081694, pojišťovna: 211, scpac: 1336565</t>
  </si>
  <si>
    <t>na uzlu 1.CH-LU3 od 27.02.24 do 05.03.24, pcsled: 10622580</t>
  </si>
  <si>
    <t xml:space="preserve">Datum konce sledování: ? -&gt; 05/03/24; Čas konce sledování:  -&gt; 1320; Příznak fnzis: 0 -&gt; 1; Typ aktivity (takt): 1 -&gt; 5; </t>
  </si>
  <si>
    <t>Janků Kateřina, číslo pojištěnce: 9459015731, pojišťovna: 211, scpac: 334612</t>
  </si>
  <si>
    <t>na uzlu 1.CH-LU3 od 19.02.24 do 05.03.24, pcsled: 10609207</t>
  </si>
  <si>
    <t>Blahová Jitka , číslo pojištěnce: 405129455 , pojišťovna: 111, scpac: 217456</t>
  </si>
  <si>
    <t>na uzlu 1.CH-LU3 od 01.03.24 do 05.03.24, pcsled: 10627987</t>
  </si>
  <si>
    <t xml:space="preserve">Datum konce sledování: ? -&gt; 05/03/24; Čas konce sledování:  -&gt; 1319; Příznak fnzis: 0 -&gt; 1; Typ aktivity (takt): 1 -&gt; 4; </t>
  </si>
  <si>
    <t>Schuster Miroslav, číslo pojištěnce: 6009291585, pojišťovna: 205, scpac: 446979</t>
  </si>
  <si>
    <t>na uzlu 1.CH-LU3 od 27.02.24 do 04.03.24, pcsled: 10622933</t>
  </si>
  <si>
    <t xml:space="preserve">Datum konce sledování: ? -&gt; 04/03/24; Čas konce sledování:  -&gt; 1321; Příznak fnzis: 0 -&gt; 1; Typ aktivity (takt): 1 -&gt; 5; </t>
  </si>
  <si>
    <t>Komzáková Lenka , číslo pojištěnce: 7653214855, pojišťovna: 211, scpac: 175236</t>
  </si>
  <si>
    <t>na uzlu 1.CH-LU3 od 25.02.24 do 04.03.24, pcsled: 10618482</t>
  </si>
  <si>
    <t xml:space="preserve">Datum konce sledování: ? -&gt; 04/03/24; Čas konce sledování:  -&gt; 1320; Příznak fnzis: 0 -&gt; 1; Typ aktivity (takt): 1 -&gt; 4; </t>
  </si>
  <si>
    <t>Pospíšil Jiří, číslo pojištěnce: 6302270304, pojišťovna: 205, scpac: 1550236</t>
  </si>
  <si>
    <t>na uzlu 1.CH-LU3 od 25.02.24 do 03.03.24, pcsled: 10618500</t>
  </si>
  <si>
    <t xml:space="preserve">Datum konce sledování: ? -&gt; 03/03/24; Čas konce sledování:  -&gt; 1749; Příznak fnzis: 0 -&gt; 1; Typ aktivity (takt): 1 -&gt; 5; </t>
  </si>
  <si>
    <t>Matonohová Alena, číslo pojištěnce: 526109112 , pojišťovna: 111, scpac: 822566</t>
  </si>
  <si>
    <t>na uzlu 1.CH-LU3 od 29.02.24 do 03.03.24, pcsled: 10625355</t>
  </si>
  <si>
    <t xml:space="preserve">Datum konce sledování: ? -&gt; 03/03/24; Čas konce sledování:  -&gt; 1748; Příznak fnzis: 0 -&gt; 1; Typ aktivity (takt): 1 -&gt; 4; </t>
  </si>
  <si>
    <t>Janiš Vladimír, číslo pojištěnce: 7012015340, pojišťovna: 205, scpac: 250246</t>
  </si>
  <si>
    <t>na uzlu 1.CH-LU3 od 29.02.24 do 03.03.24, pcsled: 10625321</t>
  </si>
  <si>
    <t>Janáček Robert, číslo pojištěnce: 8806216133, pojišťovna: 111, scpac: 1030467</t>
  </si>
  <si>
    <t>na uzlu 1.CH-LU3 od 27.02.24 do 03.03.24, pcsled: 10621333</t>
  </si>
  <si>
    <t xml:space="preserve">Datum konce sledování: ? -&gt; 03/03/24; Čas konce sledování:  -&gt; 1200; Příznak fnzis: 0 -&gt; 1; Typ aktivity (takt): 1 -&gt; 5; </t>
  </si>
  <si>
    <t>na uzlu 1.CH-LU3 od 25.02.24 do 02.03.24, pcsled: 10618553</t>
  </si>
  <si>
    <t xml:space="preserve">Datum konce sledování: ? -&gt; 02/03/24; Čas konce sledování:  -&gt; 1439; Příznak fnzis: 0 -&gt; 1; Typ aktivity (takt): 1 -&gt; 5; </t>
  </si>
  <si>
    <t>Čapková Andrea, číslo pojištěnce: 9052225765, pojišťovna: 201, scpac: 289652</t>
  </si>
  <si>
    <t>na uzlu 1.CH-LU3 od 29.02.24 do 02.03.24, pcsled: 10625360</t>
  </si>
  <si>
    <t>Hauer Eduard, číslo pojištěnce: 5507051165, pojišťovna: 111, scpac: 914833</t>
  </si>
  <si>
    <t>na uzlu 1.CH-LU3 od 27.02.24 do 02.03.24, pcsled: 10621345</t>
  </si>
  <si>
    <t xml:space="preserve">Datum konce sledování: ? -&gt; 02/03/24; Čas konce sledování:  -&gt; 1438; Příznak fnzis: 0 -&gt; 1; Typ aktivity (takt): 1 -&gt; 5; </t>
  </si>
  <si>
    <t>Slavíčková Lenka, číslo pojištěnce: 9061195704, pojišťovna: 211, scpac: 161306</t>
  </si>
  <si>
    <t>na uzlu 1.CH-LU3 od 27.02.24 do 01.03.24, pcsled: 10621956</t>
  </si>
  <si>
    <t xml:space="preserve">Datum konce sledování: ? -&gt; 01/03/24; Čas konce sledování:  -&gt; 1402; Příznak fnzis: 0 -&gt; 1; Typ aktivity (takt): 1 -&gt; 5; </t>
  </si>
  <si>
    <t>na uzlu KAR-LU51 od 24.02.24 do 01.03.24, pcsled: 10618148</t>
  </si>
  <si>
    <t xml:space="preserve">Datum konce sledování: ? -&gt; 01/03/24; Čas konce sledování:  -&gt; 1030; Příznak fnzis: 0 -&gt; 1; Typ aktivity (takt): 1 -&gt; 5; </t>
  </si>
  <si>
    <t>Rückschlossová Milos, číslo pojištěnce: 516121184 , pojišťovna: 201, scpac: 132419</t>
  </si>
  <si>
    <t>na uzlu 1.CH-LU3 od 23.02.24 do 29.02.24, pcsled: 10616716</t>
  </si>
  <si>
    <t xml:space="preserve">Datum konce sledování: ? -&gt; 29/02/24; Čas konce sledování:  -&gt; 1302; Příznak fnzis: 0 -&gt; 1; Typ aktivity (takt): 1 -&gt; 5; </t>
  </si>
  <si>
    <t>Novotný Jiří , číslo pojištěnce: 400101422 , pojišťovna: 205, scpac: 676073</t>
  </si>
  <si>
    <t>na uzlu 1.CH-LU3 od 24.02.24 do 29.02.24, pcsled: 10617881</t>
  </si>
  <si>
    <t xml:space="preserve">Datum konce sledování: ? -&gt; 29/02/24; Čas konce sledování:  -&gt; 1301; Příznak fnzis: 0 -&gt; 1; Typ aktivity (takt): 1 -&gt; 4; </t>
  </si>
  <si>
    <t>Kvapil Dalibor , číslo pojištěnce: 8701195822, pojišťovna: 205, scpac: 334914</t>
  </si>
  <si>
    <t>na uzlu 1.CH-LU3 od 21.02.24 do 29.02.24, pcsled: 10612948</t>
  </si>
  <si>
    <t xml:space="preserve">Datum konce sledování: ? -&gt; 29/02/24; Čas konce sledování:  -&gt; 1301; Příznak fnzis: 0 -&gt; 1; Typ aktivity (takt): 1 -&gt; 5; </t>
  </si>
  <si>
    <t>Ruprecht Roman, číslo pojištěnce: 7210115781, pojišťovna: 205, scpac: 1373905</t>
  </si>
  <si>
    <t>na uzlu ONK-42b od 28.02.24 do 28.02.24, pcsled: 10623085</t>
  </si>
  <si>
    <t xml:space="preserve">Datum konce sledování: ? -&gt; 28/02/24; Čas konce sledování:  -&gt; 1404; Příznak fnzis: 0 -&gt; 1; Typ aktivity (takt): 1 -&gt; 5; </t>
  </si>
  <si>
    <t>Šimurdová Hilda, číslo pojištěnce: 5855101747, pojišťovna: 111, scpac: 1549179</t>
  </si>
  <si>
    <t>na uzlu 1.CH-LU3 od 12.02.24 do 28.02.24, pcsled: 10599218</t>
  </si>
  <si>
    <t xml:space="preserve">Datum konce sledování: ? -&gt; 28/02/24; Čas konce sledování:  -&gt; 1431; Příznak fnzis: 0 -&gt; 1; Typ aktivity (takt): 1 -&gt; 4; </t>
  </si>
  <si>
    <t>Machalová Barbora, číslo pojištěnce: 9053233233, pojišťovna: 205, scpac: 826395</t>
  </si>
  <si>
    <t>na uzlu 1.CH-LU3 od 27.02.24 do 28.02.24, pcsled: 10622434</t>
  </si>
  <si>
    <t xml:space="preserve">Datum konce sledování: ? -&gt; 28/02/24; Čas konce sledování:  -&gt; 1133; Příznak fnzis: 0 -&gt; 1; Typ aktivity (takt): 1 -&gt; 5; </t>
  </si>
  <si>
    <t>Maksantová Pospíšilo, číslo pojištěnce: 6853090090, pojišťovna: 205, scpac: 678991</t>
  </si>
  <si>
    <t>na uzlu 1.CH-LU3 od 07.02.24 do 27.02.24, pcsled: 10591800</t>
  </si>
  <si>
    <t xml:space="preserve">Datum konce sledování: ? -&gt; 27/02/24; Čas konce sledování:  -&gt; 1427; Příznak fnzis: 0 -&gt; 1; Typ aktivity (takt): 1 -&gt; 4; </t>
  </si>
  <si>
    <t>Kabeláčová Monika, číslo pojištěnce: 7552094847, pojišťovna: 205, scpac: 1103152</t>
  </si>
  <si>
    <t>na uzlu 1.CH-LU3 od 20.02.24 do 27.02.24, pcsled: 10610543</t>
  </si>
  <si>
    <t>Zatloukal Miroslav, číslo pojištěnce: 480216185 , pojišťovna: 111, scpac: 480891</t>
  </si>
  <si>
    <t>na uzlu 1.CH-LU3 od 17.02.24 do 27.02.24, pcsled: 10607608</t>
  </si>
  <si>
    <t xml:space="preserve">Datum konce sledování: ? -&gt; 27/02/24; Čas konce sledování:  -&gt; 1426; Příznak fnzis: 0 -&gt; 1; Typ aktivity (takt): 1 -&gt; 5; </t>
  </si>
  <si>
    <t>Brázda Josef, číslo pojištěnce: 6303270809, pojišťovna: 211, scpac: 147111</t>
  </si>
  <si>
    <t>na uzlu 1.CH-LU3 od 21.02.24 do 27.02.24, pcsled: 10613886</t>
  </si>
  <si>
    <t>Vítková Věra, číslo pojištěnce: 5557080452, pojišťovna: 211, scpac: 1054829</t>
  </si>
  <si>
    <t>na uzlu 1.CH-LU3 od 19.02.24 do 26.02.24, pcsled: 10608717</t>
  </si>
  <si>
    <t xml:space="preserve">Datum konce sledování: ? -&gt; 26/02/24; Čas konce sledování:  -&gt; 1239; Příznak fnzis: 0 -&gt; 1; Typ aktivity (takt): 1 -&gt; 5; </t>
  </si>
  <si>
    <t>Šustková Libuše, číslo pojištěnce: 525125323 , pojišťovna: 205, scpac: 462720</t>
  </si>
  <si>
    <t>na uzlu 1.CH-LU3 od 18.02.24 do 26.02.24, pcsled: 10608185</t>
  </si>
  <si>
    <t xml:space="preserve">Datum konce sledování: ? -&gt; 26/02/24; Čas konce sledování:  -&gt; 1141; Příznak fnzis: 0 -&gt; 1; Typ aktivity (takt): 1 -&gt; 4; </t>
  </si>
  <si>
    <t>Parma Jiří, Ing., číslo pojištěnce: 6010221415, pojišťovna: 211, scpac: 1090795</t>
  </si>
  <si>
    <t>na uzlu 1.CH-LU3 od 22.02.24 do 26.02.24, pcsled: 10614950</t>
  </si>
  <si>
    <t>na uzlu 1.CH-LU3 od 17.01.24 do 26.02.24, pcsled: 10561734</t>
  </si>
  <si>
    <t xml:space="preserve">Datum konce sledování: ? -&gt; 26/02/24; Čas konce sledování:  -&gt; 1140; Příznak fnzis: 0 -&gt; 1; Typ aktivity (takt): 1 -&gt; 5; </t>
  </si>
  <si>
    <t>Gryc Marek, číslo pojištěnce: 8910084150, pojišťovna: 111, scpac: 1242669</t>
  </si>
  <si>
    <t>na uzlu 1.CH-LU3 od 20.02.24 do 26.02.24, pcsled: 10610528</t>
  </si>
  <si>
    <t xml:space="preserve">Datum konce sledování: ? -&gt; 26/02/24; Čas konce sledování:  -&gt; 1140; Příznak fnzis: 0 -&gt; 1; Typ aktivity (takt): 1 -&gt; 4; </t>
  </si>
  <si>
    <t>na uzlu 1.CH-LU3 od 20.02.24 do 26.02.24, pcsled: 10610502</t>
  </si>
  <si>
    <t xml:space="preserve">Datum konce sledování: ? -&gt; 26/02/24; Čas konce sledování:  -&gt; 1139; Příznak fnzis: 0 -&gt; 1; Typ aktivity (takt): 1 -&gt; 4; </t>
  </si>
  <si>
    <t>Bartáková Lenka Mgr., číslo pojištěnce: 7759264931, pojišťovna: 205, scpac: 324400</t>
  </si>
  <si>
    <t>na uzlu 1.CH-LU3 od 20.02.24 do 26.02.24, pcsled: 10611517</t>
  </si>
  <si>
    <t>Žáková Pavla, číslo pojištěnce: 7356115800, pojišťovna: 205, scpac: 415795</t>
  </si>
  <si>
    <t>na uzlu 1.CH-LU3 od 22.02.24 do 26.02.24, pcsled: 10614917</t>
  </si>
  <si>
    <t xml:space="preserve">Datum konce sledování: ? -&gt; 26/02/24; Čas konce sledování:  -&gt; 1138; Příznak fnzis: 0 -&gt; 1; Typ aktivity (takt): 1 -&gt; 4; </t>
  </si>
  <si>
    <t>Kupková Jana, číslo pojištěnce: 6756280234, pojišťovna: 205, scpac: 432461</t>
  </si>
  <si>
    <t>na uzlu 1.CH-LU3 od 18.02.24 do 25.02.24, pcsled: 10607919</t>
  </si>
  <si>
    <t xml:space="preserve">Datum konce sledování: ? -&gt; 25/02/24; Čas konce sledování:  -&gt; 1132; Příznak fnzis: 0 -&gt; 1; Typ aktivity (takt): 1 -&gt; 4; </t>
  </si>
  <si>
    <t>Dědík Jiří , číslo pojištěnce: 7706172331, pojišťovna: 205, scpac: 657086</t>
  </si>
  <si>
    <t>na uzlu 1.CH-LU3 od 23.02.24 do 25.02.24, pcsled: 10615832</t>
  </si>
  <si>
    <t>Bouma Aleš, číslo pojištěnce: 7911025386, pojišťovna: 201, scpac: 325427</t>
  </si>
  <si>
    <t>na uzlu 1.CH-LU3 od 23.02.24 do 25.02.24, pcsled: 10615847</t>
  </si>
  <si>
    <t xml:space="preserve">Datum konce sledování: ? -&gt; 25/02/24; Čas konce sledování:  -&gt; 1131; Příznak fnzis: 0 -&gt; 1; Typ aktivity (takt): 1 -&gt; 4; </t>
  </si>
  <si>
    <t>Růžičková Anna Marie, číslo pojištěnce: 0261040208, pojišťovna: 111, scpac: 1554698</t>
  </si>
  <si>
    <t>na uzlu 1.CH-LU3 od 20.02.24 do 24.02.24, pcsled: 10611498</t>
  </si>
  <si>
    <t xml:space="preserve">Datum konce sledování: ? -&gt; 24/02/24; Čas konce sledování:  -&gt; 1457; Příznak fnzis: 0 -&gt; 1; Typ aktivity (takt): 1 -&gt; 5; </t>
  </si>
  <si>
    <t>Tovaryš Daniel, číslo pojištěnce: 7303265849, pojišťovna: 111, scpac: 1014539</t>
  </si>
  <si>
    <t>na uzlu 1.CH-LU3 od 18.02.24 do 24.02.24, pcsled: 10608036</t>
  </si>
  <si>
    <t xml:space="preserve">Datum konce sledování: ? -&gt; 24/02/24; Čas konce sledování:  -&gt; 1455; Příznak fnzis: 0 -&gt; 1; Typ aktivity (takt): 1 -&gt; 4; </t>
  </si>
  <si>
    <t>na uzlu KAR-LU51 od 21.02.24 do 24.02.24, pcsled: 10612174</t>
  </si>
  <si>
    <t xml:space="preserve">Datum konce sledování: ? -&gt; 24/02/24; Čas konce sledování:  -&gt; 1142; Příznak fnzis: 0 -&gt; 1; Typ aktivity (takt): 1 -&gt; 5; </t>
  </si>
  <si>
    <t>Batelka Vladimír, číslo pojištěnce: 5607092051, pojišťovna: 205, scpac: 1056505</t>
  </si>
  <si>
    <t>na uzlu 1.CH-LU3 od 14.02.24 do 23.02.24, pcsled: 10602415</t>
  </si>
  <si>
    <t xml:space="preserve">Datum konce sledování: ? -&gt; 23/02/24; Čas konce sledování:  -&gt; 1339; Příznak fnzis: 0 -&gt; 1; Typ aktivity (takt): 1 -&gt; 4; </t>
  </si>
  <si>
    <t>Pončík Adam , číslo pojištěnce: 9003306235, pojišťovna: 211, scpac: 1366182</t>
  </si>
  <si>
    <t>na uzlu 1.CH-LU3 od 12.02.24 do 23.02.24, pcsled: 10600037</t>
  </si>
  <si>
    <t xml:space="preserve">Datum konce sledování: ? -&gt; 23/02/24; Čas konce sledování:  -&gt; 1339; Příznak fnzis: 0 -&gt; 1; Typ aktivity (takt): 1 -&gt; 5; </t>
  </si>
  <si>
    <t>na uzlu 1.CH-LU3 od 16.02.24 do 23.02.24, pcsled: 10607109</t>
  </si>
  <si>
    <t xml:space="preserve">Datum konce sledování: ? -&gt; 23/02/24; Čas konce sledování:  -&gt; 1338; Příznak fnzis: 0 -&gt; 1; Typ aktivity (takt): 1 -&gt; 5; </t>
  </si>
  <si>
    <t>Hamal Jaromír, číslo pojištěnce: 6610231573, pojišťovna: 111, scpac: 1524874</t>
  </si>
  <si>
    <t>na uzlu 1.CH-LU3 od 15.02.24 do 23.02.24, pcsled: 10603997</t>
  </si>
  <si>
    <t>Svozil Tomáš, Ing., číslo pojištěnce: 6803060110, pojišťovna: 201, scpac: 418855</t>
  </si>
  <si>
    <t>na uzlu 1.CH-LU3 od 21.02.24 do 23.02.24, pcsled: 10613191</t>
  </si>
  <si>
    <t>Greplová Kyselá Kami, číslo pojištěnce: 8962045719, pojišťovna: 205, scpac: 349500</t>
  </si>
  <si>
    <t>na uzlu 1.CH-LU3 od 19.02.24 do 22.02.24, pcsled: 10609459</t>
  </si>
  <si>
    <t xml:space="preserve">Datum konce sledování: ? -&gt; 22/02/24; Čas konce sledování:  -&gt; 1252; Příznak fnzis: 0 -&gt; 1; Typ aktivity (takt): 1 -&gt; 4; </t>
  </si>
  <si>
    <t>Frantíková Marie, číslo pojištěnce: 6858080988, pojišťovna: 111, scpac: 1072933</t>
  </si>
  <si>
    <t>na uzlu 1.CH-LU3 od 10.02.24 do 22.02.24, pcsled: 10597379</t>
  </si>
  <si>
    <t xml:space="preserve">Datum konce sledování: ? -&gt; 22/02/24; Čas konce sledování:  -&gt; 1251; Příznak fnzis: 0 -&gt; 1; Typ aktivity (takt): 1 -&gt; 4; </t>
  </si>
  <si>
    <t>Hodanová Anežka, číslo pojištěnce: 9454295741, pojišťovna: 111, scpac: 157403</t>
  </si>
  <si>
    <t>na uzlu 1.CH-LU3 od 18.02.24 do 22.02.24, pcsled: 10608145</t>
  </si>
  <si>
    <t>Krčová Marcela , číslo pojištěnce: 6054171849, pojišťovna: 111, scpac: 1088456</t>
  </si>
  <si>
    <t>na uzlu 1.CH-LU3 od 20.02.24 do 22.02.24, pcsled: 10610512</t>
  </si>
  <si>
    <t xml:space="preserve">Datum konce sledování: ? -&gt; 22/02/24; Čas konce sledování:  -&gt; 1250; Příznak fnzis: 0 -&gt; 1; Typ aktivity (takt): 1 -&gt; 4; </t>
  </si>
  <si>
    <t>Hošťálek Pavel , číslo pojištěnce: 6501171908, pojišťovna: 111, scpac: 142953</t>
  </si>
  <si>
    <t>na uzlu 1.CH-LU3 od 15.02.24 do 21.02.24, pcsled: 10604026</t>
  </si>
  <si>
    <t xml:space="preserve">Datum konce sledování: ? -&gt; 21/02/24; Čas konce sledování:  -&gt; 1236; Příznak fnzis: 0 -&gt; 1; Typ aktivity (takt): 1 -&gt; 4; </t>
  </si>
  <si>
    <t>na uzlu KAR-LU51 od 16.02.24 do 21.02.24, pcsled: 10607052</t>
  </si>
  <si>
    <t xml:space="preserve">Datum konce sledování: ? -&gt; 21/02/24; Čas konce sledování:  -&gt; 1203; Příznak fnzis: 0 -&gt; 1; Typ aktivity (takt): 1 -&gt; 5; </t>
  </si>
  <si>
    <t>Korič Ferdinand , číslo pojištěnce: 6007141899, pojišťovna: 111, scpac: 671468</t>
  </si>
  <si>
    <t>na uzlu 1.CH-LU3 od 13.02.24 do 21.02.24, pcsled: 10600375</t>
  </si>
  <si>
    <t xml:space="preserve">Datum konce sledování: ? -&gt; 21/02/24; Čas konce sledování:  -&gt; 1026; Příznak fnzis: 0 -&gt; 1; Typ aktivity (takt): 1 -&gt; 4; </t>
  </si>
  <si>
    <t>na uzlu 1.CH-LU3 od 18.02.24 do 20.02.24, pcsled: 10608058</t>
  </si>
  <si>
    <t xml:space="preserve">Datum konce sledování: ? -&gt; 20/02/24; Čas konce sledování:  -&gt; 1412; Příznak fnzis: 0 -&gt; 1; Typ aktivity (takt): 1 -&gt; 5; </t>
  </si>
  <si>
    <t>Hňoupek Jiří , číslo pojištěnce: 430715420 , pojišťovna: 205, scpac: 1091947</t>
  </si>
  <si>
    <t>na uzlu 1.CH-LU3 od 18.02.24 do 20.02.24, pcsled: 10607977</t>
  </si>
  <si>
    <t xml:space="preserve">Datum konce sledování: ? -&gt; 20/02/24; Čas konce sledování:  -&gt; 1356; Příznak fnzis: 0 -&gt; 1; Typ aktivity (takt): 1 -&gt; 5; </t>
  </si>
  <si>
    <t>Skácelová Mária, číslo pojištěnce: 5554237117, pojišťovna: 205, scpac: 1554008</t>
  </si>
  <si>
    <t>na uzlu 1.CH-LU3 od 14.02.24 do 20.02.24, pcsled: 10603577</t>
  </si>
  <si>
    <t xml:space="preserve">Datum konce sledování: ? -&gt; 20/02/24; Čas konce sledování:  -&gt; 1223; Příznak fnzis: 0 -&gt; 1; Typ aktivity (takt): 1 -&gt; 5; </t>
  </si>
  <si>
    <t>Sedláček Jan, číslo pojištěnce: 9103286203, pojišťovna: 205, scpac: 1510499</t>
  </si>
  <si>
    <t>na uzlu 1.CH-LU3 od 14.02.24 do 20.02.24, pcsled: 10602881</t>
  </si>
  <si>
    <t xml:space="preserve">Datum konce sledování: ? -&gt; 20/02/24; Čas konce sledování:  -&gt; 1222; Příznak fnzis: 0 -&gt; 1; Typ aktivity (takt): 1 -&gt; 4; </t>
  </si>
  <si>
    <t>Jiříčková Jitka , číslo pojištěnce: 6351311131, pojišťovna: 205, scpac: 687886</t>
  </si>
  <si>
    <t>na uzlu 1.CH-LU3 od 15.02.24 do 20.02.24, pcsled: 10605074</t>
  </si>
  <si>
    <t>na uzlu 1.CH-LU3 od 18.02.24 do 20.02.24, pcsled: 10608076</t>
  </si>
  <si>
    <t xml:space="preserve">Datum konce sledování: ? -&gt; 20/02/24; Čas konce sledování:  -&gt; 1221; Příznak fnzis: 0 -&gt; 1; Typ aktivity (takt): 1 -&gt; 5; </t>
  </si>
  <si>
    <t>na uzlu KAR-LU51 od 18.02.24 do 20.02.24, pcsled: 10608435</t>
  </si>
  <si>
    <t xml:space="preserve">Datum konce sledování: ? -&gt; 20/02/24; Čas konce sledování:  -&gt; 1106; Příznak fnzis: 0 -&gt; 1; Typ aktivity (takt): 1 -&gt; 5; </t>
  </si>
  <si>
    <t>Vyhnálková Danuše , číslo pojištěnce: 465504415 , pojišťovna: 111, scpac: 246118</t>
  </si>
  <si>
    <t>na uzlu 1.CH-LU3 od 06.02.24 do 19.02.24, pcsled: 10589995</t>
  </si>
  <si>
    <t xml:space="preserve">Datum konce sledování: ? -&gt; 19/02/24; Čas konce sledování:  -&gt; 0951; Příznak fnzis: 0 -&gt; 1; Typ aktivity (takt): 1 -&gt; 4; </t>
  </si>
  <si>
    <t>Jokl Lubor, číslo pojištěnce: 7508095760, pojišťovna: 111, scpac: 878503</t>
  </si>
  <si>
    <t>na uzlu 1.CH-LU3 od 13.02.24 do 19.02.24, pcsled: 10601229</t>
  </si>
  <si>
    <t>Číhalová Simona, číslo pojištěnce: 7854195800, pojišťovna: 205, scpac: 324947</t>
  </si>
  <si>
    <t>na uzlu 1.CH-LU3 od 15.02.24 do 18.02.24, pcsled: 10604759</t>
  </si>
  <si>
    <t xml:space="preserve">Datum konce sledování: ? -&gt; 18/02/24; Čas konce sledování:  -&gt; 1415; Příznak fnzis: 0 -&gt; 1; Typ aktivity (takt): 1 -&gt; 5; </t>
  </si>
  <si>
    <t>Ponížilová Lucie, číslo pojištěnce: 8155224407, pojišťovna: 111, scpac: 1374231</t>
  </si>
  <si>
    <t>na uzlu 1.CH-LU3 od 15.02.24 do 18.02.24, pcsled: 10604004</t>
  </si>
  <si>
    <t xml:space="preserve">Datum konce sledování: ? -&gt; 18/02/24; Čas konce sledování:  -&gt; 1414; Příznak fnzis: 0 -&gt; 1; Typ aktivity (takt): 1 -&gt; 5; </t>
  </si>
  <si>
    <t>Šůstek Svatopluk Ing, číslo pojištěnce: 5709090618, pojišťovna: 111, scpac: 199147</t>
  </si>
  <si>
    <t>na uzlu 1.CH-LU3 od 11.02.24 do 18.02.24, pcsled: 10597645</t>
  </si>
  <si>
    <t xml:space="preserve">Datum konce sledování: ? -&gt; 18/02/24; Čas konce sledování:  -&gt; 1412; Příznak fnzis: 0 -&gt; 1; Typ aktivity (takt): 1 -&gt; 4; </t>
  </si>
  <si>
    <t>na uzlu KAR-LU51 od 15.02.24 do 18.02.24, pcsled: 10604999</t>
  </si>
  <si>
    <t xml:space="preserve">Datum konce sledování: ? -&gt; 18/02/24; Čas konce sledování:  -&gt; 0923; Příznak fnzis: 0 -&gt; 1; Typ aktivity (takt): 1 -&gt; 4; </t>
  </si>
  <si>
    <t>Koutný Petr, číslo pojištěnce: 8107035332, pojišťovna: 205, scpac: 364976</t>
  </si>
  <si>
    <t>na uzlu 1.CH-LU3 od 15.02.24 do 17.02.24, pcsled: 10604000</t>
  </si>
  <si>
    <t xml:space="preserve">Datum konce sledování: ? -&gt; 17/02/24; Čas konce sledování:  -&gt; 1731; Příznak fnzis: 0 -&gt; 1; Typ aktivity (takt): 1 -&gt; 4; </t>
  </si>
  <si>
    <t>66209 (Ulrich Matouš MUDr.)</t>
  </si>
  <si>
    <t>na uzlu KAR-LU51 od 14.02.24 do 17.02.24, pcsled: 10602054</t>
  </si>
  <si>
    <t xml:space="preserve">Datum konce sledování: ? -&gt; 17/02/24; Čas konce sledování:  -&gt; 1521; Příznak fnzis: 0 -&gt; 1; Typ aktivity (takt): 1 -&gt; 5; </t>
  </si>
  <si>
    <t>st4849 (?)</t>
  </si>
  <si>
    <t>Sovová Božena, číslo pojištěnce: 505413278 , pojišťovna: 201, scpac: 124052</t>
  </si>
  <si>
    <t>na uzlu PLIC-26 od 13.02.24 do 16.02.24, pcsled: 10601634</t>
  </si>
  <si>
    <t xml:space="preserve">Datum konce sledování: ? -&gt; 16/02/24; Čas konce sledování:  -&gt; 1540; Příznak fnzis: 0 -&gt; 1; Typ aktivity (takt): 1 -&gt; 4; </t>
  </si>
  <si>
    <t>Přehnilová Jiřina, číslo pojištěnce: 5457224520, pojišťovna: 201, scpac: 285038</t>
  </si>
  <si>
    <t>na uzlu 1.CH-LU3 od 13.02.24 do 16.02.24, pcsled: 10600338</t>
  </si>
  <si>
    <t xml:space="preserve">Datum konce sledování: ? -&gt; 16/02/24; Čas konce sledování:  -&gt; 1036; Příznak fnzis: 0 -&gt; 1; Typ aktivity (takt): 1 -&gt; 5; </t>
  </si>
  <si>
    <t>Sedláková Irena, číslo pojištěnce: 5460123119, pojišťovna: 201, scpac: 107587</t>
  </si>
  <si>
    <t>na uzlu 1.CH-LU3 od 11.02.24 do 16.02.24, pcsled: 10597928</t>
  </si>
  <si>
    <t>na uzlu 1.CH-LU3 od 11.02.24 do 16.02.24, pcsled: 10598094</t>
  </si>
  <si>
    <t xml:space="preserve">Datum konce sledování: ? -&gt; 16/02/24; Čas konce sledování:  -&gt; 1035; Příznak fnzis: 0 -&gt; 1; Typ aktivity (takt): 1 -&gt; 5; </t>
  </si>
  <si>
    <t>Šolc Jiří, číslo pojištěnce: 8409184465, pojišťovna: 205, scpac: 430345</t>
  </si>
  <si>
    <t>na uzlu 1.CH-LU3 od 08.02.24 do 16.02.24, pcsled: 10594337</t>
  </si>
  <si>
    <t xml:space="preserve">Datum konce sledování: ? -&gt; 16/02/24; Čas konce sledování:  -&gt; 0950; Příznak fnzis: 0 -&gt; 1; Typ aktivity (takt): 1 -&gt; 5; </t>
  </si>
  <si>
    <t>na uzlu KAR-LU51 od 11.02.24 do 15.02.24, pcsled: 10598075</t>
  </si>
  <si>
    <t xml:space="preserve">Datum konce sledování: ? -&gt; 15/02/24; Čas konce sledování:  -&gt; 1248; Příznak fnzis: 0 -&gt; 1; Typ aktivity (takt): 1 -&gt; 5; </t>
  </si>
  <si>
    <t>Švábová Helena, číslo pojištěnce: 5854160433, pojišťovna: 111, scpac: 302548</t>
  </si>
  <si>
    <t>na uzlu 1.CH-LU3 od 06.02.24 do 15.02.24, pcsled: 10589991</t>
  </si>
  <si>
    <t xml:space="preserve">Datum konce sledování: ? -&gt; 15/02/24; Čas konce sledování:  -&gt; 1230; Příznak fnzis: 0 -&gt; 1; Typ aktivity (takt): 1 -&gt; 5; </t>
  </si>
  <si>
    <t>Marklová Jana, číslo pojištěnce: 7560175766, pojišťovna: 111, scpac: 872566</t>
  </si>
  <si>
    <t>na uzlu 1.CH-LU3 od 08.02.24 do 15.02.24, pcsled: 10593852</t>
  </si>
  <si>
    <t>na uzlu KAR-LU51 od 12.02.24 do 14.02.24, pcsled: 10600111</t>
  </si>
  <si>
    <t xml:space="preserve">Datum konce sledování: ? -&gt; 14/02/24; Čas konce sledování:  -&gt; 0838; Příznak fnzis: 0 -&gt; 1; Typ aktivity (takt): 1 -&gt; 5; </t>
  </si>
  <si>
    <t>Machálek Libor, číslo pojištěnce: 8208315775, pojišťovna: 211, scpac: 1507139</t>
  </si>
  <si>
    <t>na uzlu 1.CH-LU3 od 08.02.24 do 13.02.24, pcsled: 10593840</t>
  </si>
  <si>
    <t xml:space="preserve">Datum konce sledování: ? -&gt; 13/02/24; Čas konce sledování:  -&gt; 1128; Příznak fnzis: 0 -&gt; 1; Typ aktivity (takt): 1 -&gt; 4; </t>
  </si>
  <si>
    <t>Pabiška Jiří , číslo pojištěnce: 5603302518, pojišťovna: 205, scpac: 316495</t>
  </si>
  <si>
    <t>na uzlu 1.CH-LU3 od 05.02.24 do 13.02.24, pcsled: 10588184</t>
  </si>
  <si>
    <t>na uzlu KAR-LU51 od 07.02.24 do 13.02.24, pcsled: 10593352</t>
  </si>
  <si>
    <t xml:space="preserve">Datum konce sledování: ? -&gt; 13/02/24; Čas konce sledování:  -&gt; 1116; Příznak fnzis: 0 -&gt; 1; Typ aktivity (takt): 1 -&gt; 5; </t>
  </si>
  <si>
    <t>Rošková Kateřina, číslo pojištěnce: 8554025799, pojišťovna: 201, scpac: 496592</t>
  </si>
  <si>
    <t>na uzlu 1.CH-LU3 od 09.02.24 do 12.02.24, pcsled: 10595247</t>
  </si>
  <si>
    <t xml:space="preserve">Datum konce sledování: ? -&gt; 12/02/24; Čas konce sledování:  -&gt; 1839; Příznak fnzis: 0 -&gt; 1; Typ aktivity (takt): 1 -&gt; 4; </t>
  </si>
  <si>
    <t>na uzlu 1.CH-LU3 od 31.01.24 do 12.02.24, pcsled: 10582197</t>
  </si>
  <si>
    <t xml:space="preserve">Datum konce sledování: ? -&gt; 12/02/24; Čas konce sledování:  -&gt; 1128; Příznak fnzis: 0 -&gt; 1; Typ aktivity (takt): 1 -&gt; 4; </t>
  </si>
  <si>
    <t>Zbořilová Marie, číslo pojištěnce: 415924466 , pojišťovna: 205, scpac: 111838</t>
  </si>
  <si>
    <t>na uzlu 1.CH-LU3 od 31.01.24 do 12.02.24, pcsled: 10582155</t>
  </si>
  <si>
    <t xml:space="preserve">Datum konce sledování: ? -&gt; 12/02/24; Čas konce sledování:  -&gt; 1127; Příznak fnzis: 0 -&gt; 1; Typ aktivity (takt): 1 -&gt; 4; </t>
  </si>
  <si>
    <t>Marušáková Jaroslava, číslo pojištěnce: 485420153 , pojišťovna: 111, scpac: 1504895</t>
  </si>
  <si>
    <t>na uzlu 1.CH-LU3 od 17.01.24 do 12.02.24, pcsled: 10561313</t>
  </si>
  <si>
    <t xml:space="preserve">Datum konce sledování: ? -&gt; 12/02/24; Čas konce sledování:  -&gt; 1126; Příznak fnzis: 0 -&gt; 1; Typ aktivity (takt): 1 -&gt; 4; </t>
  </si>
  <si>
    <t>Stryja Pavel, PhDr., číslo pojištěnce: 5403280894, pojišťovna: 201, scpac: 395717</t>
  </si>
  <si>
    <t>na uzlu 1.CH-LU3 od 05.02.24 do 12.02.24, pcsled: 10588520</t>
  </si>
  <si>
    <t>Čepová Ludmila, číslo pojištěnce: 6562031047, pojišťovna: 201, scpac: 117714</t>
  </si>
  <si>
    <t>na uzlu 1.CH-LU3 od 06.02.24 do 12.02.24, pcsled: 10591299</t>
  </si>
  <si>
    <t xml:space="preserve">Datum konce sledování: ? -&gt; 12/02/24; Čas konce sledování:  -&gt; 1125; Příznak fnzis: 0 -&gt; 1; Typ aktivity (takt): 1 -&gt; 4; </t>
  </si>
  <si>
    <t>Čaník Petr, číslo pojištěnce: 8805065819, pojišťovna: 201, scpac: 275635</t>
  </si>
  <si>
    <t>na uzlu 1.CH-LU3 od 05.02.24 do 12.02.24, pcsled: 10589556</t>
  </si>
  <si>
    <t>Šoustal Petr Ing., číslo pojištěnce: 6602151457, pojišťovna: 111, scpac: 1018805</t>
  </si>
  <si>
    <t>na uzlu 1.CH-LU3 od 03.02.24 do 12.02.24, pcsled: 10586970</t>
  </si>
  <si>
    <t xml:space="preserve">Datum konce sledování: ? -&gt; 12/02/24; Čas konce sledování:  -&gt; 1124; Příznak fnzis: 0 -&gt; 1; Typ aktivity (takt): 1 -&gt; 4; </t>
  </si>
  <si>
    <t>Borůvka Jan, číslo pojištěnce: 5511261811, pojišťovna: 111, scpac: 1546337</t>
  </si>
  <si>
    <t>na uzlu 1.CH-LU3 od 04.02.24 do 12.02.24, pcsled: 10587250</t>
  </si>
  <si>
    <t xml:space="preserve">Datum konce sledování: ? -&gt; 12/02/24; Čas konce sledování:  -&gt; 1123; Příznak fnzis: 0 -&gt; 1; Typ aktivity (takt): 1 -&gt; 5; </t>
  </si>
  <si>
    <t>na uzlu HOK-5A od 07.02.24 do 12.02.24, pcsled: 10593001</t>
  </si>
  <si>
    <t xml:space="preserve">Datum konce sledování: ? -&gt; 12/02/24; Čas konce sledování:  -&gt; 1034; Příznak fnzis: 0 -&gt; 1; Typ aktivity (takt): 1 -&gt; 5; </t>
  </si>
  <si>
    <t>na uzlu KAR-LU51 od 09.02.24 do 12.02.24, pcsled: 10596108</t>
  </si>
  <si>
    <t xml:space="preserve">Datum konce sledování: ? -&gt; 12/02/24; Čas konce sledování:  -&gt; 0815; Příznak fnzis: 0 -&gt; 1; Typ aktivity (takt): 1 -&gt; 4; </t>
  </si>
  <si>
    <t>na uzlu KAR-LU51 od 08.02.24 do 11.02.24, pcsled: 10595105</t>
  </si>
  <si>
    <t xml:space="preserve">Datum konce sledování: ? -&gt; 11/02/24; Čas konce sledování:  -&gt; 1230; Příznak fnzis: 0 -&gt; 1; Typ aktivity (takt): 1 -&gt; 5; </t>
  </si>
  <si>
    <t>Látalová Ivana, číslo pojištěnce: 5560221271, pojišťovna: 201, scpac: 332751</t>
  </si>
  <si>
    <t>na uzlu 1.CH-LU3 od 04.02.24 do 10.02.24, pcsled: 10587225</t>
  </si>
  <si>
    <t xml:space="preserve">Datum konce sledování: ? -&gt; 10/02/24; Čas konce sledování:  -&gt; 1236; Příznak fnzis: 0 -&gt; 1; Typ aktivity (takt): 1 -&gt; 4; </t>
  </si>
  <si>
    <t>Mlčák Miroslav, číslo pojištěnce: 511203193 , pojišťovna: 211, scpac: 315302</t>
  </si>
  <si>
    <t>na uzlu 1.CH-LU3 od 06.02.24 do 10.02.24, pcsled: 10590003</t>
  </si>
  <si>
    <t xml:space="preserve">Datum konce sledování: ? -&gt; 10/02/24; Čas konce sledování:  -&gt; 1235; Příznak fnzis: 0 -&gt; 1; Typ aktivity (takt): 1 -&gt; 4; </t>
  </si>
  <si>
    <t>Wrana Václav , číslo pojištěnce: 8003235856, pojišťovna: 111, scpac: 257070</t>
  </si>
  <si>
    <t>na uzlu 1.CH-LU3 od 02.02.24 do 10.02.24, pcsled: 10586420</t>
  </si>
  <si>
    <t xml:space="preserve">Datum konce sledování: ? -&gt; 10/02/24; Čas konce sledování:  -&gt; 1234; Příznak fnzis: 0 -&gt; 1; Typ aktivity (takt): 1 -&gt; 4; </t>
  </si>
  <si>
    <t>Jirková Renata, Mgr., číslo pojištěnce: 6558231361, pojišťovna: 207, scpac: 191266</t>
  </si>
  <si>
    <t>na uzlu 1.CH-LU3 od 04.02.24 do 10.02.24, pcsled: 10587329</t>
  </si>
  <si>
    <t xml:space="preserve">Datum konce sledování: ? -&gt; 10/02/24; Čas konce sledování:  -&gt; 1233; Příznak fnzis: 0 -&gt; 1; Typ aktivity (takt): 1 -&gt; 4; </t>
  </si>
  <si>
    <t>na uzlu 1.CH-LU3 od 08.02.24 do 10.02.24, pcsled: 10594514</t>
  </si>
  <si>
    <t>Grigoriadis Jaromír, číslo pojištěnce: 6002241817, pojišťovna: 111, scpac: 1530753</t>
  </si>
  <si>
    <t>na uzlu 1.CH-LU3 od 05.02.24 do 09.02.24, pcsled: 10589425</t>
  </si>
  <si>
    <t xml:space="preserve">Datum konce sledování: ? -&gt; 09/02/24; Čas konce sledování:  -&gt; 1305; Příznak fnzis: 0 -&gt; 1; Typ aktivity (takt): 1 -&gt; 5; </t>
  </si>
  <si>
    <t>na uzlu KAR-LU51 od 06.02.24 do 08.02.24, pcsled: 10590856</t>
  </si>
  <si>
    <t xml:space="preserve">Datum konce sledování: ? -&gt; 08/02/24; Čas konce sledování:  -&gt; 1020; Příznak fnzis: 0 -&gt; 1; Typ aktivity (takt): 1 -&gt; 5; </t>
  </si>
  <si>
    <t>Pekařová Věra, číslo pojištěnce: 515826039 , pojišťovna: 111, scpac: 752216</t>
  </si>
  <si>
    <t>na uzlu 1.CH-LU3 od 26.01.24 do 07.02.24, pcsled: 10575407</t>
  </si>
  <si>
    <t xml:space="preserve">Datum konce sledování: ? -&gt; 07/02/24; Čas konce sledování:  -&gt; 1314; Příznak fnzis: 0 -&gt; 1; Typ aktivity (takt): 1 -&gt; 4; </t>
  </si>
  <si>
    <t>Mach Jiří, číslo pojištěnce: 7605115353, pojišťovna: 205, scpac: 323340</t>
  </si>
  <si>
    <t>na uzlu 1.CH-LU3 od 01.02.24 do 07.02.24, pcsled: 10583256</t>
  </si>
  <si>
    <t xml:space="preserve">Datum konce sledování: ? -&gt; 07/02/24; Čas konce sledování:  -&gt; 1311; Příznak fnzis: 0 -&gt; 1; Typ aktivity (takt): 1 -&gt; 5; </t>
  </si>
  <si>
    <t>Janalík Václav, číslo pojištěnce: 8312135315, pojišťovna: 201, scpac: 696083</t>
  </si>
  <si>
    <t>na uzlu 1.CH-LU3 od 01.02.24 do 07.02.24, pcsled: 10584965</t>
  </si>
  <si>
    <t xml:space="preserve">Datum konce sledování: ? -&gt; 07/02/24; Čas konce sledování:  -&gt; 1311; Příznak fnzis: 0 -&gt; 1; Typ aktivity (takt): 1 -&gt; 4; </t>
  </si>
  <si>
    <t>Indra Daniel , číslo pojištěnce: 7506115771, pojišťovna: 111, scpac: 108670</t>
  </si>
  <si>
    <t>na uzlu 1.CH-LU3 od 04.02.24 do 07.02.24, pcsled: 10587368</t>
  </si>
  <si>
    <t>na uzlu ONK-42a od 29.01.24 do 07.02.24, pcsled: 10578966</t>
  </si>
  <si>
    <t xml:space="preserve">Datum konce sledování: ? -&gt; 07/02/24; Čas konce sledování:  -&gt; 0745; Příznak fnzis: 0 -&gt; 1; Typ aktivity (takt): 1 -&gt; 4; </t>
  </si>
  <si>
    <t>Přikryl Pavel, číslo pojištěnce: 5705311491, pojišťovna: 111, scpac: 425794</t>
  </si>
  <si>
    <t>na uzlu 1.CH-LU3 od 05.02.24 do 06.02.24, pcsled: 10588187</t>
  </si>
  <si>
    <t xml:space="preserve">Datum konce sledování: ? -&gt; 06/02/24; Čas konce sledování:  -&gt; 1426; Příznak fnzis: 0 -&gt; 1; Typ aktivity (takt): 1 -&gt; 5; </t>
  </si>
  <si>
    <t>Mlčoušková Pavlína , číslo pojištěnce: 7955285338, pojišťovna: 205, scpac: 263502</t>
  </si>
  <si>
    <t>na uzlu 1.CH-LU3 od 30.01.24 do 06.02.24, pcsled: 10580195</t>
  </si>
  <si>
    <t xml:space="preserve">Datum konce sledování: ? -&gt; 06/02/24; Čas konce sledování:  -&gt; 1221; Příznak fnzis: 0 -&gt; 1; Typ aktivity (takt): 1 -&gt; 5; </t>
  </si>
  <si>
    <t>na uzlu 1.CH-LU3 od 29.01.24 do 06.02.24, pcsled: 10578705</t>
  </si>
  <si>
    <t xml:space="preserve">Datum konce sledování: ? -&gt; 06/02/24; Čas konce sledování:  -&gt; 1220; Příznak fnzis: 0 -&gt; 1; Typ aktivity (takt): 1 -&gt; 5; </t>
  </si>
  <si>
    <t>na uzlu KAR-LU51 od 01.02.24 do 05.02.24, pcsled: 10584827</t>
  </si>
  <si>
    <t xml:space="preserve">Datum konce sledování: ? -&gt; 05/02/24; Čas konce sledování:  -&gt; 1345; Příznak fnzis: 0 -&gt; 1; Typ aktivity (takt): 1 -&gt; 5; </t>
  </si>
  <si>
    <t>Walter Bruno, číslo pojištěnce: 6712020524, pojišťovna: 111, scpac: 319822</t>
  </si>
  <si>
    <t>na uzlu 1.CH-LU3 od 01.02.24 do 05.02.24, pcsled: 10584204</t>
  </si>
  <si>
    <t xml:space="preserve">Datum konce sledování: ? -&gt; 05/02/24; Čas konce sledování:  -&gt; 1215; Příznak fnzis: 0 -&gt; 1; Typ aktivity (takt): 1 -&gt; 4; </t>
  </si>
  <si>
    <t>Navrátilová Anežka, číslo pojištěnce: 5751242145, pojišťovna: 205, scpac: 416718</t>
  </si>
  <si>
    <t>na uzlu 1.CH-LU3 od 30.01.24 do 05.02.24, pcsled: 10579667</t>
  </si>
  <si>
    <t>Valentová Kateřina, číslo pojištěnce: 9559156068, pojišťovna: 111, scpac: 1505042</t>
  </si>
  <si>
    <t>na uzlu 1.CH-LU3 od 28.01.24 do 04.02.24, pcsled: 10576911</t>
  </si>
  <si>
    <t xml:space="preserve">Datum konce sledování: ? -&gt; 04/02/24; Čas konce sledování:  -&gt; 1618; Příznak fnzis: 0 -&gt; 1; Typ aktivity (takt): 1 -&gt; 4; </t>
  </si>
  <si>
    <t>Smutný Jiří, číslo pojištěnce: 5510241044, pojišťovna: 205, scpac: 393859</t>
  </si>
  <si>
    <t>na uzlu 1.CH-LU3 od 02.02.24 do 04.02.24, pcsled: 10585148</t>
  </si>
  <si>
    <t xml:space="preserve">Datum konce sledování: ? -&gt; 04/02/24; Čas konce sledování:  -&gt; 1617; Příznak fnzis: 0 -&gt; 1; Typ aktivity (takt): 1 -&gt; 4; </t>
  </si>
  <si>
    <t>Apostolov Trendafil_, číslo pojištěnce: 7903162630, pojišťovna: 111, scpac: 947244</t>
  </si>
  <si>
    <t>na uzlu 1.CH-LU3 od 31.01.24 do 04.02.24, pcsled: 10582621</t>
  </si>
  <si>
    <t xml:space="preserve">Datum konce sledování: ? -&gt; 04/02/24; Čas konce sledování:  -&gt; 1546; Příznak fnzis: 0 -&gt; 1; Typ aktivity (takt): 1 -&gt; 4; </t>
  </si>
  <si>
    <t>Janeček Tomáš, číslo pojištěnce: 7810224455, pojišťovna: 205, scpac: 1028896</t>
  </si>
  <si>
    <t>na uzlu 1.CH-LU3 od 01.02.24 do 04.02.24, pcsled: 10583466</t>
  </si>
  <si>
    <t xml:space="preserve">Datum konce sledování: ? -&gt; 04/02/24; Čas konce sledování:  -&gt; 1052; Příznak fnzis: 0 -&gt; 1; Typ aktivity (takt): 1 -&gt; 4; </t>
  </si>
  <si>
    <t>Egg Jan, číslo pojištěnce: 8803225783, pojišťovna: 201, scpac: 257317</t>
  </si>
  <si>
    <t>na uzlu 1.CH-LU3 od 02.02.24 do 04.02.24, pcsled: 10585072</t>
  </si>
  <si>
    <t>Ráb Libor, Ing., číslo pojištěnce: 5502111175, pojišťovna: 205, scpac: 1504787</t>
  </si>
  <si>
    <t>na uzlu 1.CH-LU3 od 28.01.24 do 03.02.24, pcsled: 10576940</t>
  </si>
  <si>
    <t xml:space="preserve">Datum konce sledování: ? -&gt; 03/02/24; Čas konce sledování:  -&gt; 1200; Příznak fnzis: 0 -&gt; 1; Typ aktivity (takt): 1 -&gt; 4; </t>
  </si>
  <si>
    <t>Falcová Miloslava, číslo pojištěnce: 516014216 , pojišťovna: 205, scpac: 463906</t>
  </si>
  <si>
    <t>na uzlu 1.CH-LU3 od 28.01.24 do 03.02.24, pcsled: 10576899</t>
  </si>
  <si>
    <t xml:space="preserve">Datum konce sledování: ? -&gt; 03/02/24; Čas konce sledování:  -&gt; 1057; Příznak fnzis: 0 -&gt; 1; Typ aktivity (takt): 1 -&gt; 5; </t>
  </si>
  <si>
    <t>Matuštík Vít, číslo pojištěnce: 8601104655, pojišťovna: 205, scpac: 1506968</t>
  </si>
  <si>
    <t>na uzlu 1.CH-LU3 od 25.01.24 do 02.02.24, pcsled: 10573039</t>
  </si>
  <si>
    <t xml:space="preserve">Datum konce sledování: ? -&gt; 02/02/24; Čas konce sledování:  -&gt; 1043; Příznak fnzis: 0 -&gt; 1; Typ aktivity (takt): 1 -&gt; 4; </t>
  </si>
  <si>
    <t>Šotola Jiří, číslo pojištěnce: 7010135759, pojišťovna: 211, scpac: 437981</t>
  </si>
  <si>
    <t>na uzlu 1.CH-LU3 od 28.01.24 do 02.02.24, pcsled: 10577249</t>
  </si>
  <si>
    <t xml:space="preserve">Datum konce sledování: ? -&gt; 02/02/24; Čas konce sledování:  -&gt; 1043; Příznak fnzis: 0 -&gt; 1; Typ aktivity (takt): 1 -&gt; 5; </t>
  </si>
  <si>
    <t>Klučka Adam, číslo pojištěnce: 0204205738, pojišťovna: 211, scpac: 304976</t>
  </si>
  <si>
    <t>na uzlu 1.CH-LU3 od 01.02.24 do 01.02.24, pcsled: 10583505</t>
  </si>
  <si>
    <t xml:space="preserve">Datum konce sledování: ? -&gt; 01/02/24; Čas konce sledování:  -&gt; 2109; Příznak fnzis: 0 -&gt; 1; Typ aktivity (takt): 1 -&gt; 5; </t>
  </si>
  <si>
    <t>Zháňal Jiří, číslo pojištěnce: 6407222129, pojišťovna: 111, scpac: 193034</t>
  </si>
  <si>
    <t>na uzlu 1.CH-LU3 od 25.01.24 do 01.02.24, pcsled: 10572811</t>
  </si>
  <si>
    <t xml:space="preserve">Datum konce sledování: ? -&gt; 01/02/24; Čas konce sledování:  -&gt; 1225; Příznak fnzis: 0 -&gt; 1; Typ aktivity (takt): 1 -&gt; 5; </t>
  </si>
  <si>
    <t>Zámorský Zdenek , číslo pojištěnce: 6105190916, pojišťovna: 205, scpac: 195904</t>
  </si>
  <si>
    <t>na uzlu 1.CH-LU3 od 29.01.24 do 01.02.24, pcsled: 10578740</t>
  </si>
  <si>
    <t xml:space="preserve">Datum konce sledování: ? -&gt; 01/02/24; Čas konce sledování:  -&gt; 1225; Příznak fnzis: 0 -&gt; 1; Typ aktivity (takt): 1 -&gt; 4; </t>
  </si>
  <si>
    <t>na uzlu 1.CH-LU3 od 28.01.24 do 01.02.24, pcsled: 10576963</t>
  </si>
  <si>
    <t>Borýsková Jana, číslo pojištěnce: 516226194 , pojišťovna: 111, scpac: 204715</t>
  </si>
  <si>
    <t>na uzlu 1.CH-LU3 od 18.01.24 do 01.02.24, pcsled: 10562536</t>
  </si>
  <si>
    <t xml:space="preserve">Datum konce sledování: ? -&gt; 01/02/24; Čas konce sledování:  -&gt; 1224; Příznak fnzis: 0 -&gt; 1; Typ aktivity (takt): 1 -&gt; 4; </t>
  </si>
  <si>
    <t>Ambrozová Jitka , číslo pojištěnce: 6356081930, pojišťovna: 211, scpac: 302604</t>
  </si>
  <si>
    <t>na uzlu 1.CH-LU3 od 28.01.24 do 01.02.24, pcsled: 10576977</t>
  </si>
  <si>
    <t xml:space="preserve">Datum konce sledování: ? -&gt; 01/02/24; Čas konce sledování:  -&gt; 1223; Příznak fnzis: 0 -&gt; 1; Typ aktivity (takt): 1 -&gt; 5; </t>
  </si>
  <si>
    <t>na uzlu KAR-LU51 od 31.01.24 do 01.02.24, pcsled: 10582847</t>
  </si>
  <si>
    <t xml:space="preserve">Datum konce sledování: ? -&gt; 01/02/24; Čas konce sledování:  -&gt; 1000; Příznak fnzis: 0 -&gt; 1; Typ aktivity (takt): 1 -&gt; 5; </t>
  </si>
  <si>
    <t>na uzlu 2IK-30m od 25.01.24 do 01.02.24, pcsled: 10573853</t>
  </si>
  <si>
    <t xml:space="preserve">Datum konce sledování: ? -&gt; 01/02/24; Čas konce sledování:  -&gt; 0937; Příznak fnzis: 0 -&gt; 1; Typ aktivity (takt): 1 -&gt; 4; </t>
  </si>
  <si>
    <t>na uzlu 1.CH-LU3 od 29.01.24 do 31.01.24, pcsled: 10577724</t>
  </si>
  <si>
    <t xml:space="preserve">Datum konce sledování: ? -&gt; 31/01/24; Čas konce sledování:  -&gt; 1536; Příznak fnzis: 0 -&gt; 1; Typ aktivity (takt): 1 -&gt; 4; </t>
  </si>
  <si>
    <t>Strnadová Jiřina, číslo pojištěnce: 6454040318, pojišťovna: 111, scpac: 1530069</t>
  </si>
  <si>
    <t>na uzlu 1.CH-LU3 od 30.01.24 do 31.01.24, pcsled: 10579698</t>
  </si>
  <si>
    <t xml:space="preserve">Datum konce sledování: ? -&gt; 31/01/24; Čas konce sledování:  -&gt; 1404; Příznak fnzis: 0 -&gt; 1; Typ aktivity (takt): 1 -&gt; 5; </t>
  </si>
  <si>
    <t>Sršňová Eva, Mgr., číslo pojištěnce: 6560171288, pojišťovna: 205, scpac: 706080</t>
  </si>
  <si>
    <t>na uzlu 1.CH-LU3 od 23.01.24 do 31.01.24, pcsled: 10568894</t>
  </si>
  <si>
    <t xml:space="preserve">Datum konce sledování: ? -&gt; 31/01/24; Čas konce sledování:  -&gt; 1323; Příznak fnzis: 0 -&gt; 1; Typ aktivity (takt): 1 -&gt; 4; </t>
  </si>
  <si>
    <t>na uzlu 1.CH-LU3 od 14.01.24 do 31.01.24, pcsled: 10556224</t>
  </si>
  <si>
    <t xml:space="preserve">Datum konce sledování: ? -&gt; 31/01/24; Čas konce sledování:  -&gt; 1323; Příznak fnzis: 0 -&gt; 1; Typ aktivity (takt): 1 -&gt; 5; </t>
  </si>
  <si>
    <t>Janáčková Marie , číslo pojištěnce: 505518380 , pojišťovna: 201, scpac: 363298</t>
  </si>
  <si>
    <t>na uzlu 1.CH-LU3 od 21.01.24 do 31.01.24, pcsled: 10566258</t>
  </si>
  <si>
    <t>Gottwald Ivo, číslo pojištěnce: 5403222220, pojišťovna: 205, scpac: 363375</t>
  </si>
  <si>
    <t>na uzlu 1.CH-LU3 od 24.01.24 do 30.01.24, pcsled: 10571475</t>
  </si>
  <si>
    <t xml:space="preserve">Datum konce sledování: ? -&gt; 30/01/24; Čas konce sledování:  -&gt; 1702; Příznak fnzis: 0 -&gt; 1; Typ aktivity (takt): 1 -&gt; 4; </t>
  </si>
  <si>
    <t>na uzlu 1.CH-LU3 od 24.01.24 do 30.01.24, pcsled: 10571436</t>
  </si>
  <si>
    <t xml:space="preserve">Datum konce sledování: ? -&gt; 30/01/24; Čas konce sledování:  -&gt; 1136; Příznak fnzis: 0 -&gt; 1; Typ aktivity (takt): 1 -&gt; 5; </t>
  </si>
  <si>
    <t>Přikryl Vladimír, číslo pojištěnce: 6904034478, pojišťovna: 205, scpac: 1407826</t>
  </si>
  <si>
    <t>na uzlu 1.CH-LU3 od 23.01.24 do 30.01.24, pcsled: 10568901</t>
  </si>
  <si>
    <t xml:space="preserve">Datum konce sledování: ? -&gt; 30/01/24; Čas konce sledování:  -&gt; 1136; Příznak fnzis: 0 -&gt; 1; Typ aktivity (takt): 1 -&gt; 4; </t>
  </si>
  <si>
    <t>na uzlu 1.CH-LU3 od 23.01.24 do 30.01.24, pcsled: 10568881</t>
  </si>
  <si>
    <t>Strejček Milan, číslo pojištěnce: 490603145 , pojišťovna: 211, scpac: 431352</t>
  </si>
  <si>
    <t>na uzlu KAR-LU51 od 28.01.24 do 30.01.24, pcsled: 10577330</t>
  </si>
  <si>
    <t xml:space="preserve">Datum konce sledování: ? -&gt; 30/01/24; Čas konce sledování:  -&gt; 1040; Příznak fnzis: 0 -&gt; 1; Typ aktivity (takt): 1 -&gt; 5; </t>
  </si>
  <si>
    <t>Šmídlová Veronika, číslo pojištěnce: 8352083674, pojišťovna: 205, scpac: 1425750</t>
  </si>
  <si>
    <t>na uzlu 1.CH-LU3 od 22.01.24 do 29.01.24, pcsled: 10566959</t>
  </si>
  <si>
    <t xml:space="preserve">Datum konce sledování: ? -&gt; 29/01/24; Čas konce sledování:  -&gt; 1706; Příznak fnzis: 0 -&gt; 1; Typ aktivity (takt): 1 -&gt; 4; </t>
  </si>
  <si>
    <t>Dokoupilová Radomíra, číslo pojištěnce: 6655290015, pojišťovna: 111, scpac: 886825</t>
  </si>
  <si>
    <t>na uzlu 1.CH-LU3 od 14.01.24 do 29.01.24, pcsled: 10556268</t>
  </si>
  <si>
    <t xml:space="preserve">Datum konce sledování: ? -&gt; 29/01/24; Čas konce sledování:  -&gt; 1257; Příznak fnzis: 0 -&gt; 1; Typ aktivity (takt): 1 -&gt; 4; </t>
  </si>
  <si>
    <t>Oherová Zdeňka, číslo pojištěnce: 6551302043, pojišťovna: 205, scpac: 1256473</t>
  </si>
  <si>
    <t>na uzlu 1.CH-LU3 od 24.01.24 do 29.01.24, pcsled: 10571840</t>
  </si>
  <si>
    <t xml:space="preserve">Datum konce sledování: ? -&gt; 29/01/24; Čas konce sledování:  -&gt; 1256; Příznak fnzis: 0 -&gt; 1; Typ aktivity (takt): 1 -&gt; 4; </t>
  </si>
  <si>
    <t>Riegerová Dana, číslo pojištěnce: 9254164843, pojišťovna: 205, scpac: 1294242</t>
  </si>
  <si>
    <t>na uzlu 1.CH-LU3 od 18.01.24 do 29.01.24, pcsled: 10563971</t>
  </si>
  <si>
    <t xml:space="preserve">Datum konce sledování: ? -&gt; 29/01/24; Čas konce sledování:  -&gt; 1256; Příznak fnzis: 0 -&gt; 1; Typ aktivity (takt): 1 -&gt; 5; </t>
  </si>
  <si>
    <t>Orság Vlastimil , číslo pojištěnce: 5403110955, pojišťovna: 111, scpac: 1377248</t>
  </si>
  <si>
    <t>na uzlu 1.CH-LU3 od 25.01.24 do 29.01.24, pcsled: 10572776</t>
  </si>
  <si>
    <t xml:space="preserve">Datum konce sledování: ? -&gt; 29/01/24; Čas konce sledování:  -&gt; 1255; Příznak fnzis: 0 -&gt; 1; Typ aktivity (takt): 1 -&gt; 5; </t>
  </si>
  <si>
    <t>Mitáček Marek, číslo pojištěnce: 9302196090, pojišťovna: 201, scpac: 1309157</t>
  </si>
  <si>
    <t>na uzlu 1.CH-LU3 od 26.01.24 do 29.01.24, pcsled: 10574934</t>
  </si>
  <si>
    <t xml:space="preserve">Datum konce sledování: ? -&gt; 29/01/24; Čas konce sledování:  -&gt; 1254; Příznak fnzis: 0 -&gt; 1; Typ aktivity (takt): 1 -&gt; 5; </t>
  </si>
  <si>
    <t>Kovaříková Věra, číslo pojištěnce: 415321454 , pojišťovna: 211, scpac: 285166</t>
  </si>
  <si>
    <t>na uzlu 1.CH-LU3 od 23.01.24 do 29.01.24, pcsled: 10570493</t>
  </si>
  <si>
    <t xml:space="preserve">Datum konce sledování: ? -&gt; 29/01/24; Čas konce sledování:  -&gt; 1253; Příznak fnzis: 0 -&gt; 1; Typ aktivity (takt): 1 -&gt; 4; </t>
  </si>
  <si>
    <t>na uzlu 1.CH-LU3 od 23.01.24 do 29.01.24, pcsled: 10569576</t>
  </si>
  <si>
    <t xml:space="preserve">Datum konce sledování: ? -&gt; 29/01/24; Čas konce sledování:  -&gt; 1252; Příznak fnzis: 0 -&gt; 1; Typ aktivity (takt): 1 -&gt; 4; </t>
  </si>
  <si>
    <t>na uzlu KAR-LU51 od 26.01.24 do 29.01.24, pcsled: 10575970</t>
  </si>
  <si>
    <t xml:space="preserve">Datum konce sledování: ? -&gt; 29/01/24; Čas konce sledování:  -&gt; 1055; Příznak fnzis: 0 -&gt; 1; Typ aktivity (takt): 1 -&gt; 5; </t>
  </si>
  <si>
    <t>Zajíčková Jana, číslo pojištěnce: 8254245329, pojišťovna: 205, scpac: 327207</t>
  </si>
  <si>
    <t>na uzlu 1.CH-LU3 od 25.01.24 do 28.01.24, pcsled: 10572815</t>
  </si>
  <si>
    <t xml:space="preserve">Datum konce sledování: ? -&gt; 28/01/24; Čas konce sledování:  -&gt; 1411; Příznak fnzis: 0 -&gt; 1; Typ aktivity (takt): 1 -&gt; 5; </t>
  </si>
  <si>
    <t>Ghezzi Franco, číslo pojištěnce: 6410710515, pojišťovna: 205, scpac: 1272687</t>
  </si>
  <si>
    <t>na uzlu 1.CH-LU3 od 24.01.24 do 28.01.24, pcsled: 10572536</t>
  </si>
  <si>
    <t xml:space="preserve">Datum konce sledování: ? -&gt; 28/01/24; Čas konce sledování:  -&gt; 1410; Příznak fnzis: 0 -&gt; 1; Typ aktivity (takt): 1 -&gt; 5; </t>
  </si>
  <si>
    <t>Bakošová Markéta, číslo pojištěnce: 9060025722, pojišťovna: 205, scpac: 886177</t>
  </si>
  <si>
    <t>na uzlu 1.CH-LU3 od 23.01.24 do 28.01.24, pcsled: 10568862</t>
  </si>
  <si>
    <t xml:space="preserve">Datum konce sledování: ? -&gt; 28/01/24; Čas konce sledování:  -&gt; 1410; Příznak fnzis: 0 -&gt; 1; Typ aktivity (takt): 1 -&gt; 4; </t>
  </si>
  <si>
    <t>Ambrozy Lenka, Mgr., číslo pojištěnce: 8251065768, pojišťovna: 111, scpac: 968780</t>
  </si>
  <si>
    <t>na uzlu 1.CH-LU3 od 25.01.24 do 27.01.24, pcsled: 10572784</t>
  </si>
  <si>
    <t xml:space="preserve">Datum konce sledování: ? -&gt; 27/01/24; Čas konce sledování:  -&gt; 1606; Příznak fnzis: 0 -&gt; 1; Typ aktivity (takt): 1 -&gt; 4; </t>
  </si>
  <si>
    <t>Látalová Jana, číslo pojištěnce: 7856215345, pojišťovna: 201, scpac: 171924</t>
  </si>
  <si>
    <t>na uzlu 1.CH-LU3 od 17.01.24 do 27.01.24, pcsled: 10561327</t>
  </si>
  <si>
    <t xml:space="preserve">Datum konce sledování: ? -&gt; 27/01/24; Čas konce sledování:  -&gt; 1606; Příznak fnzis: 0 -&gt; 1; Typ aktivity (takt): 1 -&gt; 5; </t>
  </si>
  <si>
    <t>Svíba René, číslo pojištěnce: 7805035557, pojišťovna: 211, scpac: 990458</t>
  </si>
  <si>
    <t>na uzlu 1.CH-LU3 od 24.01.24 do 27.01.24, pcsled: 10571757</t>
  </si>
  <si>
    <t xml:space="preserve">Datum konce sledování: ? -&gt; 27/01/24; Čas konce sledování:  -&gt; 1605; Příznak fnzis: 0 -&gt; 1; Typ aktivity (takt): 1 -&gt; 4; </t>
  </si>
  <si>
    <t>Reitinger Jiří MUDr., číslo pojištěnce: 6405041665, pojišťovna: 205, scpac: 251075</t>
  </si>
  <si>
    <t>na uzlu 1.CH-LU3 od 24.01.24 do 26.01.24, pcsled: 10571089</t>
  </si>
  <si>
    <t xml:space="preserve">Datum konce sledování: ? -&gt; 26/01/24; Čas konce sledování:  -&gt; 1216; Příznak fnzis: 0 -&gt; 1; Typ aktivity (takt): 1 -&gt; 5; </t>
  </si>
  <si>
    <t>Martemianová Mariia, číslo pojištěnce: 3752674057, pojišťovna: 111, scpac: 1497110</t>
  </si>
  <si>
    <t>na uzlu 1.CH-LU3 od 19.01.24 do 26.01.24, pcsled: 10564935</t>
  </si>
  <si>
    <t xml:space="preserve">Datum konce sledování: ? -&gt; 26/01/24; Čas konce sledování:  -&gt; 1216; Příznak fnzis: 0 -&gt; 1; Typ aktivity (takt): 1 -&gt; 4; </t>
  </si>
  <si>
    <t>Gallo Ivan, Ing., číslo pojištěnce: 6106286681, pojišťovna: 111, scpac: 409863</t>
  </si>
  <si>
    <t>na uzlu 1.CH-LU3 od 23.01.24 do 26.01.24, pcsled: 10568853</t>
  </si>
  <si>
    <t xml:space="preserve">Datum konce sledování: ? -&gt; 26/01/24; Čas konce sledování:  -&gt; 1215; Příznak fnzis: 0 -&gt; 1; Typ aktivity (takt): 1 -&gt; 5; </t>
  </si>
  <si>
    <t>na uzlu KAR-LU51 od 24.01.24 do 26.01.24, pcsled: 10571905</t>
  </si>
  <si>
    <t xml:space="preserve">Datum konce sledování: ? -&gt; 26/01/24; Čas konce sledování:  -&gt; 1002; Příznak fnzis: 0 -&gt; 1; Typ aktivity (takt): 1 -&gt; 5; </t>
  </si>
  <si>
    <t>Vláčil Jaromír , číslo pojištěnce: 6206032272, pojišťovna: 205, scpac: 1392326</t>
  </si>
  <si>
    <t>na uzlu 1.CH-LU3 od 15.01.24 do 24.01.24, pcsled: 10557018</t>
  </si>
  <si>
    <t xml:space="preserve">Datum konce sledování: ? -&gt; 24/01/24; Čas konce sledování:  -&gt; 1403; Příznak fnzis: 0 -&gt; 1; Typ aktivity (takt): 1 -&gt; 4; </t>
  </si>
  <si>
    <t>Pekárková Ludmila, číslo pojištěnce: 455317086 , pojišťovna: 111, scpac: 140744</t>
  </si>
  <si>
    <t>na uzlu 1.CH-LU3 od 17.01.24 do 24.01.24, pcsled: 10560787</t>
  </si>
  <si>
    <t xml:space="preserve">Datum konce sledování: ? -&gt; 24/01/24; Čas konce sledování:  -&gt; 1255; Příznak fnzis: 0 -&gt; 1; Typ aktivity (takt): 1 -&gt; 5; </t>
  </si>
  <si>
    <t>Pluskal Jiří, číslo pojištěnce: 9901305733, pojišťovna: 205, scpac: 1236069</t>
  </si>
  <si>
    <t>na uzlu 1.CH-LU3 od 17.01.24 do 23.01.24, pcsled: 10561461</t>
  </si>
  <si>
    <t xml:space="preserve">Datum konce sledování: ? -&gt; 23/01/24; Čas konce sledování:  -&gt; 1153; Příznak fnzis: 0 -&gt; 1; Typ aktivity (takt): 1 -&gt; 4; </t>
  </si>
  <si>
    <t>Mašláňová Alena, číslo pojištěnce: 6152031446, pojišťovna: 111, scpac: 428755</t>
  </si>
  <si>
    <t>na uzlu 1.CH-LU3 od 15.01.24 do 23.01.24, pcsled: 10557015</t>
  </si>
  <si>
    <t xml:space="preserve">Datum konce sledování: ? -&gt; 23/01/24; Čas konce sledování:  -&gt; 1153; Příznak fnzis: 0 -&gt; 1; Typ aktivity (takt): 1 -&gt; 5; </t>
  </si>
  <si>
    <t>na uzlu KAR-LU51 od 22.01.24 do 23.01.24, pcsled: 10566731</t>
  </si>
  <si>
    <t xml:space="preserve">Datum konce sledování: ? -&gt; 23/01/24; Čas konce sledování:  -&gt; 0904; Příznak fnzis: 0 -&gt; 1; Typ aktivity (takt): 1 -&gt; 5; </t>
  </si>
  <si>
    <t>Vaňková Hana, číslo pojištěnce: 506104207 , pojišťovna: 111, scpac: 206010</t>
  </si>
  <si>
    <t>na uzlu 1.CH-LU3 od 16.01.24 do 22.01.24, pcsled: 10558808</t>
  </si>
  <si>
    <t xml:space="preserve">Datum konce sledování: ? -&gt; 22/01/24; Čas konce sledování:  -&gt; 1339; Příznak fnzis: 0 -&gt; 1; Typ aktivity (takt): 1 -&gt; 5; </t>
  </si>
  <si>
    <t>Rousková Kristýna , číslo pojištěnce: 9661214860, pojišťovna: 201, scpac: 339747</t>
  </si>
  <si>
    <t>na uzlu 1.CH-LU3 od 14.01.24 do 22.01.24, pcsled: 10556241</t>
  </si>
  <si>
    <t>Jehlička Šimon, číslo pojištěnce: 530410193 , pojišťovna: 201, scpac: 133116</t>
  </si>
  <si>
    <t>na uzlu 1.CH-LU3 od 02.01.24 do 22.01.24, pcsled: 10538970</t>
  </si>
  <si>
    <t xml:space="preserve">Datum konce sledování: ? -&gt; 22/01/24; Čas konce sledování:  -&gt; 1339; Příznak fnzis: 0 -&gt; 1; Typ aktivity (takt): 1 -&gt; 4; </t>
  </si>
  <si>
    <t>na uzlu 1.CH-LU3 od 09.01.24 do 21.01.24, pcsled: 10548652</t>
  </si>
  <si>
    <t xml:space="preserve">Datum konce sledování: ? -&gt; 21/01/24; Čas konce sledování:  -&gt; 1331; Příznak fnzis: 0 -&gt; 1; Typ aktivity (takt): 1 -&gt; 5; </t>
  </si>
  <si>
    <t>Vychodil Jakub , číslo pojištěnce: 8705115793, pojišťovna: 205, scpac: 346635</t>
  </si>
  <si>
    <t>na uzlu 1.CH-LU3 od 16.01.24 do 21.01.24, pcsled: 10558836</t>
  </si>
  <si>
    <t xml:space="preserve">Datum konce sledování: ? -&gt; 21/01/24; Čas konce sledování:  -&gt; 1329; Příznak fnzis: 0 -&gt; 1; Typ aktivity (takt): 1 -&gt; 5; </t>
  </si>
  <si>
    <t>Nemrava Jaromír, číslo pojištěnce: 470907403 , pojišťovna: 211, scpac: 894303</t>
  </si>
  <si>
    <t>na uzlu 1.CH-LU3 od 17.01.24 do 21.01.24, pcsled: 10561450</t>
  </si>
  <si>
    <t xml:space="preserve">Datum konce sledování: ? -&gt; 21/01/24; Čas konce sledování:  -&gt; 1327; Příznak fnzis: 0 -&gt; 1; Typ aktivity (takt): 1 -&gt; 4; </t>
  </si>
  <si>
    <t>Spálovský Jan, číslo pojištěnce: 7609055861, pojišťovna: 111, scpac: 1549110</t>
  </si>
  <si>
    <t>na uzlu 1.CH-LU3 od 17.01.24 do 20.01.24, pcsled: 10562321</t>
  </si>
  <si>
    <t xml:space="preserve">Datum konce sledování: ? -&gt; 20/01/24; Čas konce sledování:  -&gt; 1614; Příznak fnzis: 0 -&gt; 1; Typ aktivity (takt): 1 -&gt; 4; </t>
  </si>
  <si>
    <t>Michalská Věra , číslo pojištěnce: 495802268 , pojišťovna: 213, scpac: 1399906</t>
  </si>
  <si>
    <t>na uzlu 1.CH-LU3 od 15.01.24 do 19.01.24, pcsled: 10556970</t>
  </si>
  <si>
    <t xml:space="preserve">Datum konce sledování: ? -&gt; 19/01/24; Čas konce sledování:  -&gt; 1259; Příznak fnzis: 0 -&gt; 1; Typ aktivity (takt): 1 -&gt; 5; </t>
  </si>
  <si>
    <t>Zvěřinová Věra , číslo pojištěnce: 496109091 , pojišťovna: 211, scpac: 314922</t>
  </si>
  <si>
    <t>na uzlu 1.CH-LU3 od 07.01.24 do 19.01.24, pcsled: 10545953</t>
  </si>
  <si>
    <t xml:space="preserve">Datum konce sledování: ? -&gt; 19/01/24; Čas konce sledování:  -&gt; 1139; Příznak fnzis: 0 -&gt; 1; Typ aktivity (takt): 1 -&gt; 5; </t>
  </si>
  <si>
    <t>Skopalová Dana, číslo pojištěnce: 536129052 , pojišťovna: 205, scpac: 1028870</t>
  </si>
  <si>
    <t>na uzlu 1.CH-LU3 od 10.01.24 do 19.01.24, pcsled: 10551350</t>
  </si>
  <si>
    <t>Vybíral Jiří, Ing., číslo pojištěnce: 460130490 , pojišťovna: 205, scpac: 212012</t>
  </si>
  <si>
    <t>na uzlu 1.CH-LU3 od 13.01.24 do 18.01.24, pcsled: 10555832</t>
  </si>
  <si>
    <t xml:space="preserve">Datum konce sledování: ? -&gt; 18/01/24; Čas konce sledování:  -&gt; 1046; Příznak fnzis: 0 -&gt; 1; Typ aktivity (takt): 1 -&gt; 5; </t>
  </si>
  <si>
    <t>na uzlu 1.CH-LU3 od 11.01.24 do 18.01.24, pcsled: 10552365</t>
  </si>
  <si>
    <t>Konečný Tomáš, číslo pojištěnce: 8306275318, pojišťovna: 213, scpac: 660842</t>
  </si>
  <si>
    <t>na uzlu 1.CH-LU3 od 15.01.24 do 18.01.24, pcsled: 10557918</t>
  </si>
  <si>
    <t xml:space="preserve">Datum konce sledování: ? -&gt; 18/01/24; Čas konce sledování:  -&gt; 1045; Příznak fnzis: 0 -&gt; 1; Typ aktivity (takt): 1 -&gt; 5; </t>
  </si>
  <si>
    <t>Hrdý Tomáš, Mgr., číslo pojištěnce: 7412035378, pojišťovna: 211, scpac: 405079</t>
  </si>
  <si>
    <t>na uzlu 1.CH-LU3 od 16.01.24 do 18.01.24, pcsled: 10558821</t>
  </si>
  <si>
    <t xml:space="preserve">Datum konce sledování: ? -&gt; 18/01/24; Čas konce sledování:  -&gt; 1045; Příznak fnzis: 0 -&gt; 1; Typ aktivity (takt): 1 -&gt; 4; </t>
  </si>
  <si>
    <t>na uzlu 1.CH-LU3 od 03.01.24 do 18.01.24, pcsled: 10541005</t>
  </si>
  <si>
    <t xml:space="preserve">Datum konce sledování: ? -&gt; 18/01/24; Čas konce sledování:  -&gt; 1044; Příznak fnzis: 0 -&gt; 1; Typ aktivity (takt): 1 -&gt; 5; </t>
  </si>
  <si>
    <t>na uzlu 1.CH-LU3 od 14.01.24 do 18.01.24, pcsled: 10556175</t>
  </si>
  <si>
    <t>na uzlu 1.CH-LU3 od 09.01.24 do 17.01.24, pcsled: 10548656</t>
  </si>
  <si>
    <t xml:space="preserve">Datum konce sledování: ? -&gt; 17/01/24; Čas konce sledování:  -&gt; 1124; Příznak fnzis: 0 -&gt; 1; Typ aktivity (takt): 1 -&gt; 4; </t>
  </si>
  <si>
    <t>Klein Radoslav , číslo pojištěnce: 6204181555, pojišťovna: 205, scpac: 429900</t>
  </si>
  <si>
    <t>na uzlu 1.CH-LU3 od 09.01.24 do 17.01.24, pcsled: 10549571</t>
  </si>
  <si>
    <t xml:space="preserve">Datum konce sledování: ? -&gt; 17/01/24; Čas konce sledování:  -&gt; 1123; Příznak fnzis: 0 -&gt; 1; Typ aktivity (takt): 1 -&gt; 4; </t>
  </si>
  <si>
    <t>Polhošová Simona , číslo pojištěnce: 8057165523, pojišťovna: 205, scpac: 992831</t>
  </si>
  <si>
    <t>na uzlu 1.CH-LU3 od 08.01.24 do 17.01.24, pcsled: 10547755</t>
  </si>
  <si>
    <t xml:space="preserve">Datum konce sledování: ? -&gt; 17/01/24; Čas konce sledování:  -&gt; 1122; Příznak fnzis: 0 -&gt; 1; Typ aktivity (takt): 1 -&gt; 4; </t>
  </si>
  <si>
    <t>na uzlu 1.CH-LU3 od 09.01.24 do 17.01.24, pcsled: 10548643</t>
  </si>
  <si>
    <t xml:space="preserve">Datum konce sledování: ? -&gt; 17/01/24; Čas konce sledování:  -&gt; 1121; Příznak fnzis: 0 -&gt; 1; Typ aktivity (takt): 1 -&gt; 5; </t>
  </si>
  <si>
    <t>Klossová Jana, číslo pojištěnce: 445821407 , pojišťovna: 211, scpac: 240425</t>
  </si>
  <si>
    <t>na uzlu 1.CH-LU3 od 12.01.24 do 17.01.24, pcsled: 10554078</t>
  </si>
  <si>
    <t xml:space="preserve">Datum konce sledování: ? -&gt; 17/01/24; Čas konce sledování:  -&gt; 1121; Příznak fnzis: 0 -&gt; 1; Typ aktivity (takt): 1 -&gt; 4; </t>
  </si>
  <si>
    <t>na uzlu KAR-LU15 od 17.01.24 do 17.01.24, pcsled: 10560424</t>
  </si>
  <si>
    <t xml:space="preserve">Datum konce sledování: ? -&gt; 17/01/24; Čas konce sledování:  -&gt; 0922; Příznak fnzis: 0 -&gt; 1; Typ aktivity (takt): 1 -&gt; 5; </t>
  </si>
  <si>
    <t>Zelinková Libuše, číslo pojištěnce: 465507405 , pojišťovna: 207, scpac: 1266923</t>
  </si>
  <si>
    <t>na uzlu 1.CH-LU3 od 07.01.24 do 16.01.24, pcsled: 10545945</t>
  </si>
  <si>
    <t xml:space="preserve">Datum konce sledování: ? -&gt; 16/01/24; Čas konce sledování:  -&gt; 1716; Příznak fnzis: 0 -&gt; 1; Typ aktivity (takt): 1 -&gt; 4; </t>
  </si>
  <si>
    <t>Kubíček Jiří, číslo pojištěnce: 491227005 , pojišťovna: 111, scpac: 1540909</t>
  </si>
  <si>
    <t>na uzlu 1.CH-LU3 od 10.01.24 do 15.01.24, pcsled: 10551075</t>
  </si>
  <si>
    <t xml:space="preserve">Datum konce sledování: ? -&gt; 15/01/24; Čas konce sledování:  -&gt; 1432; Příznak fnzis: 0 -&gt; 1; Typ aktivity (takt): 1 -&gt; 4; </t>
  </si>
  <si>
    <t>na uzlu 1.CH-LU3 od 08.01.24 do 15.01.24, pcsled: 10547435</t>
  </si>
  <si>
    <t>Okleštěk Miroslav, číslo pojištěnce: 5508212127, pojišťovna: 111, scpac: 316308</t>
  </si>
  <si>
    <t>na uzlu 1.CH-LU3 od 09.01.24 do 15.01.24, pcsled: 10548649</t>
  </si>
  <si>
    <t xml:space="preserve">Datum konce sledování: ? -&gt; 15/01/24; Čas konce sledování:  -&gt; 1431; Příznak fnzis: 0 -&gt; 1; Typ aktivity (takt): 1 -&gt; 5; </t>
  </si>
  <si>
    <t>Šátek Vladislav, číslo pojištěnce: 480704204 , pojišťovna: 111, scpac: 395703</t>
  </si>
  <si>
    <t>na uzlu 1.CH-LU3 od 01.01.24 do 15.01.24, pcsled: 10537579</t>
  </si>
  <si>
    <t>Holý Vladimír, číslo pojištěnce: 5407311228, pojišťovna: 211, scpac: 352056</t>
  </si>
  <si>
    <t>na uzlu 1.CH-LU3 od 09.01.24 do 15.01.24, pcsled: 10548661</t>
  </si>
  <si>
    <t xml:space="preserve">Datum konce sledování: ? -&gt; 15/01/24; Čas konce sledování:  -&gt; 1431; Příznak fnzis: 0 -&gt; 1; Typ aktivity (takt): 1 -&gt; 4; </t>
  </si>
  <si>
    <t>na uzlu KAR-LU51 od 11.01.24 do 13.01.24, pcsled: 10553741</t>
  </si>
  <si>
    <t xml:space="preserve">Datum konce sledování: ? -&gt; 13/01/24; Čas konce sledování:  -&gt; 1126; Příznak fnzis: 0 -&gt; 1; Typ aktivity (takt): 1 -&gt; 4; </t>
  </si>
  <si>
    <t>Kubíčková Marta , číslo pojištěnce: 6561220369, pojišťovna: 205, scpac: 251828</t>
  </si>
  <si>
    <t>na uzlu 1.CH-LU3 od 11.01.24 do 13.01.24, pcsled: 10552238</t>
  </si>
  <si>
    <t xml:space="preserve">Datum konce sledování: ? -&gt; 13/01/24; Čas konce sledování:  -&gt; 1205; Příznak fnzis: 0 -&gt; 1; Typ aktivity (takt): 1 -&gt; 4; </t>
  </si>
  <si>
    <t>na uzlu 1.CH-LU3 od 08.01.24 do 13.01.24, pcsled: 10547740</t>
  </si>
  <si>
    <t xml:space="preserve">Datum konce sledování: ? -&gt; 13/01/24; Čas konce sledování:  -&gt; 1204; Příznak fnzis: 0 -&gt; 1; Typ aktivity (takt): 1 -&gt; 4; </t>
  </si>
  <si>
    <t>na uzlu 1.CH-LU3 od 11.01.24 do 12.01.24, pcsled: 10552352</t>
  </si>
  <si>
    <t xml:space="preserve">Datum konce sledování: ? -&gt; 12/01/24; Čas konce sledování:  -&gt; 1655; Příznak fnzis: 0 -&gt; 1; Typ aktivity (takt): 1 -&gt; 5; </t>
  </si>
  <si>
    <t>Nováčková Petra, číslo pojištěnce: 7852264475, pojišťovna: 205, scpac: 874745</t>
  </si>
  <si>
    <t>na uzlu 1.CH-LU3 od 03.01.24 do 12.01.24, pcsled: 10540999</t>
  </si>
  <si>
    <t xml:space="preserve">Datum konce sledování: ? -&gt; 12/01/24; Čas konce sledování:  -&gt; 1041; Příznak fnzis: 0 -&gt; 1; Typ aktivity (takt): 1 -&gt; 5; </t>
  </si>
  <si>
    <t>Martinčík Aleš, číslo pojištěnce: 7505245682, pojišťovna: 205, scpac: 980612</t>
  </si>
  <si>
    <t>na uzlu 1.CH-LU3 od 11.01.24 do 12.01.24, pcsled: 10552269</t>
  </si>
  <si>
    <t>Hromádková Libuše , číslo pojištěnce: 536207229 , pojišťovna: 211, scpac: 315911</t>
  </si>
  <si>
    <t>na uzlu 1.CH-LU3 od 02.01.24 do 12.01.24, pcsled: 10539509</t>
  </si>
  <si>
    <t xml:space="preserve">Datum konce sledování: ? -&gt; 12/01/24; Čas konce sledování:  -&gt; 1040; Příznak fnzis: 0 -&gt; 1; Typ aktivity (takt): 1 -&gt; 5; </t>
  </si>
  <si>
    <t>st1426 (?)</t>
  </si>
  <si>
    <t>62755 (Řezáč Tomáš MUDr., Ph.D.)</t>
  </si>
  <si>
    <t>na uzlu KAR-LU51 od 09.01.24 do 12.01.24, pcsled: 10550060</t>
  </si>
  <si>
    <t xml:space="preserve">Datum konce sledování: ? -&gt; 12/01/24; Čas konce sledování:  -&gt; 1000; Příznak fnzis: 0 -&gt; 1; Typ aktivity (takt): 1 -&gt; 5; </t>
  </si>
  <si>
    <t>Malíková Lenka , číslo pojištěnce: 7252183532, pojišťovna: 201, scpac: 182670</t>
  </si>
  <si>
    <t>na uzlu 1.CH-LU3 od 08.01.24 do 11.01.24, pcsled: 10547401</t>
  </si>
  <si>
    <t xml:space="preserve">Datum konce sledování: ? -&gt; 11/01/24; Čas konce sledování:  -&gt; 1331; Příznak fnzis: 0 -&gt; 1; Typ aktivity (takt): 1 -&gt; 4; </t>
  </si>
  <si>
    <t>Urban Jaroslav, číslo pojištěnce: 7806014458, pojišťovna: 205, scpac: 324622</t>
  </si>
  <si>
    <t>na uzlu 1.CH-LU3 od 06.01.24 do 11.01.24, pcsled: 10545599</t>
  </si>
  <si>
    <t xml:space="preserve">Datum konce sledování: ? -&gt; 11/01/24; Čas konce sledování:  -&gt; 1330; Příznak fnzis: 0 -&gt; 1; Typ aktivity (takt): 1 -&gt; 5; </t>
  </si>
  <si>
    <t>na uzlu 1.CH-LU3 od 02.01.24 do 10.01.24, pcsled: 10538164</t>
  </si>
  <si>
    <t xml:space="preserve">Datum konce sledování: ? -&gt; 10/01/24; Čas konce sledování:  -&gt; 1338; Příznak fnzis: 0 -&gt; 1; Typ aktivity (takt): 1 -&gt; 5; </t>
  </si>
  <si>
    <t>Entl Zdeněk, číslo pojištěnce: 6405160025, pojišťovna: 205, scpac: 193121</t>
  </si>
  <si>
    <t>na uzlu 1.CH-LU3 od 05.01.24 do 10.01.24, pcsled: 10545177</t>
  </si>
  <si>
    <t xml:space="preserve">Datum konce sledování: ? -&gt; 10/01/24; Čas konce sledování:  -&gt; 1337; Příznak fnzis: 0 -&gt; 1; Typ aktivity (takt): 1 -&gt; 5; </t>
  </si>
  <si>
    <t>Obšelová Naděžda , číslo pojištěnce: 6852271734, pojišťovna: 111, scpac: 264009</t>
  </si>
  <si>
    <t>na uzlu 1.CH-LU3 od 04.01.24 do 10.01.24, pcsled: 10542002</t>
  </si>
  <si>
    <t>Spurná Lenka, číslo pojištěnce: 7061094491, pojišťovna: 111, scpac: 184991</t>
  </si>
  <si>
    <t>na uzlu 1.CH-LU3 od 05.01.24 do 09.01.24, pcsled: 10543855</t>
  </si>
  <si>
    <t xml:space="preserve">Datum konce sledování: ? -&gt; 09/01/24; Čas konce sledování:  -&gt; 1108; Příznak fnzis: 0 -&gt; 1; Typ aktivity (takt): 1 -&gt; 5; </t>
  </si>
  <si>
    <t>na uzlu KAR-LU51 od 08.01.24 do 09.01.24, pcsled: 10546520</t>
  </si>
  <si>
    <t xml:space="preserve">Datum konce sledování: ? -&gt; 09/01/24; Čas konce sledování:  -&gt; 0954; Příznak fnzis: 0 -&gt; 1; Typ aktivity (takt): 1 -&gt; 5; </t>
  </si>
  <si>
    <t>Vaigel Roman, číslo pojištěnce: 7409295553, pojišťovna: 111, scpac: 1540015</t>
  </si>
  <si>
    <t>na uzlu 1.CH-LU3 od 04.01.24 do 08.01.24, pcsled: 10542009</t>
  </si>
  <si>
    <t xml:space="preserve">Datum konce sledování: ? -&gt; 08/01/24; Čas konce sledování:  -&gt; 1340; Příznak fnzis: 0 -&gt; 1; Typ aktivity (takt): 1 -&gt; 4; </t>
  </si>
  <si>
    <t>Vašíčková Blanka, číslo pojištěnce: 375607414 , pojišťovna: 111, scpac: 310669</t>
  </si>
  <si>
    <t>na uzlu 1.CH-LU3 od 02.01.24 do 08.01.24, pcsled: 10538813</t>
  </si>
  <si>
    <t xml:space="preserve">Datum konce sledování: ? -&gt; 08/01/24; Čas konce sledování:  -&gt; 1215; Příznak fnzis: 0 -&gt; 1; Typ aktivity (takt): 1 -&gt; 4; </t>
  </si>
  <si>
    <t>na uzlu 1.CH-LU3 od 29.12.23 do 08.01.24, pcsled: 10535598</t>
  </si>
  <si>
    <t xml:space="preserve">Datum konce sledování: ? -&gt; 08/01/24; Čas konce sledování:  -&gt; 1133; Příznak fnzis: 0 -&gt; 1; Typ aktivity (takt): 1 -&gt; 5; </t>
  </si>
  <si>
    <t>Kadlčík Jaroslav , číslo pojištěnce: 6004260097, pojišťovna: 205, scpac: 275426</t>
  </si>
  <si>
    <t>na uzlu 1.CH-LU3 od 03.01.24 do 06.01.24, pcsled: 10540245</t>
  </si>
  <si>
    <t xml:space="preserve">Datum konce sledování: ? -&gt; 06/01/24; Čas konce sledování:  -&gt; 1755; Příznak fnzis: 0 -&gt; 1; Typ aktivity (takt): 1 -&gt; 4; </t>
  </si>
  <si>
    <t>Duchaň Stanislav, číslo pojištěnce: 6204161007, pojišťovna: 205, scpac: 1336045</t>
  </si>
  <si>
    <t>na uzlu 1.CH-LU3 od 29.12.23 do 06.01.24, pcsled: 10535509</t>
  </si>
  <si>
    <t xml:space="preserve">Datum konce sledování: ? -&gt; 06/01/24; Čas konce sledování:  -&gt; 1752; Příznak fnzis: 0 -&gt; 1; Typ aktivity (takt): 1 -&gt; 5; </t>
  </si>
  <si>
    <t>Matoušková Jiřina, číslo pojištěnce: 535617066 , pojišťovna: 111, scpac: 496040</t>
  </si>
  <si>
    <t>na uzlu 1.CH-LU3 od 24.12.23 do 05.01.24, pcsled: 10531375</t>
  </si>
  <si>
    <t xml:space="preserve">Datum konce sledování: ? -&gt; 05/01/24; Čas konce sledování:  -&gt; 1437; Příznak fnzis: 0 -&gt; 1; Typ aktivity (takt): 1 -&gt; 4; </t>
  </si>
  <si>
    <t>Hájková Darina, číslo pojištěnce: 0355145714, pojišťovna: 205, scpac: 393367</t>
  </si>
  <si>
    <t>na uzlu 1.CH-LU3 od 02.01.24 do 05.01.24, pcsled: 10538160</t>
  </si>
  <si>
    <t xml:space="preserve">Datum konce sledování: ? -&gt; 05/01/24; Čas konce sledování:  -&gt; 1436; Příznak fnzis: 0 -&gt; 1; Typ aktivity (takt): 1 -&gt; 5; </t>
  </si>
  <si>
    <t>Nevzorova Nadiia , číslo pojištěnce: 4856694051, pojišťovna: 111, scpac: 1384255</t>
  </si>
  <si>
    <t>na uzlu KKP-10 od 03.01.24 do 05.01.24, pcsled: 10541547</t>
  </si>
  <si>
    <t xml:space="preserve">Datum konce sledování: ? -&gt; 05/01/24; Čas konce sledování:  -&gt; 1150; Příznak fnzis: 0 -&gt; 1; Typ aktivity (takt): 1 -&gt; 5; </t>
  </si>
  <si>
    <t>Kovalenko Valentyna , číslo pojištěnce: 5253674140, pojišťovna: 111, scpac: 1410436</t>
  </si>
  <si>
    <t>na uzlu 1.CH-LU3 od 22.12.23 do 04.01.24, pcsled: 10529923</t>
  </si>
  <si>
    <t xml:space="preserve">Datum konce sledování: ? -&gt; 04/01/24; Čas konce sledování:  -&gt; 1428; Příznak fnzis: 0 -&gt; 1; Typ aktivity (takt): 1 -&gt; 4; </t>
  </si>
  <si>
    <t>Králíková Renata, číslo pojištěnce: 6360120701, pojišťovna: 111, scpac: 407882</t>
  </si>
  <si>
    <t>na uzlu 1.CH-LU3 od 30.12.23 do 04.01.24, pcsled: 10536272</t>
  </si>
  <si>
    <t xml:space="preserve">Datum konce sledování: ? -&gt; 04/01/24; Čas konce sledování:  -&gt; 1057; Příznak fnzis: 0 -&gt; 1; Typ aktivity (takt): 1 -&gt; 4; </t>
  </si>
  <si>
    <t>Rusnáková Marcela , číslo pojištěnce: 6752240385, pojišťovna: 201, scpac: 278713</t>
  </si>
  <si>
    <t>na uzlu 1.CH-LU3 od 02.01.24 do 04.01.24, pcsled: 10539065</t>
  </si>
  <si>
    <t>Šedivý Karol, číslo pojištěnce: 5903267106, pojišťovna: 205, scpac: 1011856</t>
  </si>
  <si>
    <t>na uzlu 1.CH-LU3 od 27.12.23 do 03.01.24, pcsled: 10533294</t>
  </si>
  <si>
    <t xml:space="preserve">Datum konce sledování: ? -&gt; 03/01/24; Čas konce sledování:  -&gt; 1128; Příznak fnzis: 0 -&gt; 1; Typ aktivity (takt): 1 -&gt; 4; </t>
  </si>
  <si>
    <t>st3803 (?)</t>
  </si>
  <si>
    <t>65628 (Rygol Lukáš Ing.)</t>
  </si>
  <si>
    <t xml:space="preserve">Datum konce sledování: 02/01/24 -&gt; ?; Čas konce sledování: 1125 -&gt; ; Příznak fnzis: 1 -&gt; 0; Typ aktivity (takt): 5 -&gt; 1; </t>
  </si>
  <si>
    <t xml:space="preserve">Datum konce sledování: ? -&gt; 02/01/24; Čas konce sledování:  -&gt; 1125; Příznak fnzis: 0 -&gt; 1; Typ aktivity (takt): 1 -&gt; 5; </t>
  </si>
  <si>
    <t>na uzlu KAR-LU51 od 29.12.23 do 02.01.24, pcsled: 10535910</t>
  </si>
  <si>
    <t xml:space="preserve">Datum konce sledování: ? -&gt; 02/01/24; Čas konce sledování:  -&gt; 1035; Příznak fnzis: 0 -&gt; 1; Typ aktivity (takt): 1 -&gt; 5; </t>
  </si>
  <si>
    <t>st3558 (?)</t>
  </si>
  <si>
    <t>18970 (Kabzanová Martina )</t>
  </si>
  <si>
    <t>6272 (1.CH - Lůžkové oddělení 8)</t>
  </si>
  <si>
    <t>Stavařová Helena, číslo pojištěnce: 535904030 , pojišťovna: 205, scpac: 387277</t>
  </si>
  <si>
    <t>na uzlu 1.CH-LU8 od 13.06.24 do 18.06.24, pcsled: 10771760</t>
  </si>
  <si>
    <t xml:space="preserve">Datum konce sledování: ? -&gt; 18/06/24; Čas konce sledování:  -&gt; 1226; Příznak fnzis: 0 -&gt; 1; Typ aktivity (takt): 1 -&gt; 4; </t>
  </si>
  <si>
    <t>Halouzka Jaroslav, číslo pojištěnce: 8009065449, pojišťovna: 201, scpac: 405140</t>
  </si>
  <si>
    <t>na uzlu 1.CH-LU8 od 15.06.24 do 18.06.24, pcsled: 10775110</t>
  </si>
  <si>
    <t xml:space="preserve">Datum konce sledování: ? -&gt; 18/06/24; Čas konce sledování:  -&gt; 1225; Příznak fnzis: 0 -&gt; 1; Typ aktivity (takt): 1 -&gt; 4; </t>
  </si>
  <si>
    <t>Horník Petr, číslo pojištěnce: 8509205782, pojišťovna: 205, scpac: 145669</t>
  </si>
  <si>
    <t>na uzlu 1.CH-LU8 od 12.06.24 do 18.06.24, pcsled: 10770138</t>
  </si>
  <si>
    <t xml:space="preserve">Datum konce sledování: ? -&gt; 18/06/24; Čas konce sledování:  -&gt; 1225; Příznak fnzis: 0 -&gt; 1; Typ aktivity (takt): 1 -&gt; 5; </t>
  </si>
  <si>
    <t>Krajancová Libuše, číslo pojištěnce: 475514408 , pojišťovna: 205, scpac: 1566562</t>
  </si>
  <si>
    <t>na uzlu 1.CH-LU8 od 11.06.24 do 18.06.24, pcsled: 10768715</t>
  </si>
  <si>
    <t>Slezáková Petra, číslo pojištěnce: 7652125360, pojišťovna: 205, scpac: 175365</t>
  </si>
  <si>
    <t>na uzlu 1.CH-LU8 od 29.05.24 do 18.06.24, pcsled: 10750759</t>
  </si>
  <si>
    <t xml:space="preserve">Datum konce sledování: ? -&gt; 18/06/24; Čas konce sledování:  -&gt; 1138; Příznak fnzis: 0 -&gt; 1; Typ aktivity (takt): 1 -&gt; 5; </t>
  </si>
  <si>
    <t>Seidlová Ludmila, číslo pojištěnce: 5856090009, pojišťovna: 111, scpac: 661001</t>
  </si>
  <si>
    <t>na uzlu 1.CH-LU8 od 11.06.24 do 18.06.24, pcsled: 10768677</t>
  </si>
  <si>
    <t xml:space="preserve">Datum konce sledování: ? -&gt; 18/06/24; Čas konce sledování:  -&gt; 1138; Příznak fnzis: 0 -&gt; 1; Typ aktivity (takt): 1 -&gt; 4; </t>
  </si>
  <si>
    <t>Konečný Pavel, číslo pojištěnce: 6805092162, pojišťovna: 211, scpac: 372132</t>
  </si>
  <si>
    <t>na uzlu KAR-LU51 od 05.06.24 do 18.06.24, pcsled: 10761435</t>
  </si>
  <si>
    <t xml:space="preserve">Datum konce sledování: ? -&gt; 18/06/24; Čas konce sledování:  -&gt; 0959; Příznak fnzis: 0 -&gt; 1; Typ aktivity (takt): 1 -&gt; 4; </t>
  </si>
  <si>
    <t>Uhrovičová Růžena, číslo pojištěnce: 6660210227, pojišťovna: 111, scpac: 1230777</t>
  </si>
  <si>
    <t>na uzlu 1.CH-LU8 od 12.06.24 do 17.06.24, pcsled: 10770321</t>
  </si>
  <si>
    <t xml:space="preserve">Datum konce sledování: ? -&gt; 17/06/24; Čas konce sledování:  -&gt; 0859; Příznak fnzis: 0 -&gt; 1; Typ aktivity (takt): 1 -&gt; 5; </t>
  </si>
  <si>
    <t>st2088 (?)</t>
  </si>
  <si>
    <t>65906 (Molnár Ján MUDr.)</t>
  </si>
  <si>
    <t>Blahýnek Robert, číslo pojištěnce: 6709040943, pojišťovna: 111, scpac: 1567261</t>
  </si>
  <si>
    <t>na uzlu 1.CH-LU8 od 10.06.24 do 16.06.24, pcsled: 10766862</t>
  </si>
  <si>
    <t xml:space="preserve">Datum konce sledování: ? -&gt; 16/06/24; Čas konce sledování:  -&gt; 1418; Příznak fnzis: 0 -&gt; 1; Typ aktivity (takt): 1 -&gt; 5; </t>
  </si>
  <si>
    <t>Severin Dalibor, číslo pojištěnce: 6704220446, pojišťovna: 111, scpac: 829857</t>
  </si>
  <si>
    <t>na uzlu 1.CH-LU8 od 10.06.24 do 16.06.24, pcsled: 10766928</t>
  </si>
  <si>
    <t>Neubauerová Helena , číslo pojištěnce: 445327477 , pojišťovna: 205, scpac: 302197</t>
  </si>
  <si>
    <t>na uzlu 1.CH-LU8 od 10.06.24 do 16.06.24, pcsled: 10766399</t>
  </si>
  <si>
    <t>61787 (Řezáčová Nikola )</t>
  </si>
  <si>
    <t>Lakomý Leopold, číslo pojištěnce: 440214132 , pojišťovna: 111, scpac: 1181193</t>
  </si>
  <si>
    <t>na uzlu KAR-LU51 od 13.06.24 do 16.06.24, pcsled: 10772721</t>
  </si>
  <si>
    <t xml:space="preserve">Datum konce sledování: ? -&gt; 16/06/24; Čas konce sledování:  -&gt; 0756; Příznak fnzis: 0 -&gt; 1; Typ aktivity (takt): 1 -&gt; 5; </t>
  </si>
  <si>
    <t>64354 (Dostálová Pavlína Mgr. Bc.)</t>
  </si>
  <si>
    <t>Raška Ladislav , číslo pojištěnce: 371121461 , pojišťovna: 111, scpac: 219981</t>
  </si>
  <si>
    <t>na uzlu 1.CH-LU8 od 11.06.24 do 15.06.24, pcsled: 10768793</t>
  </si>
  <si>
    <t xml:space="preserve">Datum konce sledování: ? -&gt; 15/06/24; Čas konce sledování:  -&gt; 1344; Příznak fnzis: 0 -&gt; 1; Typ aktivity (takt): 1 -&gt; 5; </t>
  </si>
  <si>
    <t>Maderová Miroslava, číslo pojištěnce: 535317069 , pojišťovna: 111, scpac: 686230</t>
  </si>
  <si>
    <t>na uzlu 1.CH-LU8 od 13.06.24 do 15.06.24, pcsled: 10771880</t>
  </si>
  <si>
    <t xml:space="preserve">Datum konce sledování: ? -&gt; 15/06/24; Čas konce sledování:  -&gt; 1343; Příznak fnzis: 0 -&gt; 1; Typ aktivity (takt): 1 -&gt; 4; </t>
  </si>
  <si>
    <t>Kolková Alena, číslo pojištěnce: 5557110922, pojišťovna: 111, scpac: 1495861</t>
  </si>
  <si>
    <t>na uzlu 1.CH-LU8 od 13.06.24 do 15.06.24, pcsled: 10771873</t>
  </si>
  <si>
    <t xml:space="preserve">Datum konce sledování: ? -&gt; 15/06/24; Čas konce sledování:  -&gt; 1342; Příznak fnzis: 0 -&gt; 1; Typ aktivity (takt): 1 -&gt; 4; </t>
  </si>
  <si>
    <t>na uzlu 1.CH-LU8 od 13.06.24 do 15.06.24, pcsled: 10772032</t>
  </si>
  <si>
    <t xml:space="preserve">Datum konce sledování: ? -&gt; 15/06/24; Čas konce sledování:  -&gt; 1341; Příznak fnzis: 0 -&gt; 1; Typ aktivity (takt): 1 -&gt; 4; </t>
  </si>
  <si>
    <t>na uzlu 1.CH-LU8 od 05.06.24 do 14.06.24, pcsled: 10761296</t>
  </si>
  <si>
    <t xml:space="preserve">Datum konce sledování: ? -&gt; 14/06/24; Čas konce sledování:  -&gt; 1251; Příznak fnzis: 0 -&gt; 1; Typ aktivity (takt): 1 -&gt; 5; </t>
  </si>
  <si>
    <t>Mandysová Alena, číslo pojištěnce: 515718063 , pojišťovna: 205, scpac: 269218</t>
  </si>
  <si>
    <t>na uzlu 1.CH-LU8 od 26.05.24 do 14.06.24, pcsled: 10745415</t>
  </si>
  <si>
    <t xml:space="preserve">Datum konce sledování: ? -&gt; 14/06/24; Čas konce sledování:  -&gt; 1158; Příznak fnzis: 0 -&gt; 1; Typ aktivity (takt): 1 -&gt; 5; </t>
  </si>
  <si>
    <t>Galib Adem Halmi, číslo pojištěnce: 6604594282, pojišťovna: 111, scpac: 1536448</t>
  </si>
  <si>
    <t>na uzlu 1.CH-LU8 od 12.06.24 do 14.06.24, pcsled: 10770408</t>
  </si>
  <si>
    <t>Malčík Petr, číslo pojištěnce: 7806034390, pojišťovna: 111, scpac: 877310</t>
  </si>
  <si>
    <t>na uzlu 1.CH-LU8 od 12.06.24 do 14.06.24, pcsled: 10770485</t>
  </si>
  <si>
    <t>Chodílek Radek, číslo pojištěnce: 7302195681, pojišťovna: 205, scpac: 181596</t>
  </si>
  <si>
    <t>na uzlu 1.CH-LU8 od 11.06.24 do 14.06.24, pcsled: 10768594</t>
  </si>
  <si>
    <t xml:space="preserve">Datum konce sledování: ? -&gt; 14/06/24; Čas konce sledování:  -&gt; 1157; Příznak fnzis: 0 -&gt; 1; Typ aktivity (takt): 1 -&gt; 5; </t>
  </si>
  <si>
    <t>Kadlec Vladimír, číslo pojištěnce: 6210231599, pojišťovna: 111, scpac: 1569198</t>
  </si>
  <si>
    <t>na uzlu 1.CH-LU8 od 02.06.24 do 14.06.24, pcsled: 10755947</t>
  </si>
  <si>
    <t>Cejtchamlová Marie, číslo pojištěnce: 5659080966, pojišťovna: 111, scpac: 926653</t>
  </si>
  <si>
    <t>na uzlu 1.CH-LU8 od 11.06.24 do 14.06.24, pcsled: 10768570</t>
  </si>
  <si>
    <t xml:space="preserve">Datum konce sledování: ? -&gt; 14/06/24; Čas konce sledování:  -&gt; 1156; Příznak fnzis: 0 -&gt; 1; Typ aktivity (takt): 1 -&gt; 4; </t>
  </si>
  <si>
    <t>Čudrnák Štěpán, číslo pojištěnce: 510830067 , pojišťovna: 205, scpac: 815908</t>
  </si>
  <si>
    <t>na uzlu KAR-LU15 od 11.06.24 do 13.06.24, pcsled: 10769319</t>
  </si>
  <si>
    <t xml:space="preserve">Datum konce sledování: ? -&gt; 13/06/24; Čas konce sledování:  -&gt; 1112; Příznak fnzis: 0 -&gt; 1; Typ aktivity (takt): 1 -&gt; 4; </t>
  </si>
  <si>
    <t>Hořava Josef, číslo pojištěnce: 6411010815, pojišťovna: 201, scpac: 1557085</t>
  </si>
  <si>
    <t>na uzlu KAR-LU15 od 12.06.24 do 13.06.24, pcsled: 10770917</t>
  </si>
  <si>
    <t xml:space="preserve">Datum konce sledování: ? -&gt; 13/06/24; Čas konce sledování:  -&gt; 1116; Příznak fnzis: 0 -&gt; 1; Typ aktivity (takt): 1 -&gt; 4; </t>
  </si>
  <si>
    <t>Šnyrch Marek, číslo pojištěnce: 8702225774, pojišťovna: 211, scpac: 164526</t>
  </si>
  <si>
    <t>na uzlu 1.CH-LU8 od 06.06.24 do 13.06.24, pcsled: 10762671</t>
  </si>
  <si>
    <t xml:space="preserve">Datum konce sledování: ? -&gt; 13/06/24; Čas konce sledování:  -&gt; 1218; Příznak fnzis: 0 -&gt; 1; Typ aktivity (takt): 1 -&gt; 5; </t>
  </si>
  <si>
    <t>Melcherová Dáša , číslo pojištěnce: 6253160221, pojišťovna: 205, scpac: 133013</t>
  </si>
  <si>
    <t>na uzlu 1.CH-LU8 od 09.06.24 do 13.06.24, pcsled: 10765582</t>
  </si>
  <si>
    <t xml:space="preserve">Datum konce sledování: ? -&gt; 13/06/24; Čas konce sledování:  -&gt; 1217; Příznak fnzis: 0 -&gt; 1; Typ aktivity (takt): 1 -&gt; 4; </t>
  </si>
  <si>
    <t>Vojtková Martina, číslo pojištěnce: 7852155311, pojišťovna: 201, scpac: 691147</t>
  </si>
  <si>
    <t>na uzlu 1.CH-LU8 od 10.06.24 do 13.06.24, pcsled: 10767240</t>
  </si>
  <si>
    <t xml:space="preserve">Datum konce sledování: ? -&gt; 13/06/24; Čas konce sledování:  -&gt; 1037; Příznak fnzis: 0 -&gt; 1; Typ aktivity (takt): 1 -&gt; 4; </t>
  </si>
  <si>
    <t>na uzlu KAR-LU51 od 06.06.24 do 13.06.24, pcsled: 10763224</t>
  </si>
  <si>
    <t xml:space="preserve">Datum konce sledování: ? -&gt; 13/06/24; Čas konce sledování:  -&gt; 1014; Příznak fnzis: 0 -&gt; 1; Typ aktivity (takt): 1 -&gt; 5; </t>
  </si>
  <si>
    <t>Dostálová Leona, číslo pojištěnce: 7151165351, pojišťovna: 205, scpac: 184379</t>
  </si>
  <si>
    <t>na uzlu 1.CH-LU8 od 10.06.24 do 13.06.24, pcsled: 10766193</t>
  </si>
  <si>
    <t xml:space="preserve">Datum konce sledování: ? -&gt; 13/06/24; Čas konce sledování:  -&gt; 0851; Příznak fnzis: 0 -&gt; 1; Typ aktivity (takt): 1 -&gt; 4; </t>
  </si>
  <si>
    <t>Levíček Ondřej, číslo pojištěnce: 9712254101, pojišťovna: 201, scpac: 1571046</t>
  </si>
  <si>
    <t>na uzlu PLIC-24A od 28.05.24 do 13.06.24, pcsled: 10748478</t>
  </si>
  <si>
    <t xml:space="preserve">Datum konce sledování: ? -&gt; 13/06/24; Čas konce sledování:  -&gt; 0735; Příznak fnzis: 0 -&gt; 1; Typ aktivity (takt): 1 -&gt; 4; </t>
  </si>
  <si>
    <t>Nováčková Eva, číslo pojištěnce: 286029444 , pojišťovna: 201, scpac: 301927</t>
  </si>
  <si>
    <t>na uzlu 1.CH-LU8 od 12.06.24 do 13.06.24, pcsled: 10771478</t>
  </si>
  <si>
    <t xml:space="preserve">Datum konce sledování: ? -&gt; 13/06/24; Čas konce sledování:  -&gt; 0219; Vedl. diagnóza 1:  -&gt; K550; Příznak fnzis: 0 -&gt; 1; </t>
  </si>
  <si>
    <t>Kaletová Anna-Marie, číslo pojištěnce: 0062205759, pojišťovna: 211, scpac: 238012</t>
  </si>
  <si>
    <t>na uzlu 1.CH-LU8 od 10.06.24 do 12.06.24, pcsled: 10766820</t>
  </si>
  <si>
    <t xml:space="preserve">Datum konce sledování: ? -&gt; 12/06/24; Čas konce sledování:  -&gt; 1059; Příznak fnzis: 0 -&gt; 1; Typ aktivity (takt): 1 -&gt; 4; </t>
  </si>
  <si>
    <t>Klimeš Petr, číslo pojištěnce: 7506265349, pojišťovna: 205, scpac: 1366725</t>
  </si>
  <si>
    <t>na uzlu 1.CH-LU8 od 09.06.24 do 12.06.24, pcsled: 10765594</t>
  </si>
  <si>
    <t>Dvořáková Markéta, číslo pojištěnce: 7852125303, pojišťovna: 205, scpac: 657093</t>
  </si>
  <si>
    <t>na uzlu 1.CH-LU8 od 10.06.24 do 12.06.24, pcsled: 10766745</t>
  </si>
  <si>
    <t xml:space="preserve">Datum konce sledování: ? -&gt; 12/06/24; Čas konce sledování:  -&gt; 1058; Příznak fnzis: 0 -&gt; 1; Typ aktivity (takt): 1 -&gt; 4; </t>
  </si>
  <si>
    <t>Hubená Ilona, číslo pojištěnce: 6256180414, pojišťovna: 205, scpac: 721769</t>
  </si>
  <si>
    <t>na uzlu 1.CH-LU8 od 11.06.24 do 12.06.24, pcsled: 10767980</t>
  </si>
  <si>
    <t>Mórová Markéta Mudr., číslo pojištěnce: 7161075394, pojišťovna: 205, scpac: 183456</t>
  </si>
  <si>
    <t>na uzlu 1.CH-LU8 od 06.06.24 do 12.06.24, pcsled: 10762351</t>
  </si>
  <si>
    <t xml:space="preserve">Datum konce sledování: ? -&gt; 12/06/24; Čas konce sledování:  -&gt; 0911; Příznak fnzis: 0 -&gt; 1; Typ aktivity (takt): 1 -&gt; 4; </t>
  </si>
  <si>
    <t>Frolíková Alena, číslo pojištěnce: 7058025766, pojišťovna: 111, scpac: 1467599</t>
  </si>
  <si>
    <t>na uzlu 1.CH-LU8 od 06.06.24 do 11.06.24, pcsled: 10761930</t>
  </si>
  <si>
    <t xml:space="preserve">Datum konce sledování: ? -&gt; 11/06/24; Čas konce sledování:  -&gt; 1043; Příznak fnzis: 0 -&gt; 1; Typ aktivity (takt): 1 -&gt; 4; </t>
  </si>
  <si>
    <t>Linhartová Karla, číslo pojištěnce: 7159154871, pojišťovna: 201, scpac: 497390</t>
  </si>
  <si>
    <t>na uzlu 1.CH-LU8 od 05.06.24 do 11.06.24, pcsled: 10760223</t>
  </si>
  <si>
    <t xml:space="preserve">Datum konce sledování: ? -&gt; 11/06/24; Čas konce sledování:  -&gt; 1042; Příznak fnzis: 0 -&gt; 1; Typ aktivity (takt): 1 -&gt; 5; </t>
  </si>
  <si>
    <t>Jandíková Lucie , číslo pojištěnce: 8758293632, pojišťovna: 205, scpac: 938211</t>
  </si>
  <si>
    <t>na uzlu 1.CH-LU8 od 06.06.24 do 11.06.24, pcsled: 10762693</t>
  </si>
  <si>
    <t>na uzlu PLIC-25 od 06.06.24 do 11.06.24, pcsled: 10762318</t>
  </si>
  <si>
    <t xml:space="preserve">Datum konce sledování: ? -&gt; 11/06/24; Čas konce sledování:  -&gt; 0940; Příznak fnzis: 0 -&gt; 1; Typ aktivity (takt): 1 -&gt; 4; </t>
  </si>
  <si>
    <t>Přidal Ladislav, číslo pojištěnce: 6109080989, pojišťovna: 205, scpac: 905820</t>
  </si>
  <si>
    <t>na uzlu 1.CH-LU8 od 02.06.24 do 10.06.24, pcsled: 10755728</t>
  </si>
  <si>
    <t xml:space="preserve">Datum konce sledování: ? -&gt; 10/06/24; Čas konce sledování:  -&gt; 1216; Příznak fnzis: 0 -&gt; 1; Typ aktivity (takt): 1 -&gt; 5; </t>
  </si>
  <si>
    <t>Hájek Václav JUDr., číslo pojištěnce: 470707405 , pojišťovna: 207, scpac: 210399</t>
  </si>
  <si>
    <t>na uzlu 1.CH-LU8 od 05.06.24 do 10.06.24, pcsled: 10761014</t>
  </si>
  <si>
    <t>Petrskovský Ladislav, číslo pojištěnce: 5611220780, pojišťovna: 205, scpac: 1500311</t>
  </si>
  <si>
    <t>na uzlu 1.CH-LU8 od 04.06.24 do 10.06.24, pcsled: 10758995</t>
  </si>
  <si>
    <t xml:space="preserve">Datum konce sledování: ? -&gt; 10/06/24; Čas konce sledování:  -&gt; 1215; Příznak fnzis: 0 -&gt; 1; Typ aktivity (takt): 1 -&gt; 5; </t>
  </si>
  <si>
    <t>67033 (Schneiderová Ivana Bc.)</t>
  </si>
  <si>
    <t>Suchánková Eva, číslo pojištěnce: 6155080118, pojišťovna: 111, scpac: 1286706</t>
  </si>
  <si>
    <t>na uzlu 1.CH-LU8 od 03.06.24 do 09.06.24, pcsled: 10756718</t>
  </si>
  <si>
    <t xml:space="preserve">Datum konce sledování: ? -&gt; 09/06/24; Čas konce sledování:  -&gt; 1459; Příznak fnzis: 0 -&gt; 1; Typ aktivity (takt): 1 -&gt; 5; </t>
  </si>
  <si>
    <t>Ježíková Jana , číslo pojištěnce: 6856211604, pojišťovna: 111, scpac: 450651</t>
  </si>
  <si>
    <t>na uzlu 1.CH-LU8 od 05.06.24 do 09.06.24, pcsled: 10759879</t>
  </si>
  <si>
    <t xml:space="preserve">Datum konce sledování: ? -&gt; 09/06/24; Čas konce sledování:  -&gt; 1457; Příznak fnzis: 0 -&gt; 1; Typ aktivity (takt): 1 -&gt; 5; </t>
  </si>
  <si>
    <t>59545 (Juříková Irena )</t>
  </si>
  <si>
    <t>Nezvalová Bohuslava , číslo pojištěnce: 5859292120, pojišťovna: 205, scpac: 439629</t>
  </si>
  <si>
    <t>na uzlu 1.CH-LU8 od 03.06.24 do 08.06.24, pcsled: 10756547</t>
  </si>
  <si>
    <t xml:space="preserve">Datum konce sledování: ? -&gt; 08/06/24; Čas konce sledování:  -&gt; 1618; Příznak fnzis: 0 -&gt; 1; Typ aktivity (takt): 1 -&gt; 4; </t>
  </si>
  <si>
    <t>Petlachová Renáta, číslo pojištěnce: 7054274392, pojišťovna: 213, scpac: 1102855</t>
  </si>
  <si>
    <t>na uzlu 1.CH-LU8 od 06.06.24 do 08.06.24, pcsled: 10762241</t>
  </si>
  <si>
    <t xml:space="preserve">Datum konce sledování: ? -&gt; 08/06/24; Čas konce sledování:  -&gt; 1000; Příznak fnzis: 0 -&gt; 1; Typ aktivity (takt): 1 -&gt; 4; </t>
  </si>
  <si>
    <t>Rob Jakub, číslo pojištěnce: 0203056117, pojišťovna: 111, scpac: 1427049</t>
  </si>
  <si>
    <t>na uzlu 1.CH-LU8 od 05.06.24 do 08.06.24, pcsled: 10760819</t>
  </si>
  <si>
    <t xml:space="preserve">Datum konce sledování: ? -&gt; 08/06/24; Čas konce sledování:  -&gt; 1000; Příznak fnzis: 0 -&gt; 1; Typ aktivity (takt): 1 -&gt; 5; </t>
  </si>
  <si>
    <t>Dostálová Marta, číslo pojištěnce: 7054304499, pojišťovna: 205, scpac: 1022123</t>
  </si>
  <si>
    <t>na uzlu 1.CH-LU8 od 06.06.24 do 08.06.24, pcsled: 10762735</t>
  </si>
  <si>
    <t xml:space="preserve">Datum konce sledování: ? -&gt; 08/06/24; Čas konce sledování:  -&gt; 1611; Příznak fnzis: 0 -&gt; 1; Typ aktivity (takt): 1 -&gt; 4; </t>
  </si>
  <si>
    <t>64549 (Ďurčová Kristýna DiS.)</t>
  </si>
  <si>
    <t>Brožková Jaroslava, číslo pojištěnce: 495626056 , pojišťovna: 111, scpac: 126326</t>
  </si>
  <si>
    <t>na uzlu 1.CH-LU8 od 06.06.24 do 08.06.24, pcsled: 10762480</t>
  </si>
  <si>
    <t>Bičíková Ludmila, číslo pojištěnce: 436029434 , pojišťovna: 111, scpac: 342826</t>
  </si>
  <si>
    <t>na uzlu 1.CH-LU8 od 06.06.24 do 08.06.24, pcsled: 10762101</t>
  </si>
  <si>
    <t xml:space="preserve">Datum konce sledování: ? -&gt; 08/06/24; Čas konce sledování:  -&gt; 0940; Příznak fnzis: 0 -&gt; 1; Typ aktivity (takt): 1 -&gt; 4; </t>
  </si>
  <si>
    <t>na uzlu 1.CH-LU8 od 06.06.24 do 07.06.24, pcsled: 10762006</t>
  </si>
  <si>
    <t xml:space="preserve">Datum konce sledování: ? -&gt; 07/06/24; Čas konce sledování:  -&gt; 1245; Příznak fnzis: 0 -&gt; 1; Typ aktivity (takt): 1 -&gt; 5; </t>
  </si>
  <si>
    <t>Vysloužil Jan, číslo pojištěnce: 510423041 , pojišťovna: 111, scpac: 1569212</t>
  </si>
  <si>
    <t>na uzlu 1.CH-LU8 od 02.06.24 do 07.06.24, pcsled: 10755791</t>
  </si>
  <si>
    <t>Stachová Simona, číslo pojištěnce: 7655315184, pojišťovna: 205, scpac: 1556904</t>
  </si>
  <si>
    <t>na uzlu 1.CH-LU8 od 02.06.24 do 07.06.24, pcsled: 10755806</t>
  </si>
  <si>
    <t xml:space="preserve">Datum konce sledování: ? -&gt; 07/06/24; Čas konce sledování:  -&gt; 1244; Příznak fnzis: 0 -&gt; 1; Typ aktivity (takt): 1 -&gt; 4; </t>
  </si>
  <si>
    <t>Vepřek David, číslo pojištěnce: 7911115762, pojišťovna: 207, scpac: 1562666</t>
  </si>
  <si>
    <t>na uzlu 1.CH-LU8 od 05.06.24 do 07.06.24, pcsled: 10760663</t>
  </si>
  <si>
    <t xml:space="preserve">Datum konce sledování: ? -&gt; 07/06/24; Čas konce sledování:  -&gt; 0943; Příznak fnzis: 0 -&gt; 1; Typ aktivity (takt): 1 -&gt; 5; </t>
  </si>
  <si>
    <t>Fojt Miroslav, číslo pojištěnce: 8803186216, pojišťovna: 205, scpac: 479983</t>
  </si>
  <si>
    <t>na uzlu 1.CH-LU8 od 05.06.24 do 07.06.24, pcsled: 10760886</t>
  </si>
  <si>
    <t>na uzlu KAR-LU51 od 04.06.24 do 06.06.24, pcsled: 10759313</t>
  </si>
  <si>
    <t xml:space="preserve">Datum konce sledování: ? -&gt; 06/06/24; Čas konce sledování:  -&gt; 1130; Příznak fnzis: 0 -&gt; 1; Typ aktivity (takt): 1 -&gt; 5; </t>
  </si>
  <si>
    <t>Svoboda Pavlína , číslo pojištěnce: 7151145386, pojišťovna: 211, scpac: 184386</t>
  </si>
  <si>
    <t>na uzlu 1.CH-LU8 od 03.06.24 do 06.06.24, pcsled: 10756818</t>
  </si>
  <si>
    <t xml:space="preserve">Datum konce sledování: ? -&gt; 06/06/24; Čas konce sledování:  -&gt; 1110; Příznak fnzis: 0 -&gt; 1; Typ aktivity (takt): 1 -&gt; 4; </t>
  </si>
  <si>
    <t>Stryková Ludmila, číslo pojištěnce: 5555111650, pojišťovna: 205, scpac: 1102330</t>
  </si>
  <si>
    <t>na uzlu 1.CH-LU8 od 03.06.24 do 06.06.24, pcsled: 10757341</t>
  </si>
  <si>
    <t>Rabenseifnerová Yvet, číslo pojištěnce: 6154241456, pojišťovna: 205, scpac: 658643</t>
  </si>
  <si>
    <t>na uzlu 1.CH-LU8 od 28.05.24 do 05.06.24, pcsled: 10748727</t>
  </si>
  <si>
    <t xml:space="preserve">Datum konce sledování: ? -&gt; 05/06/24; Čas konce sledování:  -&gt; 1212; Příznak fnzis: 0 -&gt; 1; Typ aktivity (takt): 1 -&gt; 5; </t>
  </si>
  <si>
    <t>na uzlu 1.CH-LU8 od 03.06.24 do 05.06.24, pcsled: 10756637</t>
  </si>
  <si>
    <t xml:space="preserve">Datum konce sledování: ? -&gt; 05/06/24; Čas konce sledování:  -&gt; 0947; Příznak fnzis: 0 -&gt; 1; Typ aktivity (takt): 1 -&gt; 4; </t>
  </si>
  <si>
    <t>Bendová Eva, číslo pojištěnce: 526101221 , pojišťovna: 111, scpac: 1558875</t>
  </si>
  <si>
    <t>na uzlu 1.CH-LU8 od 29.05.24 do 05.06.24, pcsled: 10750664</t>
  </si>
  <si>
    <t xml:space="preserve">Datum konce sledování: ? -&gt; 05/06/24; Čas konce sledování:  -&gt; 0941; Příznak fnzis: 0 -&gt; 1; Typ aktivity (takt): 1 -&gt; 4; </t>
  </si>
  <si>
    <t>Maňur Antonín, číslo pojištěnce: 401227102 , pojišťovna: 111, scpac: 942107</t>
  </si>
  <si>
    <t>na uzlu 1.CH-LU8 od 20.05.24 do 05.06.24, pcsled: 10736769</t>
  </si>
  <si>
    <t xml:space="preserve">Datum konce sledování: ? -&gt; 05/06/24; Čas konce sledování:  -&gt; 0933; Příznak fnzis: 0 -&gt; 1; Typ aktivity (takt): 1 -&gt; 4; </t>
  </si>
  <si>
    <t>Kubišová Zuzana, číslo pojištěnce: 7551075334, pojišťovna: 205, scpac: 177286</t>
  </si>
  <si>
    <t>na uzlu 1.CH-LU8 od 03.06.24 do 05.06.24, pcsled: 10757225</t>
  </si>
  <si>
    <t xml:space="preserve">Datum konce sledování: ? -&gt; 05/06/24; Čas konce sledování:  -&gt; 0925; Příznak fnzis: 0 -&gt; 1; Typ aktivity (takt): 1 -&gt; 4; </t>
  </si>
  <si>
    <t>Vávrová Marie , číslo pojištěnce: 6354111808, pojišťovna: 201, scpac: 193730</t>
  </si>
  <si>
    <t>na uzlu 1.CH-LU8 od 03.06.24 do 05.06.24, pcsled: 10757037</t>
  </si>
  <si>
    <t xml:space="preserve">Datum konce sledování: ? -&gt; 05/06/24; Čas konce sledování:  -&gt; 0808; Příznak fnzis: 0 -&gt; 1; Typ aktivity (takt): 1 -&gt; 4; </t>
  </si>
  <si>
    <t>Rozbroj Vojtěch, číslo pojištěnce: 490103006 , pojišťovna: 211, scpac: 208343</t>
  </si>
  <si>
    <t>na uzlu 1.CH-LU8 od 28.05.24 do 04.06.24, pcsled: 10748751</t>
  </si>
  <si>
    <t xml:space="preserve">Datum konce sledování: ? -&gt; 04/06/24; Čas konce sledování:  -&gt; 1229; Příznak fnzis: 0 -&gt; 1; Typ aktivity (takt): 1 -&gt; 5; </t>
  </si>
  <si>
    <t>Studená Pavlína, číslo pojištěnce: 6751271648, pojišťovna: 211, scpac: 755803</t>
  </si>
  <si>
    <t>na uzlu 1.CH-LU8 od 30.05.24 do 04.06.24, pcsled: 10752161</t>
  </si>
  <si>
    <t xml:space="preserve">Datum konce sledování: ? -&gt; 04/06/24; Čas konce sledování:  -&gt; 1228; Příznak fnzis: 0 -&gt; 1; Typ aktivity (takt): 1 -&gt; 4; </t>
  </si>
  <si>
    <t>Zaoral Milan, číslo pojištěnce: 5508161175, pojišťovna: 205, scpac: 1322585</t>
  </si>
  <si>
    <t>na uzlu 1.CH-LU8 od 26.05.24 do 04.06.24, pcsled: 10745433</t>
  </si>
  <si>
    <t xml:space="preserve">Datum konce sledování: ? -&gt; 04/06/24; Čas konce sledování:  -&gt; 1228; Příznak fnzis: 0 -&gt; 1; Typ aktivity (takt): 1 -&gt; 5; </t>
  </si>
  <si>
    <t>na uzlu 1.CH-LU8 od 03.06.24 do 04.06.24, pcsled: 10756731</t>
  </si>
  <si>
    <t>Jakob Rudolf, číslo pojištěnce: 6511271415, pojišťovna: 211, scpac: 286682</t>
  </si>
  <si>
    <t>na uzlu 1.CH-LU8 od 21.05.24 do 04.06.24, pcsled: 10737964</t>
  </si>
  <si>
    <t xml:space="preserve">Datum konce sledování: ? -&gt; 04/06/24; Čas konce sledování:  -&gt; 1227; Příznak fnzis: 0 -&gt; 1; Typ aktivity (takt): 1 -&gt; 5; </t>
  </si>
  <si>
    <t>Židlík Miroslav, číslo pojištěnce: 5809190684, pojišťovna: 213, scpac: 1057422</t>
  </si>
  <si>
    <t>na uzlu 1.CH-LU8 od 02.06.24 do 04.06.24, pcsled: 10755892</t>
  </si>
  <si>
    <t>Dimitriadisová Věra, číslo pojištěnce: 535513361 , pojišťovna: 205, scpac: 258111</t>
  </si>
  <si>
    <t>na uzlu 1.CH-LU8 od 19.05.24 do 04.06.24, pcsled: 10735312</t>
  </si>
  <si>
    <t xml:space="preserve">Datum konce sledování: ? -&gt; 04/06/24; Čas konce sledování:  -&gt; 1226; Příznak fnzis: 0 -&gt; 1; Typ aktivity (takt): 1 -&gt; 5; </t>
  </si>
  <si>
    <t>Jarošová Emilia, číslo pojištěnce: 515513286 , pojišťovna: 201, scpac: 106425</t>
  </si>
  <si>
    <t>na uzlu 1.CH-LU8 od 29.05.24 do 04.06.24, pcsled: 10750691</t>
  </si>
  <si>
    <t xml:space="preserve">Datum konce sledování: ? -&gt; 04/06/24; Čas konce sledování:  -&gt; 1226; Příznak fnzis: 0 -&gt; 1; Typ aktivity (takt): 1 -&gt; 4; </t>
  </si>
  <si>
    <t>Soukupová Hana, číslo pojištěnce: 8759146220, pojišťovna: 201, scpac: 1246984</t>
  </si>
  <si>
    <t>na uzlu 1.CH-LU8 od 30.05.24 do 04.06.24, pcsled: 10752584</t>
  </si>
  <si>
    <t xml:space="preserve">Datum konce sledování: ? -&gt; 04/06/24; Čas konce sledování:  -&gt; 0845; Příznak fnzis: 0 -&gt; 1; Typ aktivity (takt): 1 -&gt; 4; </t>
  </si>
  <si>
    <t>Čechová Marie, číslo pojištěnce: 5862231606, pojišťovna: 111, scpac: 297815</t>
  </si>
  <si>
    <t>na uzlu 1.CH-LU8 od 27.05.24 do 03.06.24, pcsled: 10746155</t>
  </si>
  <si>
    <t xml:space="preserve">Datum konce sledování: ? -&gt; 03/06/24; Čas konce sledování:  -&gt; 1237; Příznak fnzis: 0 -&gt; 1; Typ aktivity (takt): 1 -&gt; 5; </t>
  </si>
  <si>
    <t>Urbánková Marie, číslo pojištěnce: 6853040084, pojišťovna: 205, scpac: 129068</t>
  </si>
  <si>
    <t>na uzlu 1.CH-LU8 od 30.05.24 do 03.06.24, pcsled: 10752441</t>
  </si>
  <si>
    <t xml:space="preserve">Datum konce sledování: ? -&gt; 03/06/24; Čas konce sledování:  -&gt; 1236; Příznak fnzis: 0 -&gt; 1; Typ aktivity (takt): 1 -&gt; 4; </t>
  </si>
  <si>
    <t>Kalvodová Jarmila, číslo pojištěnce: 7461255131, pojišťovna: 111, scpac: 982564</t>
  </si>
  <si>
    <t>na uzlu 1.CH-LU8 od 30.05.24 do 03.06.24, pcsled: 10752273</t>
  </si>
  <si>
    <t xml:space="preserve">Datum konce sledování: ? -&gt; 03/06/24; Čas konce sledování:  -&gt; 1051; Příznak fnzis: 0 -&gt; 1; Typ aktivity (takt): 1 -&gt; 4; </t>
  </si>
  <si>
    <t>Bartoňková Romana, číslo pojištěnce: 8355184563, pojišťovna: 205, scpac: 949308</t>
  </si>
  <si>
    <t>na uzlu 1.CH-LU8 od 29.05.24 do 03.06.24, pcsled: 10751612</t>
  </si>
  <si>
    <t xml:space="preserve">Datum konce sledování: ? -&gt; 03/06/24; Čas konce sledování:  -&gt; 1050; Příznak fnzis: 0 -&gt; 1; Typ aktivity (takt): 1 -&gt; 4; </t>
  </si>
  <si>
    <t>Novák František , číslo pojištěnce: 460204447 , pojišťovna: 111, scpac: 1037109</t>
  </si>
  <si>
    <t>na uzlu 1.CH-LU8 od 26.05.24 do 02.06.24, pcsled: 10745706</t>
  </si>
  <si>
    <t xml:space="preserve">Datum konce sledování: ? -&gt; 02/06/24; Čas konce sledování:  -&gt; 1400; Příznak fnzis: 0 -&gt; 1; Typ aktivity (takt): 1 -&gt; 4; </t>
  </si>
  <si>
    <t>Šlimbach Ivo, číslo pojištěnce: 6812281036, pojišťovna: 111, scpac: 241406</t>
  </si>
  <si>
    <t>na uzlu 1.CH-LU8 od 29.05.24 do 02.06.24, pcsled: 10751001</t>
  </si>
  <si>
    <t xml:space="preserve">Datum konce sledování: ? -&gt; 02/06/24; Čas konce sledování:  -&gt; 1115; Příznak fnzis: 0 -&gt; 1; Typ aktivity (takt): 1 -&gt; 5; </t>
  </si>
  <si>
    <t>Mohapl Vladimír Mich, číslo pojištěnce: 9807065796, pojišťovna: 205, scpac: 1380976</t>
  </si>
  <si>
    <t>na uzlu 1.CH-LU8 od 30.05.24 do 02.06.24, pcsled: 10752770</t>
  </si>
  <si>
    <t xml:space="preserve">Datum konce sledování: ? -&gt; 02/06/24; Čas konce sledování:  -&gt; 1115; Příznak fnzis: 0 -&gt; 1; Typ aktivity (takt): 1 -&gt; 4; </t>
  </si>
  <si>
    <t>na uzlu KAR-LU51 od 25.05.24 do 02.06.24, pcsled: 10745086</t>
  </si>
  <si>
    <t xml:space="preserve">Datum konce sledování: ? -&gt; 02/06/24; Čas konce sledování:  -&gt; 0943; Příznak fnzis: 0 -&gt; 1; Typ aktivity (takt): 1 -&gt; 5; </t>
  </si>
  <si>
    <t>st2118 (?)</t>
  </si>
  <si>
    <t>12174 (Soušková Božena )</t>
  </si>
  <si>
    <t>Peterková Vlasta, číslo pojištěnce: 7752085770, pojišťovna: 205, scpac: 1036932</t>
  </si>
  <si>
    <t>na uzlu 1.CH-LU8 od 30.05.24 do 02.06.24, pcsled: 10752051</t>
  </si>
  <si>
    <t xml:space="preserve">Datum konce sledování: ? -&gt; 02/06/24; Čas konce sledování:  -&gt; 1100; Příznak fnzis: 0 -&gt; 1; Typ aktivity (takt): 1 -&gt; 4; </t>
  </si>
  <si>
    <t>61555 (Barčiaková Magdaléna )</t>
  </si>
  <si>
    <t>Kyseláková Vlasta, číslo pojištěnce: 515221188 , pojišťovna: 205, scpac: 470757</t>
  </si>
  <si>
    <t>na uzlu 1.CH-LU8 od 28.05.24 do 01.06.24, pcsled: 10748712</t>
  </si>
  <si>
    <t xml:space="preserve">Datum konce sledování: ? -&gt; 01/06/24; Čas konce sledování:  -&gt; 1211; Příznak fnzis: 0 -&gt; 1; Typ aktivity (takt): 1 -&gt; 4; </t>
  </si>
  <si>
    <t>Slavík Jana, číslo pojištěnce: 6857101284, pojišťovna: 205, scpac: 455206</t>
  </si>
  <si>
    <t>na uzlu 1.CH-LU8 od 27.05.24 do 01.06.24, pcsled: 10746772</t>
  </si>
  <si>
    <t xml:space="preserve">Datum konce sledování: ? -&gt; 01/06/24; Čas konce sledování:  -&gt; 1210; Příznak fnzis: 0 -&gt; 1; Typ aktivity (takt): 1 -&gt; 4; </t>
  </si>
  <si>
    <t>Skalický Robert, číslo pojištěnce: 8203175387, pojišťovna: 111, scpac: 291008</t>
  </si>
  <si>
    <t>na uzlu 1.CH-LU8 od 30.05.24 do 01.06.24, pcsled: 10752525</t>
  </si>
  <si>
    <t xml:space="preserve">Datum konce sledování: ? -&gt; 01/06/24; Čas konce sledování:  -&gt; 1209; Příznak fnzis: 0 -&gt; 1; Typ aktivity (takt): 1 -&gt; 5; </t>
  </si>
  <si>
    <t>Diviš Antonín, číslo pojištěnce: 460205404 , pojišťovna: 111, scpac: 470339</t>
  </si>
  <si>
    <t>na uzlu 1.CH-LU8 od 29.05.24 do 01.06.24, pcsled: 10751120</t>
  </si>
  <si>
    <t xml:space="preserve">Datum konce sledování: ? -&gt; 01/06/24; Čas konce sledování:  -&gt; 1209; Příznak fnzis: 0 -&gt; 1; Typ aktivity (takt): 1 -&gt; 4; </t>
  </si>
  <si>
    <t>Šrámková Ivana, číslo pojištěnce: 485606416 , pojišťovna: 111, scpac: 1558656</t>
  </si>
  <si>
    <t>na uzlu 1.CH-LU8 od 28.05.24 do 31.05.24, pcsled: 10748571</t>
  </si>
  <si>
    <t xml:space="preserve">Datum konce sledování: ? -&gt; 31/05/24; Čas konce sledování:  -&gt; 1259; Příznak fnzis: 0 -&gt; 1; Typ aktivity (takt): 1 -&gt; 4; </t>
  </si>
  <si>
    <t>Vavrysová Marta, číslo pojištěnce: 6051101397, pojišťovna: 205, scpac: 196478</t>
  </si>
  <si>
    <t>na uzlu 1.CH-LU8 od 27.05.24 do 31.05.24, pcsled: 10746273</t>
  </si>
  <si>
    <t xml:space="preserve">Datum konce sledování: ? -&gt; 31/05/24; Čas konce sledování:  -&gt; 1038; Příznak fnzis: 0 -&gt; 1; Typ aktivity (takt): 1 -&gt; 4; </t>
  </si>
  <si>
    <t>Továrková Marta, číslo pojištěnce: 6051130657, pojišťovna: 205, scpac: 1230321</t>
  </si>
  <si>
    <t>na uzlu 1.CH-LU8 od 27.05.24 do 31.05.24, pcsled: 10747026</t>
  </si>
  <si>
    <t>Šajer Pavel, Ing., číslo pojištěnce: 5805240782, pojišťovna: 111, scpac: 1562377</t>
  </si>
  <si>
    <t>na uzlu 1.CH-LU8 od 28.05.24 do 30.05.24, pcsled: 10748946</t>
  </si>
  <si>
    <t xml:space="preserve">Datum konce sledování: ? -&gt; 30/05/24; Čas konce sledování:  -&gt; 1116; Příznak fnzis: 0 -&gt; 1; Typ aktivity (takt): 1 -&gt; 5; </t>
  </si>
  <si>
    <t>Balko Ondřej, číslo pojištěnce: 8801225774, pojišťovna: 211, scpac: 163824</t>
  </si>
  <si>
    <t>na uzlu 1.CH-LU8 od 29.05.24 do 30.05.24, pcsled: 10750092</t>
  </si>
  <si>
    <t xml:space="preserve">Datum konce sledování: ? -&gt; 30/05/24; Čas konce sledování:  -&gt; 1115; Příznak fnzis: 0 -&gt; 1; Typ aktivity (takt): 1 -&gt; 5; </t>
  </si>
  <si>
    <t>Rosmanová Miluše , číslo pojištěnce: 5559212296, pojišťovna: 205, scpac: 200566</t>
  </si>
  <si>
    <t>na uzlu 1.CH-LU8 od 22.05.24 do 29.05.24, pcsled: 10740614</t>
  </si>
  <si>
    <t xml:space="preserve">Datum konce sledování: ? -&gt; 29/05/24; Čas konce sledování:  -&gt; 1216; Příznak fnzis: 0 -&gt; 1; Typ aktivity (takt): 1 -&gt; 5; </t>
  </si>
  <si>
    <t>Štěpánová Hana, číslo pojištěnce: 505824107 , pojišťovna: 201, scpac: 250988</t>
  </si>
  <si>
    <t>na uzlu 1.CH-LU8 od 27.05.24 do 29.05.24, pcsled: 10746144</t>
  </si>
  <si>
    <t xml:space="preserve">Datum konce sledování: ? -&gt; 29/05/24; Čas konce sledování:  -&gt; 1216; Příznak fnzis: 0 -&gt; 1; Typ aktivity (takt): 1 -&gt; 4; </t>
  </si>
  <si>
    <t>Svobodová Božena, číslo pojištěnce: 485724433 , pojišťovna: 205, scpac: 289428</t>
  </si>
  <si>
    <t>na uzlu 1.CH-LU8 od 27.05.24 do 29.05.24, pcsled: 10746522</t>
  </si>
  <si>
    <t xml:space="preserve">Datum konce sledování: ? -&gt; 29/05/24; Čas konce sledování:  -&gt; 1215; Příznak fnzis: 0 -&gt; 1; Typ aktivity (takt): 1 -&gt; 4; </t>
  </si>
  <si>
    <t>Hladká Pavla, číslo pojištěnce: 7754235324, pojišťovna: 207, scpac: 888027</t>
  </si>
  <si>
    <t>na uzlu 1.CH-LU8 od 27.05.24 do 29.05.24, pcsled: 10746455</t>
  </si>
  <si>
    <t>Chudá Anna, číslo pojištěnce: 8759025374, pojišťovna: 205, scpac: 895243</t>
  </si>
  <si>
    <t>na uzlu 1.CH-LU8 od 27.05.24 do 29.05.24, pcsled: 10746576</t>
  </si>
  <si>
    <t>Anděl Břetislav, číslo pojištěnce: 6602280267, pojišťovna: 211, scpac: 1157029</t>
  </si>
  <si>
    <t>na uzlu 1.CH-LU8 od 22.05.24 do 29.05.24, pcsled: 10740666</t>
  </si>
  <si>
    <t xml:space="preserve">Datum konce sledování: ? -&gt; 29/05/24; Čas konce sledování:  -&gt; 1214; Příznak fnzis: 0 -&gt; 1; Typ aktivity (takt): 1 -&gt; 5; </t>
  </si>
  <si>
    <t>Křivka Marek, číslo pojištěnce: 7103305319, pojišťovna: 211, scpac: 721190</t>
  </si>
  <si>
    <t>na uzlu 1.CH-LU8 od 27.05.24 do 29.05.24, pcsled: 10746407</t>
  </si>
  <si>
    <t xml:space="preserve">Datum konce sledování: ? -&gt; 29/05/24; Čas konce sledování:  -&gt; 0820; Příznak fnzis: 0 -&gt; 1; Typ aktivity (takt): 1 -&gt; 5; </t>
  </si>
  <si>
    <t>Málek Jan, číslo pojištěnce: 8002035393, pojišťovna: 201, scpac: 170233</t>
  </si>
  <si>
    <t>na uzlu 1.CH-LU8 od 22.05.24 do 28.05.24, pcsled: 10740155</t>
  </si>
  <si>
    <t xml:space="preserve">Datum konce sledování: ? -&gt; 28/05/24; Čas konce sledování:  -&gt; 1215; Příznak fnzis: 0 -&gt; 1; Typ aktivity (takt): 1 -&gt; 5; </t>
  </si>
  <si>
    <t>Mareš Martin , číslo pojištěnce: 6706100104, pojišťovna: 211, scpac: 731739</t>
  </si>
  <si>
    <t>na uzlu 1.CH-LU8 od 23.05.24 do 28.05.24, pcsled: 10741688</t>
  </si>
  <si>
    <t>Hošek Petr , číslo pojištěnce: 6206200209, pojišťovna: 111, scpac: 749186</t>
  </si>
  <si>
    <t>na uzlu 1.CH-LU8 od 22.05.24 do 28.05.24, pcsled: 10741407</t>
  </si>
  <si>
    <t xml:space="preserve">Datum konce sledování: ? -&gt; 28/05/24; Čas konce sledování:  -&gt; 1054; Příznak fnzis: 0 -&gt; 1; Typ aktivity (takt): 1 -&gt; 5; </t>
  </si>
  <si>
    <t>na uzlu PLIC-26 od 27.05.24 do 28.05.24, pcsled: 10747103</t>
  </si>
  <si>
    <t xml:space="preserve">Datum konce sledování: ? -&gt; 28/05/24; Čas konce sledování:  -&gt; 0927; Příznak fnzis: 0 -&gt; 1; Typ aktivity (takt): 1 -&gt; 4; </t>
  </si>
  <si>
    <t>na uzlu PLIC-25 od 27.05.24 do 28.05.24, pcsled: 10746416</t>
  </si>
  <si>
    <t>Dvorská Jana, číslo pojištěnce: 496122179 , pojišťovna: 111, scpac: 253248</t>
  </si>
  <si>
    <t>na uzlu 1.CH-LU8 od 21.05.24 do 27.05.24, pcsled: 10738145</t>
  </si>
  <si>
    <t xml:space="preserve">Datum konce sledování: ? -&gt; 27/05/24; Čas konce sledování:  -&gt; 1040; Příznak fnzis: 0 -&gt; 1; Typ aktivity (takt): 1 -&gt; 5; </t>
  </si>
  <si>
    <t>na uzlu KAR-LU51 od 23.05.24 do 26.05.24, pcsled: 10742632</t>
  </si>
  <si>
    <t xml:space="preserve">Datum konce sledování: ? -&gt; 26/05/24; Čas konce sledování:  -&gt; 1300; Příznak fnzis: 0 -&gt; 1; Typ aktivity (takt): 1 -&gt; 5; </t>
  </si>
  <si>
    <t>Skoumalová Jana, číslo pojištěnce: 7456255807, pojišťovna: 211, scpac: 842736</t>
  </si>
  <si>
    <t>na uzlu 1.CH-LU8 od 21.05.24 do 26.05.24, pcsled: 10738498</t>
  </si>
  <si>
    <t xml:space="preserve">Datum konce sledování: ? -&gt; 26/05/24; Čas konce sledování:  -&gt; 1258; Příznak fnzis: 0 -&gt; 1; Typ aktivity (takt): 1 -&gt; 5; </t>
  </si>
  <si>
    <t>Prima Theodor, číslo pojištěnce: 460121408 , pojišťovna: 205, scpac: 1180877</t>
  </si>
  <si>
    <t>na uzlu 1.CH-LU8 od 21.05.24 do 26.05.24, pcsled: 10738636</t>
  </si>
  <si>
    <t xml:space="preserve">Datum konce sledování: ? -&gt; 26/05/24; Čas konce sledování:  -&gt; 1257; Příznak fnzis: 0 -&gt; 1; Typ aktivity (takt): 1 -&gt; 4; </t>
  </si>
  <si>
    <t>67824 (Křenová Pavlína Bc.)</t>
  </si>
  <si>
    <t>Kenšová Dobromila, číslo pojištěnce: 7754034486, pojišťovna: 205, scpac: 401814</t>
  </si>
  <si>
    <t>na uzlu 1.CH-LU8 od 23.05.24 do 25.05.24, pcsled: 10741707</t>
  </si>
  <si>
    <t xml:space="preserve">Datum konce sledování: ? -&gt; 25/05/24; Čas konce sledování:  -&gt; 1030; Příznak fnzis: 0 -&gt; 1; Typ aktivity (takt): 1 -&gt; 4; </t>
  </si>
  <si>
    <t>Slabý Miroslav, číslo pojištěnce: 480923405 , pojišťovna: 111, scpac: 1113623</t>
  </si>
  <si>
    <t>na uzlu 1.CH-LU8 od 22.05.24 do 25.05.24, pcsled: 10740650</t>
  </si>
  <si>
    <t xml:space="preserve">Datum konce sledování: ? -&gt; 25/05/24; Čas konce sledování:  -&gt; 1419; Příznak fnzis: 0 -&gt; 1; Typ aktivity (takt): 1 -&gt; 4; </t>
  </si>
  <si>
    <t>Retlová Věra, číslo pojištěnce: 5554222300, pojišťovna: 111, scpac: 200786</t>
  </si>
  <si>
    <t>na uzlu 1.CH-LU8 od 21.05.24 do 25.05.24, pcsled: 10738319</t>
  </si>
  <si>
    <t xml:space="preserve">Datum konce sledování: ? -&gt; 25/05/24; Čas konce sledování:  -&gt; 1000; Příznak fnzis: 0 -&gt; 1; Typ aktivity (takt): 1 -&gt; 5; </t>
  </si>
  <si>
    <t>Pospíšilík Milan, číslo pojištěnce: 5612031799, pojišťovna: 111, scpac: 488588</t>
  </si>
  <si>
    <t>na uzlu 1.CH-LU8 od 23.05.24 do 25.05.24, pcsled: 10741692</t>
  </si>
  <si>
    <t xml:space="preserve">Datum konce sledování: ? -&gt; 25/05/24; Čas konce sledování:  -&gt; 1418; Příznak fnzis: 0 -&gt; 1; Typ aktivity (takt): 1 -&gt; 5; </t>
  </si>
  <si>
    <t>Neugebauer Petr, číslo pojištěnce: 6911235760, pojišťovna: 111, scpac: 1385341</t>
  </si>
  <si>
    <t>na uzlu 1.CH-LU8 od 23.05.24 do 25.05.24, pcsled: 10741705</t>
  </si>
  <si>
    <t>Mačuda Martin , číslo pojištěnce: 7502015576, pojišťovna: 205, scpac: 1296464</t>
  </si>
  <si>
    <t>na uzlu 1.CH-LU8 od 23.05.24 do 25.05.24, pcsled: 10742327</t>
  </si>
  <si>
    <t xml:space="preserve">Datum konce sledování: ? -&gt; 25/05/24; Čas konce sledování:  -&gt; 0930; Příznak fnzis: 0 -&gt; 1; Typ aktivity (takt): 1 -&gt; 4; </t>
  </si>
  <si>
    <t>Mačudová Petra, číslo pojištěnce: 7355155313, pojišťovna: 205, scpac: 322056</t>
  </si>
  <si>
    <t>na uzlu 1.CH-LU8 od 23.05.24 do 25.05.24, pcsled: 10741716</t>
  </si>
  <si>
    <t xml:space="preserve">Datum konce sledování: ? -&gt; 25/05/24; Čas konce sledování:  -&gt; 1417; Příznak fnzis: 0 -&gt; 1; Typ aktivity (takt): 1 -&gt; 4; </t>
  </si>
  <si>
    <t>Bartoň Jan, číslo pojištěnce: 7103255379, pojišťovna: 111, scpac: 419502</t>
  </si>
  <si>
    <t>na uzlu 1.CH-LU8 od 23.05.24 do 25.05.24, pcsled: 10741685</t>
  </si>
  <si>
    <t xml:space="preserve">Datum konce sledování: ? -&gt; 25/05/24; Čas konce sledování:  -&gt; 1416; Příznak fnzis: 0 -&gt; 1; Typ aktivity (takt): 1 -&gt; 5; </t>
  </si>
  <si>
    <t>Návratová Libuše, číslo pojištěnce: 5558051774, pojišťovna: 201, scpac: 411745</t>
  </si>
  <si>
    <t>na uzlu 1.CH-LU8 od 20.05.24 do 24.05.24, pcsled: 10736090</t>
  </si>
  <si>
    <t xml:space="preserve">Datum konce sledování: ? -&gt; 24/05/24; Čas konce sledování:  -&gt; 1121; Příznak fnzis: 0 -&gt; 1; Typ aktivity (takt): 1 -&gt; 4; </t>
  </si>
  <si>
    <t>Výstřela Josef , číslo pojištěnce: 430110441 , pojišťovna: 111, scpac: 1417317</t>
  </si>
  <si>
    <t>na uzlu 1.CH-LU8 od 20.05.24 do 24.05.24, pcsled: 10736064</t>
  </si>
  <si>
    <t xml:space="preserve">Datum konce sledování: ? -&gt; 24/05/24; Čas konce sledování:  -&gt; 1012; Příznak fnzis: 0 -&gt; 1; Typ aktivity (takt): 1 -&gt; 4; </t>
  </si>
  <si>
    <t>Obrtel Petr, číslo pojištěnce: 6404042579, pojišťovna: 111, scpac: 846299</t>
  </si>
  <si>
    <t>na uzlu 1.CH-LU8 od 06.05.24 do 23.05.24, pcsled: 10717562</t>
  </si>
  <si>
    <t xml:space="preserve">Datum konce sledování: ? -&gt; 23/05/24; Čas konce sledování:  -&gt; 1243; Příznak fnzis: 0 -&gt; 1; Typ aktivity (takt): 1 -&gt; 4; </t>
  </si>
  <si>
    <t>Veselý David , číslo pojištěnce: 7710085339, pojišťovna: 111, scpac: 1302920</t>
  </si>
  <si>
    <t>na uzlu 1.CH-LU8 od 19.05.24 do 23.05.24, pcsled: 10735139</t>
  </si>
  <si>
    <t xml:space="preserve">Datum konce sledování: ? -&gt; 23/05/24; Čas konce sledování:  -&gt; 1242; Příznak fnzis: 0 -&gt; 1; Typ aktivity (takt): 1 -&gt; 5; </t>
  </si>
  <si>
    <t>Valouch Milan, číslo pojištěnce: 6107090550, pojišťovna: 205, scpac: 383870</t>
  </si>
  <si>
    <t>na uzlu 1.CH-LU8 od 20.05.24 do 23.05.24, pcsled: 10736057</t>
  </si>
  <si>
    <t>Nováková Eva , číslo pojištěnce: 465626139 , pojišťovna: 205, scpac: 211063</t>
  </si>
  <si>
    <t>na uzlu 1.CH-LU8 od 19.05.24 do 23.05.24, pcsled: 10735384</t>
  </si>
  <si>
    <t>Floryčková Renata, číslo pojištěnce: 445819421 , pojišťovna: 111, scpac: 1560949</t>
  </si>
  <si>
    <t>na uzlu 1.CH-LU8 od 14.05.24 do 23.05.24, pcsled: 10727994</t>
  </si>
  <si>
    <t xml:space="preserve">Datum konce sledování: ? -&gt; 23/05/24; Čas konce sledování:  -&gt; 1241; Příznak fnzis: 0 -&gt; 1; Typ aktivity (takt): 1 -&gt; 5; </t>
  </si>
  <si>
    <t>Náhončíková Petra, číslo pojištěnce: 7558285306, pojišťovna: 111, scpac: 176463</t>
  </si>
  <si>
    <t>na uzlu 1.CH-LU8 od 20.05.24 do 23.05.24, pcsled: 10736078</t>
  </si>
  <si>
    <t xml:space="preserve">Datum konce sledování: ? -&gt; 23/05/24; Čas konce sledování:  -&gt; 0932; Příznak fnzis: 0 -&gt; 1; Typ aktivity (takt): 1 -&gt; 4; </t>
  </si>
  <si>
    <t>Otisk Miroslav, číslo pojištěnce: 5810261853, pojišťovna: 111, scpac: 380362</t>
  </si>
  <si>
    <t>na uzlu 1.CH-LU8 od 16.05.24 do 22.05.24, pcsled: 10731770</t>
  </si>
  <si>
    <t xml:space="preserve">Datum konce sledování: ? -&gt; 22/05/24; Čas konce sledování:  -&gt; 1252; Příznak fnzis: 0 -&gt; 1; Typ aktivity (takt): 1 -&gt; 4; </t>
  </si>
  <si>
    <t>Pospíšilová Petra, číslo pojištěnce: 9057055700, pojišťovna: 205, scpac: 869001</t>
  </si>
  <si>
    <t>na uzlu 1.CH-LU8 od 19.05.24 do 22.05.24, pcsled: 10735379</t>
  </si>
  <si>
    <t xml:space="preserve">Datum konce sledování: ? -&gt; 22/05/24; Čas konce sledování:  -&gt; 1218; Příznak fnzis: 0 -&gt; 1; Typ aktivity (takt): 1 -&gt; 4; </t>
  </si>
  <si>
    <t>Skakun Olena, číslo pojištěnce: 6461152357, pojišťovna: 111, scpac: 436241</t>
  </si>
  <si>
    <t>na uzlu 1.CH-LU8 od 16.05.24 do 22.05.24, pcsled: 10731711</t>
  </si>
  <si>
    <t xml:space="preserve">Datum konce sledování: ? -&gt; 22/05/24; Čas konce sledování:  -&gt; 1136; Příznak fnzis: 0 -&gt; 1; Typ aktivity (takt): 1 -&gt; 4; </t>
  </si>
  <si>
    <t>Tomková Michaela, číslo pojištěnce: 9952055751, pojišťovna: 205, scpac: 274062</t>
  </si>
  <si>
    <t>na uzlu 1.CH-LU8 od 20.05.24 do 22.05.24, pcsled: 10736076</t>
  </si>
  <si>
    <t>38068 (Stuchlová Michaela Bc.)</t>
  </si>
  <si>
    <t>na uzlu KAR-LU15 od 20.05.24 do 22.05.24, pcsled: 10737391</t>
  </si>
  <si>
    <t xml:space="preserve">Datum konce sledování: ? -&gt; 22/05/24; Čas konce sledování:  -&gt; 0958; Příznak fnzis: 0 -&gt; 1; Typ aktivity (takt): 1 -&gt; 4; </t>
  </si>
  <si>
    <t>Piskovská Iveta, číslo pojištěnce: 7655234466, pojišťovna: 205, scpac: 495280</t>
  </si>
  <si>
    <t>na uzlu 1.CH-LU8 od 21.05.24 do 22.05.24, pcsled: 10737876</t>
  </si>
  <si>
    <t xml:space="preserve">Datum konce sledování: ? -&gt; 22/05/24; Čas konce sledování:  -&gt; 0920; Příznak fnzis: 0 -&gt; 1; Typ aktivity (takt): 1 -&gt; 4; </t>
  </si>
  <si>
    <t>Jurová Miluše, číslo pojištěnce: 5553061767, pojišťovna: 205, scpac: 686493</t>
  </si>
  <si>
    <t>na uzlu 1.CH-LU8 od 16.05.24 do 21.05.24, pcsled: 10731719</t>
  </si>
  <si>
    <t xml:space="preserve">Datum konce sledování: ? -&gt; 21/05/24; Čas konce sledování:  -&gt; 1252; Příznak fnzis: 0 -&gt; 1; Typ aktivity (takt): 1 -&gt; 5; </t>
  </si>
  <si>
    <t>Kukla Vojtěch, číslo pojištěnce: 0406266069, pojišťovna: 211, scpac: 483375</t>
  </si>
  <si>
    <t>na uzlu 1.CH-LU8 od 14.05.24 do 21.05.24, pcsled: 10727998</t>
  </si>
  <si>
    <t xml:space="preserve">Datum konce sledování: ? -&gt; 21/05/24; Čas konce sledování:  -&gt; 1251; Příznak fnzis: 0 -&gt; 1; Typ aktivity (takt): 1 -&gt; 4; </t>
  </si>
  <si>
    <t>Hořava Pavel , číslo pojištěnce: 7805054488, pojišťovna: 111, scpac: 1333645</t>
  </si>
  <si>
    <t>na uzlu 1.CH-LU8 od 16.05.24 do 21.05.24, pcsled: 10732176</t>
  </si>
  <si>
    <t xml:space="preserve">Datum konce sledování: ? -&gt; 21/05/24; Čas konce sledování:  -&gt; 1102; Příznak fnzis: 0 -&gt; 1; Typ aktivity (takt): 1 -&gt; 4; </t>
  </si>
  <si>
    <t>na uzlu KAR-LU51 od 19.05.24 do 21.05.24, pcsled: 10735695</t>
  </si>
  <si>
    <t xml:space="preserve">Datum konce sledování: ? -&gt; 21/05/24; Čas konce sledování:  -&gt; 0927; Příznak fnzis: 0 -&gt; 1; Typ aktivity (takt): 1 -&gt; 4; </t>
  </si>
  <si>
    <t>Urbánková Helena, číslo pojištěnce: 6358211145, pojišťovna: 205, scpac: 193480</t>
  </si>
  <si>
    <t>na uzlu 1.CH-LU8 od 19.05.24 do 21.05.24, pcsled: 10735353</t>
  </si>
  <si>
    <t xml:space="preserve">Datum konce sledování: ? -&gt; 21/05/24; Čas konce sledování:  -&gt; 0853; Příznak fnzis: 0 -&gt; 1; Typ aktivity (takt): 1 -&gt; 5; </t>
  </si>
  <si>
    <t>Flek Miroslav, číslo pojištěnce: 410702437 , pojišťovna: 205, scpac: 1508389</t>
  </si>
  <si>
    <t>na uzlu 1.CH-LU8 od 15.05.24 do 20.05.24, pcsled: 10730603</t>
  </si>
  <si>
    <t xml:space="preserve">Datum konce sledování: ? -&gt; 20/05/24; Čas konce sledování:  -&gt; 1158; Příznak fnzis: 0 -&gt; 1; Typ aktivity (takt): 1 -&gt; 5; </t>
  </si>
  <si>
    <t>Křivánková Věra, Bc., číslo pojištěnce: 7860294156, pojišťovna: 111, scpac: 171639</t>
  </si>
  <si>
    <t>na uzlu 1.CH-LU8 od 16.05.24 do 20.05.24, pcsled: 10731724</t>
  </si>
  <si>
    <t xml:space="preserve">Datum konce sledování: ? -&gt; 20/05/24; Čas konce sledování:  -&gt; 1157; Příznak fnzis: 0 -&gt; 1; Typ aktivity (takt): 1 -&gt; 4; </t>
  </si>
  <si>
    <t>na uzlu KAR-LU51 od 16.05.24 do 20.05.24, pcsled: 10732372</t>
  </si>
  <si>
    <t xml:space="preserve">Datum konce sledování: ? -&gt; 20/05/24; Čas konce sledování:  -&gt; 1015; Příznak fnzis: 0 -&gt; 1; Typ aktivity (takt): 1 -&gt; 5; </t>
  </si>
  <si>
    <t>58112 (Prečanová Jana )</t>
  </si>
  <si>
    <t>Krajíček Ludvík, číslo pojištěnce: 5912250773, pojišťovna: 111, scpac: 1196009</t>
  </si>
  <si>
    <t>na uzlu 1.CH-LU8 od 12.05.24 do 19.05.24, pcsled: 10725364</t>
  </si>
  <si>
    <t xml:space="preserve">Datum konce sledování: ? -&gt; 19/05/24; Čas konce sledování:  -&gt; 1333; Příznak fnzis: 0 -&gt; 1; Typ aktivity (takt): 1 -&gt; 4; </t>
  </si>
  <si>
    <t>Zbořil Jaroslav, číslo pojištěnce: 7404185789, pojišťovna: 211, scpac: 1096344</t>
  </si>
  <si>
    <t>na uzlu 1.CH-LU8 od 14.05.24 do 19.05.24, pcsled: 10727987</t>
  </si>
  <si>
    <t xml:space="preserve">Datum konce sledování: ? -&gt; 19/05/24; Čas konce sledování:  -&gt; 1332; Příznak fnzis: 0 -&gt; 1; Typ aktivity (takt): 1 -&gt; 4; </t>
  </si>
  <si>
    <t>Zaoral Pavel, číslo pojištěnce: 5909161038, pojišťovna: 111, scpac: 1531172</t>
  </si>
  <si>
    <t>na uzlu 1.CH-LU8 od 08.05.24 do 19.05.24, pcsled: 10720509</t>
  </si>
  <si>
    <t xml:space="preserve">Datum konce sledování: ? -&gt; 19/05/24; Čas konce sledování:  -&gt; 1238; Příznak fnzis: 0 -&gt; 1; Typ aktivity (takt): 1 -&gt; 4; </t>
  </si>
  <si>
    <t>Pajdlová Dana, číslo pojištěnce: 7751295783, pojišťovna: 111, scpac: 173781</t>
  </si>
  <si>
    <t>na uzlu 1.CH-LU8 od 16.05.24 do 18.05.24, pcsled: 10731727</t>
  </si>
  <si>
    <t xml:space="preserve">Datum konce sledování: ? -&gt; 18/05/24; Čas konce sledování:  -&gt; 1441; Příznak fnzis: 0 -&gt; 1; Typ aktivity (takt): 1 -&gt; 4; </t>
  </si>
  <si>
    <t>Pivcová Věra, číslo pojištěnce: 7355185332, pojišťovna: 205, scpac: 278174</t>
  </si>
  <si>
    <t>na uzlu 1.CH-LU8 od 16.05.24 do 18.05.24, pcsled: 10731685</t>
  </si>
  <si>
    <t xml:space="preserve">Datum konce sledování: ? -&gt; 18/05/24; Čas konce sledování:  -&gt; 1416; Příznak fnzis: 0 -&gt; 1; Typ aktivity (takt): 1 -&gt; 4; </t>
  </si>
  <si>
    <t>Tomášková Jana, Bc., číslo pojištěnce: 7757075777, pojišťovna: 207, scpac: 766993</t>
  </si>
  <si>
    <t>na uzlu 1.CH-LU8 od 16.05.24 do 18.05.24, pcsled: 10731715</t>
  </si>
  <si>
    <t xml:space="preserve">Datum konce sledování: ? -&gt; 18/05/24; Čas konce sledování:  -&gt; 1415; Příznak fnzis: 0 -&gt; 1; Typ aktivity (takt): 1 -&gt; 4; </t>
  </si>
  <si>
    <t>Hofírek Ondřej, číslo pojištěnce: 8911231945, pojišťovna: 201, scpac: 290723</t>
  </si>
  <si>
    <t>na uzlu 1.CH-LU8 od 15.05.24 do 17.05.24, pcsled: 10730547</t>
  </si>
  <si>
    <t xml:space="preserve">Datum konce sledování: ? -&gt; 17/05/24; Čas konce sledování:  -&gt; 1555; Příznak fnzis: 0 -&gt; 1; Typ aktivity (takt): 1 -&gt; 5; </t>
  </si>
  <si>
    <t>Stejskalová Blanka, číslo pojištěnce: 7461165778, pojišťovna: 205, scpac: 684327</t>
  </si>
  <si>
    <t>na uzlu 1.CH-LU8 od 12.05.24 do 17.05.24, pcsled: 10725352</t>
  </si>
  <si>
    <t xml:space="preserve">Datum konce sledování: ? -&gt; 17/05/24; Čas konce sledování:  -&gt; 1410; Příznak fnzis: 0 -&gt; 1; Typ aktivity (takt): 1 -&gt; 4; </t>
  </si>
  <si>
    <t>Hegr Marek, číslo pojištěnce: 8606205828, pojišťovna: 205, scpac: 165087</t>
  </si>
  <si>
    <t>na uzlu 1.CH-LU8 od 15.05.24 do 17.05.24, pcsled: 10730400</t>
  </si>
  <si>
    <t xml:space="preserve">Datum konce sledování: ? -&gt; 17/05/24; Čas konce sledování:  -&gt; 1100; Příznak fnzis: 0 -&gt; 1; Typ aktivity (takt): 1 -&gt; 4; </t>
  </si>
  <si>
    <t>Sedláčková Oldřiška, číslo pojištěnce: 7662315364, pojišťovna: 205, scpac: 174469</t>
  </si>
  <si>
    <t>na uzlu 1.CH-LU8 od 13.05.24 do 17.05.24, pcsled: 10726100</t>
  </si>
  <si>
    <t xml:space="preserve">Datum konce sledování: ? -&gt; 17/05/24; Čas konce sledování:  -&gt; 1034; Příznak fnzis: 0 -&gt; 1; Typ aktivity (takt): 1 -&gt; 4; </t>
  </si>
  <si>
    <t>Kulhaj David, číslo pojištěnce: 0506106150, pojišťovna: 205, scpac: 1362671</t>
  </si>
  <si>
    <t>na uzlu 1.CH-LU8 od 16.05.24 do 17.05.24, pcsled: 10731673</t>
  </si>
  <si>
    <t>na uzlu KAR-LU51 od 14.05.24 do 16.05.24, pcsled: 10729402</t>
  </si>
  <si>
    <t xml:space="preserve">Datum konce sledování: ? -&gt; 16/05/24; Čas konce sledování:  -&gt; 0930; Příznak fnzis: 0 -&gt; 1; Typ aktivity (takt): 1 -&gt; 5; </t>
  </si>
  <si>
    <t>Waźna Iwona Ewa, číslo pojištěnce: PL-8462614765-F, pojišťovna: 111, scpac: 1430048</t>
  </si>
  <si>
    <t>na uzlu 1.CH-LU8 od 13.05.24 do 16.05.24, pcsled: 10726097</t>
  </si>
  <si>
    <t xml:space="preserve">Datum konce sledování: ? -&gt; 16/05/24; Čas konce sledování:  -&gt; 0936; Příznak fnzis: 0 -&gt; 1; Typ aktivity (takt): 1 -&gt; 4; </t>
  </si>
  <si>
    <t>Zothová Běla, číslo pojištěnce: 446226051 , pojišťovna: 111, scpac: 1126638</t>
  </si>
  <si>
    <t>na uzlu 1.CH-LU8 od 08.05.24 do 16.05.24, pcsled: 10720532</t>
  </si>
  <si>
    <t xml:space="preserve">Datum konce sledování: ? -&gt; 16/05/24; Čas konce sledování:  -&gt; 0929; Příznak fnzis: 0 -&gt; 1; Typ aktivity (takt): 1 -&gt; 5; </t>
  </si>
  <si>
    <t>Novotná Hana , číslo pojištěnce: 5752071721, pojišťovna: 205, scpac: 198968</t>
  </si>
  <si>
    <t>na uzlu 1.CH-LU8 od 13.05.24 do 16.05.24, pcsled: 10725940</t>
  </si>
  <si>
    <t xml:space="preserve">Datum konce sledování: ? -&gt; 16/05/24; Čas konce sledování:  -&gt; 0928; Příznak fnzis: 0 -&gt; 1; Typ aktivity (takt): 1 -&gt; 5; </t>
  </si>
  <si>
    <t>na uzlu ONK-42b od 10.05.24 do 16.05.24, pcsled: 10724089</t>
  </si>
  <si>
    <t xml:space="preserve">Datum konce sledování: ? -&gt; 16/05/24; Čas konce sledování:  -&gt; 0823; Příznak fnzis: 0 -&gt; 1; Typ aktivity (takt): 1 -&gt; 5; </t>
  </si>
  <si>
    <t>Vyroubalová Renáta, číslo pojištěnce: 9862245723, pojišťovna: 205, scpac: 445908</t>
  </si>
  <si>
    <t>na uzlu 1.CH-LU8 od 13.05.24 do 15.05.24, pcsled: 10726088</t>
  </si>
  <si>
    <t xml:space="preserve">Datum konce sledování: ? -&gt; 15/05/24; Čas konce sledování:  -&gt; 1030; Příznak fnzis: 0 -&gt; 1; Typ aktivity (takt): 1 -&gt; 4; </t>
  </si>
  <si>
    <t>Holubík Jiří, Ing., číslo pojištěnce: 500215109 , pojišťovna: 205, scpac: 484945</t>
  </si>
  <si>
    <t>na uzlu 1.CH-LU8 od 02.05.24 do 15.05.24, pcsled: 10712846</t>
  </si>
  <si>
    <t xml:space="preserve">Datum konce sledování: ? -&gt; 15/05/24; Čas konce sledování:  -&gt; 1000; Příznak fnzis: 0 -&gt; 1; Typ aktivity (takt): 1 -&gt; 5; </t>
  </si>
  <si>
    <t>Kufelová Jana, číslo pojištěnce: 6957185785, pojišťovna: 111, scpac: 757382</t>
  </si>
  <si>
    <t>na uzlu 1.CH-LU8 od 09.05.24 do 15.05.24, pcsled: 10721866</t>
  </si>
  <si>
    <t xml:space="preserve">Datum konce sledování: ? -&gt; 15/05/24; Čas konce sledování:  -&gt; 0936; Příznak fnzis: 0 -&gt; 1; Typ aktivity (takt): 1 -&gt; 4; </t>
  </si>
  <si>
    <t>Sedláčková Zdeňka, číslo pojištěnce: 5456120648, pojišťovna: 211, scpac: 637397</t>
  </si>
  <si>
    <t>na uzlu 1.CH-LU8 od 09.05.24 do 15.05.24, pcsled: 10721593</t>
  </si>
  <si>
    <t xml:space="preserve">Datum konce sledování: ? -&gt; 15/05/24; Čas konce sledování:  -&gt; 0916; Příznak fnzis: 0 -&gt; 1; Typ aktivity (takt): 1 -&gt; 4; </t>
  </si>
  <si>
    <t>Petruniak Kateryna, číslo pojištěnce: 6055514124, pojišťovna: 111, scpac: 1392311</t>
  </si>
  <si>
    <t>na uzlu 1.CH-LU8 od 12.05.24 do 15.05.24, pcsled: 10725418</t>
  </si>
  <si>
    <t xml:space="preserve">Datum konce sledování: ? -&gt; 15/05/24; Čas konce sledování:  -&gt; 0916; Příznak fnzis: 0 -&gt; 1; Typ aktivity (takt): 1 -&gt; 5; </t>
  </si>
  <si>
    <t>Springerová Jaroslav, číslo pojištěnce: 406024432 , pojišťovna: 211, scpac: 242339</t>
  </si>
  <si>
    <t>na uzlu 1.CH-LU8 od 09.05.24 do 13.05.24, pcsled: 10721731</t>
  </si>
  <si>
    <t xml:space="preserve">Datum konce sledování: ? -&gt; 13/05/24; Čas konce sledování:  -&gt; 1206; Příznak fnzis: 0 -&gt; 1; Typ aktivity (takt): 1 -&gt; 4; </t>
  </si>
  <si>
    <t>Mikšík Josef, číslo pojištěnce: 521219201 , pojišťovna: 211, scpac: 204151</t>
  </si>
  <si>
    <t>na uzlu 1.CH-LU8 od 09.05.24 do 13.05.24, pcsled: 10721400</t>
  </si>
  <si>
    <t xml:space="preserve">Datum konce sledování: ? -&gt; 13/05/24; Čas konce sledování:  -&gt; 1205; Příznak fnzis: 0 -&gt; 1; Typ aktivity (takt): 1 -&gt; 5; </t>
  </si>
  <si>
    <t>Doupalová Marie, číslo pojištěnce: 455227428 , pojišťovna: 211, scpac: 314050</t>
  </si>
  <si>
    <t>na uzlu 1.CH-LU8 od 05.05.24 do 13.05.24, pcsled: 10716160</t>
  </si>
  <si>
    <t>na uzlu 1.CH-LU8 od 09.05.24 do 13.05.24, pcsled: 10721373</t>
  </si>
  <si>
    <t xml:space="preserve">Datum konce sledování: ? -&gt; 13/05/24; Čas konce sledování:  -&gt; 1204; Příznak fnzis: 0 -&gt; 1; Typ aktivity (takt): 1 -&gt; 4; </t>
  </si>
  <si>
    <t>Brhel Jiří, číslo pojištěnce: 500819347 , pojišťovna: 205, scpac: 286126</t>
  </si>
  <si>
    <t>na uzlu PLIC-25 od 25.04.24 do 13.05.24, pcsled: 10703865</t>
  </si>
  <si>
    <t xml:space="preserve">Datum konce sledování: ? -&gt; 13/05/24; Čas konce sledování:  -&gt; 0913; Příznak fnzis: 0 -&gt; 1; Typ aktivity (takt): 1 -&gt; 4; </t>
  </si>
  <si>
    <t>na uzlu PLIC-26 od 07.05.24 do 13.05.24, pcsled: 10718908</t>
  </si>
  <si>
    <t xml:space="preserve">Datum konce sledování: ? -&gt; 13/05/24; Čas konce sledování:  -&gt; 0908; Příznak fnzis: 0 -&gt; 1; Typ aktivity (takt): 1 -&gt; 4; </t>
  </si>
  <si>
    <t>Vlach Miroslav, číslo pojištěnce: 530415122 , pojišťovna: 211, scpac: 873260</t>
  </si>
  <si>
    <t>na uzlu 1.CH-LU8 od 01.05.24 do 11.05.24, pcsled: 10711186</t>
  </si>
  <si>
    <t xml:space="preserve">Datum konce sledování: ? -&gt; 11/05/24; Čas konce sledování:  -&gt; 1300; Příznak fnzis: 0 -&gt; 1; Typ aktivity (takt): 1 -&gt; 5; </t>
  </si>
  <si>
    <t>Navrátilová Jitka, číslo pojištěnce: 7657255364, pojišťovna: 201, scpac: 375015</t>
  </si>
  <si>
    <t>na uzlu 1.CH-LU8 od 08.05.24 do 11.05.24, pcsled: 10720603</t>
  </si>
  <si>
    <t xml:space="preserve">Datum konce sledování: ? -&gt; 11/05/24; Čas konce sledování:  -&gt; 1035; Příznak fnzis: 0 -&gt; 1; Typ aktivity (takt): 1 -&gt; 4; </t>
  </si>
  <si>
    <t>Hošková Milena , číslo pojištěnce: 6958153719, pojišťovna: 205, scpac: 483380</t>
  </si>
  <si>
    <t>na uzlu 1.CH-LU8 od 06.05.24 do 11.05.24, pcsled: 10716947</t>
  </si>
  <si>
    <t xml:space="preserve">Datum konce sledování: ? -&gt; 11/05/24; Čas konce sledování:  -&gt; 1148; Příznak fnzis: 0 -&gt; 1; Typ aktivity (takt): 1 -&gt; 5; </t>
  </si>
  <si>
    <t>Dubová Anna, číslo pojištěnce: 5462103064, pojišťovna: 205, scpac: 1564302</t>
  </si>
  <si>
    <t>na uzlu 1.CH-LU8 od 06.05.24 do 11.05.24, pcsled: 10716954</t>
  </si>
  <si>
    <t xml:space="preserve">Datum konce sledování: ? -&gt; 11/05/24; Čas konce sledování:  -&gt; 1047; Příznak fnzis: 0 -&gt; 1; Typ aktivity (takt): 1 -&gt; 4; </t>
  </si>
  <si>
    <t>Mlčůch Bronislav, číslo pojištěnce: 471225426 , pojišťovna: 205, scpac: 339491</t>
  </si>
  <si>
    <t>na uzlu 1.CH-LU8 od 06.05.24 do 11.05.24, pcsled: 10716925</t>
  </si>
  <si>
    <t xml:space="preserve">Datum konce sledování: ? -&gt; 11/05/24; Čas konce sledování:  -&gt; 1446; Příznak fnzis: 0 -&gt; 1; Typ aktivity (takt): 1 -&gt; 5; </t>
  </si>
  <si>
    <t>Ištanková Eva, číslo pojištěnce: 5959041572, pojišťovna: 205, scpac: 1047652</t>
  </si>
  <si>
    <t>na uzlu 1.CH-LU8 od 05.05.24 do 11.05.24, pcsled: 10716107</t>
  </si>
  <si>
    <t xml:space="preserve">Datum konce sledování: ? -&gt; 11/05/24; Čas konce sledování:  -&gt; 1446; Příznak fnzis: 0 -&gt; 1; Typ aktivity (takt): 1 -&gt; 4; </t>
  </si>
  <si>
    <t>na uzlu 1.CH-LU8 od 09.05.24 do 11.05.24, pcsled: 10721545</t>
  </si>
  <si>
    <t xml:space="preserve">Datum konce sledování: ? -&gt; 11/05/24; Čas konce sledování:  -&gt; 1445; Příznak fnzis: 0 -&gt; 1; Typ aktivity (takt): 1 -&gt; 4; </t>
  </si>
  <si>
    <t>Novák Ladislav, číslo pojištěnce: 7104263023, pojišťovna: 111, scpac: 1554430</t>
  </si>
  <si>
    <t>na uzlu 1.CH-LU8 od 05.05.24 do 10.05.24, pcsled: 10716306</t>
  </si>
  <si>
    <t xml:space="preserve">Datum konce sledování: ? -&gt; 10/05/24; Čas konce sledování:  -&gt; 1216; Příznak fnzis: 0 -&gt; 1; Typ aktivity (takt): 1 -&gt; 5; </t>
  </si>
  <si>
    <t>na uzlu 1.CH-LU8 od 06.05.24 do 10.05.24, pcsled: 10716959</t>
  </si>
  <si>
    <t xml:space="preserve">Datum konce sledování: ? -&gt; 10/05/24; Čas konce sledování:  -&gt; 1216; Příznak fnzis: 0 -&gt; 1; Typ aktivity (takt): 1 -&gt; 4; </t>
  </si>
  <si>
    <t>Barošová Eva, číslo pojištěnce: 5956160408, pojišťovna: 111, scpac: 401342</t>
  </si>
  <si>
    <t>na uzlu 1.CH-LU8 od 03.05.24 do 10.05.24, pcsled: 10714921</t>
  </si>
  <si>
    <t xml:space="preserve">Datum konce sledování: ? -&gt; 10/05/24; Čas konce sledování:  -&gt; 1215; Příznak fnzis: 0 -&gt; 1; Typ aktivity (takt): 1 -&gt; 5; </t>
  </si>
  <si>
    <t>Trunda Jakub, číslo pojištěnce: 9305134872, pojišťovna: 205, scpac: 480531</t>
  </si>
  <si>
    <t>na uzlu 1.CH-LU8 od 05.05.24 do 09.05.24, pcsled: 10716335</t>
  </si>
  <si>
    <t xml:space="preserve">Datum konce sledování: ? -&gt; 09/05/24; Čas konce sledování:  -&gt; 1224; Příznak fnzis: 0 -&gt; 1; Typ aktivity (takt): 1 -&gt; 5; </t>
  </si>
  <si>
    <t>68457 (Stibůrková Veronika DiS.)</t>
  </si>
  <si>
    <t>Gorski Lukasz, číslo pojištěnce: 7811644720, pojišťovna: 111, scpac: 1395806</t>
  </si>
  <si>
    <t>na uzlu 1.CH-LU8 od 05.05.24 do 08.05.24, pcsled: 10716298</t>
  </si>
  <si>
    <t xml:space="preserve">Datum konce sledování: ? -&gt; 08/05/24; Čas konce sledování:  -&gt; 1452; Příznak fnzis: 0 -&gt; 1; Typ aktivity (takt): 1 -&gt; 5; </t>
  </si>
  <si>
    <t>Kráčmar Jiří, Mgr., číslo pojištěnce: 5401111782, pojišťovna: 211, scpac: 334709</t>
  </si>
  <si>
    <t>na uzlu 1.CH-LU8 od 06.05.24 do 08.05.24, pcsled: 10716957</t>
  </si>
  <si>
    <t>Kučerová Eva, Ing., číslo pojištěnce: 6055311922, pojišťovna: 205, scpac: 659018</t>
  </si>
  <si>
    <t>na uzlu 1.CH-LU8 od 05.05.24 do 08.05.24, pcsled: 10716280</t>
  </si>
  <si>
    <t xml:space="preserve">Datum konce sledování: ? -&gt; 08/05/24; Čas konce sledování:  -&gt; 1450; Příznak fnzis: 0 -&gt; 1; Typ aktivity (takt): 1 -&gt; 4; </t>
  </si>
  <si>
    <t>24946 (Marčíková Lenka )</t>
  </si>
  <si>
    <t>na uzlu 2IK-30c od 03.05.24 do 08.05.24, pcsled: 10715043</t>
  </si>
  <si>
    <t xml:space="preserve">Datum konce sledování: ? -&gt; 08/05/24; Čas konce sledování:  -&gt; 0924; Příznak fnzis: 0 -&gt; 1; Typ aktivity (takt): 1 -&gt; 5; </t>
  </si>
  <si>
    <t>Mihalik Michal, číslo pojištěnce: 9007015325, pojišťovna: 111, scpac: 1122758</t>
  </si>
  <si>
    <t>na uzlu 1.CH-LU8 od 05.05.24 do 07.05.24, pcsled: 10716187</t>
  </si>
  <si>
    <t xml:space="preserve">Datum konce sledování: ? -&gt; 07/05/24; Čas konce sledování:  -&gt; 0830; Příznak fnzis: 0 -&gt; 1; Typ aktivity (takt): 1 -&gt; 5; </t>
  </si>
  <si>
    <t>Volek Karel, číslo pojištěnce: 6810121582, pojišťovna: 111, scpac: 1567572</t>
  </si>
  <si>
    <t>na uzlu 1.CH-LU8 od 01.05.24 do 07.05.24, pcsled: 10711358</t>
  </si>
  <si>
    <t xml:space="preserve">Datum konce sledování: ? -&gt; 07/05/24; Čas konce sledování:  -&gt; 1000; Příznak fnzis: 0 -&gt; 1; Typ aktivity (takt): 1 -&gt; 5; </t>
  </si>
  <si>
    <t>Dostálová Alena , číslo pojištěnce: 456214440 , pojišťovna: 111, scpac: 212080</t>
  </si>
  <si>
    <t>na uzlu 1.CH-LU8 od 02.05.24 do 06.05.24, pcsled: 10712442</t>
  </si>
  <si>
    <t xml:space="preserve">Datum konce sledování: ? -&gt; 06/05/24; Čas konce sledování:  -&gt; 1000; Příznak fnzis: 0 -&gt; 1; Typ aktivity (takt): 1 -&gt; 5; </t>
  </si>
  <si>
    <t>Láhrová Libuše, číslo pojištěnce: 7356064496, pojišťovna: 211, scpac: 936147</t>
  </si>
  <si>
    <t>na uzlu 1.CH-LU8 od 29.04.24 do 06.05.24, pcsled: 10707668</t>
  </si>
  <si>
    <t xml:space="preserve">Datum konce sledování: ? -&gt; 06/05/24; Čas konce sledování:  -&gt; 1000; Příznak fnzis: 0 -&gt; 1; Typ aktivity (takt): 1 -&gt; 4; </t>
  </si>
  <si>
    <t>Maierová Jarmila , číslo pojištěnce: 426218451 , pojišťovna: 205, scpac: 121474</t>
  </si>
  <si>
    <t>na uzlu 1.CH-LU8 od 29.04.24 do 06.05.24, pcsled: 10707672</t>
  </si>
  <si>
    <t>Skřenková Ludmila, číslo pojištěnce: 5458151743, pojišťovna: 201, scpac: 378478</t>
  </si>
  <si>
    <t>na uzlu 1.CH-LU8 od 01.05.24 do 06.05.24, pcsled: 10711148</t>
  </si>
  <si>
    <t>Juroš René, číslo pojištěnce: 7210224967, pojišťovna: 205, scpac: 1547761</t>
  </si>
  <si>
    <t>na uzlu KAR-LU51 od 25.04.24 do 06.05.24, pcsled: 10702602</t>
  </si>
  <si>
    <t xml:space="preserve">Datum konce sledování: ? -&gt; 06/05/24; Čas konce sledování:  -&gt; 1114; Příznak fnzis: 0 -&gt; 1; Typ aktivity (takt): 1 -&gt; 4; </t>
  </si>
  <si>
    <t>na uzlu KAR-LU51 od 30.03.24 do 06.05.24, pcsled: 10666909</t>
  </si>
  <si>
    <t xml:space="preserve">Datum konce sledování: ? -&gt; 06/05/24; Čas konce sledování:  -&gt; 0952; Příznak fnzis: 0 -&gt; 1; Typ aktivity (takt): 1 -&gt; 5; </t>
  </si>
  <si>
    <t>Janata Lukáš, číslo pojištěnce: 6812010887, pojišťovna: 111, scpac: 1557998</t>
  </si>
  <si>
    <t>na uzlu 1.CH-LU8 od 28.04.24 do 04.05.24, pcsled: 10706837</t>
  </si>
  <si>
    <t xml:space="preserve">Datum konce sledování: ? -&gt; 04/05/24; Čas konce sledování:  -&gt; 1617; Příznak fnzis: 0 -&gt; 1; Typ aktivity (takt): 1 -&gt; 5; </t>
  </si>
  <si>
    <t>Pečinková Jindřiška, číslo pojištěnce: 5961041119, pojišťovna: 213, scpac: 1519363</t>
  </si>
  <si>
    <t>na uzlu 1.CH-LU8 od 29.04.24 do 04.05.24, pcsled: 10707658</t>
  </si>
  <si>
    <t xml:space="preserve">Datum konce sledování: ? -&gt; 04/05/24; Čas konce sledování:  -&gt; 1616; Příznak fnzis: 0 -&gt; 1; Typ aktivity (takt): 1 -&gt; 4; </t>
  </si>
  <si>
    <t>Papaioannou Despoina, číslo pojištěnce: 5076654011, pojišťovna: 111, scpac: 1159274</t>
  </si>
  <si>
    <t>na uzlu 1.CH-LU8 od 02.05.24 do 04.05.24, pcsled: 10712347</t>
  </si>
  <si>
    <t xml:space="preserve">Datum konce sledování: ? -&gt; 04/05/24; Čas konce sledování:  -&gt; 1616; Příznak fnzis: 0 -&gt; 1; Typ aktivity (takt): 1 -&gt; 5; </t>
  </si>
  <si>
    <t>Adolf Marek, číslo pojištěnce: 7102025832, pojišťovna: 201, scpac: 1552979</t>
  </si>
  <si>
    <t>na uzlu 1.CH-LU8 od 25.04.24 do 03.05.24, pcsled: 10703461</t>
  </si>
  <si>
    <t xml:space="preserve">Datum konce sledování: ? -&gt; 03/05/24; Čas konce sledování:  -&gt; 1000; Příznak fnzis: 0 -&gt; 1; Typ aktivity (takt): 1 -&gt; 5; </t>
  </si>
  <si>
    <t>Surala Martin, číslo pojištěnce: 8311234877, pojišťovna: 205, scpac: 1561647</t>
  </si>
  <si>
    <t>na uzlu 1.CH-LU8 od 29.04.24 do 03.05.24, pcsled: 10707652</t>
  </si>
  <si>
    <t>na uzlu 1.CH-LU8 od 01.05.24 do 02.05.24, pcsled: 10711255</t>
  </si>
  <si>
    <t xml:space="preserve">Datum konce sledování: ? -&gt; 02/05/24; Čas konce sledování:  -&gt; 1606; Příznak fnzis: 0 -&gt; 1; Typ aktivity (takt): 1 -&gt; 5; </t>
  </si>
  <si>
    <t>Švomová Renata, číslo pojištěnce: 7357145807, pojišťovna: 205, scpac: 761480</t>
  </si>
  <si>
    <t>na uzlu 1.CH-LU8 od 28.04.24 do 02.05.24, pcsled: 10706900</t>
  </si>
  <si>
    <t xml:space="preserve">Datum konce sledování: ? -&gt; 02/05/24; Čas konce sledování:  -&gt; 1030; Příznak fnzis: 0 -&gt; 1; Typ aktivity (takt): 1 -&gt; 5; </t>
  </si>
  <si>
    <t>Kroutil Zdeněk , číslo pojištěnce: 6406141170, pojišťovna: 205, scpac: 288243</t>
  </si>
  <si>
    <t>na uzlu 1.CH-LU8 od 29.04.24 do 02.05.24, pcsled: 10707655</t>
  </si>
  <si>
    <t xml:space="preserve">Datum konce sledování: ? -&gt; 02/05/24; Čas konce sledování:  -&gt; 1000; Příznak fnzis: 0 -&gt; 1; Typ aktivity (takt): 1 -&gt; 5; </t>
  </si>
  <si>
    <t>na uzlu 1.CH-LU8 od 29.04.24 do 02.05.24, pcsled: 10707689</t>
  </si>
  <si>
    <t xml:space="preserve">Datum konce sledování: ? -&gt; 02/05/24; Čas konce sledování:  -&gt; 1000; Příznak fnzis: 0 -&gt; 1; Typ aktivity (takt): 1 -&gt; 4; </t>
  </si>
  <si>
    <t>Bloudek Bohdan, Mgr., číslo pojištěnce: 5401303655, pojišťovna: 205, scpac: 284057</t>
  </si>
  <si>
    <t>na uzlu 1.CH-LU8 od 29.04.24 do 02.05.24, pcsled: 10707643</t>
  </si>
  <si>
    <t>na uzlu 2IK-30m od 26.04.24 do 02.05.24, pcsled: 10705431</t>
  </si>
  <si>
    <t xml:space="preserve">Datum konce sledování: ? -&gt; 02/05/24; Čas konce sledování:  -&gt; 1027; Příznak fnzis: 0 -&gt; 1; Typ aktivity (takt): 1 -&gt; 4; </t>
  </si>
  <si>
    <t>na uzlu 1.CH-LU8 od 24.04.24 do 01.05.24, pcsled: 10701758</t>
  </si>
  <si>
    <t xml:space="preserve">Datum konce sledování: ? -&gt; 01/05/24; Čas konce sledování:  -&gt; 1000; Příznak fnzis: 0 -&gt; 1; Typ aktivity (takt): 1 -&gt; 4; </t>
  </si>
  <si>
    <t>Jezdinská Soňa, číslo pojištěnce: 526106153 , pojišťovna: 205, scpac: 132072</t>
  </si>
  <si>
    <t>na uzlu 1.CH-LU8 od 24.04.24 do 30.04.24, pcsled: 10701512</t>
  </si>
  <si>
    <t xml:space="preserve">Datum konce sledování: ? -&gt; 30/04/24; Čas konce sledování:  -&gt; 0900; Příznak fnzis: 0 -&gt; 1; Typ aktivity (takt): 1 -&gt; 5; </t>
  </si>
  <si>
    <t>Špiřík Pavel , číslo pojištěnce: 7401025346, pojišťovna: 211, scpac: 179876</t>
  </si>
  <si>
    <t>na uzlu 1.CH-LU8 od 29.04.24 do 30.04.24, pcsled: 10707516</t>
  </si>
  <si>
    <t xml:space="preserve">Datum konce sledování: ? -&gt; 30/04/24; Čas konce sledování:  -&gt; 0810; Příznak fnzis: 0 -&gt; 1; Typ aktivity (takt): 1 -&gt; 5; </t>
  </si>
  <si>
    <t>na uzlu 1.CH-LU8 od 23.04.24 do 30.04.24, pcsled: 10699242</t>
  </si>
  <si>
    <t xml:space="preserve">Datum konce sledování: ? -&gt; 30/04/24; Čas konce sledování:  -&gt; 0740; Příznak fnzis: 0 -&gt; 1; Typ aktivity (takt): 1 -&gt; 5; </t>
  </si>
  <si>
    <t>Vyhnálek Bohumil, číslo pojištěnce: 6410200940, pojišťovna: 111, scpac: 276387</t>
  </si>
  <si>
    <t>na uzlu 1.CH-LU8 od 24.04.24 do 30.04.24, pcsled: 10701670</t>
  </si>
  <si>
    <t>Čechman Josef, číslo pojištěnce: 6210020410, pojišťovna: 205, scpac: 1563208</t>
  </si>
  <si>
    <t>na uzlu 1.CH-LU8 od 08.04.24 do 30.04.24, pcsled: 10678064</t>
  </si>
  <si>
    <t xml:space="preserve">Datum konce sledování: ? -&gt; 30/04/24; Čas konce sledování:  -&gt; 1000; Příznak fnzis: 0 -&gt; 1; Typ aktivity (takt): 1 -&gt; 5; </t>
  </si>
  <si>
    <t>na uzlu KAR-LU15 od 22.04.24 do 30.04.24, pcsled: 10698905</t>
  </si>
  <si>
    <t xml:space="preserve">Datum konce sledování: ? -&gt; 30/04/24; Čas konce sledování:  -&gt; 1014; Příznak fnzis: 0 -&gt; 1; Typ aktivity (takt): 1 -&gt; 4; </t>
  </si>
  <si>
    <t>Špička Jaroslav , číslo pojištěnce: 7409145755, pojišťovna: 111, scpac: 952196</t>
  </si>
  <si>
    <t>na uzlu 1.CH-LU8 od 21.04.24 do 29.04.24, pcsled: 10696526</t>
  </si>
  <si>
    <t xml:space="preserve">Datum konce sledování: ? -&gt; 29/04/24; Čas konce sledování:  -&gt; 0930; Příznak fnzis: 0 -&gt; 1; Typ aktivity (takt): 1 -&gt; 4; </t>
  </si>
  <si>
    <t>Vitiukov Viktor, číslo pojištěnce: 4907584121, pojišťovna: 111, scpac: 1559724</t>
  </si>
  <si>
    <t>na uzlu 1.CH-LU8 od 17.04.24 do 29.04.24, pcsled: 10691528</t>
  </si>
  <si>
    <t xml:space="preserve">Datum konce sledování: ? -&gt; 29/04/24; Čas konce sledování:  -&gt; 0930; Příznak fnzis: 0 -&gt; 1; Typ aktivity (takt): 1 -&gt; 5; </t>
  </si>
  <si>
    <t>Ochmann Petr , číslo pojištěnce: 9511275752, pojišťovna: 201, scpac: 156602</t>
  </si>
  <si>
    <t>na uzlu 1.CH-LU8 od 23.04.24 do 29.04.24, pcsled: 10698962</t>
  </si>
  <si>
    <t xml:space="preserve">Datum konce sledování: ? -&gt; 29/04/24; Čas konce sledování:  -&gt; 0900; Příznak fnzis: 0 -&gt; 1; Typ aktivity (takt): 1 -&gt; 5; </t>
  </si>
  <si>
    <t>Majtel Petr, číslo pojištěnce: 6910275339, pojišťovna: 201, scpac: 283095</t>
  </si>
  <si>
    <t>na uzlu 1.CH-LU8 od 23.04.24 do 29.04.24, pcsled: 10699790</t>
  </si>
  <si>
    <t xml:space="preserve">Datum konce sledování: ? -&gt; 29/04/24; Čas konce sledování:  -&gt; 0915; Příznak fnzis: 0 -&gt; 1; Typ aktivity (takt): 1 -&gt; 5; </t>
  </si>
  <si>
    <t>Kolísková Marie, číslo pojištěnce: 535907029 , pojišťovna: 111, scpac: 1149263</t>
  </si>
  <si>
    <t>na uzlu 1.CH-LU8 od 24.04.24 do 28.04.24, pcsled: 10701068</t>
  </si>
  <si>
    <t xml:space="preserve">Datum konce sledování: ? -&gt; 28/04/24; Čas konce sledování:  -&gt; 1442; Příznak fnzis: 0 -&gt; 1; Typ aktivity (takt): 1 -&gt; 4; </t>
  </si>
  <si>
    <t>Hanelová Božena, číslo pojištěnce: 515313107 , pojišťovna: 211, scpac: 205192</t>
  </si>
  <si>
    <t>na uzlu 1.CH-LU8 od 22.04.24 do 27.04.24, pcsled: 10697268</t>
  </si>
  <si>
    <t xml:space="preserve">Datum konce sledování: ? -&gt; 27/04/24; Čas konce sledování:  -&gt; 1000; Příznak fnzis: 0 -&gt; 1; Typ aktivity (takt): 1 -&gt; 4; </t>
  </si>
  <si>
    <t>Jeřábek Ladislav, číslo pojištěnce: 7311221632, pojišťovna: 111, scpac: 1508145</t>
  </si>
  <si>
    <t>na uzlu 1.CH-LU8 od 25.04.24 do 27.04.24, pcsled: 10702816</t>
  </si>
  <si>
    <t xml:space="preserve">Datum konce sledování: ? -&gt; 27/04/24; Čas konce sledování:  -&gt; 1000; Příznak fnzis: 0 -&gt; 1; Typ aktivity (takt): 1 -&gt; 5; </t>
  </si>
  <si>
    <t>Hynek Vojtěch, číslo pojištěnce: 6003250055, pojišťovna: 205, scpac: 268587</t>
  </si>
  <si>
    <t>na uzlu 1.CH-LU8 od 16.04.24 do 27.04.24, pcsled: 10689414</t>
  </si>
  <si>
    <t>Berger Jaromír, číslo pojištěnce: 530718002 , pojišťovna: 111, scpac: 1402488</t>
  </si>
  <si>
    <t>na uzlu 1.CH-LU8 od 23.04.24 do 27.04.24, pcsled: 10699233</t>
  </si>
  <si>
    <t>Frnková Dagmar Mgr, číslo pojištěnce: 7761174949, pojišťovna: 205, scpac: 173032</t>
  </si>
  <si>
    <t>na uzlu 1.CH-LU8 od 25.04.24 do 27.04.24, pcsled: 10702826</t>
  </si>
  <si>
    <t xml:space="preserve">Datum konce sledování: ? -&gt; 27/04/24; Čas konce sledování:  -&gt; 1300; Příznak fnzis: 0 -&gt; 1; Typ aktivity (takt): 1 -&gt; 4; </t>
  </si>
  <si>
    <t>Janošková Martina, číslo pojištěnce: 7662044060, pojišťovna: 201, scpac: 1260344</t>
  </si>
  <si>
    <t>na uzlu 1.CH-LU8 od 25.04.24 do 27.04.24, pcsled: 10702837</t>
  </si>
  <si>
    <t>Štenclová Vladimíra , číslo pojištěnce: 7251185348, pojišťovna: 205, scpac: 446377</t>
  </si>
  <si>
    <t>na uzlu 1.CH-LU8 od 25.04.24 do 27.04.24, pcsled: 10702832</t>
  </si>
  <si>
    <t xml:space="preserve">Datum konce sledování: ? -&gt; 27/04/24; Čas konce sledování:  -&gt; 1100; Příznak fnzis: 0 -&gt; 1; Typ aktivity (takt): 1 -&gt; 4; </t>
  </si>
  <si>
    <t>Minář Luděk, číslo pojištěnce: 6710191400, pojišťovna: 205, scpac: 1166583</t>
  </si>
  <si>
    <t>na uzlu 1.CH-LU8 od 21.04.24 do 27.04.24, pcsled: 10696642</t>
  </si>
  <si>
    <t>Kováčová Amálie, číslo pojištěnce: 8960185707, pojišťovna: 205, scpac: 330389</t>
  </si>
  <si>
    <t>na uzlu 1.CH-LU8 od 24.04.24 do 26.04.24, pcsled: 10701684</t>
  </si>
  <si>
    <t xml:space="preserve">Datum konce sledování: ? -&gt; 26/04/24; Čas konce sledování:  -&gt; 0921; Příznak fnzis: 0 -&gt; 1; Typ aktivity (takt): 1 -&gt; 4; </t>
  </si>
  <si>
    <t>Jovanovič Dragan, číslo pojištěnce: 6207581105, pojišťovna: 211, scpac: 1278023</t>
  </si>
  <si>
    <t>na uzlu 1.CH-LU8 od 16.04.24 do 26.04.24, pcsled: 10690902</t>
  </si>
  <si>
    <t xml:space="preserve">Datum konce sledování: ? -&gt; 26/04/24; Čas konce sledování:  -&gt; 0909; Příznak fnzis: 0 -&gt; 1; Typ aktivity (takt): 1 -&gt; 5; </t>
  </si>
  <si>
    <t>Rak Ladislav, číslo pojištěnce: 430908448 , pojišťovna: 111, scpac: 137022</t>
  </si>
  <si>
    <t>na uzlu 1.CH-LU8 od 22.04.24 do 26.04.24, pcsled: 10697245</t>
  </si>
  <si>
    <t>Jonáková Marta, číslo pojištěnce: 6157250418, pojišťovna: 111, scpac: 1539789</t>
  </si>
  <si>
    <t>na uzlu 1.CH-LU8 od 22.04.24 do 25.04.24, pcsled: 10697264</t>
  </si>
  <si>
    <t xml:space="preserve">Datum konce sledování: ? -&gt; 25/04/24; Čas konce sledování:  -&gt; 1210; Příznak fnzis: 0 -&gt; 1; Typ aktivity (takt): 1 -&gt; 4; </t>
  </si>
  <si>
    <t>Štellar Martin, číslo pojištěnce: 8703205885, pojišťovna: 205, scpac: 1388588</t>
  </si>
  <si>
    <t>na uzlu 1.CH-LU8 od 23.04.24 do 25.04.24, pcsled: 10699225</t>
  </si>
  <si>
    <t xml:space="preserve">Datum konce sledování: ? -&gt; 25/04/24; Čas konce sledování:  -&gt; 1209; Příznak fnzis: 0 -&gt; 1; Typ aktivity (takt): 1 -&gt; 5; </t>
  </si>
  <si>
    <t>na uzlu KAR-LU51 od 23.04.24 do 25.04.24, pcsled: 10700097</t>
  </si>
  <si>
    <t xml:space="preserve">Datum konce sledování: ? -&gt; 25/04/24; Čas konce sledování:  -&gt; 0759; Příznak fnzis: 0 -&gt; 1; Typ aktivity (takt): 1 -&gt; 5; </t>
  </si>
  <si>
    <t>Zapletalová Dana, číslo pojištěnce: 5952270764, pojišťovna: 205, scpac: 256297</t>
  </si>
  <si>
    <t>na uzlu 1.CH-LU8 od 22.04.24 do 24.04.24, pcsled: 10697259</t>
  </si>
  <si>
    <t xml:space="preserve">Datum konce sledování: ? -&gt; 24/04/24; Čas konce sledování:  -&gt; 1148; Příznak fnzis: 0 -&gt; 1; Typ aktivity (takt): 1 -&gt; 4; </t>
  </si>
  <si>
    <t>Dohnalová Petra, číslo pojištěnce: 7854235345, pojišťovna: 201, scpac: 172072</t>
  </si>
  <si>
    <t>na uzlu 1.CH-LU8 od 23.04.24 do 24.04.24, pcsled: 10699142</t>
  </si>
  <si>
    <t xml:space="preserve">Datum konce sledování: ? -&gt; 24/04/24; Čas konce sledování:  -&gt; 1147; Příznak fnzis: 0 -&gt; 1; Typ aktivity (takt): 1 -&gt; 4; </t>
  </si>
  <si>
    <t>na uzlu KAR-LU51 od 23.04.24 do 24.04.24, pcsled: 10698941</t>
  </si>
  <si>
    <t xml:space="preserve">Datum konce sledování: ? -&gt; 24/04/24; Čas konce sledování:  -&gt; 0855; Příznak fnzis: 0 -&gt; 1; Typ aktivity (takt): 1 -&gt; 4; </t>
  </si>
  <si>
    <t>Dudová Radka, Mgr., číslo pojištěnce: 7559041611, pojišťovna: 205, scpac: 334688</t>
  </si>
  <si>
    <t>na uzlu 1.CH-LU8 od 22.04.24 do 23.04.24, pcsled: 10697274</t>
  </si>
  <si>
    <t xml:space="preserve">Datum konce sledování: ? -&gt; 23/04/24; Čas konce sledování:  -&gt; 1209; Příznak fnzis: 0 -&gt; 1; Typ aktivity (takt): 1 -&gt; 4; </t>
  </si>
  <si>
    <t>Dostálová Iveta, číslo pojištěnce: 7555034476, pojišťovna: 205, scpac: 690625</t>
  </si>
  <si>
    <t>na uzlu 1.CH-LU8 od 20.04.24 do 23.04.24, pcsled: 10696169</t>
  </si>
  <si>
    <t xml:space="preserve">Datum konce sledování: ? -&gt; 23/04/24; Čas konce sledování:  -&gt; 1208; Příznak fnzis: 0 -&gt; 1; Typ aktivity (takt): 1 -&gt; 4; </t>
  </si>
  <si>
    <t>Kotoulková Marie, číslo pojištěnce: 5752071281, pojišťovna: 111, scpac: 1565265</t>
  </si>
  <si>
    <t>na uzlu 1.CH-LU8 od 17.04.24 do 23.04.24, pcsled: 10692599</t>
  </si>
  <si>
    <t>Balogová Kvetoslava , číslo pojištěnce: 7357269139, pojišťovna: 205, scpac: 691499</t>
  </si>
  <si>
    <t>na uzlu 1.CH-LU8 od 18.04.24 do 23.04.24, pcsled: 10692835</t>
  </si>
  <si>
    <t xml:space="preserve">Datum konce sledování: ? -&gt; 23/04/24; Čas konce sledování:  -&gt; 1010; Příznak fnzis: 0 -&gt; 1; Typ aktivity (takt): 1 -&gt; 5; </t>
  </si>
  <si>
    <t>na uzlu ORL-14 od 17.04.24 do 23.04.24, pcsled: 10692252</t>
  </si>
  <si>
    <t xml:space="preserve">Datum konce sledování: ? -&gt; 23/04/24; Čas konce sledování:  -&gt; 0947; Příznak fnzis: 0 -&gt; 1; Typ aktivity (takt): 1 -&gt; 5; </t>
  </si>
  <si>
    <t>Novobilský Zdeněk, číslo pojištěnce: 8306284877, pojišťovna: 211, scpac: 1393998</t>
  </si>
  <si>
    <t>na uzlu 1.CH-LU8 od 17.04.24 do 22.04.24, pcsled: 10692226</t>
  </si>
  <si>
    <t xml:space="preserve">Datum konce sledování: ? -&gt; 22/04/24; Čas konce sledování:  -&gt; 1322; Příznak fnzis: 0 -&gt; 1; Typ aktivity (takt): 1 -&gt; 4; </t>
  </si>
  <si>
    <t>na uzlu KAR-LU51 od 21.04.24 do 22.04.24, pcsled: 10696670</t>
  </si>
  <si>
    <t xml:space="preserve">Datum konce sledování: ? -&gt; 22/04/24; Čas konce sledování:  -&gt; 1231; Příznak fnzis: 0 -&gt; 1; Typ aktivity (takt): 1 -&gt; 4; </t>
  </si>
  <si>
    <t>Niederlová Eva, číslo pojištěnce: 5655150743, pojišťovna: 201, scpac: 662527</t>
  </si>
  <si>
    <t>na uzlu 1.CH-LU8 od 18.04.24 do 22.04.24, pcsled: 10692846</t>
  </si>
  <si>
    <t xml:space="preserve">Datum konce sledování: ? -&gt; 22/04/24; Čas konce sledování:  -&gt; 1215; Příznak fnzis: 0 -&gt; 1; Typ aktivity (takt): 1 -&gt; 5; </t>
  </si>
  <si>
    <t>Braxatoris Miloš, číslo pojištěnce: 420720035 , pojišťovna: 111, scpac: 1561569</t>
  </si>
  <si>
    <t>na uzlu 1.CH-LU8 od 15.04.24 do 22.04.24, pcsled: 10688239</t>
  </si>
  <si>
    <t xml:space="preserve">Datum konce sledování: ? -&gt; 22/04/24; Čas konce sledování:  -&gt; 1214; Příznak fnzis: 0 -&gt; 1; Typ aktivity (takt): 1 -&gt; 5; </t>
  </si>
  <si>
    <t>Navrátil Petr , číslo pojištěnce: 7503245354, pojišťovna: 205, scpac: 373482</t>
  </si>
  <si>
    <t>na uzlu 1.CH-LU8 od 17.04.24 do 21.04.24, pcsled: 10692044</t>
  </si>
  <si>
    <t xml:space="preserve">Datum konce sledování: ? -&gt; 21/04/24; Čas konce sledování:  -&gt; 1549; Příznak fnzis: 0 -&gt; 1; Typ aktivity (takt): 1 -&gt; 5; </t>
  </si>
  <si>
    <t>Koutný Bohuslav, číslo pojištěnce: 5605022038, pojišťovna: 111, scpac: 307557</t>
  </si>
  <si>
    <t>na uzlu 1.CH-LU8 od 16.04.24 do 21.04.24, pcsled: 10689404</t>
  </si>
  <si>
    <t xml:space="preserve">Datum konce sledování: ? -&gt; 21/04/24; Čas konce sledování:  -&gt; 1549; Příznak fnzis: 0 -&gt; 1; Typ aktivity (takt): 1 -&gt; 4; </t>
  </si>
  <si>
    <t>Bambuch Josef, ing., číslo pojištěnce: 5905131892, pojišťovna: 211, scpac: 1393039</t>
  </si>
  <si>
    <t>na uzlu 1.CH-LU8 od 18.04.24 do 21.04.24, pcsled: 10692851</t>
  </si>
  <si>
    <t xml:space="preserve">Datum konce sledování: ? -&gt; 21/04/24; Čas konce sledování:  -&gt; 1548; Příznak fnzis: 0 -&gt; 1; Typ aktivity (takt): 1 -&gt; 5; </t>
  </si>
  <si>
    <t>na uzlu KAR-LU51 od 16.04.24 do 21.04.24, pcsled: 10690804</t>
  </si>
  <si>
    <t xml:space="preserve">Datum konce sledování: ? -&gt; 21/04/24; Čas konce sledování:  -&gt; 1131; Příznak fnzis: 0 -&gt; 1; Typ aktivity (takt): 1 -&gt; 5; </t>
  </si>
  <si>
    <t>Fialová Klára, číslo pojištěnce: 0255215730, pojišťovna: 205, scpac: 308647</t>
  </si>
  <si>
    <t>na uzlu 1.CH-LU8 od 17.04.24 do 20.04.24, pcsled: 10691337</t>
  </si>
  <si>
    <t xml:space="preserve">Datum konce sledování: ? -&gt; 20/04/24; Čas konce sledování:  -&gt; 1349; Příznak fnzis: 0 -&gt; 1; Typ aktivity (takt): 1 -&gt; 5; </t>
  </si>
  <si>
    <t>Holubenko Mykola, číslo pojištěnce: 8805261971, pojišťovna: 205, scpac: 1285383</t>
  </si>
  <si>
    <t>na uzlu 1.CH-LU8 od 18.04.24 do 20.04.24, pcsled: 10692875</t>
  </si>
  <si>
    <t xml:space="preserve">Datum konce sledování: ? -&gt; 20/04/24; Čas konce sledování:  -&gt; 1048; Příznak fnzis: 0 -&gt; 1; Typ aktivity (takt): 1 -&gt; 5; </t>
  </si>
  <si>
    <t>Vlček Jan Michael, číslo pojištěnce: 7806235756, pojišťovna: 207, scpac: 415081</t>
  </si>
  <si>
    <t>na uzlu 1.CH-LU8 od 17.04.24 do 20.04.24, pcsled: 10691886</t>
  </si>
  <si>
    <t xml:space="preserve">Datum konce sledování: ? -&gt; 20/04/24; Čas konce sledování:  -&gt; 1013; Příznak fnzis: 0 -&gt; 1; Typ aktivity (takt): 1 -&gt; 5; </t>
  </si>
  <si>
    <t>Klusová Marta, Mgr., číslo pojištěnce: 7758294951, pojišťovna: 111, scpac: 1525501</t>
  </si>
  <si>
    <t>na uzlu 1.CH-LU8 od 15.04.24 do 19.04.24, pcsled: 10687924</t>
  </si>
  <si>
    <t xml:space="preserve">Datum konce sledování: ? -&gt; 19/04/24; Čas konce sledování:  -&gt; 1211; Příznak fnzis: 0 -&gt; 1; Typ aktivity (takt): 1 -&gt; 4; </t>
  </si>
  <si>
    <t>Chovancová Dana, číslo pojištěnce: 505222107 , pojišťovna: 205, scpac: 1560451</t>
  </si>
  <si>
    <t>na uzlu 1.CH-LU8 od 08.04.24 do 19.04.24, pcsled: 10677367</t>
  </si>
  <si>
    <t xml:space="preserve">Datum konce sledování: ? -&gt; 19/04/24; Čas konce sledování:  -&gt; 1211; Příznak fnzis: 0 -&gt; 1; Typ aktivity (takt): 1 -&gt; 5; </t>
  </si>
  <si>
    <t>Dokoupil Tomáš, číslo pojištěnce: 8006073515, pojišťovna: 211, scpac: 1229933</t>
  </si>
  <si>
    <t>na uzlu 1.CH-LU8 od 16.04.24 do 19.04.24, pcsled: 10689429</t>
  </si>
  <si>
    <t xml:space="preserve">Datum konce sledování: ? -&gt; 19/04/24; Čas konce sledování:  -&gt; 1210; Příznak fnzis: 0 -&gt; 1; Typ aktivity (takt): 1 -&gt; 5; </t>
  </si>
  <si>
    <t>Bastl Josef, číslo pojištěnce: 500817093 , pojišťovna: 211, scpac: 206737</t>
  </si>
  <si>
    <t>na uzlu 1.CH-LU8 od 14.04.24 do 19.04.24, pcsled: 10686650</t>
  </si>
  <si>
    <t>Ketner Miroslav, číslo pojištěnce: 6505060342, pojišťovna: 211, scpac: 1072455</t>
  </si>
  <si>
    <t>na uzlu 1.CH-LU8 od 14.04.24 do 19.04.24, pcsled: 10686667</t>
  </si>
  <si>
    <t xml:space="preserve">Datum konce sledování: ? -&gt; 19/04/24; Čas konce sledování:  -&gt; 1209; Příznak fnzis: 0 -&gt; 1; Typ aktivity (takt): 1 -&gt; 4; </t>
  </si>
  <si>
    <t>Salaj Karel, číslo pojištěnce: 460618435 , pojišťovna: 111, scpac: 1557864</t>
  </si>
  <si>
    <t>na uzlu 1.CH-LU8 od 05.04.24 do 18.04.24, pcsled: 10675020</t>
  </si>
  <si>
    <t xml:space="preserve">Datum konce sledování: ? -&gt; 18/04/24; Čas konce sledování:  -&gt; 1342; Příznak fnzis: 0 -&gt; 1; Typ aktivity (takt): 1 -&gt; 5; </t>
  </si>
  <si>
    <t>Dvořák František, číslo pojištěnce: 450729418 , pojišťovna: 111, scpac: 314011</t>
  </si>
  <si>
    <t>na uzlu 1.CH-LU8 od 14.04.24 do 18.04.24, pcsled: 10686733</t>
  </si>
  <si>
    <t xml:space="preserve">Datum konce sledování: ? -&gt; 18/04/24; Čas konce sledování:  -&gt; 1209; Příznak fnzis: 0 -&gt; 1; Typ aktivity (takt): 1 -&gt; 5; </t>
  </si>
  <si>
    <t>Berková Renata, číslo pojištěnce: 7056015307, pojišťovna: 201, scpac: 102525</t>
  </si>
  <si>
    <t>na uzlu 1.CH-LU8 od 15.04.24 do 18.04.24, pcsled: 10688324</t>
  </si>
  <si>
    <t xml:space="preserve">Datum konce sledování: ? -&gt; 18/04/24; Čas konce sledování:  -&gt; 1208; Příznak fnzis: 0 -&gt; 1; Typ aktivity (takt): 1 -&gt; 4; </t>
  </si>
  <si>
    <t>Heidenreichová Jana, číslo pojištěnce: 445606200 , pojišťovna: 205, scpac: 108346</t>
  </si>
  <si>
    <t>na uzlu 1.CH-LU8 od 08.04.24 do 18.04.24, pcsled: 10678501</t>
  </si>
  <si>
    <t xml:space="preserve">Datum konce sledování: ? -&gt; 18/04/24; Čas konce sledování:  -&gt; 1208; Příznak fnzis: 0 -&gt; 1; Typ aktivity (takt): 1 -&gt; 5; </t>
  </si>
  <si>
    <t>Jandová Boguslawa, číslo pojištěnce: 5556052920, pojišťovna: 111, scpac: 675647</t>
  </si>
  <si>
    <t>na uzlu 1.CH-LU8 od 11.04.24 do 18.04.24, pcsled: 10682988</t>
  </si>
  <si>
    <t>na uzlu PLIC-25 od 15.04.24 do 17.04.24, pcsled: 10688533</t>
  </si>
  <si>
    <t xml:space="preserve">Datum konce sledování: ? -&gt; 17/04/24; Čas konce sledování:  -&gt; 1200; Příznak fnzis: 0 -&gt; 1; Typ aktivity (takt): 1 -&gt; 4; </t>
  </si>
  <si>
    <t>na uzlu 1.CH-LU8 od 15.04.24 do 17.04.24, pcsled: 10687874</t>
  </si>
  <si>
    <t xml:space="preserve">Datum konce sledování: ? -&gt; 17/04/24; Čas konce sledování:  -&gt; 1227; Příznak fnzis: 0 -&gt; 1; Typ aktivity (takt): 1 -&gt; 4; </t>
  </si>
  <si>
    <t>Sigmund Oldřich, číslo pojištěnce: 5804020882, pojišťovna: 205, scpac: 819798</t>
  </si>
  <si>
    <t>na uzlu 1.CH-LU8 od 14.04.24 do 17.04.24, pcsled: 10686691</t>
  </si>
  <si>
    <t xml:space="preserve">Datum konce sledování: ? -&gt; 17/04/24; Čas konce sledování:  -&gt; 1226; Příznak fnzis: 0 -&gt; 1; Typ aktivity (takt): 1 -&gt; 5; </t>
  </si>
  <si>
    <t>Gunárová Eva, číslo pojištěnce: 8262265341, pojišťovna: 201, scpac: 349153</t>
  </si>
  <si>
    <t>na uzlu 1.CH-LU8 od 10.04.24 do 17.04.24, pcsled: 10681526</t>
  </si>
  <si>
    <t xml:space="preserve">Datum konce sledování: ? -&gt; 17/04/24; Čas konce sledování:  -&gt; 1226; Příznak fnzis: 0 -&gt; 1; Typ aktivity (takt): 1 -&gt; 4; </t>
  </si>
  <si>
    <t>Novotný Jakub, číslo pojištěnce: 0212275734, pojišťovna: 201, scpac: 353418</t>
  </si>
  <si>
    <t>na uzlu 1.CH-LU8 od 07.04.24 do 17.04.24, pcsled: 10676727</t>
  </si>
  <si>
    <t>Janíček Ondřej, číslo pojištěnce: 0202085708, pojišťovna: 205, scpac: 287586</t>
  </si>
  <si>
    <t>na uzlu 1.CH-LU8 od 14.04.24 do 17.04.24, pcsled: 10687231</t>
  </si>
  <si>
    <t xml:space="preserve">Datum konce sledování: ? -&gt; 17/04/24; Čas konce sledování:  -&gt; 1225; Příznak fnzis: 0 -&gt; 1; Typ aktivity (takt): 1 -&gt; 5; </t>
  </si>
  <si>
    <t>Havránková Ivana, číslo pojištěnce: 6554091159, pojišťovna: 211, scpac: 436368</t>
  </si>
  <si>
    <t>na uzlu 1.CH-LU8 od 15.04.24 do 17.04.24, pcsled: 10688126</t>
  </si>
  <si>
    <t xml:space="preserve">Datum konce sledování: ? -&gt; 17/04/24; Čas konce sledování:  -&gt; 1052; Příznak fnzis: 0 -&gt; 1; Typ aktivity (takt): 1 -&gt; 4; </t>
  </si>
  <si>
    <t>Buchtová Andrea, číslo pojištěnce: 8751255788, pojišťovna: 205, scpac: 290825</t>
  </si>
  <si>
    <t>na uzlu 1.CH-LU8 od 15.04.24 do 17.04.24, pcsled: 10688151</t>
  </si>
  <si>
    <t xml:space="preserve">Datum konce sledování: ? -&gt; 17/04/24; Čas konce sledování:  -&gt; 1051; Příznak fnzis: 0 -&gt; 1; Typ aktivity (takt): 1 -&gt; 4; </t>
  </si>
  <si>
    <t>58962 (Kubelková Dagmar )</t>
  </si>
  <si>
    <t>na uzlu 1.CH-LU8 od 15.04.24 do 16.04.24, pcsled: 10688036</t>
  </si>
  <si>
    <t xml:space="preserve">Datum konce sledování: ? -&gt; 16/04/24; Čas konce sledování:  -&gt; 1723; Příznak fnzis: 0 -&gt; 1; Typ aktivity (takt): 1 -&gt; 4; </t>
  </si>
  <si>
    <t>na uzlu 1.CH-LU8 od 15.04.24 do 16.04.24, pcsled: 10687956</t>
  </si>
  <si>
    <t xml:space="preserve">Datum konce sledování: ? -&gt; 16/04/24; Čas konce sledování:  -&gt; 1257; Příznak fnzis: 0 -&gt; 1; Typ aktivity (takt): 1 -&gt; 4; </t>
  </si>
  <si>
    <t>Piskovský Hostimír, číslo pojištěnce: 5804170922, pojišťovna: 201, scpac: 1525780</t>
  </si>
  <si>
    <t>na uzlu 1.CH-LU8 od 03.04.24 do 16.04.24, pcsled: 10671459</t>
  </si>
  <si>
    <t xml:space="preserve">Datum konce sledování: ? -&gt; 16/04/24; Čas konce sledování:  -&gt; 1008; Příznak fnzis: 0 -&gt; 1; Typ aktivity (takt): 1 -&gt; 5; </t>
  </si>
  <si>
    <t>Kleinová Ludmila, číslo pojištěnce: 6554051526, pojišťovna: 111, scpac: 137563</t>
  </si>
  <si>
    <t>na uzlu 1.CH-LU8 od 10.04.24 do 16.04.24, pcsled: 10681307</t>
  </si>
  <si>
    <t xml:space="preserve">Datum konce sledování: ? -&gt; 16/04/24; Čas konce sledování:  -&gt; 1007; Příznak fnzis: 0 -&gt; 1; Typ aktivity (takt): 1 -&gt; 4; </t>
  </si>
  <si>
    <t>Hlavinková Marie, číslo pojištěnce: 535830025 , pojišťovna: 205, scpac: 873947</t>
  </si>
  <si>
    <t>na uzlu PLIC-25 od 15.04.24 do 16.04.24, pcsled: 10687543</t>
  </si>
  <si>
    <t xml:space="preserve">Datum konce sledování: ? -&gt; 16/04/24; Čas konce sledování:  -&gt; 0900; Příznak fnzis: 0 -&gt; 1; Typ aktivity (takt): 1 -&gt; 4; </t>
  </si>
  <si>
    <t>Maixner Jaroslav, číslo pojištěnce: 5806080423, pojišťovna: 205, scpac: 1534291</t>
  </si>
  <si>
    <t>na uzlu 1.CH-LU8 od 07.04.24 do 16.04.24, pcsled: 10676595</t>
  </si>
  <si>
    <t xml:space="preserve">Datum konce sledování: ? -&gt; 16/04/24; Čas konce sledování:  -&gt; 0824; Příznak fnzis: 0 -&gt; 1; Typ aktivity (takt): 1 -&gt; 5; </t>
  </si>
  <si>
    <t>Havlíčková Klára Ing, číslo pojištěnce: 7962194790, pojišťovna: 211, scpac: 1149970</t>
  </si>
  <si>
    <t>na uzlu 1.CH-LU8 od 10.04.24 do 15.04.24, pcsled: 10681893</t>
  </si>
  <si>
    <t xml:space="preserve">Datum konce sledování: ? -&gt; 15/04/24; Čas konce sledování:  -&gt; 1214; Příznak fnzis: 0 -&gt; 1; Typ aktivity (takt): 1 -&gt; 5; </t>
  </si>
  <si>
    <t>Korčáková Jindřiška, číslo pojištěnce: 6156031013, pojišťovna: 205, scpac: 719414</t>
  </si>
  <si>
    <t>na uzlu 1.CH-LU8 od 09.04.24 do 15.04.24, pcsled: 10679386</t>
  </si>
  <si>
    <t xml:space="preserve">Datum konce sledování: ? -&gt; 15/04/24; Čas konce sledování:  -&gt; 1039; Příznak fnzis: 0 -&gt; 1; Typ aktivity (takt): 1 -&gt; 4; </t>
  </si>
  <si>
    <t>29339 (Lovečková Jitka )</t>
  </si>
  <si>
    <t>na uzlu PLIC-26 od 12.04.24 do 15.04.24, pcsled: 10684677</t>
  </si>
  <si>
    <t xml:space="preserve">Datum konce sledování: ? -&gt; 15/04/24; Čas konce sledování:  -&gt; 0948; Příznak fnzis: 0 -&gt; 1; Typ aktivity (takt): 1 -&gt; 4; </t>
  </si>
  <si>
    <t>Rozsypalová Helena, číslo pojištěnce: 486015081 , pojišťovna: 205, scpac: 137957</t>
  </si>
  <si>
    <t>na uzlu 1.CH-LU8 od 08.04.24 do 15.04.24, pcsled: 10677530</t>
  </si>
  <si>
    <t xml:space="preserve">Datum konce sledování: ? -&gt; 15/04/24; Čas konce sledování:  -&gt; 1021; Příznak fnzis: 0 -&gt; 1; Typ aktivity (takt): 1 -&gt; 4; </t>
  </si>
  <si>
    <t>Smékalová Lenka, číslo pojištěnce: 6551241323, pojišťovna: 211, scpac: 374287</t>
  </si>
  <si>
    <t>na uzlu 1.CH-LU8 od 29.03.24 do 15.04.24, pcsled: 10666117</t>
  </si>
  <si>
    <t xml:space="preserve">Datum konce sledování: ? -&gt; 15/04/24; Čas konce sledování:  -&gt; 1015; Příznak fnzis: 0 -&gt; 1; Typ aktivity (takt): 1 -&gt; 5; </t>
  </si>
  <si>
    <t>Krepl Miroslav, číslo pojištěnce: 5709040832, pojišťovna: 211, scpac: 1509196</t>
  </si>
  <si>
    <t>na uzlu 1.CH-LU8 od 12.04.24 do 14.04.24, pcsled: 10684389</t>
  </si>
  <si>
    <t xml:space="preserve">Datum konce sledování: ? -&gt; 14/04/24; Čas konce sledování:  -&gt; 1300; Příznak fnzis: 0 -&gt; 1; Typ aktivity (takt): 1 -&gt; 5; </t>
  </si>
  <si>
    <t>Vebrová Jaroslava , číslo pojištěnce: 525404287 , pojišťovna: 111, scpac: 142703</t>
  </si>
  <si>
    <t>na uzlu 1.CH-LU8 od 11.04.24 do 14.04.24, pcsled: 10682868</t>
  </si>
  <si>
    <t xml:space="preserve">Datum konce sledování: ? -&gt; 14/04/24; Čas konce sledování:  -&gt; 1300; Příznak fnzis: 0 -&gt; 1; Typ aktivity (takt): 1 -&gt; 4; </t>
  </si>
  <si>
    <t>Kameníčková Amálie, číslo pojištěnce: 405120457 , pojišťovna: 207, scpac: 135243</t>
  </si>
  <si>
    <t>na uzlu 1.CH-LU8 od 08.04.24 do 14.04.24, pcsled: 10677525</t>
  </si>
  <si>
    <t xml:space="preserve">Datum konce sledování: ? -&gt; 14/04/24; Čas konce sledování:  -&gt; 1259; Příznak fnzis: 0 -&gt; 1; Typ aktivity (takt): 1 -&gt; 4; </t>
  </si>
  <si>
    <t>Smutný Pavel, číslo pojištěnce: 5710261458, pojišťovna: 207, scpac: 316884</t>
  </si>
  <si>
    <t>na uzlu 1.CH-LU8 od 12.04.24 do 14.04.24, pcsled: 10684409</t>
  </si>
  <si>
    <t xml:space="preserve">Datum konce sledování: ? -&gt; 14/04/24; Čas konce sledování:  -&gt; 1258; Příznak fnzis: 0 -&gt; 1; Typ aktivity (takt): 1 -&gt; 4; </t>
  </si>
  <si>
    <t>Urbanová Jolana, číslo pojištěnce: 7560315763, pojišťovna: 205, scpac: 176280</t>
  </si>
  <si>
    <t>na uzlu 1.CH-LU8 od 08.04.24 do 13.04.24, pcsled: 10677519</t>
  </si>
  <si>
    <t xml:space="preserve">Datum konce sledování: ? -&gt; 13/04/24; Čas konce sledování:  -&gt; 1422; Příznak fnzis: 0 -&gt; 1; Typ aktivity (takt): 1 -&gt; 4; </t>
  </si>
  <si>
    <t>Šimek Petr, číslo pojištěnce: 531018303 , pojišťovna: 205, scpac: 203093</t>
  </si>
  <si>
    <t>na uzlu 1.CH-LU8 od 02.04.24 do 13.04.24, pcsled: 10668804</t>
  </si>
  <si>
    <t xml:space="preserve">Datum konce sledování: ? -&gt; 13/04/24; Čas konce sledování:  -&gt; 1421; Příznak fnzis: 0 -&gt; 1; Typ aktivity (takt): 1 -&gt; 4; </t>
  </si>
  <si>
    <t>Kovář Jiří , číslo pojištěnce: 470718405 , pojišťovna: 111, scpac: 1007010</t>
  </si>
  <si>
    <t>na uzlu 1.CH-LU8 od 08.04.24 do 13.04.24, pcsled: 10677462</t>
  </si>
  <si>
    <t xml:space="preserve">Datum konce sledování: ? -&gt; 13/04/24; Čas konce sledování:  -&gt; 1420; Příznak fnzis: 0 -&gt; 1; Typ aktivity (takt): 1 -&gt; 4; </t>
  </si>
  <si>
    <t>Adamec Miroslav, číslo pojištěnce: 7406235804, pojišťovna: 111, scpac: 1043349</t>
  </si>
  <si>
    <t>na uzlu 1.CH-LU8 od 10.04.24 do 13.04.24, pcsled: 10681843</t>
  </si>
  <si>
    <t xml:space="preserve">Datum konce sledování: ? -&gt; 13/04/24; Čas konce sledování:  -&gt; 1420; Příznak fnzis: 0 -&gt; 1; Typ aktivity (takt): 1 -&gt; 5; </t>
  </si>
  <si>
    <t>Kameníková Erika , číslo pojištěnce: 7062194458, pojišťovna: 211, scpac: 184881</t>
  </si>
  <si>
    <t>na uzlu 1.CH-LU8 od 01.04.24 do 12.04.24, pcsled: 10667733</t>
  </si>
  <si>
    <t xml:space="preserve">Datum konce sledování: ? -&gt; 12/04/24; Čas konce sledování:  -&gt; 1233; Příznak fnzis: 0 -&gt; 1; Typ aktivity (takt): 1 -&gt; 5; </t>
  </si>
  <si>
    <t>Zbořil Tomáš, číslo pojištěnce: 9108125719, pojišťovna: 207, scpac: 160907</t>
  </si>
  <si>
    <t>na uzlu 1.CH-LU8 od 10.04.24 do 12.04.24, pcsled: 10681449</t>
  </si>
  <si>
    <t xml:space="preserve">Datum konce sledování: ? -&gt; 12/04/24; Čas konce sledování:  -&gt; 0958; Příznak fnzis: 0 -&gt; 1; Typ aktivity (takt): 1 -&gt; 4; </t>
  </si>
  <si>
    <t>Dostalík Václav, číslo pojištěnce: 400523490 , pojišťovna: 111, scpac: 373831</t>
  </si>
  <si>
    <t>na uzlu 1.CH-LU8 od 09.04.24 do 12.04.24, pcsled: 10679355</t>
  </si>
  <si>
    <t xml:space="preserve">Datum konce sledování: ? -&gt; 12/04/24; Čas konce sledování:  -&gt; 0903; Příznak fnzis: 0 -&gt; 1; Typ aktivity (takt): 1 -&gt; 5; </t>
  </si>
  <si>
    <t>na uzlu 1.CH-LU8 od 09.04.24 do 12.04.24, pcsled: 10679381</t>
  </si>
  <si>
    <t xml:space="preserve">Datum konce sledování: ? -&gt; 12/04/24; Čas konce sledování:  -&gt; 0902; Příznak fnzis: 0 -&gt; 1; Typ aktivity (takt): 1 -&gt; 4; </t>
  </si>
  <si>
    <t>Přecechtělová Mirosl, číslo pojištěnce: 475103427 , pojišťovna: 205, scpac: 126494</t>
  </si>
  <si>
    <t>na uzlu 1.CH-LU8 od 05.04.24 do 11.04.24, pcsled: 10675853</t>
  </si>
  <si>
    <t xml:space="preserve">Datum konce sledování: ? -&gt; 11/04/24; Čas konce sledování:  -&gt; 1127; Příznak fnzis: 0 -&gt; 1; Typ aktivity (takt): 1 -&gt; 4; </t>
  </si>
  <si>
    <t>Valenta Bedřich , číslo pojištěnce: 5612122109, pojišťovna: 111, scpac: 241771</t>
  </si>
  <si>
    <t>na uzlu 1.CH-LU8 od 04.04.24 do 10.04.24, pcsled: 10672648</t>
  </si>
  <si>
    <t xml:space="preserve">Datum konce sledování: ? -&gt; 10/04/24; Čas konce sledování:  -&gt; 1210; Příznak fnzis: 0 -&gt; 1; Typ aktivity (takt): 1 -&gt; 4; </t>
  </si>
  <si>
    <t>Špička Jaroslav, číslo pojištěnce: 7206245321, pojišťovna: 205, scpac: 447432</t>
  </si>
  <si>
    <t>na uzlu 1.CH-LU8 od 07.04.24 do 10.04.24, pcsled: 10676651</t>
  </si>
  <si>
    <t xml:space="preserve">Datum konce sledování: ? -&gt; 10/04/24; Čas konce sledování:  -&gt; 1210; Příznak fnzis: 0 -&gt; 1; Typ aktivity (takt): 1 -&gt; 5; </t>
  </si>
  <si>
    <t>Frňka Zdeněk, Ing., číslo pojištěnce: 411207414 , pojišťovna: 205, scpac: 915011</t>
  </si>
  <si>
    <t>na uzlu 1.CH-LU8 od 08.04.24 do 10.04.24, pcsled: 10677743</t>
  </si>
  <si>
    <t xml:space="preserve">Datum konce sledování: ? -&gt; 10/04/24; Čas konce sledování:  -&gt; 1100; Příznak fnzis: 0 -&gt; 1; Typ aktivity (takt): 1 -&gt; 5; </t>
  </si>
  <si>
    <t>Fňukal Svatopluk, číslo pojištěnce: 7212194132, pojišťovna: 111, scpac: 1549874</t>
  </si>
  <si>
    <t>na uzlu 1.CH-LU8 od 01.04.24 do 10.04.24, pcsled: 10668017</t>
  </si>
  <si>
    <t xml:space="preserve">Datum konce sledování: ? -&gt; 10/04/24; Čas konce sledování:  -&gt; 1028; Příznak fnzis: 0 -&gt; 1; Typ aktivity (takt): 1 -&gt; 5; </t>
  </si>
  <si>
    <t>Maršálková Šarlota, číslo pojištěnce: 466208951 , pojišťovna: 205, scpac: 122569</t>
  </si>
  <si>
    <t>na uzlu 1.CH-LU8 od 08.04.24 do 10.04.24, pcsled: 10677527</t>
  </si>
  <si>
    <t xml:space="preserve">Datum konce sledování: ? -&gt; 10/04/24; Čas konce sledování:  -&gt; 1028; Příznak fnzis: 0 -&gt; 1; Typ aktivity (takt): 1 -&gt; 4; </t>
  </si>
  <si>
    <t>Jakubcová Ivanka, číslo pojištěnce: 465328401 , pojišťovna: 111, scpac: 642693</t>
  </si>
  <si>
    <t>na uzlu 1.CH-LU8 od 05.04.24 do 10.04.24, pcsled: 10674315</t>
  </si>
  <si>
    <t xml:space="preserve">Datum konce sledování: ? -&gt; 10/04/24; Čas konce sledování:  -&gt; 0903; Příznak fnzis: 0 -&gt; 1; Typ aktivity (takt): 1 -&gt; 4; </t>
  </si>
  <si>
    <t>Rozsíval Jaroslav , číslo pojištěnce: 430802417 , pojišťovna: 207, scpac: 214913</t>
  </si>
  <si>
    <t>na uzlu 1.CH-LU8 od 01.04.24 do 09.04.24, pcsled: 10667972</t>
  </si>
  <si>
    <t xml:space="preserve">Datum konce sledování: ? -&gt; 09/04/24; Čas konce sledování:  -&gt; 1603; Příznak fnzis: 0 -&gt; 1; Typ aktivity (takt): 1 -&gt; 4; </t>
  </si>
  <si>
    <t>Žďárová Božena, číslo pojištěnce: 6054282036, pojišťovna: 111, scpac: 1377945</t>
  </si>
  <si>
    <t>na uzlu 1.CH-LU8 od 02.04.24 do 09.04.24, pcsled: 10668808</t>
  </si>
  <si>
    <t xml:space="preserve">Datum konce sledování: ? -&gt; 09/04/24; Čas konce sledování:  -&gt; 1315; Příznak fnzis: 0 -&gt; 1; Typ aktivity (takt): 1 -&gt; 4; </t>
  </si>
  <si>
    <t>Bolf Roman, číslo pojištěnce: 7210255844, pojišťovna: 213, scpac: 1421411</t>
  </si>
  <si>
    <t>na uzlu 1.CH-LU8 od 07.04.24 do 09.04.24, pcsled: 10676786</t>
  </si>
  <si>
    <t xml:space="preserve">Datum konce sledování: ? -&gt; 09/04/24; Čas konce sledování:  -&gt; 1247; Příznak fnzis: 0 -&gt; 1; Typ aktivity (takt): 1 -&gt; 5; </t>
  </si>
  <si>
    <t>Doleček Robert, Ing., číslo pojištěnce: 5608250846, pojišťovna: 205, scpac: 461800</t>
  </si>
  <si>
    <t>na uzlu 1.CH-LU8 od 07.04.24 do 09.04.24, pcsled: 10676756</t>
  </si>
  <si>
    <t xml:space="preserve">Datum konce sledování: ? -&gt; 09/04/24; Čas konce sledování:  -&gt; 1033; Příznak fnzis: 0 -&gt; 1; Typ aktivity (takt): 1 -&gt; 5; </t>
  </si>
  <si>
    <t>Ondroušková Eva, číslo pojištěnce: 486218424 , pojišťovna: 201, scpac: 1137225</t>
  </si>
  <si>
    <t>na uzlu 1.CH-LU8 od 01.04.24 do 09.04.24, pcsled: 10668188</t>
  </si>
  <si>
    <t xml:space="preserve">Datum konce sledování: ? -&gt; 09/04/24; Čas konce sledování:  -&gt; 0942; Příznak fnzis: 0 -&gt; 1; Typ aktivity (takt): 1 -&gt; 5; </t>
  </si>
  <si>
    <t>Bartoníková Ludmila, číslo pojištěnce: 435202426 , pojišťovna: 111, scpac: 387180</t>
  </si>
  <si>
    <t>na uzlu 1.CH-LU8 od 03.04.24 do 08.04.24, pcsled: 10672324</t>
  </si>
  <si>
    <t xml:space="preserve">Datum konce sledování: ? -&gt; 08/04/24; Čas konce sledování:  -&gt; 1017; Příznak fnzis: 0 -&gt; 1; Typ aktivity (takt): 1 -&gt; 4; </t>
  </si>
  <si>
    <t>na uzlu KAR-LU51 od 06.04.24 do 08.04.24, pcsled: 10676402</t>
  </si>
  <si>
    <t xml:space="preserve">Datum konce sledování: ? -&gt; 08/04/24; Čas konce sledování:  -&gt; 0857; Příznak fnzis: 0 -&gt; 1; Typ aktivity (takt): 1 -&gt; 5; </t>
  </si>
  <si>
    <t>Dohnálková Jana , číslo pojištěnce: 7161015565, pojišťovna: 111, scpac: 183471</t>
  </si>
  <si>
    <t>na uzlu 1.CH-LU8 od 05.04.24 do 08.04.24, pcsled: 10675655</t>
  </si>
  <si>
    <t xml:space="preserve">Datum konce sledování: ? -&gt; 08/04/24; Čas konce sledování:  -&gt; 0908; Příznak fnzis: 0 -&gt; 1; Typ aktivity (takt): 1 -&gt; 4; </t>
  </si>
  <si>
    <t>na uzlu PLIC-26 od 04.04.24 do 07.04.24, pcsled: 10673123</t>
  </si>
  <si>
    <t xml:space="preserve">Datum konce sledování: ? -&gt; 07/04/24; Čas konce sledování:  -&gt; 1049; Příznak fnzis: 0 -&gt; 1; Typ aktivity (takt): 1 -&gt; 4; </t>
  </si>
  <si>
    <t>Prášilová Lenka, číslo pojištěnce: 7151055197, pojišťovna: 201, scpac: 184420</t>
  </si>
  <si>
    <t>na uzlu 1.CH-LU8 od 01.04.24 do 07.04.24, pcsled: 10668347</t>
  </si>
  <si>
    <t xml:space="preserve">Datum konce sledování: ? -&gt; 07/04/24; Čas konce sledování:  -&gt; 1019; Příznak fnzis: 0 -&gt; 1; Typ aktivity (takt): 1 -&gt; 4; </t>
  </si>
  <si>
    <t>Kožušníková Helena, číslo pojištěnce: 5753302027, pojišťovna: 201, scpac: 686819</t>
  </si>
  <si>
    <t>na uzlu 1.CH-LU8 od 03.04.24 do 07.04.24, pcsled: 10670939</t>
  </si>
  <si>
    <t xml:space="preserve">Datum konce sledování: ? -&gt; 07/04/24; Čas konce sledování:  -&gt; 1018; Příznak fnzis: 0 -&gt; 1; Typ aktivity (takt): 1 -&gt; 4; </t>
  </si>
  <si>
    <t>na uzlu PLIC-25 od 04.04.24 do 07.04.24, pcsled: 10672834</t>
  </si>
  <si>
    <t xml:space="preserve">Datum konce sledování: ? -&gt; 07/04/24; Čas konce sledování:  -&gt; 0913; Příznak fnzis: 0 -&gt; 1; Typ aktivity (takt): 1 -&gt; 4; </t>
  </si>
  <si>
    <t>Javorský Miroslav, číslo pojištěnce: 6602041743, pojišťovna: 205, scpac: 393644</t>
  </si>
  <si>
    <t>na uzlu 1.CH-LU8 od 02.04.24 do 06.04.24, pcsled: 10668782</t>
  </si>
  <si>
    <t xml:space="preserve">Datum konce sledování: ? -&gt; 06/04/24; Čas konce sledování:  -&gt; 1432; Příznak fnzis: 0 -&gt; 1; Typ aktivity (takt): 1 -&gt; 4; </t>
  </si>
  <si>
    <t>Trčka Vladimír , číslo pojištěnce: 500316299 , pojišťovna: 201, scpac: 864488</t>
  </si>
  <si>
    <t>na uzlu 1.CH-LU8 od 03.04.24 do 06.04.24, pcsled: 10671224</t>
  </si>
  <si>
    <t xml:space="preserve">Datum konce sledování: ? -&gt; 06/04/24; Čas konce sledování:  -&gt; 1431; Příznak fnzis: 0 -&gt; 1; Typ aktivity (takt): 1 -&gt; 4; </t>
  </si>
  <si>
    <t>Čecháček Šimon, číslo pojištěnce: 9906235746, pojišťovna: 201, scpac: 149842</t>
  </si>
  <si>
    <t>na uzlu 1.CH-LU8 od 03.04.24 do 06.04.24, pcsled: 10671479</t>
  </si>
  <si>
    <t xml:space="preserve">Datum konce sledování: ? -&gt; 06/04/24; Čas konce sledování:  -&gt; 1000; Příznak fnzis: 0 -&gt; 1; Typ aktivity (takt): 1 -&gt; 4; </t>
  </si>
  <si>
    <t>Balun Viktor, číslo pojištěnce: 380718756 , pojišťovna: 111, scpac: 1168691</t>
  </si>
  <si>
    <t>na uzlu 1.CH-LU8 od 03.04.24 do 06.04.24, pcsled: 10671184</t>
  </si>
  <si>
    <t>Surá Jaroslava, číslo pojištěnce: 5457050181, pojišťovna: 211, scpac: 488057</t>
  </si>
  <si>
    <t>na uzlu 1.CH-LU8 od 01.04.24 do 06.04.24, pcsled: 10667911</t>
  </si>
  <si>
    <t xml:space="preserve">Datum konce sledování: ? -&gt; 06/04/24; Čas konce sledování:  -&gt; 0900; Příznak fnzis: 0 -&gt; 1; Typ aktivity (takt): 1 -&gt; 4; </t>
  </si>
  <si>
    <t>na uzlu 1.CH-LU8 od 04.04.24 do 06.04.24, pcsled: 10672924</t>
  </si>
  <si>
    <t>Galíček Otakar, číslo pojištěnce: 530615146 , pojišťovna: 205, scpac: 889223</t>
  </si>
  <si>
    <t>na uzlu 1.CH-LU8 od 02.04.24 do 05.04.24, pcsled: 10668849</t>
  </si>
  <si>
    <t xml:space="preserve">Datum konce sledování: ? -&gt; 05/04/24; Čas konce sledování:  -&gt; 1600; Příznak fnzis: 0 -&gt; 1; Typ aktivity (takt): 1 -&gt; 5; </t>
  </si>
  <si>
    <t>Dragúňová Tereza, číslo pojištěnce: 9451155703, pojišťovna: 205, scpac: 494329</t>
  </si>
  <si>
    <t>na uzlu 1.CH-LU8 od 02.04.24 do 05.04.24, pcsled: 10669996</t>
  </si>
  <si>
    <t xml:space="preserve">Datum konce sledování: ? -&gt; 05/04/24; Čas konce sledování:  -&gt; 1224; Příznak fnzis: 0 -&gt; 1; Typ aktivity (takt): 1 -&gt; 4; </t>
  </si>
  <si>
    <t>na uzlu 1.CH-LU8 od 02.04.24 do 05.04.24, pcsled: 10668797</t>
  </si>
  <si>
    <t xml:space="preserve">Datum konce sledování: ? -&gt; 05/04/24; Čas konce sledování:  -&gt; 1211; Příznak fnzis: 0 -&gt; 1; Typ aktivity (takt): 1 -&gt; 5; </t>
  </si>
  <si>
    <t>Smolka Zbyněk, DiS., číslo pojištěnce: 8204115381, pojišťovna: 201, scpac: 307419</t>
  </si>
  <si>
    <t>na uzlu 1.CH-LU8 od 02.04.24 do 05.04.24, pcsled: 10670325</t>
  </si>
  <si>
    <t>Kratochvílová Ludmil, číslo pojištěnce: 456005115 , pojišťovna: 205, scpac: 1034434</t>
  </si>
  <si>
    <t>na uzlu 1.CH-LU8 od 03.04.24 do 05.04.24, pcsled: 10670830</t>
  </si>
  <si>
    <t xml:space="preserve">Datum konce sledování: ? -&gt; 05/04/24; Čas konce sledování:  -&gt; 1210; Příznak fnzis: 0 -&gt; 1; Typ aktivity (takt): 1 -&gt; 5; </t>
  </si>
  <si>
    <t>Grulichová Jiřina, číslo pojištěnce: 6661061902, pojišťovna: 207, scpac: 190000</t>
  </si>
  <si>
    <t>na uzlu 1.CH-LU8 od 02.04.24 do 05.04.24, pcsled: 10669561</t>
  </si>
  <si>
    <t xml:space="preserve">Datum konce sledování: ? -&gt; 05/04/24; Čas konce sledování:  -&gt; 1210; Příznak fnzis: 0 -&gt; 1; Typ aktivity (takt): 1 -&gt; 4; </t>
  </si>
  <si>
    <t>na uzlu KAR-LU51 od 03.04.24 do 05.04.24, pcsled: 10671636</t>
  </si>
  <si>
    <t xml:space="preserve">Datum konce sledování: ? -&gt; 05/04/24; Čas konce sledování:  -&gt; 0851; Příznak fnzis: 0 -&gt; 1; Typ aktivity (takt): 1 -&gt; 4; </t>
  </si>
  <si>
    <t>Pokrutová Jana , číslo pojištěnce: 486205430 , pojišťovna: 205, scpac: 208380</t>
  </si>
  <si>
    <t>na uzlu 1.CH-LU8 od 25.03.24 do 04.04.24, pcsled: 10659272</t>
  </si>
  <si>
    <t xml:space="preserve">Datum konce sledování: ? -&gt; 04/04/24; Čas konce sledování:  -&gt; 1357; Příznak fnzis: 0 -&gt; 1; Typ aktivity (takt): 1 -&gt; 5; </t>
  </si>
  <si>
    <t>Bartíková Vlasta , číslo pojištěnce: 435609444 , pojišťovna: 211, scpac: 432474</t>
  </si>
  <si>
    <t>na uzlu 1.CH-LU8 od 26.03.24 do 04.04.24, pcsled: 10662530</t>
  </si>
  <si>
    <t xml:space="preserve">Datum konce sledování: ? -&gt; 04/04/24; Čas konce sledování:  -&gt; 1014; Příznak fnzis: 0 -&gt; 1; Typ aktivity (takt): 1 -&gt; 5; </t>
  </si>
  <si>
    <t>Janíček Pavel, číslo pojištěnce: 6903295311, pojišťovna: 205, scpac: 320247</t>
  </si>
  <si>
    <t>na uzlu 1.CH-LU8 od 01.04.24 do 04.04.24, pcsled: 10668025</t>
  </si>
  <si>
    <t xml:space="preserve">Datum konce sledování: ? -&gt; 04/04/24; Čas konce sledování:  -&gt; 1010; Příznak fnzis: 0 -&gt; 1; Typ aktivity (takt): 1 -&gt; 5; </t>
  </si>
  <si>
    <t>na uzlu KAR-LU51 od 28.03.24 do 03.04.24, pcsled: 10665515</t>
  </si>
  <si>
    <t>Nemrava Petr , číslo pojištěnce: 8007295384, pojišťovna: 207, scpac: 392668</t>
  </si>
  <si>
    <t>na uzlu 1.CH-LU8 od 01.04.24 do 03.04.24, pcsled: 10668037</t>
  </si>
  <si>
    <t xml:space="preserve">Datum konce sledování: ? -&gt; 03/04/24; Čas konce sledování:  -&gt; 0945; Příznak fnzis: 0 -&gt; 1; Typ aktivity (takt): 1 -&gt; 5; </t>
  </si>
  <si>
    <t>Sitta Jiří, číslo pojištěnce: 6904055763, pojišťovna: 211, scpac: 1121234</t>
  </si>
  <si>
    <t>na uzlu 1.CH-LU8 od 31.03.24 do 03.04.24, pcsled: 10667385</t>
  </si>
  <si>
    <t xml:space="preserve">Datum konce sledování: ? -&gt; 03/04/24; Čas konce sledování:  -&gt; 0944; Příznak fnzis: 0 -&gt; 1; Typ aktivity (takt): 1 -&gt; 5; </t>
  </si>
  <si>
    <t>Žáková Lucie, číslo pojištěnce: 9251085701, pojišťovna: 205, scpac: 159656</t>
  </si>
  <si>
    <t>na uzlu 1.CH-LU8 od 02.04.24 do 03.04.24, pcsled: 10668572</t>
  </si>
  <si>
    <t xml:space="preserve">Datum konce sledování: ? -&gt; 03/04/24; Čas konce sledování:  -&gt; 0944; Příznak fnzis: 0 -&gt; 1; Typ aktivity (takt): 1 -&gt; 4; </t>
  </si>
  <si>
    <t>na uzlu PLIC-25 od 21.03.24 do 02.04.24, pcsled: 10654814</t>
  </si>
  <si>
    <t xml:space="preserve">Datum konce sledování: ? -&gt; 02/04/24; Čas konce sledování:  -&gt; 1024; Příznak fnzis: 0 -&gt; 1; Typ aktivity (takt): 1 -&gt; 4; </t>
  </si>
  <si>
    <t>Navrátil Vojtěch, číslo pojištěnce: 5603171519, pojišťovna: 201, scpac: 200335</t>
  </si>
  <si>
    <t>na uzlu 1.CH-LU8 od 21.03.24 do 02.04.24, pcsled: 10654237</t>
  </si>
  <si>
    <t xml:space="preserve">Datum konce sledování: ? -&gt; 02/04/24; Čas konce sledování:  -&gt; 0959; Příznak fnzis: 0 -&gt; 1; Typ aktivity (takt): 1 -&gt; 5; </t>
  </si>
  <si>
    <t>Šramko Ján , číslo pojištěnce: 380121738 , pojišťovna: 211, scpac: 113582</t>
  </si>
  <si>
    <t>na uzlu 1.CH-LU8 od 27.03.24 do 02.04.24, pcsled: 10663765</t>
  </si>
  <si>
    <t xml:space="preserve">Datum konce sledování: ? -&gt; 02/04/24; Čas konce sledování:  -&gt; 0952; Příznak fnzis: 0 -&gt; 1; Typ aktivity (takt): 1 -&gt; 5; </t>
  </si>
  <si>
    <t>62597 (Kurečková Hana Mgr. Bc.)</t>
  </si>
  <si>
    <t>na uzlu PLIC-26 od 26.03.24 do 01.04.24, pcsled: 10661620</t>
  </si>
  <si>
    <t xml:space="preserve">Datum konce sledování: ? -&gt; 01/04/24; Čas konce sledování:  -&gt; 0930; Příznak fnzis: 0 -&gt; 1; Typ aktivity (takt): 1 -&gt; 4; </t>
  </si>
  <si>
    <t>Lang Libor, číslo pojištěnce: 9103205320, pojišťovna: 211, scpac: 1129869</t>
  </si>
  <si>
    <t>na uzlu 1.CH-LU8 od 27.03.24 do 31.03.24, pcsled: 10663397</t>
  </si>
  <si>
    <t xml:space="preserve">Datum konce sledování: ? -&gt; 31/03/24; Čas konce sledování:  -&gt; 1250; Příznak fnzis: 0 -&gt; 1; Typ aktivity (takt): 1 -&gt; 5; </t>
  </si>
  <si>
    <t>Dobešová Helena, číslo pojištěnce: 5854030611, pojišťovna: 205, scpac: 247822</t>
  </si>
  <si>
    <t>na uzlu 1.CH-LU8 od 25.03.24 do 30.03.24, pcsled: 10660056</t>
  </si>
  <si>
    <t xml:space="preserve">Datum konce sledování: ? -&gt; 30/03/24; Čas konce sledování:  -&gt; 1615; Příznak fnzis: 0 -&gt; 1; Typ aktivity (takt): 1 -&gt; 4; </t>
  </si>
  <si>
    <t>Smyslil Miloslav, číslo pojištěnce: 5512181202, pojišťovna: 207, scpac: 200973</t>
  </si>
  <si>
    <t>na uzlu 1.CH-LU8 od 26.03.24 do 30.03.24, pcsled: 10661675</t>
  </si>
  <si>
    <t xml:space="preserve">Datum konce sledování: ? -&gt; 30/03/24; Čas konce sledování:  -&gt; 1342; Příznak fnzis: 0 -&gt; 1; Typ aktivity (takt): 1 -&gt; 4; </t>
  </si>
  <si>
    <t>Roučková Kateřina, číslo pojištěnce: 9561216071, pojišťovna: 205, scpac: 256781</t>
  </si>
  <si>
    <t>na uzlu 1.CH-LU8 od 26.03.24 do 30.03.24, pcsled: 10662202</t>
  </si>
  <si>
    <t xml:space="preserve">Datum konce sledování: ? -&gt; 30/03/24; Čas konce sledování:  -&gt; 1341; Příznak fnzis: 0 -&gt; 1; Typ aktivity (takt): 1 -&gt; 4; </t>
  </si>
  <si>
    <t>Jefimov Jaromír , číslo pojištěnce: 6810220934, pojišťovna: 211, scpac: 285967</t>
  </si>
  <si>
    <t>na uzlu 1.CH-LU8 od 27.03.24 do 30.03.24, pcsled: 10662586</t>
  </si>
  <si>
    <t xml:space="preserve">Datum konce sledování: ? -&gt; 30/03/24; Čas konce sledování:  -&gt; 1341; Příznak fnzis: 0 -&gt; 1; Typ aktivity (takt): 1 -&gt; 5; </t>
  </si>
  <si>
    <t>Hloch Oto, číslo pojištěnce: 9904145746, pojišťovna: 111, scpac: 150041</t>
  </si>
  <si>
    <t>na uzlu 1.CH-LU8 od 28.03.24 do 30.03.24, pcsled: 10664305</t>
  </si>
  <si>
    <t xml:space="preserve">Datum konce sledování: ? -&gt; 30/03/24; Čas konce sledování:  -&gt; 1336; Příznak fnzis: 0 -&gt; 1; Typ aktivity (takt): 1 -&gt; 4; </t>
  </si>
  <si>
    <t>Petr Jaroslav, číslo pojištěnce: 6906205317, pojišťovna: 201, scpac: 924951</t>
  </si>
  <si>
    <t>na uzlu 1.CH-LU8 od 26.03.24 do 29.03.24, pcsled: 10661686</t>
  </si>
  <si>
    <t xml:space="preserve">Datum konce sledování: ? -&gt; 29/03/24; Čas konce sledování:  -&gt; 1039; Příznak fnzis: 0 -&gt; 1; Typ aktivity (takt): 1 -&gt; 5; </t>
  </si>
  <si>
    <t>Müllerová Miroslava, číslo pojištěnce: 7656035398, pojišťovna: 205, scpac: 108406</t>
  </si>
  <si>
    <t>na uzlu 1.CH-LU8 od 24.03.24 do 29.03.24, pcsled: 10658209</t>
  </si>
  <si>
    <t xml:space="preserve">Datum konce sledování: ? -&gt; 29/03/24; Čas konce sledování:  -&gt; 1037; Příznak fnzis: 0 -&gt; 1; Typ aktivity (takt): 1 -&gt; 5; </t>
  </si>
  <si>
    <t>Konečný Václav, číslo pojištěnce: 8808095780, pojišťovna: 205, scpac: 914654</t>
  </si>
  <si>
    <t>na uzlu 1.CH-LU8 od 27.03.24 do 29.03.24, pcsled: 10663253</t>
  </si>
  <si>
    <t xml:space="preserve">Datum konce sledování: ? -&gt; 29/03/24; Čas konce sledování:  -&gt; 1536; Příznak fnzis: 0 -&gt; 1; Typ aktivity (takt): 1 -&gt; 4; </t>
  </si>
  <si>
    <t>na uzlu KAR-LU15 od 26.03.24 do 29.03.24, pcsled: 10661907</t>
  </si>
  <si>
    <t xml:space="preserve">Datum konce sledování: ? -&gt; 29/03/24; Čas konce sledování:  -&gt; 0944; Příznak fnzis: 0 -&gt; 1; Typ aktivity (takt): 1 -&gt; 4; </t>
  </si>
  <si>
    <t>Král Jiří , číslo pojištěnce: 490508161 , pojišťovna: 211, scpac: 1211711</t>
  </si>
  <si>
    <t>na uzlu 1.CH-LU8 od 25.03.24 do 28.03.24, pcsled: 10659585</t>
  </si>
  <si>
    <t xml:space="preserve">Datum konce sledování: ? -&gt; 28/03/24; Čas konce sledování:  -&gt; 1155; Příznak fnzis: 0 -&gt; 1; Typ aktivity (takt): 1 -&gt; 4; </t>
  </si>
  <si>
    <t>Sklenářová Františka, číslo pojištěnce: 415202455 , pojišťovna: 111, scpac: 216516</t>
  </si>
  <si>
    <t>na uzlu 1.CH-LU8 od 25.03.24 do 28.03.24, pcsled: 10659756</t>
  </si>
  <si>
    <t xml:space="preserve">Datum konce sledování: ? -&gt; 28/03/24; Čas konce sledování:  -&gt; 1155; Příznak fnzis: 0 -&gt; 1; Typ aktivity (takt): 1 -&gt; 5; </t>
  </si>
  <si>
    <t>na uzlu 1.CH-LU8 od 25.03.24 do 27.03.24, pcsled: 10658973</t>
  </si>
  <si>
    <t xml:space="preserve">Datum konce sledování: ? -&gt; 27/03/24; Čas konce sledování:  -&gt; 1008; Příznak fnzis: 0 -&gt; 1; Typ aktivity (takt): 1 -&gt; 4; </t>
  </si>
  <si>
    <t>Arvai Lenka, číslo pojištěnce: 6660300350, pojišťovna: 211, scpac: 1556291</t>
  </si>
  <si>
    <t>na uzlu 1.CH-LU8 od 25.03.24 do 27.03.24, pcsled: 10659599</t>
  </si>
  <si>
    <t xml:space="preserve">Datum konce sledování: ? -&gt; 27/03/24; Čas konce sledování:  -&gt; 1234; Příznak fnzis: 0 -&gt; 1; Typ aktivity (takt): 1 -&gt; 4; </t>
  </si>
  <si>
    <t>Svobodová Iveta, číslo pojištěnce: 6462021302, pojišťovna: 201, scpac: 656370</t>
  </si>
  <si>
    <t>na uzlu 1.CH-LU8 od 25.03.24 do 27.03.24, pcsled: 10659211</t>
  </si>
  <si>
    <t xml:space="preserve">Datum konce sledování: ? -&gt; 27/03/24; Čas konce sledování:  -&gt; 1234; Příznak fnzis: 0 -&gt; 1; Typ aktivity (takt): 1 -&gt; 5; </t>
  </si>
  <si>
    <t>Hovorková Ivana, číslo pojištěnce: 6357040855, pojišťovna: 205, scpac: 193581</t>
  </si>
  <si>
    <t>na uzlu 1.CH-LU8 od 20.03.24 do 27.03.24, pcsled: 10652665</t>
  </si>
  <si>
    <t>Gajdík Milan, číslo pojištěnce: 430622437 , pojišťovna: 207, scpac: 1009083</t>
  </si>
  <si>
    <t>na uzlu 1.CH-LU8 od 19.03.24 do 27.03.24, pcsled: 10650652</t>
  </si>
  <si>
    <t xml:space="preserve">Datum konce sledování: ? -&gt; 27/03/24; Čas konce sledování:  -&gt; 1233; Příznak fnzis: 0 -&gt; 1; Typ aktivity (takt): 1 -&gt; 5; </t>
  </si>
  <si>
    <t>Jelínková Jana, číslo pojištěnce: 0155145749, pojišťovna: 213, scpac: 281795</t>
  </si>
  <si>
    <t>na uzlu 1.CH-LU8 od 26.03.24 do 27.03.24, pcsled: 10660883</t>
  </si>
  <si>
    <t xml:space="preserve">Datum konce sledování: ? -&gt; 27/03/24; Čas konce sledování:  -&gt; 0959; Příznak fnzis: 0 -&gt; 1; Typ aktivity (takt): 1 -&gt; 4; </t>
  </si>
  <si>
    <t>Phamová Bich Hoa, číslo pojištěnce: 6454162880, pojišťovna: 111, scpac: 754386</t>
  </si>
  <si>
    <t>na uzlu 1.CH-LU8 od 24.03.24 do 27.03.24, pcsled: 10658228</t>
  </si>
  <si>
    <t xml:space="preserve">Datum konce sledování: ? -&gt; 27/03/24; Čas konce sledování:  -&gt; 0940; Příznak fnzis: 0 -&gt; 1; Typ aktivity (takt): 1 -&gt; 5; </t>
  </si>
  <si>
    <t>Loprais Leo , číslo pojištěnce: 7803075698, pojišťovna: 111, scpac: 446099</t>
  </si>
  <si>
    <t>na uzlu 1.CH-LU8 od 21.03.24 do 27.03.24, pcsled: 10654273</t>
  </si>
  <si>
    <t xml:space="preserve">Datum konce sledování: ? -&gt; 27/03/24; Čas konce sledování:  -&gt; 0925; Příznak fnzis: 0 -&gt; 1; Typ aktivity (takt): 1 -&gt; 4; </t>
  </si>
  <si>
    <t>Řehák Jiří, číslo pojištěnce: 5805101203, pojišťovna: 211, scpac: 269783</t>
  </si>
  <si>
    <t>na uzlu 1.CH-LU8 od 24.03.24 do 27.03.24, pcsled: 10658369</t>
  </si>
  <si>
    <t xml:space="preserve">Datum konce sledování: ? -&gt; 27/03/24; Čas konce sledování:  -&gt; 0846; Příznak fnzis: 0 -&gt; 1; Typ aktivity (takt): 1 -&gt; 4; </t>
  </si>
  <si>
    <t>Petržela Antonín, číslo pojištěnce: 7503184249, pojišťovna: 205, scpac: 177821</t>
  </si>
  <si>
    <t>na uzlu 1.CH-LU8 od 21.03.24 do 26.03.24, pcsled: 10654243</t>
  </si>
  <si>
    <t xml:space="preserve">Datum konce sledování: ? -&gt; 26/03/24; Čas konce sledování:  -&gt; 1134; Příznak fnzis: 0 -&gt; 1; Typ aktivity (takt): 1 -&gt; 4; </t>
  </si>
  <si>
    <t>Raška Viktor, číslo pojištěnce: 481223157 , pojišťovna: 111, scpac: 1143073</t>
  </si>
  <si>
    <t>na uzlu 1.CH-LU8 od 17.03.24 do 26.03.24, pcsled: 10648425</t>
  </si>
  <si>
    <t xml:space="preserve">Datum konce sledování: ? -&gt; 26/03/24; Čas konce sledování:  -&gt; 1134; Příznak fnzis: 0 -&gt; 1; Typ aktivity (takt): 1 -&gt; 5; </t>
  </si>
  <si>
    <t>na uzlu 1.CH-LU8 od 18.03.24 do 26.03.24, pcsled: 10648431</t>
  </si>
  <si>
    <t xml:space="preserve">Datum konce sledování: ? -&gt; 26/03/24; Čas konce sledování:  -&gt; 0920; Příznak fnzis: 0 -&gt; 1; Typ aktivity (takt): 1 -&gt; 5; </t>
  </si>
  <si>
    <t>Bogárová Zuzana, číslo pojištěnce: 6453146447, pojišťovna: 111, scpac: 1502717</t>
  </si>
  <si>
    <t>na uzlu 1.CH-LU8 od 21.03.24 do 26.03.24, pcsled: 10654256</t>
  </si>
  <si>
    <t xml:space="preserve">Datum konce sledování: ? -&gt; 26/03/24; Čas konce sledování:  -&gt; 0800; Příznak fnzis: 0 -&gt; 1; Typ aktivity (takt): 1 -&gt; 4; </t>
  </si>
  <si>
    <t>na uzlu KAR-LU51 od 21.03.24 do 25.03.24, pcsled: 10655702</t>
  </si>
  <si>
    <t xml:space="preserve">Datum konce sledování: ? -&gt; 25/03/24; Čas konce sledování:  -&gt; 1200; Příznak fnzis: 0 -&gt; 1; Typ aktivity (takt): 1 -&gt; 5; </t>
  </si>
  <si>
    <t>Otradovská Drahomíra, číslo pojištěnce: 515114133 , pojišťovna: 111, scpac: 1555578</t>
  </si>
  <si>
    <t>na uzlu 1.CH-LU8 od 19.03.24 do 25.03.24, pcsled: 10650650</t>
  </si>
  <si>
    <t xml:space="preserve">Datum konce sledování: ? -&gt; 25/03/24; Čas konce sledování:  -&gt; 1220; Příznak fnzis: 0 -&gt; 1; Typ aktivity (takt): 1 -&gt; 5; </t>
  </si>
  <si>
    <t>Brixová Vlasta, číslo pojištěnce: 5852116699, pojišťovna: 111, scpac: 1539829</t>
  </si>
  <si>
    <t>na uzlu 1.CH-LU8 od 19.03.24 do 25.03.24, pcsled: 10650641</t>
  </si>
  <si>
    <t xml:space="preserve">Datum konce sledování: ? -&gt; 25/03/24; Čas konce sledování:  -&gt; 1220; Příznak fnzis: 0 -&gt; 1; Typ aktivity (takt): 1 -&gt; 4; </t>
  </si>
  <si>
    <t>Ištoková Věra , číslo pojištěnce: 6252090614, pojišťovna: 111, scpac: 194774</t>
  </si>
  <si>
    <t>na uzlu 1.CH-LU8 od 17.03.24 do 24.03.24, pcsled: 10647848</t>
  </si>
  <si>
    <t xml:space="preserve">Datum konce sledování: ? -&gt; 24/03/24; Čas konce sledování:  -&gt; 1000; Příznak fnzis: 0 -&gt; 1; Typ aktivity (takt): 1 -&gt; 4; </t>
  </si>
  <si>
    <t>Daneček František, číslo pojištěnce: 7203034509, pojišťovna: 205, scpac: 321245</t>
  </si>
  <si>
    <t>na uzlu 1.CH-LU8 od 21.03.24 do 24.03.24, pcsled: 10654240</t>
  </si>
  <si>
    <t xml:space="preserve">Datum konce sledování: ? -&gt; 24/03/24; Čas konce sledování:  -&gt; 1310; Příznak fnzis: 0 -&gt; 1; Typ aktivity (takt): 1 -&gt; 4; </t>
  </si>
  <si>
    <t>Janošíková Marie , číslo pojištěnce: 445715430 , pojišťovna: 111, scpac: 213309</t>
  </si>
  <si>
    <t>na uzlu 1.CH-LU8 od 20.03.24 do 23.03.24, pcsled: 10652798</t>
  </si>
  <si>
    <t xml:space="preserve">Datum konce sledování: ? -&gt; 23/03/24; Čas konce sledování:  -&gt; 1211; Příznak fnzis: 0 -&gt; 1; Typ aktivity (takt): 1 -&gt; 4; </t>
  </si>
  <si>
    <t>Opluštilová Anna, číslo pojištěnce: 455718413 , pojišťovna: 111, scpac: 964914</t>
  </si>
  <si>
    <t>na uzlu 1.CH-LU8 od 21.03.24 do 23.03.24, pcsled: 10654260</t>
  </si>
  <si>
    <t>na uzlu 1.CH-LU8 od 21.03.24 do 23.03.24, pcsled: 10654263</t>
  </si>
  <si>
    <t xml:space="preserve">Datum konce sledování: ? -&gt; 23/03/24; Čas konce sledování:  -&gt; 1210; Příznak fnzis: 0 -&gt; 1; Typ aktivity (takt): 1 -&gt; 4; </t>
  </si>
  <si>
    <t>na uzlu KAR-LU51 od 19.03.24 do 22.03.24, pcsled: 10651942</t>
  </si>
  <si>
    <t xml:space="preserve">Datum konce sledování: ? -&gt; 22/03/24; Čas konce sledování:  -&gt; 1137; Příznak fnzis: 0 -&gt; 1; Typ aktivity (takt): 1 -&gt; 5; </t>
  </si>
  <si>
    <t>Plná Marta, číslo pojištěnce: 5957230521, pojišťovna: 205, scpac: 1507183</t>
  </si>
  <si>
    <t>na uzlu 1.CH-LU8 od 18.03.24 do 22.03.24, pcsled: 10648743</t>
  </si>
  <si>
    <t xml:space="preserve">Datum konce sledování: ? -&gt; 22/03/24; Čas konce sledování:  -&gt; 0825; Příznak fnzis: 0 -&gt; 1; Typ aktivity (takt): 1 -&gt; 4; </t>
  </si>
  <si>
    <t>Sekanina Jiří, číslo pojištěnce: 6812281355, pojišťovna: 111, scpac: 756403</t>
  </si>
  <si>
    <t>na uzlu 1.CH-LU8 od 19.03.24 do 21.03.24, pcsled: 10650604</t>
  </si>
  <si>
    <t xml:space="preserve">Datum konce sledování: ? -&gt; 21/03/24; Čas konce sledování:  -&gt; 1037; Příznak fnzis: 0 -&gt; 1; Typ aktivity (takt): 1 -&gt; 5; </t>
  </si>
  <si>
    <t>Sedláček Květoslav, číslo pojištěnce: 450520404 , pojišťovna: 111, scpac: 249564</t>
  </si>
  <si>
    <t>na uzlu 2IK-30m od 28.02.24 do 21.03.24, pcsled: 10624579</t>
  </si>
  <si>
    <t xml:space="preserve">Datum konce sledování: ? -&gt; 21/03/24; Čas konce sledování:  -&gt; 1000; Příznak fnzis: 0 -&gt; 1; Typ aktivity (takt): 1 -&gt; 4; </t>
  </si>
  <si>
    <t>Bruno Michaela, Bc., číslo pojištěnce: 8158035347, pojišťovna: 201, scpac: 168504</t>
  </si>
  <si>
    <t>na uzlu 1.CH-LU8 od 18.03.24 do 21.03.24, pcsled: 10648754</t>
  </si>
  <si>
    <t xml:space="preserve">Datum konce sledování: ? -&gt; 21/03/24; Čas konce sledování:  -&gt; 0817; Příznak fnzis: 0 -&gt; 1; Typ aktivity (takt): 1 -&gt; 4; </t>
  </si>
  <si>
    <t>Krejčí Vojtěch, číslo pojištěnce: 6001130993, pojišťovna: 201, scpac: 274204</t>
  </si>
  <si>
    <t>na uzlu 1.CH-LU8 od 14.03.24 do 20.03.24, pcsled: 10643950</t>
  </si>
  <si>
    <t xml:space="preserve">Datum konce sledování: ? -&gt; 20/03/24; Čas konce sledování:  -&gt; 1211; Příznak fnzis: 0 -&gt; 1; Typ aktivity (takt): 1 -&gt; 5; </t>
  </si>
  <si>
    <t>Cvrčková Marcela, číslo pojištěnce: 7356285321, pojišťovna: 205, scpac: 180482</t>
  </si>
  <si>
    <t>na uzlu 1.CH-LU8 od 18.03.24 do 20.03.24, pcsled: 10648542</t>
  </si>
  <si>
    <t xml:space="preserve">Datum konce sledování: ? -&gt; 20/03/24; Čas konce sledování:  -&gt; 1211; Příznak fnzis: 0 -&gt; 1; Typ aktivity (takt): 1 -&gt; 4; </t>
  </si>
  <si>
    <t>Novotná Simona, číslo pojištěnce: 8255144491, pojišťovna: 205, scpac: 244418</t>
  </si>
  <si>
    <t>na uzlu 1.CH-LU8 od 11.03.24 do 20.03.24, pcsled: 10638313</t>
  </si>
  <si>
    <t xml:space="preserve">Datum konce sledování: ? -&gt; 20/03/24; Čas konce sledování:  -&gt; 1210; Příznak fnzis: 0 -&gt; 1; Typ aktivity (takt): 1 -&gt; 4; </t>
  </si>
  <si>
    <t>Bednářová Jarmila , číslo pojištěnce: 476104449 , pojišťovna: 205, scpac: 209604</t>
  </si>
  <si>
    <t>na uzlu 1.CH-LU8 od 14.03.24 do 19.03.24, pcsled: 10644047</t>
  </si>
  <si>
    <t xml:space="preserve">Datum konce sledování: ? -&gt; 19/03/24; Čas konce sledování:  -&gt; 1213; Příznak fnzis: 0 -&gt; 1; Typ aktivity (takt): 1 -&gt; 5; </t>
  </si>
  <si>
    <t>Chytilová Jindřiška , číslo pojištěnce: 5959251089, pojišťovna: 205, scpac: 317490</t>
  </si>
  <si>
    <t>na uzlu 1.CH-LU8 od 18.03.24 do 19.03.24, pcsled: 10648552</t>
  </si>
  <si>
    <t xml:space="preserve">Datum konce sledování: ? -&gt; 19/03/24; Čas konce sledování:  -&gt; 1213; Příznak fnzis: 0 -&gt; 1; Typ aktivity (takt): 1 -&gt; 4; </t>
  </si>
  <si>
    <t>Stržínková Ľudmila, číslo pojištěnce: 5756046120, pojišťovna: 111, scpac: 717325</t>
  </si>
  <si>
    <t>na uzlu 1.CH-LU8 od 04.03.24 do 19.03.24, pcsled: 10630710</t>
  </si>
  <si>
    <t xml:space="preserve">Datum konce sledování: ? -&gt; 19/03/24; Čas konce sledování:  -&gt; 1212; Příznak fnzis: 0 -&gt; 1; Typ aktivity (takt): 1 -&gt; 5; </t>
  </si>
  <si>
    <t>Koukalová Irena , číslo pojištěnce: 7756195326, pojišťovna: 205, scpac: 671027</t>
  </si>
  <si>
    <t>na uzlu 1.CH-LU8 od 14.03.24 do 19.03.24, pcsled: 10644051</t>
  </si>
  <si>
    <t xml:space="preserve">Datum konce sledování: ? -&gt; 19/03/24; Čas konce sledování:  -&gt; 1212; Příznak fnzis: 0 -&gt; 1; Typ aktivity (takt): 1 -&gt; 4; </t>
  </si>
  <si>
    <t>Kobza Vítězslav, číslo pojištěnce: 6809060907, pojišťovna: 111, scpac: 1153437</t>
  </si>
  <si>
    <t>na uzlu 1.CH-LU8 od 12.03.24 do 19.03.24, pcsled: 10640764</t>
  </si>
  <si>
    <t>Riabokin Karyna , číslo pojištěnce: 0652730518, pojišťovna: 205, scpac: 1413902</t>
  </si>
  <si>
    <t>na uzlu 1.CH-LU8 od 14.03.24 do 19.03.24, pcsled: 10645637</t>
  </si>
  <si>
    <t xml:space="preserve">Datum konce sledování: ? -&gt; 19/03/24; Čas konce sledování:  -&gt; 1211; Příznak fnzis: 0 -&gt; 1; Typ aktivity (takt): 1 -&gt; 5; </t>
  </si>
  <si>
    <t>Pančocha Antonín, číslo pojištěnce: 460624416 , pojišťovna: 111, scpac: 1553999</t>
  </si>
  <si>
    <t>na uzlu 1.CH-LU8 od 11.03.24 do 18.03.24, pcsled: 10638274</t>
  </si>
  <si>
    <t xml:space="preserve">Datum konce sledování: ? -&gt; 18/03/24; Čas konce sledování:  -&gt; 1219; Příznak fnzis: 0 -&gt; 1; Typ aktivity (takt): 1 -&gt; 5; </t>
  </si>
  <si>
    <t>Holubcová Jaroslava, číslo pojištěnce: 5852071973, pojišťovna: 205, scpac: 302546</t>
  </si>
  <si>
    <t>na uzlu 1.CH-LU8 od 14.03.24 do 18.03.24, pcsled: 10644030</t>
  </si>
  <si>
    <t xml:space="preserve">Datum konce sledování: ? -&gt; 18/03/24; Čas konce sledování:  -&gt; 1219; Příznak fnzis: 0 -&gt; 1; Typ aktivity (takt): 1 -&gt; 4; </t>
  </si>
  <si>
    <t>Hnilicová Alena, číslo pojištěnce: 5856220986, pojišťovna: 213, scpac: 1238826</t>
  </si>
  <si>
    <t>na uzlu 1.CH-LU8 od 11.03.24 do 18.03.24, pcsled: 10638290</t>
  </si>
  <si>
    <t>Klettová Eva, číslo pojištěnce: 5654222035, pojišťovna: 205, scpac: 255917</t>
  </si>
  <si>
    <t>na uzlu 1.CH-LU8 od 14.03.24 do 18.03.24, pcsled: 10644042</t>
  </si>
  <si>
    <t xml:space="preserve">Datum konce sledování: ? -&gt; 18/03/24; Čas konce sledování:  -&gt; 1218; Příznak fnzis: 0 -&gt; 1; Typ aktivity (takt): 1 -&gt; 5; </t>
  </si>
  <si>
    <t>Grycová Miloslava, číslo pojištěnce: 455528438 , pojišťovna: 111, scpac: 1555669</t>
  </si>
  <si>
    <t>na uzlu 1.CH-LU8 od 14.03.24 do 18.03.24, pcsled: 10644037</t>
  </si>
  <si>
    <t>Nodžáková Radka, číslo pojištěnce: 7352125319, pojišťovna: 201, scpac: 180994</t>
  </si>
  <si>
    <t>na uzlu 1.CH-LU8 od 12.03.24 do 18.03.24, pcsled: 10640228</t>
  </si>
  <si>
    <t xml:space="preserve">Datum konce sledování: ? -&gt; 18/03/24; Čas konce sledování:  -&gt; 1217; Příznak fnzis: 0 -&gt; 1; Typ aktivity (takt): 1 -&gt; 4; </t>
  </si>
  <si>
    <t>Loukotová Miloslava, číslo pojištěnce: 5458181256, pojišťovna: 213, scpac: 1551782</t>
  </si>
  <si>
    <t>na uzlu 1.CH-LU8 od 11.03.24 do 18.03.24, pcsled: 10638310</t>
  </si>
  <si>
    <t xml:space="preserve">Datum konce sledování: ? -&gt; 18/03/24; Čas konce sledování:  -&gt; 1210; Příznak fnzis: 0 -&gt; 1; Typ aktivity (takt): 1 -&gt; 4; </t>
  </si>
  <si>
    <t>Smejkalová Marcela , číslo pojištěnce: 7157235305, pojišťovna: 211, scpac: 144945</t>
  </si>
  <si>
    <t>na uzlu 1.CH-LU8 od 14.03.24 do 17.03.24, pcsled: 10644025</t>
  </si>
  <si>
    <t xml:space="preserve">Datum konce sledování: ? -&gt; 17/03/24; Čas konce sledování:  -&gt; 1226; Příznak fnzis: 0 -&gt; 1; Typ aktivity (takt): 1 -&gt; 5; </t>
  </si>
  <si>
    <t>59600 (Svozilová Jana )</t>
  </si>
  <si>
    <t>Novotný Tomáš, číslo pojištěnce: 7911205302, pojišťovna: 111, scpac: 1210719</t>
  </si>
  <si>
    <t>na uzlu 1.CH-LU8 od 11.03.24 do 16.03.24, pcsled: 10638278</t>
  </si>
  <si>
    <t xml:space="preserve">Datum konce sledování: ? -&gt; 16/03/24; Čas konce sledování:  -&gt; 1020; Příznak fnzis: 0 -&gt; 1; Typ aktivity (takt): 1 -&gt; 4; </t>
  </si>
  <si>
    <t>Kundrát Ladislav, číslo pojištěnce: 6008261798, pojišťovna: 111, scpac: 416219</t>
  </si>
  <si>
    <t>na uzlu 1.CH-LU8 od 11.03.24 do 16.03.24, pcsled: 10638301</t>
  </si>
  <si>
    <t>Blahová Marie, Mgr., číslo pojištěnce: 475604485 , pojišťovna: 111, scpac: 209847</t>
  </si>
  <si>
    <t>na uzlu 1.CH-LU8 od 13.03.24 do 16.03.24, pcsled: 10642958</t>
  </si>
  <si>
    <t xml:space="preserve">Datum konce sledování: ? -&gt; 16/03/24; Čas konce sledování:  -&gt; 1130; Příznak fnzis: 0 -&gt; 1; Typ aktivity (takt): 1 -&gt; 4; </t>
  </si>
  <si>
    <t>Šišková Vladimíra, číslo pojištěnce: 7655254882, pojišťovna: 201, scpac: 241033</t>
  </si>
  <si>
    <t>na uzlu 1.CH-LU8 od 11.03.24 do 15.03.24, pcsled: 10638321</t>
  </si>
  <si>
    <t xml:space="preserve">Datum konce sledování: ? -&gt; 15/03/24; Čas konce sledování:  -&gt; 1512; Příznak fnzis: 0 -&gt; 1; Typ aktivity (takt): 1 -&gt; 4; </t>
  </si>
  <si>
    <t>Milek Aleš ing., číslo pojištěnce: 460801479 , pojišťovna: 111, scpac: 1413833</t>
  </si>
  <si>
    <t>na uzlu 1.CH-LU8 od 13.03.24 do 15.03.24, pcsled: 10643081</t>
  </si>
  <si>
    <t xml:space="preserve">Datum konce sledování: ? -&gt; 15/03/24; Čas konce sledování:  -&gt; 1206; Příznak fnzis: 0 -&gt; 1; Typ aktivity (takt): 1 -&gt; 5; </t>
  </si>
  <si>
    <t>Vrtělová Petra, Ing., číslo pojištěnce: 6651290030, pojišťovna: 111, scpac: 398103</t>
  </si>
  <si>
    <t>na uzlu 1.CH-LU8 od 11.03.24 do 15.03.24, pcsled: 10638335</t>
  </si>
  <si>
    <t xml:space="preserve">Datum konce sledování: ? -&gt; 15/03/24; Čas konce sledování:  -&gt; 1205; Příznak fnzis: 0 -&gt; 1; Typ aktivity (takt): 1 -&gt; 4; </t>
  </si>
  <si>
    <t>Valtr Jiří , číslo pojištěnce: 440423451 , pojišťovna: 211, scpac: 1084885</t>
  </si>
  <si>
    <t>na uzlu 1.CH-LU8 od 10.03.24 do 15.03.24, pcsled: 10637481</t>
  </si>
  <si>
    <t xml:space="preserve">Datum konce sledování: ? -&gt; 15/03/24; Čas konce sledování:  -&gt; 1205; Příznak fnzis: 0 -&gt; 1; Typ aktivity (takt): 1 -&gt; 5; </t>
  </si>
  <si>
    <t>Mudrová Miloslava, číslo pojištěnce: 515220048 , pojišťovna: 111, scpac: 1543830</t>
  </si>
  <si>
    <t>na uzlu 1.CH-LU8 od 10.03.24 do 15.03.24, pcsled: 10637454</t>
  </si>
  <si>
    <t xml:space="preserve">Datum konce sledování: ? -&gt; 15/03/24; Čas konce sledování:  -&gt; 1203; Příznak fnzis: 0 -&gt; 1; Typ aktivity (takt): 1 -&gt; 4; </t>
  </si>
  <si>
    <t>Baláš Zdeněk, číslo pojištěnce: 5601221549, pojišťovna: 205, scpac: 299231</t>
  </si>
  <si>
    <t>na uzlu 1.CH-LU8 od 12.03.24 do 15.03.24, pcsled: 10640217</t>
  </si>
  <si>
    <t xml:space="preserve">Datum konce sledování: ? -&gt; 15/03/24; Čas konce sledování:  -&gt; 0950; Příznak fnzis: 0 -&gt; 1; Typ aktivity (takt): 1 -&gt; 5; </t>
  </si>
  <si>
    <t>Šulák Miloslav , číslo pojištěnce: 6008131008, pojišťovna: 111, scpac: 1412849</t>
  </si>
  <si>
    <t>na uzlu 1.CH-LU8 od 12.03.24 do 14.03.24, pcsled: 10640236</t>
  </si>
  <si>
    <t xml:space="preserve">Datum konce sledování: ? -&gt; 14/03/24; Čas konce sledování:  -&gt; 1038; Příznak fnzis: 0 -&gt; 1; Typ aktivity (takt): 1 -&gt; 4; </t>
  </si>
  <si>
    <t>Pospíšil Slavoj , číslo pojištěnce: 5706210895, pojišťovna: 211, scpac: 199256</t>
  </si>
  <si>
    <t>na uzlu 1.CH-LU8 od 12.03.24 do 14.03.24, pcsled: 10640205</t>
  </si>
  <si>
    <t xml:space="preserve">Datum konce sledování: ? -&gt; 14/03/24; Čas konce sledování:  -&gt; 0857; Příznak fnzis: 0 -&gt; 1; Typ aktivity (takt): 1 -&gt; 5; </t>
  </si>
  <si>
    <t>Hermanová Naděžda, číslo pojištěnce: 6855071322, pojišťovna: 211, scpac: 1556925</t>
  </si>
  <si>
    <t>na uzlu 1.CH-LU8 od 11.03.24 do 13.03.24, pcsled: 10638235</t>
  </si>
  <si>
    <t xml:space="preserve">Datum konce sledování: ? -&gt; 13/03/24; Čas konce sledování:  -&gt; 1207; Příznak fnzis: 0 -&gt; 1; Typ aktivity (takt): 1 -&gt; 4; </t>
  </si>
  <si>
    <t>Emini Eva, číslo pojištěnce: 7055115760, pojišťovna: 111, scpac: 928777</t>
  </si>
  <si>
    <t>na uzlu 1.CH-LU8 od 11.03.24 do 13.03.24, pcsled: 10638329</t>
  </si>
  <si>
    <t xml:space="preserve">Datum konce sledování: ? -&gt; 13/03/24; Čas konce sledování:  -&gt; 1206; Příznak fnzis: 0 -&gt; 1; Typ aktivity (takt): 1 -&gt; 4; </t>
  </si>
  <si>
    <t>Kubiš Jaroslav, číslo pojištěnce: 5404210900, pojišťovna: 201, scpac: 1252020</t>
  </si>
  <si>
    <t>na uzlu 1.CH-LU8 od 28.02.24 do 13.03.24, pcsled: 10623265</t>
  </si>
  <si>
    <t xml:space="preserve">Datum konce sledování: ? -&gt; 13/03/24; Čas konce sledování:  -&gt; 0853; Příznak fnzis: 0 -&gt; 1; Typ aktivity (takt): 1 -&gt; 5; </t>
  </si>
  <si>
    <t>Dvorník Antonín, číslo pojištěnce: 5508121938, pojišťovna: 205, scpac: 201127</t>
  </si>
  <si>
    <t>na uzlu 1.CH-LU8 od 03.03.24 do 12.03.24, pcsled: 10629463</t>
  </si>
  <si>
    <t xml:space="preserve">Datum konce sledování: ? -&gt; 12/03/24; Čas konce sledování:  -&gt; 1151; Příznak fnzis: 0 -&gt; 1; Typ aktivity (takt): 1 -&gt; 5; </t>
  </si>
  <si>
    <t>Gybas Milan, číslo pojištěnce: 7111015692, pojišťovna: 111, scpac: 925907</t>
  </si>
  <si>
    <t>na uzlu 1.CH-LU8 od 05.03.24 do 12.03.24, pcsled: 10631882</t>
  </si>
  <si>
    <t xml:space="preserve">Datum konce sledování: ? -&gt; 12/03/24; Čas konce sledování:  -&gt; 1150; Příznak fnzis: 0 -&gt; 1; Typ aktivity (takt): 1 -&gt; 5; </t>
  </si>
  <si>
    <t>na uzlu 1.CH-LU8 od 08.03.24 do 12.03.24, pcsled: 10636667</t>
  </si>
  <si>
    <t>Lysáková Jiřina, číslo pojištěnce: 476004473 , pojišťovna: 111, scpac: 1501973</t>
  </si>
  <si>
    <t>na uzlu 1.CH-LU8 od 26.02.24 do 12.03.24, pcsled: 10619845</t>
  </si>
  <si>
    <t xml:space="preserve">Datum konce sledování: ? -&gt; 12/03/24; Čas konce sledování:  -&gt; 1149; Příznak fnzis: 0 -&gt; 1; Typ aktivity (takt): 1 -&gt; 5; </t>
  </si>
  <si>
    <t>Bajgarová Marcela, číslo pojištěnce: 6652081876, pojišťovna: 111, scpac: 386531</t>
  </si>
  <si>
    <t>na uzlu 1.CH-LU8 od 07.03.24 do 12.03.24, pcsled: 10634586</t>
  </si>
  <si>
    <t xml:space="preserve">Datum konce sledování: ? -&gt; 12/03/24; Čas konce sledování:  -&gt; 1054; Příznak fnzis: 0 -&gt; 1; Typ aktivity (takt): 1 -&gt; 4; </t>
  </si>
  <si>
    <t>Sedláková Iveta, číslo pojištěnce: 6854281896, pojišťovna: 111, scpac: 756572</t>
  </si>
  <si>
    <t>na uzlu 1.CH-LU8 od 07.03.24 do 12.03.24, pcsled: 10634684</t>
  </si>
  <si>
    <t>45669 (Vysloužil Kamil prof. MUDr., CSc.)</t>
  </si>
  <si>
    <t>na uzlu PLIC-25 od 08.03.24 do 12.03.24, pcsled: 10636253</t>
  </si>
  <si>
    <t xml:space="preserve">Datum konce sledování: ? -&gt; 12/03/24; Čas konce sledování:  -&gt; 0930; Příznak fnzis: 0 -&gt; 1; Typ aktivity (takt): 1 -&gt; 4; </t>
  </si>
  <si>
    <t>Vojtek Jaroslav, číslo pojištěnce: 530104066 , pojišťovna: 205, scpac: 1104126</t>
  </si>
  <si>
    <t>na uzlu 1.CH-LU8 od 10.03.24 do 12.03.24, pcsled: 10637495</t>
  </si>
  <si>
    <t xml:space="preserve">Datum konce sledování: ? -&gt; 12/03/24; Čas konce sledování:  -&gt; 0905; Příznak fnzis: 0 -&gt; 1; Typ aktivity (takt): 1 -&gt; 5; </t>
  </si>
  <si>
    <t>Knápková Andrea , číslo pojištěnce: 7462095355, pojišťovna: 207, scpac: 763386</t>
  </si>
  <si>
    <t>na uzlu 1.CH-LU8 od 07.03.24 do 11.03.24, pcsled: 10634505</t>
  </si>
  <si>
    <t xml:space="preserve">Datum konce sledování: ? -&gt; 11/03/24; Čas konce sledování:  -&gt; 1656; Příznak fnzis: 0 -&gt; 1; Typ aktivity (takt): 1 -&gt; 4; </t>
  </si>
  <si>
    <t>Matelová Marie , číslo pojištěnce: 485130457 , pojišťovna: 111, scpac: 1134630</t>
  </si>
  <si>
    <t>na uzlu 1.CH-LU8 od 07.03.24 do 10.03.24, pcsled: 10634396</t>
  </si>
  <si>
    <t xml:space="preserve">Datum konce sledování: ? -&gt; 10/03/24; Čas konce sledování:  -&gt; 1000; Příznak fnzis: 0 -&gt; 1; Typ aktivity (takt): 1 -&gt; 4; </t>
  </si>
  <si>
    <t>Vosolová Božena, číslo pojištěnce: 435608443 , pojišťovna: 207, scpac: 1075310</t>
  </si>
  <si>
    <t>na uzlu 1.CH-LU8 od 07.03.24 do 09.03.24, pcsled: 10634633</t>
  </si>
  <si>
    <t xml:space="preserve">Datum konce sledování: ? -&gt; 09/03/24; Čas konce sledování:  -&gt; 1624; Příznak fnzis: 0 -&gt; 1; Typ aktivity (takt): 1 -&gt; 4; </t>
  </si>
  <si>
    <t>Štouračová Kristýna, číslo pojištěnce: 0553135264, pojišťovna: 205, scpac: 1324501</t>
  </si>
  <si>
    <t>na uzlu 1.CH-LU8 od 06.03.24 do 09.03.24, pcsled: 10632912</t>
  </si>
  <si>
    <t xml:space="preserve">Datum konce sledování: ? -&gt; 09/03/24; Čas konce sledování:  -&gt; 1622; Příznak fnzis: 0 -&gt; 1; Typ aktivity (takt): 1 -&gt; 4; </t>
  </si>
  <si>
    <t>Nováková Jana, číslo pojištěnce: 7858025329, pojišťovna: 205, scpac: 691262</t>
  </si>
  <si>
    <t>na uzlu 1.CH-LU8 od 07.03.24 do 09.03.24, pcsled: 10634641</t>
  </si>
  <si>
    <t xml:space="preserve">Datum konce sledování: ? -&gt; 09/03/24; Čas konce sledování:  -&gt; 1620; Příznak fnzis: 0 -&gt; 1; Typ aktivity (takt): 1 -&gt; 4; </t>
  </si>
  <si>
    <t>Konečná Jarmila, číslo pojištěnce: 7156225395, pojišťovna: 211, scpac: 183855</t>
  </si>
  <si>
    <t>na uzlu 1.CH-LU8 od 07.03.24 do 09.03.24, pcsled: 10634731</t>
  </si>
  <si>
    <t xml:space="preserve">Datum konce sledování: ? -&gt; 09/03/24; Čas konce sledování:  -&gt; 1615; Příznak fnzis: 0 -&gt; 1; Typ aktivity (takt): 1 -&gt; 4; </t>
  </si>
  <si>
    <t>59972 (Petrášová Barbora Mgr.)</t>
  </si>
  <si>
    <t>Zitta Antonín, číslo pojištěnce: 420608955 , pojišťovna: 205, scpac: 371939</t>
  </si>
  <si>
    <t>na uzlu 1.CH-LU8 od 06.03.24 do 09.03.24, pcsled: 10633639</t>
  </si>
  <si>
    <t xml:space="preserve">Datum konce sledování: ? -&gt; 09/03/24; Čas konce sledování:  -&gt; 0828; Příznak fnzis: 0 -&gt; 1; Typ aktivity (takt): 1 -&gt; 5; </t>
  </si>
  <si>
    <t>Růžička Karel, číslo pojištěnce: 510705123 , pojišťovna: 205, scpac: 433039</t>
  </si>
  <si>
    <t>na uzlu 1.CH-LU8 od 29.02.24 do 08.03.24, pcsled: 10626434</t>
  </si>
  <si>
    <t xml:space="preserve">Datum konce sledování: ? -&gt; 08/03/24; Čas konce sledování:  -&gt; 0941; Příznak fnzis: 0 -&gt; 1; Typ aktivity (takt): 1 -&gt; 5; </t>
  </si>
  <si>
    <t>Kačaba Jaroslav, číslo pojištěnce: 470331401 , pojišťovna: 211, scpac: 985358</t>
  </si>
  <si>
    <t>na uzlu 1.CH-LU8 od 05.03.24 do 08.03.24, pcsled: 10631533</t>
  </si>
  <si>
    <t xml:space="preserve">Datum konce sledování: ? -&gt; 08/03/24; Čas konce sledování:  -&gt; 0939; Příznak fnzis: 0 -&gt; 1; Typ aktivity (takt): 1 -&gt; 5; </t>
  </si>
  <si>
    <t>Lukešová Iveta Bc., číslo pojištěnce: 6257010331, pojišťovna: 211, scpac: 387400</t>
  </si>
  <si>
    <t>na uzlu 1.CH-LU8 od 04.03.24 do 08.03.24, pcsled: 10630137</t>
  </si>
  <si>
    <t xml:space="preserve">Datum konce sledování: ? -&gt; 08/03/24; Čas konce sledování:  -&gt; 0903; Příznak fnzis: 0 -&gt; 1; Typ aktivity (takt): 1 -&gt; 4; </t>
  </si>
  <si>
    <t>Zbožínková Věra, číslo pojištěnce: 6258020604, pojišťovna: 211, scpac: 283885</t>
  </si>
  <si>
    <t>na uzlu 1.CH-LU8 od 04.03.24 do 08.03.24, pcsled: 10630269</t>
  </si>
  <si>
    <t xml:space="preserve">Datum konce sledování: ? -&gt; 08/03/24; Čas konce sledování:  -&gt; 0835; Příznak fnzis: 0 -&gt; 1; Typ aktivity (takt): 1 -&gt; 4; </t>
  </si>
  <si>
    <t>Kráčmarová Ladislava, číslo pojištěnce: 426123417 , pojišťovna: 201, scpac: 484614</t>
  </si>
  <si>
    <t>na uzlu 1.CH-LU8 od 04.03.24 do 07.03.24, pcsled: 10629997</t>
  </si>
  <si>
    <t xml:space="preserve">Datum konce sledování: ? -&gt; 07/03/24; Čas konce sledování:  -&gt; 1152; Příznak fnzis: 0 -&gt; 1; Typ aktivity (takt): 1 -&gt; 4; </t>
  </si>
  <si>
    <t>Chajda Eduard, číslo pojištěnce: 390829446 , pojišťovna: 211, scpac: 488667</t>
  </si>
  <si>
    <t>na uzlu 1.CH-LU8 od 27.02.24 do 07.03.24, pcsled: 10621335</t>
  </si>
  <si>
    <t xml:space="preserve">Datum konce sledování: ? -&gt; 07/03/24; Čas konce sledování:  -&gt; 1151; Příznak fnzis: 0 -&gt; 1; Typ aktivity (takt): 1 -&gt; 5; </t>
  </si>
  <si>
    <t>na uzlu 1.CH-LU8 od 23.02.24 do 07.03.24, pcsled: 10616931</t>
  </si>
  <si>
    <t xml:space="preserve">Datum konce sledování: ? -&gt; 07/03/24; Čas konce sledování:  -&gt; 0915; Příznak fnzis: 0 -&gt; 1; Typ aktivity (takt): 1 -&gt; 4; </t>
  </si>
  <si>
    <t>na uzlu 1.CH-LU8 od 04.03.24 do 06.03.24, pcsled: 10629985</t>
  </si>
  <si>
    <t xml:space="preserve">Datum konce sledování: ? -&gt; 06/03/24; Čas konce sledování:  -&gt; 1124; Příznak fnzis: 0 -&gt; 1; Typ aktivity (takt): 1 -&gt; 4; </t>
  </si>
  <si>
    <t>Korbař Bedřich, číslo pojištěnce: 6707142112, pojišťovna: 205, scpac: 633867</t>
  </si>
  <si>
    <t>na uzlu 1.CH-LU8 od 03.03.24 do 06.03.24, pcsled: 10629445</t>
  </si>
  <si>
    <t xml:space="preserve">Datum konce sledování: ? -&gt; 06/03/24; Čas konce sledování:  -&gt; 1123; Příznak fnzis: 0 -&gt; 1; Typ aktivity (takt): 1 -&gt; 5; </t>
  </si>
  <si>
    <t>Žampachová Natálie, číslo pojištěnce: 9858266143, pojišťovna: 205, scpac: 1554781</t>
  </si>
  <si>
    <t>na uzlu 1.CH-LU8 od 04.03.24 do 06.03.24, pcsled: 10630595</t>
  </si>
  <si>
    <t xml:space="preserve">Datum konce sledování: ? -&gt; 06/03/24; Čas konce sledování:  -&gt; 1123; Příznak fnzis: 0 -&gt; 1; Typ aktivity (takt): 1 -&gt; 4; </t>
  </si>
  <si>
    <t>Janotová Petra, číslo pojištěnce: 7252224936, pojišťovna: 111, scpac: 759858</t>
  </si>
  <si>
    <t>na uzlu 1.CH-LU8 od 29.02.24 do 05.03.24, pcsled: 10625445</t>
  </si>
  <si>
    <t xml:space="preserve">Datum konce sledování: ? -&gt; 05/03/24; Čas konce sledování:  -&gt; 1200; Příznak fnzis: 0 -&gt; 1; Typ aktivity (takt): 1 -&gt; 4; </t>
  </si>
  <si>
    <t>Ječmínek Josef, číslo pojištěnce: 8306173513, pojišťovna: 111, scpac: 1106603</t>
  </si>
  <si>
    <t>na uzlu 1.CH-LU8 od 01.03.24 do 05.03.24, pcsled: 10627012</t>
  </si>
  <si>
    <t xml:space="preserve">Datum konce sledování: ? -&gt; 05/03/24; Čas konce sledování:  -&gt; 1159; Příznak fnzis: 0 -&gt; 1; Typ aktivity (takt): 1 -&gt; 5; </t>
  </si>
  <si>
    <t>Bartoněk Vratislav, číslo pojištěnce: 0509263238, pojišťovna: 205, scpac: 482144</t>
  </si>
  <si>
    <t>na uzlu 1.CH-LU8 od 25.02.24 do 05.03.24, pcsled: 10618814</t>
  </si>
  <si>
    <t>na uzlu PLIC-26 od 28.02.24 do 05.03.24, pcsled: 10623724</t>
  </si>
  <si>
    <t xml:space="preserve">Datum konce sledování: ? -&gt; 05/03/24; Čas konce sledování:  -&gt; 0900; Příznak fnzis: 0 -&gt; 1; Typ aktivity (takt): 1 -&gt; 4; </t>
  </si>
  <si>
    <t>Srkala Tomáš, číslo pojištěnce: 7706175862, pojišťovna: 111, scpac: 958374</t>
  </si>
  <si>
    <t>na uzlu 1.CH-LU8 od 29.02.24 do 04.03.24, pcsled: 10625315</t>
  </si>
  <si>
    <t xml:space="preserve">Datum konce sledování: ? -&gt; 04/03/24; Čas konce sledování:  -&gt; 1351; Příznak fnzis: 0 -&gt; 1; Typ aktivity (takt): 1 -&gt; 5; </t>
  </si>
  <si>
    <t>Dadák Jaroslav, číslo pojištěnce: 470309408 , pojišťovna: 205, scpac: 487943</t>
  </si>
  <si>
    <t>na uzlu 1.CH-LU8 od 25.02.24 do 04.03.24, pcsled: 10618472</t>
  </si>
  <si>
    <t xml:space="preserve">Datum konce sledování: ? -&gt; 04/03/24; Čas konce sledování:  -&gt; 1150; Příznak fnzis: 0 -&gt; 1; Typ aktivity (takt): 1 -&gt; 5; </t>
  </si>
  <si>
    <t>Konečný Josef, číslo pojištěnce: 480930434 , pojišťovna: 111, scpac: 680322</t>
  </si>
  <si>
    <t>na uzlu 1.CH-LU8 od 27.02.24 do 04.03.24, pcsled: 10621326</t>
  </si>
  <si>
    <t xml:space="preserve">Datum konce sledování: ? -&gt; 04/03/24; Čas konce sledování:  -&gt; 1149; Příznak fnzis: 0 -&gt; 1; Typ aktivity (takt): 1 -&gt; 5; </t>
  </si>
  <si>
    <t>Hanačíková Johanka M, číslo pojištěnce: 7657295239, pojišťovna: 111, scpac: 1553567</t>
  </si>
  <si>
    <t>na uzlu 1.CH-LU8 od 29.02.24 do 04.03.24, pcsled: 10625336</t>
  </si>
  <si>
    <t xml:space="preserve">Datum konce sledování: ? -&gt; 04/03/24; Čas konce sledování:  -&gt; 1148; Příznak fnzis: 0 -&gt; 1; Typ aktivity (takt): 1 -&gt; 4; </t>
  </si>
  <si>
    <t>na uzlu PLIC-25 od 29.02.24 do 04.03.24, pcsled: 10625302</t>
  </si>
  <si>
    <t xml:space="preserve">Datum konce sledování: ? -&gt; 04/03/24; Čas konce sledování:  -&gt; 1028; Příznak fnzis: 0 -&gt; 1; Typ aktivity (takt): 1 -&gt; 4; </t>
  </si>
  <si>
    <t>08790 (Macharáčková Pavlína )</t>
  </si>
  <si>
    <t>Božák Petr , číslo pojištěnce: 8501245830, pojišťovna: 205, scpac: 1327616</t>
  </si>
  <si>
    <t>na uzlu 1.CH-LU8 od 28.02.24 do 03.03.24, pcsled: 10623854</t>
  </si>
  <si>
    <t xml:space="preserve">Datum konce sledování: ? -&gt; 03/03/24; Čas konce sledování:  -&gt; 1605; Příznak fnzis: 0 -&gt; 1; Typ aktivity (takt): 1 -&gt; 4; </t>
  </si>
  <si>
    <t>Přidal Jiří Ing., číslo pojištěnce: 480103404 , pojišťovna: 211, scpac: 268786</t>
  </si>
  <si>
    <t>na uzlu 1.CH-LU8 od 25.02.24 do 03.03.24, pcsled: 10618432</t>
  </si>
  <si>
    <t xml:space="preserve">Datum konce sledování: ? -&gt; 03/03/24; Čas konce sledování:  -&gt; 1259; Příznak fnzis: 0 -&gt; 1; Typ aktivity (takt): 1 -&gt; 4; </t>
  </si>
  <si>
    <t>na uzlu KAR-LU51 od 29.02.24 do 03.03.24, pcsled: 10626671</t>
  </si>
  <si>
    <t xml:space="preserve">Datum konce sledování: ? -&gt; 03/03/24; Čas konce sledování:  -&gt; 1107; Příznak fnzis: 0 -&gt; 1; Typ aktivity (takt): 1 -&gt; 5; </t>
  </si>
  <si>
    <t>Šana Ondřej Ing., číslo pojištěnce: 7907055761, pojišťovna: 201, scpac: 441687</t>
  </si>
  <si>
    <t>na uzlu 1.CH-LU8 od 28.02.24 do 02.03.24, pcsled: 10624268</t>
  </si>
  <si>
    <t xml:space="preserve">Datum konce sledování: ? -&gt; 02/03/24; Čas konce sledování:  -&gt; 1200; Příznak fnzis: 0 -&gt; 1; Typ aktivity (takt): 1 -&gt; 5; </t>
  </si>
  <si>
    <t>Huška Jakub, číslo pojištěnce: 8501305439, pojišťovna: 205, scpac: 870573</t>
  </si>
  <si>
    <t>na uzlu 1.CH-LU8 od 28.02.24 do 02.03.24, pcsled: 10624229</t>
  </si>
  <si>
    <t xml:space="preserve">Datum konce sledování: ? -&gt; 02/03/24; Čas konce sledování:  -&gt; 1100; Příznak fnzis: 0 -&gt; 1; Typ aktivity (takt): 1 -&gt; 5; </t>
  </si>
  <si>
    <t>Pokorná Edita, číslo pojištěnce: 7156123832, pojišťovna: 111, scpac: 126389</t>
  </si>
  <si>
    <t>na uzlu 1.CH-LU8 od 26.02.24 do 02.03.24, pcsled: 10619340</t>
  </si>
  <si>
    <t xml:space="preserve">Datum konce sledování: ? -&gt; 02/03/24; Čas konce sledování:  -&gt; 0920; Příznak fnzis: 0 -&gt; 1; Typ aktivity (takt): 1 -&gt; 4; </t>
  </si>
  <si>
    <t>Samuelová Ludmila , číslo pojištěnce: 495628004 , pojišťovna: 111, scpac: 843997</t>
  </si>
  <si>
    <t>na uzlu 1.CH-LU8 od 26.02.24 do 02.03.24, pcsled: 10619355</t>
  </si>
  <si>
    <t xml:space="preserve">Datum konce sledování: ? -&gt; 02/03/24; Čas konce sledování:  -&gt; 0900; Příznak fnzis: 0 -&gt; 1; Typ aktivity (takt): 1 -&gt; 5; </t>
  </si>
  <si>
    <t>Kašparová Iveta DiS., číslo pojištěnce: 8855055792, pojišťovna: 205, scpac: 402751</t>
  </si>
  <si>
    <t>na uzlu 1.CH-LU8 od 29.02.24 do 02.03.24, pcsled: 10625341</t>
  </si>
  <si>
    <t xml:space="preserve">Datum konce sledování: ? -&gt; 02/03/24; Čas konce sledování:  -&gt; 0900; Příznak fnzis: 0 -&gt; 1; Typ aktivity (takt): 1 -&gt; 4; </t>
  </si>
  <si>
    <t>Jurčíčková Jitka, číslo pojištěnce: 5654240438, pojišťovna: 205, scpac: 295191</t>
  </si>
  <si>
    <t>na uzlu 1.CH-LU8 od 29.02.24 do 02.03.24, pcsled: 10625350</t>
  </si>
  <si>
    <t>na uzlu 1.CH-LU8 od 29.02.24 do 01.03.24, pcsled: 10625347</t>
  </si>
  <si>
    <t xml:space="preserve">Datum konce sledování: ? -&gt; 01/03/24; Čas konce sledování:  -&gt; 1551; Příznak fnzis: 0 -&gt; 1; Typ aktivity (takt): 1 -&gt; 4; </t>
  </si>
  <si>
    <t>Kubíčková Marie , číslo pojištěnce: 446017432 , pojišťovna: 205, scpac: 111916</t>
  </si>
  <si>
    <t>na uzlu 1.CH-LU8 od 24.02.24 do 01.03.24, pcsled: 10618058</t>
  </si>
  <si>
    <t xml:space="preserve">Datum konce sledování: ? -&gt; 01/03/24; Čas konce sledování:  -&gt; 1117; Příznak fnzis: 0 -&gt; 1; Typ aktivity (takt): 1 -&gt; 5; </t>
  </si>
  <si>
    <t>Zacios Petr, číslo pojištěnce: 5405240654, pojišťovna: 111, scpac: 412748</t>
  </si>
  <si>
    <t>na uzlu 1.CH-LU8 od 25.02.24 do 01.03.24, pcsled: 10618590</t>
  </si>
  <si>
    <t xml:space="preserve">Datum konce sledování: ? -&gt; 01/03/24; Čas konce sledování:  -&gt; 1008; Příznak fnzis: 0 -&gt; 1; Typ aktivity (takt): 1 -&gt; 4; </t>
  </si>
  <si>
    <t>Pechová Irena, číslo pojištěnce: 7951185682, pojišťovna: 111, scpac: 883290</t>
  </si>
  <si>
    <t>na uzlu 1.CH-LU8 od 26.02.24 do 01.03.24, pcsled: 10619360</t>
  </si>
  <si>
    <t xml:space="preserve">Datum konce sledování: ? -&gt; 01/03/24; Čas konce sledování:  -&gt; 0828; Příznak fnzis: 0 -&gt; 1; Typ aktivity (takt): 1 -&gt; 4; </t>
  </si>
  <si>
    <t>na uzlu KAR-LU51 od 27.02.24 do 29.02.24, pcsled: 10622530</t>
  </si>
  <si>
    <t xml:space="preserve">Datum konce sledování: ? -&gt; 29/02/24; Čas konce sledování:  -&gt; 1201; Příznak fnzis: 0 -&gt; 1; Typ aktivity (takt): 1 -&gt; 5; </t>
  </si>
  <si>
    <t>Mynařík Šimon, číslo pojištěnce: 0303214032, pojišťovna: 111, scpac: 1015033</t>
  </si>
  <si>
    <t>na uzlu 1.CH-LU8 od 22.02.24 do 29.02.24, pcsled: 10614759</t>
  </si>
  <si>
    <t xml:space="preserve">Datum konce sledování: ? -&gt; 29/02/24; Čas konce sledování:  -&gt; 1100; Příznak fnzis: 0 -&gt; 1; Typ aktivity (takt): 1 -&gt; 4; </t>
  </si>
  <si>
    <t>Kocián Zdeněk, číslo pojištěnce: 480804169 , pojišťovna: 111, scpac: 1534799</t>
  </si>
  <si>
    <t>na uzlu 1.CH-LU8 od 18.02.24 do 29.02.24, pcsled: 10607877</t>
  </si>
  <si>
    <t xml:space="preserve">Datum konce sledování: ? -&gt; 29/02/24; Čas konce sledování:  -&gt; 1059; Příznak fnzis: 0 -&gt; 1; Typ aktivity (takt): 1 -&gt; 5; </t>
  </si>
  <si>
    <t>Kraus Jonáš, číslo pojištěnce: 0304110169, pojišťovna: 111, scpac: 1555975</t>
  </si>
  <si>
    <t>na uzlu 1.CH-LU8 od 25.02.24 do 28.02.24, pcsled: 10618993</t>
  </si>
  <si>
    <t xml:space="preserve">Datum konce sledování: ? -&gt; 28/02/24; Čas konce sledování:  -&gt; 1200; Příznak fnzis: 0 -&gt; 1; Typ aktivity (takt): 1 -&gt; 5; </t>
  </si>
  <si>
    <t>Pokorná Petra, číslo pojištěnce: 7854205678, pojišťovna: 211, scpac: 767810</t>
  </si>
  <si>
    <t>na uzlu 1.CH-LU8 od 26.02.24 do 28.02.24, pcsled: 10620220</t>
  </si>
  <si>
    <t xml:space="preserve">Datum konce sledování: ? -&gt; 28/02/24; Čas konce sledování:  -&gt; 1200; Příznak fnzis: 0 -&gt; 1; Typ aktivity (takt): 1 -&gt; 4; </t>
  </si>
  <si>
    <t>Kroupová Jaroslava, číslo pojištěnce: 485831406 , pojišťovna: 211, scpac: 208520</t>
  </si>
  <si>
    <t>na uzlu 1.CH-LU8 od 21.02.24 do 28.02.24, pcsled: 10613901</t>
  </si>
  <si>
    <t>Gajdošová Jana , číslo pojištěnce: 7658224915, pojišťovna: 201, scpac: 422939</t>
  </si>
  <si>
    <t>na uzlu 1.CH-LU8 od 26.02.24 do 28.02.24, pcsled: 10619363</t>
  </si>
  <si>
    <t>na uzlu 1.CH-LU8 od 22.02.24 do 28.02.24, pcsled: 10614548</t>
  </si>
  <si>
    <t xml:space="preserve">Datum konce sledování: ? -&gt; 28/02/24; Čas konce sledování:  -&gt; 1159; Příznak fnzis: 0 -&gt; 1; Typ aktivity (takt): 1 -&gt; 4; </t>
  </si>
  <si>
    <t>Budinský Richard, číslo pojištěnce: 6709090905, pojišťovna: 111, scpac: 1554100</t>
  </si>
  <si>
    <t>na uzlu 1.CH-LU8 od 26.02.24 do 28.02.24, pcsled: 10619330</t>
  </si>
  <si>
    <t xml:space="preserve">Datum konce sledování: ? -&gt; 28/02/24; Čas konce sledování:  -&gt; 0835; Příznak fnzis: 0 -&gt; 1; Typ aktivity (takt): 1 -&gt; 5; </t>
  </si>
  <si>
    <t>Vidlička Milan, číslo pojištěnce: 6302151372, pojišťovna: 201, scpac: 1551244</t>
  </si>
  <si>
    <t>na uzlu 1.CH-LU8 od 27.02.24 do 27.02.24, pcsled: 10621328</t>
  </si>
  <si>
    <t xml:space="preserve">Datum konce sledování: ? -&gt; 27/02/24; Čas konce sledování:  -&gt; 1350; Příznak fnzis: 0 -&gt; 1; Typ aktivity (takt): 1 -&gt; 5; </t>
  </si>
  <si>
    <t>Mádr Miroslav, číslo pojištěnce: 520830103 , pojišťovna: 111, scpac: 343058</t>
  </si>
  <si>
    <t>na uzlu 1.CH-LU8 od 19.02.24 do 27.02.24, pcsled: 10609515</t>
  </si>
  <si>
    <t xml:space="preserve">Datum konce sledování: ? -&gt; 27/02/24; Čas konce sledování:  -&gt; 1309; Příznak fnzis: 0 -&gt; 1; Typ aktivity (takt): 1 -&gt; 4; </t>
  </si>
  <si>
    <t>Wolny Přemysl, číslo pojištěnce: 531014057 , pojišťovna: 205, scpac: 1010005</t>
  </si>
  <si>
    <t>na uzlu 1.CH-LU8 od 25.02.24 do 27.02.24, pcsled: 10618569</t>
  </si>
  <si>
    <t xml:space="preserve">Datum konce sledování: ? -&gt; 27/02/24; Čas konce sledování:  -&gt; 1107; Příznak fnzis: 0 -&gt; 1; Typ aktivity (takt): 1 -&gt; 4; </t>
  </si>
  <si>
    <t>Schneebaum Bedřich , číslo pojištěnce: 6809151723, pojišťovna: 207, scpac: 1335886</t>
  </si>
  <si>
    <t>na uzlu 1.CH-LU8 od 26.02.24 do 27.02.24, pcsled: 10619119</t>
  </si>
  <si>
    <t xml:space="preserve">Datum konce sledování: ? -&gt; 27/02/24; Čas konce sledování:  -&gt; 1015; Příznak fnzis: 0 -&gt; 1; Typ aktivity (takt): 1 -&gt; 5; </t>
  </si>
  <si>
    <t>Zapletal Milan , číslo pojištěnce: 7607185355, pojišťovna: 205, scpac: 250583</t>
  </si>
  <si>
    <t>na uzlu 1.CH-LU8 od 25.02.24 do 27.02.24, pcsled: 10618601</t>
  </si>
  <si>
    <t xml:space="preserve">Datum konce sledování: ? -&gt; 27/02/24; Čas konce sledování:  -&gt; 1014; Příznak fnzis: 0 -&gt; 1; Typ aktivity (takt): 1 -&gt; 5; </t>
  </si>
  <si>
    <t>Dohnalová Ludmila, číslo pojištěnce: 455812446 , pojišťovna: 205, scpac: 252279</t>
  </si>
  <si>
    <t>na uzlu 1.CH-LU8 od 12.02.24 do 26.02.24, pcsled: 10598876</t>
  </si>
  <si>
    <t xml:space="preserve">Datum konce sledování: ? -&gt; 26/02/24; Čas konce sledování:  -&gt; 2321; Příznak fnzis: 0 -&gt; 1; </t>
  </si>
  <si>
    <t>Zábranská Pavla, číslo pojištěnce: 6661011643, pojišťovna: 111, scpac: 190007</t>
  </si>
  <si>
    <t>na uzlu 1.CH-LU8 od 19.02.24 do 26.02.24, pcsled: 10608722</t>
  </si>
  <si>
    <t xml:space="preserve">Datum konce sledování: ? -&gt; 26/02/24; Čas konce sledování:  -&gt; 1221; Příznak fnzis: 0 -&gt; 1; Typ aktivity (takt): 1 -&gt; 5; </t>
  </si>
  <si>
    <t>Hurajtová Marie, číslo pojištěnce: 5952211320, pojišťovna: 211, scpac: 1544417</t>
  </si>
  <si>
    <t>na uzlu 1.CH-LU8 od 21.02.24 do 26.02.24, pcsled: 10613018</t>
  </si>
  <si>
    <t xml:space="preserve">Datum konce sledování: ? -&gt; 26/02/24; Čas konce sledování:  -&gt; 1120; Příznak fnzis: 0 -&gt; 1; Typ aktivity (takt): 1 -&gt; 5; </t>
  </si>
  <si>
    <t>na uzlu PLIC-25 od 23.02.24 do 26.02.24, pcsled: 10616297</t>
  </si>
  <si>
    <t xml:space="preserve">Datum konce sledování: ? -&gt; 26/02/24; Čas konce sledování:  -&gt; 0945; Příznak fnzis: 0 -&gt; 1; Typ aktivity (takt): 1 -&gt; 4; </t>
  </si>
  <si>
    <t>Palík Miloslav, číslo pojištěnce: 5509301776, pojišťovna: 111, scpac: 131250</t>
  </si>
  <si>
    <t>na uzlu 1.CH-LU8 od 13.02.24 do 26.02.24, pcsled: 10600823</t>
  </si>
  <si>
    <t xml:space="preserve">Datum konce sledování: ? -&gt; 26/02/24; Čas konce sledování:  -&gt; 0857; Příznak fnzis: 0 -&gt; 1; Typ aktivity (takt): 1 -&gt; 5; </t>
  </si>
  <si>
    <t>na uzlu 1.CH-LU8 od 19.02.24 do 25.02.24, pcsled: 10608739</t>
  </si>
  <si>
    <t xml:space="preserve">Datum konce sledování: ? -&gt; 25/02/24; Čas konce sledování:  -&gt; 1145; Příznak fnzis: 0 -&gt; 1; Typ aktivity (takt): 1 -&gt; 5; </t>
  </si>
  <si>
    <t>Forgáč Lukáš, číslo pojištěnce: 8611069643, pojišťovna: 211, scpac: 1545130</t>
  </si>
  <si>
    <t>na uzlu 1.CH-LU8 od 22.02.24 do 24.02.24, pcsled: 10614210</t>
  </si>
  <si>
    <t xml:space="preserve">Datum konce sledování: ? -&gt; 24/02/24; Čas konce sledování:  -&gt; 1135; Příznak fnzis: 0 -&gt; 1; Typ aktivity (takt): 1 -&gt; 5; </t>
  </si>
  <si>
    <t>Záhumenský Pavel, číslo pojištěnce: 6409221951, pojišťovna: 111, scpac: 869139</t>
  </si>
  <si>
    <t>na uzlu 1.CH-LU8 od 21.02.24 do 24.02.24, pcsled: 10613136</t>
  </si>
  <si>
    <t xml:space="preserve">Datum konce sledování: ? -&gt; 24/02/24; Čas konce sledování:  -&gt; 1727; Příznak fnzis: 0 -&gt; 1; Typ aktivity (takt): 1 -&gt; 5; </t>
  </si>
  <si>
    <t>Nováková Natálie, číslo pojištěnce: 0355205708, pojišťovna: 205, scpac: 394248</t>
  </si>
  <si>
    <t>na uzlu 1.CH-LU8 od 21.02.24 do 24.02.24, pcsled: 10613184</t>
  </si>
  <si>
    <t xml:space="preserve">Datum konce sledování: ? -&gt; 24/02/24; Čas konce sledování:  -&gt; 1713; Příznak fnzis: 0 -&gt; 1; Typ aktivity (takt): 1 -&gt; 4; </t>
  </si>
  <si>
    <t>Jedličková Eva , číslo pojištěnce: 535525119 , pojišťovna: 211, scpac: 202767</t>
  </si>
  <si>
    <t>na uzlu 1.CH-LU8 od 19.02.24 do 24.02.24, pcsled: 10608750</t>
  </si>
  <si>
    <t xml:space="preserve">Datum konce sledování: ? -&gt; 24/02/24; Čas konce sledování:  -&gt; 1712; Příznak fnzis: 0 -&gt; 1; Typ aktivity (takt): 1 -&gt; 4; </t>
  </si>
  <si>
    <t>Stachová Olga, Ing., číslo pojištěnce: 535210123 , pojišťovna: 207, scpac: 202932</t>
  </si>
  <si>
    <t>na uzlu 1.CH-LU8 od 19.02.24 do 24.02.24, pcsled: 10608747</t>
  </si>
  <si>
    <t xml:space="preserve">Datum konce sledování: ? -&gt; 24/02/24; Čas konce sledování:  -&gt; 1711; Příznak fnzis: 0 -&gt; 1; Typ aktivity (takt): 1 -&gt; 4; </t>
  </si>
  <si>
    <t>Klosowská Hana, číslo pojištěnce: 8658256244, pojišťovna: 205, scpac: 1142068</t>
  </si>
  <si>
    <t>na uzlu 1.CH-LU8 od 23.02.24 do 24.02.24, pcsled: 10615891</t>
  </si>
  <si>
    <t xml:space="preserve">Datum konce sledování: ? -&gt; 24/02/24; Čas konce sledování:  -&gt; 1709; Příznak fnzis: 0 -&gt; 1; Typ aktivity (takt): 1 -&gt; 4; </t>
  </si>
  <si>
    <t>na uzlu 1.CH-LU8 od 22.02.24 do 24.02.24, pcsled: 10614886</t>
  </si>
  <si>
    <t xml:space="preserve">Datum konce sledování: ? -&gt; 24/02/24; Čas konce sledování:  -&gt; 1700; Příznak fnzis: 0 -&gt; 1; Typ aktivity (takt): 1 -&gt; 4; </t>
  </si>
  <si>
    <t>na uzlu 1.CH-LU8 od 22.02.24 do 24.02.24, pcsled: 10614599</t>
  </si>
  <si>
    <t xml:space="preserve">Datum konce sledování: ? -&gt; 24/02/24; Čas konce sledování:  -&gt; 1659; Příznak fnzis: 0 -&gt; 1; Typ aktivity (takt): 1 -&gt; 4; </t>
  </si>
  <si>
    <t>Nesvadbová Radana, číslo pojištěnce: 6055121237, pojišťovna: 205, scpac: 196306</t>
  </si>
  <si>
    <t>na uzlu 1.CH-LU8 od 22.02.24 do 24.02.24, pcsled: 10614651</t>
  </si>
  <si>
    <t xml:space="preserve">Datum konce sledování: ? -&gt; 24/02/24; Čas konce sledování:  -&gt; 1658; Příznak fnzis: 0 -&gt; 1; Typ aktivity (takt): 1 -&gt; 4; </t>
  </si>
  <si>
    <t>Kubíček Miloš, Mgr., číslo pojištěnce: 6610240989, pojišťovna: 111, scpac: 1162337</t>
  </si>
  <si>
    <t>na uzlu 1.CH-LU8 od 20.02.24 do 24.02.24, pcsled: 10610559</t>
  </si>
  <si>
    <t xml:space="preserve">Datum konce sledování: ? -&gt; 24/02/24; Čas konce sledování:  -&gt; 1657; Příznak fnzis: 0 -&gt; 1; Typ aktivity (takt): 1 -&gt; 4; </t>
  </si>
  <si>
    <t>Kudláčková Ludmila, číslo pojištěnce: 5458093751, pojišťovna: 205, scpac: 430069</t>
  </si>
  <si>
    <t>na uzlu 1.CH-LU8 od 21.02.24 do 23.02.24, pcsled: 10612802</t>
  </si>
  <si>
    <t xml:space="preserve">Datum konce sledování: ? -&gt; 23/02/24; Čas konce sledování:  -&gt; 1541; Příznak fnzis: 0 -&gt; 1; Typ aktivity (takt): 1 -&gt; 4; </t>
  </si>
  <si>
    <t>Dopita Jan, číslo pojištěnce: 7310045314, pojišťovna: 205, scpac: 181273</t>
  </si>
  <si>
    <t>na uzlu 1.CH-LU8 od 22.02.24 do 23.02.24, pcsled: 10614220</t>
  </si>
  <si>
    <t xml:space="preserve">Datum konce sledování: ? -&gt; 23/02/24; Čas konce sledování:  -&gt; 1124; Příznak fnzis: 0 -&gt; 1; Typ aktivity (takt): 1 -&gt; 5; </t>
  </si>
  <si>
    <t>Navrátilová Karla, číslo pojištěnce: 496025184 , pojišťovna: 211, scpac: 277237</t>
  </si>
  <si>
    <t>na uzlu 1.CH-LU8 od 20.02.24 do 23.02.24, pcsled: 10610518</t>
  </si>
  <si>
    <t>Měřička Jaroslav, číslo pojištěnce: 7110115639, pojišťovna: 111, scpac: 1008504</t>
  </si>
  <si>
    <t>na uzlu 1.CH-LU8 od 15.02.24 do 23.02.24, pcsled: 10604805</t>
  </si>
  <si>
    <t>Blaho Vladimír , číslo pojištěnce: 6812090978, pojišťovna: 205, scpac: 245369</t>
  </si>
  <si>
    <t>na uzlu 1.CH-LU8 od 18.02.24 do 22.02.24, pcsled: 10607900</t>
  </si>
  <si>
    <t xml:space="preserve">Datum konce sledování: ? -&gt; 22/02/24; Čas konce sledování:  -&gt; 1313; Příznak fnzis: 0 -&gt; 1; Typ aktivity (takt): 1 -&gt; 5; </t>
  </si>
  <si>
    <t>Neuwirth Jaroslav , číslo pojištěnce: 6406050090, pojišťovna: 111, scpac: 1275757</t>
  </si>
  <si>
    <t>na uzlu 1.CH-LU8 od 11.02.24 do 22.02.24, pcsled: 10597555</t>
  </si>
  <si>
    <t xml:space="preserve">Datum konce sledování: ? -&gt; 22/02/24; Čas konce sledování:  -&gt; 1125; Příznak fnzis: 0 -&gt; 1; Typ aktivity (takt): 1 -&gt; 4; </t>
  </si>
  <si>
    <t>Kršková Naděžda, číslo pojištěnce: 475705417 , pojišťovna: 111, scpac: 101551</t>
  </si>
  <si>
    <t>na uzlu 1.CH-LU8 od 20.02.24 do 22.02.24, pcsled: 10610522</t>
  </si>
  <si>
    <t xml:space="preserve">Datum konce sledování: ? -&gt; 22/02/24; Čas konce sledování:  -&gt; 1124; Příznak fnzis: 0 -&gt; 1; Typ aktivity (takt): 1 -&gt; 4; </t>
  </si>
  <si>
    <t>Klevar Jan , číslo pojištěnce: 500412025 , pojišťovna: 111, scpac: 1002673</t>
  </si>
  <si>
    <t>na uzlu 1.CH-LU8 od 19.02.24 do 22.02.24, pcsled: 10608713</t>
  </si>
  <si>
    <t xml:space="preserve">Datum konce sledování: ? -&gt; 22/02/24; Čas konce sledování:  -&gt; 1124; Příznak fnzis: 0 -&gt; 1; Typ aktivity (takt): 1 -&gt; 5; </t>
  </si>
  <si>
    <t>61163 (Mlčůchová Jana )</t>
  </si>
  <si>
    <t>Řezníček Roman Ing., číslo pojištěnce: 6611131241, pojišťovna: 205, scpac: 348803</t>
  </si>
  <si>
    <t>na uzlu 1.CH-LU8 od 19.02.24 do 21.02.24, pcsled: 10608707</t>
  </si>
  <si>
    <t xml:space="preserve">Datum konce sledování: ? -&gt; 21/02/24; Čas konce sledování:  -&gt; 1453; Příznak fnzis: 0 -&gt; 1; Typ aktivity (takt): 1 -&gt; 5; </t>
  </si>
  <si>
    <t>Kohnová Iveta, číslo pojištěnce: 7560085676, pojišťovna: 111, scpac: 490060</t>
  </si>
  <si>
    <t>na uzlu 1.CH-LU8 od 19.02.24 do 21.02.24, pcsled: 10608728</t>
  </si>
  <si>
    <t xml:space="preserve">Datum konce sledování: ? -&gt; 21/02/24; Čas konce sledování:  -&gt; 1205; Příznak fnzis: 0 -&gt; 1; Typ aktivity (takt): 1 -&gt; 4; </t>
  </si>
  <si>
    <t>Vacek Roman, číslo pojištěnce: 9003123778, pojišťovna: 111, scpac: 1554612</t>
  </si>
  <si>
    <t>na uzlu 1.CH-LU8 od 17.02.24 do 21.02.24, pcsled: 10607134</t>
  </si>
  <si>
    <t xml:space="preserve">Datum konce sledování: ? -&gt; 21/02/24; Čas konce sledování:  -&gt; 1205; Příznak fnzis: 0 -&gt; 1; Typ aktivity (takt): 1 -&gt; 5; </t>
  </si>
  <si>
    <t>Krč Ivan, číslo pojištěnce: 460828478 , pojišťovna: 111, scpac: 379455</t>
  </si>
  <si>
    <t>na uzlu 1.CH-LU8 od 18.02.24 do 21.02.24, pcsled: 10607886</t>
  </si>
  <si>
    <t>Stoček Josef, číslo pojištěnce: 491204122 , pojišťovna: 111, scpac: 729529</t>
  </si>
  <si>
    <t>na uzlu 1.CH-LU8 od 15.02.24 do 21.02.24, pcsled: 10604022</t>
  </si>
  <si>
    <t xml:space="preserve">Datum konce sledování: ? -&gt; 21/02/24; Čas konce sledování:  -&gt; 1204; Příznak fnzis: 0 -&gt; 1; Typ aktivity (takt): 1 -&gt; 5; </t>
  </si>
  <si>
    <t>Navrátilová Marie, číslo pojištěnce: 505108273 , pojišťovna: 205, scpac: 130906</t>
  </si>
  <si>
    <t>na uzlu 1.CH-LU8 od 19.02.24 do 21.02.24, pcsled: 10608733</t>
  </si>
  <si>
    <t xml:space="preserve">Datum konce sledování: ? -&gt; 21/02/24; Čas konce sledování:  -&gt; 1033; Příznak fnzis: 0 -&gt; 1; Typ aktivity (takt): 1 -&gt; 4; </t>
  </si>
  <si>
    <t>Nováková Věra , číslo pojištěnce: 525801079 , pojišťovna: 201, scpac: 385150</t>
  </si>
  <si>
    <t>na uzlu 1.CH-LU8 od 15.02.24 do 20.02.24, pcsled: 10603993</t>
  </si>
  <si>
    <t xml:space="preserve">Datum konce sledování: ? -&gt; 20/02/24; Čas konce sledování:  -&gt; 0840; Příznak fnzis: 0 -&gt; 1; Typ aktivity (takt): 1 -&gt; 4; </t>
  </si>
  <si>
    <t>Buzek Peter, číslo pojištěnce: 6503296415, pojišťovna: 211, scpac: 1165929</t>
  </si>
  <si>
    <t>na uzlu KAR-LU51 od 14.02.24 do 19.02.24, pcsled: 10603518</t>
  </si>
  <si>
    <t xml:space="preserve">Datum konce sledování: ? -&gt; 19/02/24; Čas konce sledování:  -&gt; 1247; Příznak fnzis: 0 -&gt; 1; Typ aktivity (takt): 1 -&gt; 5; </t>
  </si>
  <si>
    <t>Michalová Marcela In, číslo pojištěnce: 5455213390, pojišťovna: 211, scpac: 1309797</t>
  </si>
  <si>
    <t>na uzlu 1.CH-LU8 od 12.02.24 do 19.02.24, pcsled: 10598712</t>
  </si>
  <si>
    <t xml:space="preserve">Datum konce sledování: ? -&gt; 19/02/24; Čas konce sledování:  -&gt; 1119; Příznak fnzis: 0 -&gt; 1; Typ aktivity (takt): 1 -&gt; 4; </t>
  </si>
  <si>
    <t>na uzlu PLIC-25 od 14.02.24 do 19.02.24, pcsled: 10603175</t>
  </si>
  <si>
    <t xml:space="preserve">Datum konce sledování: ? -&gt; 19/02/24; Čas konce sledování:  -&gt; 0930; Příznak fnzis: 0 -&gt; 1; Typ aktivity (takt): 1 -&gt; 4; </t>
  </si>
  <si>
    <t>Borovičková Alena, číslo pojištěnce: 5957121027, pojišťovna: 211, scpac: 1546848</t>
  </si>
  <si>
    <t>na uzlu 1.CH-LU8 od 15.02.24 do 18.02.24, pcsled: 10604014</t>
  </si>
  <si>
    <t xml:space="preserve">Datum konce sledování: ? -&gt; 18/02/24; Čas konce sledování:  -&gt; 1020; Příznak fnzis: 0 -&gt; 1; Typ aktivity (takt): 1 -&gt; 4; </t>
  </si>
  <si>
    <t>Beran Miloslav, číslo pojištěnce: 5710211694, pojišťovna: 205, scpac: 294532</t>
  </si>
  <si>
    <t>na uzlu 1.CH-LU8 od 11.02.24 do 18.02.24, pcsled: 10597658</t>
  </si>
  <si>
    <t xml:space="preserve">Datum konce sledování: ? -&gt; 18/02/24; Čas konce sledování:  -&gt; 1215; Příznak fnzis: 0 -&gt; 1; Typ aktivity (takt): 1 -&gt; 4; </t>
  </si>
  <si>
    <t>Daňková Zdeňka , číslo pojištěnce: 495611287 , pojišťovna: 211, scpac: 136438</t>
  </si>
  <si>
    <t>na uzlu 1.CH-LU8 od 15.02.24 do 18.02.24, pcsled: 10604010</t>
  </si>
  <si>
    <t xml:space="preserve">Datum konce sledování: ? -&gt; 18/02/24; Čas konce sledování:  -&gt; 1000; Příznak fnzis: 0 -&gt; 1; Typ aktivity (takt): 1 -&gt; 4; </t>
  </si>
  <si>
    <t>Krystek Stanislav, číslo pojištěnce: 7104015831, pojišťovna: 111, scpac: 1174682</t>
  </si>
  <si>
    <t>na uzlu 1.CH-LU8 od 14.02.24 do 17.02.24, pcsled: 10603522</t>
  </si>
  <si>
    <t xml:space="preserve">Datum konce sledování: ? -&gt; 17/02/24; Čas konce sledování:  -&gt; 1534; Příznak fnzis: 0 -&gt; 1; Typ aktivity (takt): 1 -&gt; 5; </t>
  </si>
  <si>
    <t>Jaklová Marie, číslo pojištěnce: 6051211551, pojišťovna: 205, scpac: 128932</t>
  </si>
  <si>
    <t>na uzlu 1.CH-LU8 od 10.02.24 do 17.02.24, pcsled: 10597087</t>
  </si>
  <si>
    <t xml:space="preserve">Datum konce sledování: ? -&gt; 17/02/24; Čas konce sledování:  -&gt; 1533; Příznak fnzis: 0 -&gt; 1; Typ aktivity (takt): 1 -&gt; 5; </t>
  </si>
  <si>
    <t>na uzlu 1.CH-LU8 od 15.02.24 do 17.02.24, pcsled: 10604007</t>
  </si>
  <si>
    <t xml:space="preserve">Datum konce sledování: ? -&gt; 17/02/24; Čas konce sledování:  -&gt; 1532; Příznak fnzis: 0 -&gt; 1; Typ aktivity (takt): 1 -&gt; 4; </t>
  </si>
  <si>
    <t>Binková Helena, číslo pojištěnce: 475108447 , pojišťovna: 111, scpac: 1096640</t>
  </si>
  <si>
    <t>na uzlu 1.CH-LU8 od 10.02.24 do 17.02.24, pcsled: 10597310</t>
  </si>
  <si>
    <t xml:space="preserve">Datum konce sledování: ? -&gt; 17/02/24; Čas konce sledování:  -&gt; 1530; Příznak fnzis: 0 -&gt; 1; Typ aktivity (takt): 1 -&gt; 5; </t>
  </si>
  <si>
    <t>Bezděková Monika, číslo pojištěnce: 7856275724, pojišťovna: 205, scpac: 171909</t>
  </si>
  <si>
    <t>na uzlu 1.CH-LU8 od 15.02.24 do 17.02.24, pcsled: 10604017</t>
  </si>
  <si>
    <t xml:space="preserve">Datum konce sledování: ? -&gt; 17/02/24; Čas konce sledování:  -&gt; 1529; Příznak fnzis: 0 -&gt; 1; Typ aktivity (takt): 1 -&gt; 4; </t>
  </si>
  <si>
    <t>Bandyová Hana, číslo pojištěnce: 8155295687, pojišťovna: 111, scpac: 1039116</t>
  </si>
  <si>
    <t>na uzlu 1.CH-LU8 od 14.02.24 do 17.02.24, pcsled: 10603171</t>
  </si>
  <si>
    <t xml:space="preserve">Datum konce sledování: ? -&gt; 17/02/24; Čas konce sledování:  -&gt; 1527; Příznak fnzis: 0 -&gt; 1; Typ aktivity (takt): 1 -&gt; 5; </t>
  </si>
  <si>
    <t>Alková Zdeňka, číslo pojištěnce: 5752152263, pojišťovna: 211, scpac: 101903</t>
  </si>
  <si>
    <t>na uzlu 1.CH-LU8 od 14.02.24 do 17.02.24, pcsled: 10603203</t>
  </si>
  <si>
    <t xml:space="preserve">Datum konce sledování: ? -&gt; 17/02/24; Čas konce sledování:  -&gt; 1526; Příznak fnzis: 0 -&gt; 1; Typ aktivity (takt): 1 -&gt; 4; </t>
  </si>
  <si>
    <t>Klimešová Iva, MUDr., číslo pojištěnce: 6258130571, pojišťovna: 211, scpac: 687199</t>
  </si>
  <si>
    <t>na uzlu 1.CH-LU8 od 13.02.24 do 16.02.24, pcsled: 10601885</t>
  </si>
  <si>
    <t xml:space="preserve">Datum konce sledování: ? -&gt; 16/02/24; Čas konce sledování:  -&gt; 1139; Příznak fnzis: 0 -&gt; 1; Typ aktivity (takt): 1 -&gt; 4; </t>
  </si>
  <si>
    <t>Petříková Petra, číslo pojištěnce: 7758055371, pojišťovna: 205, scpac: 173277</t>
  </si>
  <si>
    <t>na uzlu 1.CH-LU8 od 14.02.24 do 16.02.24, pcsled: 10603041</t>
  </si>
  <si>
    <t xml:space="preserve">Datum konce sledování: ? -&gt; 16/02/24; Čas konce sledování:  -&gt; 1138; Příznak fnzis: 0 -&gt; 1; Typ aktivity (takt): 1 -&gt; 5; </t>
  </si>
  <si>
    <t>Malá Hana , číslo pojištěnce: 445310457 , pojišťovna: 111, scpac: 213488</t>
  </si>
  <si>
    <t>na uzlu 1.CH-LU8 od 11.02.24 do 15.02.24, pcsled: 10597695</t>
  </si>
  <si>
    <t xml:space="preserve">Datum konce sledování: ? -&gt; 15/02/24; Čas konce sledování:  -&gt; 1142; Příznak fnzis: 0 -&gt; 1; Typ aktivity (takt): 1 -&gt; 4; </t>
  </si>
  <si>
    <t>na uzlu PLIC-25 od 12.02.24 do 15.02.24, pcsled: 10598900</t>
  </si>
  <si>
    <t xml:space="preserve">Datum konce sledování: ? -&gt; 15/02/24; Čas konce sledování:  -&gt; 1049; Příznak fnzis: 0 -&gt; 1; Typ aktivity (takt): 1 -&gt; 4; </t>
  </si>
  <si>
    <t>st4863 (?)</t>
  </si>
  <si>
    <t>Zatloukalová Libuše , číslo pojištěnce: 485514405 , pojišťovna: 205, scpac: 208708</t>
  </si>
  <si>
    <t>na uzlu 1.CH-LU8 od 06.02.24 do 14.02.24, pcsled: 10589999</t>
  </si>
  <si>
    <t xml:space="preserve">Datum konce sledování: ? -&gt; 14/02/24; Čas konce sledování:  -&gt; 1704; Příznak fnzis: 0 -&gt; 1; Typ aktivity (takt): 1 -&gt; 4; </t>
  </si>
  <si>
    <t>Matějíček Vladimír , číslo pojištěnce: 5812141203, pojišťovna: 213, scpac: 735671</t>
  </si>
  <si>
    <t>na uzlu 1.CH-LU8 od 11.02.24 do 14.02.24, pcsled: 10597674</t>
  </si>
  <si>
    <t xml:space="preserve">Datum konce sledování: ? -&gt; 14/02/24; Čas konce sledování:  -&gt; 1209; Příznak fnzis: 0 -&gt; 1; Typ aktivity (takt): 1 -&gt; 5; </t>
  </si>
  <si>
    <t>Chejn Tomáš, číslo pojištěnce: 6801101560, pojišťovna: 205, scpac: 1336468</t>
  </si>
  <si>
    <t>na uzlu 1.CH-LU8 od 11.02.24 do 14.02.24, pcsled: 10597735</t>
  </si>
  <si>
    <t>Nováková Petra , číslo pojištěnce: 6658240523, pojišťovna: 213, scpac: 190132</t>
  </si>
  <si>
    <t>na uzlu 1.CH-LU8 od 12.02.24 do 14.02.24, pcsled: 10598997</t>
  </si>
  <si>
    <t xml:space="preserve">Datum konce sledování: ? -&gt; 14/02/24; Čas konce sledování:  -&gt; 1209; Příznak fnzis: 0 -&gt; 1; Typ aktivity (takt): 1 -&gt; 4; </t>
  </si>
  <si>
    <t>Divišová Blanka, číslo pojištěnce: 5553252276, pojišťovna: 211, scpac: 120420</t>
  </si>
  <si>
    <t>na uzlu 1.CH-LU8 od 12.02.24 do 14.02.24, pcsled: 10598570</t>
  </si>
  <si>
    <t xml:space="preserve">Datum konce sledování: ? -&gt; 14/02/24; Čas konce sledování:  -&gt; 1208; Příznak fnzis: 0 -&gt; 1; Typ aktivity (takt): 1 -&gt; 4; </t>
  </si>
  <si>
    <t>Bublavá Petra, číslo pojištěnce: 9755674368, pojišťovna: 111, scpac: 1381884</t>
  </si>
  <si>
    <t>na uzlu 1.CH-LU8 od 12.02.24 do 14.02.24, pcsled: 10598953</t>
  </si>
  <si>
    <t>Cigánková Kateřina, číslo pojištěnce: 6754270798, pojišťovna: 211, scpac: 295565</t>
  </si>
  <si>
    <t>na uzlu 1.CH-LU8 od 12.02.24 do 14.02.24, pcsled: 10599208</t>
  </si>
  <si>
    <t xml:space="preserve">Datum konce sledování: ? -&gt; 14/02/24; Čas konce sledování:  -&gt; 1208; Příznak fnzis: 0 -&gt; 1; Typ aktivity (takt): 1 -&gt; 5; </t>
  </si>
  <si>
    <t>na uzlu 1.CH-LU8 od 05.02.24 do 14.02.24, pcsled: 10588191</t>
  </si>
  <si>
    <t xml:space="preserve">Datum konce sledování: ? -&gt; 14/02/24; Čas konce sledování:  -&gt; 1207; Příznak fnzis: 0 -&gt; 1; Typ aktivity (takt): 1 -&gt; 4; </t>
  </si>
  <si>
    <t>Teplík Arnošt, číslo pojištěnce: 5601282049, pojišťovna: 211, scpac: 1537302</t>
  </si>
  <si>
    <t>na uzlu 1.CH-LU8 od 08.02.24 do 14.02.24, pcsled: 10593834</t>
  </si>
  <si>
    <t xml:space="preserve">Datum konce sledování: ? -&gt; 14/02/24; Čas konce sledování:  -&gt; 1207; Příznak fnzis: 0 -&gt; 1; Typ aktivity (takt): 1 -&gt; 5; </t>
  </si>
  <si>
    <t>Foretek Martin, číslo pojištěnce: 9609134216, pojišťovna: 111, scpac: 1026311</t>
  </si>
  <si>
    <t>na uzlu 1.CH-LU8 od 07.02.24 do 13.02.24, pcsled: 10593371</t>
  </si>
  <si>
    <t xml:space="preserve">Datum konce sledování: ? -&gt; 13/02/24; Čas konce sledování:  -&gt; 1207; Příznak fnzis: 0 -&gt; 1; Typ aktivity (takt): 1 -&gt; 5; </t>
  </si>
  <si>
    <t>Lachmanová Zdislava , číslo pojištěnce: 505529053 , pojišťovna: 201, scpac: 206274</t>
  </si>
  <si>
    <t>na uzlu 1.CH-LU8 od 08.02.24 do 13.02.24, pcsled: 10593820</t>
  </si>
  <si>
    <t>Bolechová Hana, číslo pojištěnce: 5858010994, pojišťovna: 111, scpac: 1510204</t>
  </si>
  <si>
    <t>na uzlu 1.CH-LU8 od 07.02.24 do 13.02.24, pcsled: 10592549</t>
  </si>
  <si>
    <t xml:space="preserve">Datum konce sledování: ? -&gt; 13/02/24; Čas konce sledování:  -&gt; 1206; Příznak fnzis: 0 -&gt; 1; Typ aktivity (takt): 1 -&gt; 5; </t>
  </si>
  <si>
    <t>Bradáčová Dagmar, číslo pojištěnce: 7756305348, pojišťovna: 211, scpac: 383730</t>
  </si>
  <si>
    <t>na uzlu 1.CH-LU8 od 08.02.24 do 13.02.24, pcsled: 10593844</t>
  </si>
  <si>
    <t xml:space="preserve">Datum konce sledování: ? -&gt; 13/02/24; Čas konce sledování:  -&gt; 1206; Příznak fnzis: 0 -&gt; 1; Typ aktivity (takt): 1 -&gt; 4; </t>
  </si>
  <si>
    <t>Čerchová Iveta, číslo pojištěnce: 6559031644, pojišťovna: 205, scpac: 912037</t>
  </si>
  <si>
    <t>na uzlu 1.CH-LU8 od 08.02.24 do 13.02.24, pcsled: 10593849</t>
  </si>
  <si>
    <t>na uzlu ORL-14 od 07.02.24 do 13.02.24, pcsled: 10592461</t>
  </si>
  <si>
    <t xml:space="preserve">Datum konce sledování: ? -&gt; 13/02/24; Čas konce sledování:  -&gt; 0816; Příznak fnzis: 0 -&gt; 1; Typ aktivity (takt): 1 -&gt; 5; </t>
  </si>
  <si>
    <t>Sedlák Vladislav , číslo pojištěnce: 5603062322, pojišťovna: 201, scpac: 386317</t>
  </si>
  <si>
    <t>na uzlu 1.CH-LU8 od 07.02.24 do 12.02.24, pcsled: 10592371</t>
  </si>
  <si>
    <t xml:space="preserve">Datum konce sledování: ? -&gt; 12/02/24; Čas konce sledování:  -&gt; 1207; Příznak fnzis: 0 -&gt; 1; Typ aktivity (takt): 1 -&gt; 4; </t>
  </si>
  <si>
    <t>Ondra Marek, číslo pojištěnce: 7805215693, pojišťovna: 111, scpac: 1043463</t>
  </si>
  <si>
    <t>na uzlu 1.CH-LU8 od 09.02.24 do 12.02.24, pcsled: 10596628</t>
  </si>
  <si>
    <t xml:space="preserve">Datum konce sledování: ? -&gt; 12/02/24; Čas konce sledování:  -&gt; 1206; Příznak fnzis: 0 -&gt; 1; Typ aktivity (takt): 1 -&gt; 4; </t>
  </si>
  <si>
    <t>na uzlu KAR-LU51 od 08.02.24 do 12.02.24, pcsled: 10594476</t>
  </si>
  <si>
    <t xml:space="preserve">Datum konce sledování: ? -&gt; 12/02/24; Čas konce sledování:  -&gt; 0846; Příznak fnzis: 0 -&gt; 1; Typ aktivity (takt): 1 -&gt; 4; </t>
  </si>
  <si>
    <t>Menšík Tomáš, číslo pojištěnce: 6307081033, pojišťovna: 211, scpac: 753862</t>
  </si>
  <si>
    <t>na uzlu 1.CH-LU8 od 01.02.24 do 11.02.24, pcsled: 10583979</t>
  </si>
  <si>
    <t xml:space="preserve">Datum konce sledování: ? -&gt; 11/02/24; Čas konce sledování:  -&gt; 1434; Příznak fnzis: 0 -&gt; 1; Typ aktivity (takt): 1 -&gt; 5; </t>
  </si>
  <si>
    <t>Vyhlídalová Pavla, číslo pojištěnce: 8357034455, pojišťovna: 205, scpac: 467254</t>
  </si>
  <si>
    <t>na uzlu 1.CH-LU8 od 08.02.24 do 11.02.24, pcsled: 10593824</t>
  </si>
  <si>
    <t xml:space="preserve">Datum konce sledování: ? -&gt; 11/02/24; Čas konce sledování:  -&gt; 1434; Příznak fnzis: 0 -&gt; 1; Typ aktivity (takt): 1 -&gt; 4; </t>
  </si>
  <si>
    <t>Lindner Luděk, číslo pojištěnce: 6508301734, pojišťovna: 207, scpac: 418924</t>
  </si>
  <si>
    <t>na uzlu 1.CH-LU8 od 08.02.24 do 11.02.24, pcsled: 10593831</t>
  </si>
  <si>
    <t xml:space="preserve">Datum konce sledování: ? -&gt; 11/02/24; Čas konce sledování:  -&gt; 1432; Příznak fnzis: 0 -&gt; 1; Typ aktivity (takt): 1 -&gt; 5; </t>
  </si>
  <si>
    <t>Liškutin Michal, číslo pojištěnce: 8204223852, pojišťovna: 111, scpac: 1504972</t>
  </si>
  <si>
    <t>na uzlu 1.CH-LU8 od 07.02.24 do 11.02.24, pcsled: 10592637</t>
  </si>
  <si>
    <t xml:space="preserve">Datum konce sledování: ? -&gt; 11/02/24; Čas konce sledování:  -&gt; 1418; Příznak fnzis: 0 -&gt; 1; Typ aktivity (takt): 1 -&gt; 4; </t>
  </si>
  <si>
    <t>Navrátilová Lucie, číslo pojištěnce: 7762255710, pojišťovna: 111, scpac: 172959</t>
  </si>
  <si>
    <t>na uzlu 1.CH-LU8 od 05.02.24 do 10.02.24, pcsled: 10588112</t>
  </si>
  <si>
    <t xml:space="preserve">Datum konce sledování: ? -&gt; 10/02/24; Čas konce sledování:  -&gt; 1801; Příznak fnzis: 0 -&gt; 1; Typ aktivity (takt): 1 -&gt; 4; </t>
  </si>
  <si>
    <t>na uzlu KAR-LU51 od 06.02.24 do 10.02.24, pcsled: 10591090</t>
  </si>
  <si>
    <t xml:space="preserve">Datum konce sledování: ? -&gt; 10/02/24; Čas konce sledování:  -&gt; 1100; Příznak fnzis: 0 -&gt; 1; Typ aktivity (takt): 1 -&gt; 5; </t>
  </si>
  <si>
    <t>na uzlu KAR-LU51 od 07.02.24 do 09.02.24, pcsled: 10593208</t>
  </si>
  <si>
    <t xml:space="preserve">Datum konce sledování: ? -&gt; 09/02/24; Čas konce sledování:  -&gt; 1501; Příznak fnzis: 0 -&gt; 1; Typ aktivity (takt): 1 -&gt; 4; </t>
  </si>
  <si>
    <t>Šimánková Jarmila, číslo pojištěnce: 495829301 , pojišťovna: 111, scpac: 1542217</t>
  </si>
  <si>
    <t>na uzlu 1.CH-LU8 od 06.02.24 do 09.02.24, pcsled: 10590011</t>
  </si>
  <si>
    <t xml:space="preserve">Datum konce sledování: ? -&gt; 09/02/24; Čas konce sledování:  -&gt; 1205; Příznak fnzis: 0 -&gt; 1; Typ aktivity (takt): 1 -&gt; 4; </t>
  </si>
  <si>
    <t>Pilařová Karolína , číslo pojištěnce: 8558075592, pojišťovna: 111, scpac: 1212685</t>
  </si>
  <si>
    <t>na uzlu 1.CH-LU8 od 02.02.24 do 09.02.24, pcsled: 10586157</t>
  </si>
  <si>
    <t xml:space="preserve">Datum konce sledování: ? -&gt; 09/02/24; Čas konce sledování:  -&gt; 1204; Příznak fnzis: 0 -&gt; 1; Typ aktivity (takt): 1 -&gt; 4; </t>
  </si>
  <si>
    <t>Friedrich Jiří, číslo pojištěnce: 6303281721, pojišťovna: 111, scpac: 143910</t>
  </si>
  <si>
    <t>na uzlu 1.CH-LU8 od 07.02.24 do 09.02.24, pcsled: 10591896</t>
  </si>
  <si>
    <t xml:space="preserve">Datum konce sledování: ? -&gt; 09/02/24; Čas konce sledování:  -&gt; 1204; Příznak fnzis: 0 -&gt; 1; Typ aktivity (takt): 1 -&gt; 5; </t>
  </si>
  <si>
    <t>Horák Jiří, číslo pojištěnce: 530806003 , pojišťovna: 111, scpac: 1194471</t>
  </si>
  <si>
    <t>na uzlu 1.CH-LU8 od 02.02.24 do 09.02.24, pcsled: 10585064</t>
  </si>
  <si>
    <t xml:space="preserve">Datum konce sledování: ? -&gt; 09/02/24; Čas konce sledování:  -&gt; 1203; Příznak fnzis: 0 -&gt; 1; Typ aktivity (takt): 1 -&gt; 4; </t>
  </si>
  <si>
    <t>Valenta Josef , číslo pojištěnce: 6505271047, pojišťovna: 111, scpac: 1422340</t>
  </si>
  <si>
    <t>na uzlu 1.CH-LU8 od 31.01.24 do 09.02.24, pcsled: 10581439</t>
  </si>
  <si>
    <t xml:space="preserve">Datum konce sledování: ? -&gt; 09/02/24; Čas konce sledování:  -&gt; 1050; Příznak fnzis: 0 -&gt; 1; Typ aktivity (takt): 1 -&gt; 4; </t>
  </si>
  <si>
    <t>Perutková Jaroslava, číslo pojištěnce: 6256101621, pojišťovna: 211, scpac: 299865</t>
  </si>
  <si>
    <t>na uzlu 1.CH-LU8 od 05.02.24 do 08.02.24, pcsled: 10588201</t>
  </si>
  <si>
    <t xml:space="preserve">Datum konce sledování: ? -&gt; 08/02/24; Čas konce sledování:  -&gt; 1118; Příznak fnzis: 0 -&gt; 1; Typ aktivity (takt): 1 -&gt; 4; </t>
  </si>
  <si>
    <t>Kernová Eva, číslo pojištěnce: 7662274499, pojišťovna: 205, scpac: 493272</t>
  </si>
  <si>
    <t>na uzlu 1.CH-LU8 od 05.02.24 do 08.02.24, pcsled: 10587966</t>
  </si>
  <si>
    <t xml:space="preserve">Datum konce sledování: ? -&gt; 08/02/24; Čas konce sledování:  -&gt; 1118; Příznak fnzis: 0 -&gt; 1; Typ aktivity (takt): 1 -&gt; 5; </t>
  </si>
  <si>
    <t>Dostálová Jarmila, číslo pojištěnce: 5853292159, pojišťovna: 205, scpac: 436544</t>
  </si>
  <si>
    <t>na uzlu 1.CH-LU8 od 04.02.24 do 07.02.24, pcsled: 10587245</t>
  </si>
  <si>
    <t xml:space="preserve">Datum konce sledování: ? -&gt; 07/02/24; Čas konce sledování:  -&gt; 1233; Příznak fnzis: 0 -&gt; 1; Typ aktivity (takt): 1 -&gt; 5; </t>
  </si>
  <si>
    <t>Ligačová Andrea, číslo pojištěnce: 6954099515, pojišťovna: 201, scpac: 832775</t>
  </si>
  <si>
    <t>na uzlu 1.CH-LU8 od 05.02.24 do 07.02.24, pcsled: 10588207</t>
  </si>
  <si>
    <t xml:space="preserve">Datum konce sledování: ? -&gt; 07/02/24; Čas konce sledování:  -&gt; 1233; Příznak fnzis: 0 -&gt; 1; Typ aktivity (takt): 1 -&gt; 4; </t>
  </si>
  <si>
    <t>Bartoňková Jitka, číslo pojištěnce: 6259211948, pojišťovna: 205, scpac: 892104</t>
  </si>
  <si>
    <t>na uzlu 1.CH-LU8 od 06.02.24 do 07.02.24, pcsled: 10590315</t>
  </si>
  <si>
    <t>Janurová Iveta, číslo pojištěnce: 6252060452, pojišťovna: 201, scpac: 1174625</t>
  </si>
  <si>
    <t>na uzlu 1.CH-LU8 od 05.02.24 do 07.02.24, pcsled: 10588194</t>
  </si>
  <si>
    <t xml:space="preserve">Datum konce sledování: ? -&gt; 07/02/24; Čas konce sledování:  -&gt; 1232; Příznak fnzis: 0 -&gt; 1; Typ aktivity (takt): 1 -&gt; 4; </t>
  </si>
  <si>
    <t>Erneker Petr, Mgr., číslo pojištěnce: 7603265758, pojišťovna: 211, scpac: 424363</t>
  </si>
  <si>
    <t>na uzlu 1.CH-LU8 od 04.02.24 do 07.02.24, pcsled: 10587303</t>
  </si>
  <si>
    <t xml:space="preserve">Datum konce sledování: ? -&gt; 07/02/24; Čas konce sledování:  -&gt; 1232; Příznak fnzis: 0 -&gt; 1; Typ aktivity (takt): 1 -&gt; 5; </t>
  </si>
  <si>
    <t>Martišek David, číslo pojištěnce: 9110166241, pojišťovna: 111, scpac: 961552</t>
  </si>
  <si>
    <t>na uzlu 1.CH-LU8 od 03.02.24 do 07.02.24, pcsled: 10586814</t>
  </si>
  <si>
    <t xml:space="preserve">Datum konce sledování: ? -&gt; 07/02/24; Čas konce sledování:  -&gt; 1231; Příznak fnzis: 0 -&gt; 1; Typ aktivity (takt): 1 -&gt; 5; </t>
  </si>
  <si>
    <t>na uzlu 2IK-30m od 28.01.24 do 07.02.24, pcsled: 10577465</t>
  </si>
  <si>
    <t xml:space="preserve">Datum konce sledování: ? -&gt; 07/02/24; Čas konce sledování:  -&gt; 1046; Příznak fnzis: 0 -&gt; 1; Typ aktivity (takt): 1 -&gt; 4; </t>
  </si>
  <si>
    <t>Straka František, číslo pojištěnce: 410613425 , pojišťovna: 205, scpac: 877658</t>
  </si>
  <si>
    <t>na uzlu 1.CH-LU8 od 30.01.24 do 07.02.24, pcsled: 10580251</t>
  </si>
  <si>
    <t xml:space="preserve">Datum konce sledování: ? -&gt; 07/02/24; Čas konce sledování:  -&gt; 0940; Příznak fnzis: 0 -&gt; 1; Typ aktivity (takt): 1 -&gt; 5; </t>
  </si>
  <si>
    <t>Havlík Tomáš, číslo pojištěnce: 9810095944, pojišťovna: 111, scpac: 1498885</t>
  </si>
  <si>
    <t>na uzlu 1.CH-LU8 od 30.01.24 do 06.02.24, pcsled: 10581428</t>
  </si>
  <si>
    <t xml:space="preserve">Datum konce sledování: ? -&gt; 06/02/24; Čas konce sledování:  -&gt; 1428; Příznak fnzis: 0 -&gt; 1; Typ aktivity (takt): 1 -&gt; 4; </t>
  </si>
  <si>
    <t>Skotnica Ladislav, číslo pojištěnce: 5705151716, pojišťovna: 111, scpac: 391841</t>
  </si>
  <si>
    <t>na uzlu 1.CH-LU8 od 01.02.24 do 06.02.24, pcsled: 10583459</t>
  </si>
  <si>
    <t xml:space="preserve">Datum konce sledování: ? -&gt; 06/02/24; Čas konce sledování:  -&gt; 1105; Příznak fnzis: 0 -&gt; 1; Typ aktivity (takt): 1 -&gt; 4; </t>
  </si>
  <si>
    <t>Drapák Ladislav , číslo pojištěnce: 530915353 , pojišťovna: 213, scpac: 1414065</t>
  </si>
  <si>
    <t>na uzlu 1.CH-LU8 od 31.01.24 do 06.02.24, pcsled: 10582595</t>
  </si>
  <si>
    <t xml:space="preserve">Datum konce sledování: ? -&gt; 06/02/24; Čas konce sledování:  -&gt; 1105; Příznak fnzis: 0 -&gt; 1; Typ aktivity (takt): 1 -&gt; 5; </t>
  </si>
  <si>
    <t>Šabková Petra, číslo pojištěnce: 7058234469, pojišťovna: 205, scpac: 880828</t>
  </si>
  <si>
    <t>na uzlu 1.CH-LU8 od 01.02.24 do 06.02.24, pcsled: 10583489</t>
  </si>
  <si>
    <t xml:space="preserve">Datum konce sledování: ? -&gt; 06/02/24; Čas konce sledování:  -&gt; 1104; Příznak fnzis: 0 -&gt; 1; Typ aktivity (takt): 1 -&gt; 4; </t>
  </si>
  <si>
    <t>Vychodil Radomír , číslo pojištěnce: 6108250764, pojišťovna: 205, scpac: 418860</t>
  </si>
  <si>
    <t>na uzlu 1.CH-LU8 od 30.01.24 do 05.02.24, pcsled: 10580527</t>
  </si>
  <si>
    <t xml:space="preserve">Datum konce sledování: ? -&gt; 05/02/24; Čas konce sledování:  -&gt; 1553; Příznak fnzis: 0 -&gt; 1; Typ aktivity (takt): 1 -&gt; 4; </t>
  </si>
  <si>
    <t>Turečková Andrea, číslo pojištěnce: 7561084608, pojišťovna: 211, scpac: 1547826</t>
  </si>
  <si>
    <t>na uzlu 1.CH-LU8 od 01.02.24 do 05.02.24, pcsled: 10583474</t>
  </si>
  <si>
    <t xml:space="preserve">Datum konce sledování: ? -&gt; 05/02/24; Čas konce sledování:  -&gt; 1137; Příznak fnzis: 0 -&gt; 1; Typ aktivity (takt): 1 -&gt; 4; </t>
  </si>
  <si>
    <t>Marjenka Vladimír , číslo pojištěnce: 440617712 , pojišťovna: 205, scpac: 213919</t>
  </si>
  <si>
    <t>na uzlu 1.CH-LU8 od 31.01.24 do 05.02.24, pcsled: 10582352</t>
  </si>
  <si>
    <t xml:space="preserve">Datum konce sledování: ? -&gt; 05/02/24; Čas konce sledování:  -&gt; 1136; Příznak fnzis: 0 -&gt; 1; Typ aktivity (takt): 1 -&gt; 4; </t>
  </si>
  <si>
    <t>Voráčová Irena, číslo pojištěnce: 5554302039, pojišťovna: 211, scpac: 105428</t>
  </si>
  <si>
    <t>na uzlu 1.CH-LU8 od 29.01.24 do 04.02.24, pcsled: 10578118</t>
  </si>
  <si>
    <t xml:space="preserve">Datum konce sledování: ? -&gt; 04/02/24; Čas konce sledování:  -&gt; 1423; Příznak fnzis: 0 -&gt; 1; Typ aktivity (takt): 1 -&gt; 4; </t>
  </si>
  <si>
    <t>Chabičovská Jiřina M, číslo pojištěnce: 5752211278, pojišťovna: 211, scpac: 387989</t>
  </si>
  <si>
    <t>na uzlu 1.CH-LU8 od 29.01.24 do 04.02.24, pcsled: 10577686</t>
  </si>
  <si>
    <t xml:space="preserve">Datum konce sledování: ? -&gt; 04/02/24; Čas konce sledování:  -&gt; 1422; Příznak fnzis: 0 -&gt; 1; Typ aktivity (takt): 1 -&gt; 4; </t>
  </si>
  <si>
    <t>Červínková Ludmila, číslo pojištěnce: 6361091176, pojišťovna: 111, scpac: 1414669</t>
  </si>
  <si>
    <t>na uzlu 1.CH-LU8 od 01.02.24 do 04.02.24, pcsled: 10583480</t>
  </si>
  <si>
    <t xml:space="preserve">Datum konce sledování: ? -&gt; 04/02/24; Čas konce sledování:  -&gt; 1421; Příznak fnzis: 0 -&gt; 1; Typ aktivity (takt): 1 -&gt; 4; </t>
  </si>
  <si>
    <t>Pospiechová Renata, číslo pojištěnce: 8056235341, pojišťovna: 205, scpac: 245425</t>
  </si>
  <si>
    <t>na uzlu 1.CH-LU8 od 01.02.24 do 03.02.24, pcsled: 10583483</t>
  </si>
  <si>
    <t xml:space="preserve">Datum konce sledování: ? -&gt; 03/02/24; Čas konce sledování:  -&gt; 1319; Příznak fnzis: 0 -&gt; 1; Typ aktivity (takt): 1 -&gt; 4; </t>
  </si>
  <si>
    <t>Pinkavová Jana , číslo pojištěnce: 6054260509, pojišťovna: 201, scpac: 116235</t>
  </si>
  <si>
    <t>na uzlu 1.CH-LU8 od 30.01.24 do 03.02.24, pcsled: 10579674</t>
  </si>
  <si>
    <t>Nabytý Stanislav , číslo pojištěnce: 7805015317, pojišťovna: 211, scpac: 172720</t>
  </si>
  <si>
    <t>na uzlu 1.CH-LU8 od 30.01.24 do 03.02.24, pcsled: 10579665</t>
  </si>
  <si>
    <t xml:space="preserve">Datum konce sledování: ? -&gt; 03/02/24; Čas konce sledování:  -&gt; 1318; Příznak fnzis: 0 -&gt; 1; Typ aktivity (takt): 1 -&gt; 5; </t>
  </si>
  <si>
    <t>Schulmeisterová Rená, číslo pojištěnce: 6557291708, pojišťovna: 207, scpac: 146210</t>
  </si>
  <si>
    <t>na uzlu 1.CH-LU8 od 29.01.24 do 03.02.24, pcsled: 10577705</t>
  </si>
  <si>
    <t xml:space="preserve">Datum konce sledování: ? -&gt; 03/02/24; Čas konce sledování:  -&gt; 1316; Příznak fnzis: 0 -&gt; 1; Typ aktivity (takt): 1 -&gt; 5; </t>
  </si>
  <si>
    <t>st4335 (?)</t>
  </si>
  <si>
    <t>na uzlu KAR-LU51 od 02.02.24 do 03.02.24, pcsled: 10585848</t>
  </si>
  <si>
    <t xml:space="preserve">Datum konce sledování: ? -&gt; 03/02/24; Čas konce sledování:  -&gt; 1101; Příznak fnzis: 0 -&gt; 1; Typ aktivity (takt): 1 -&gt; 5; </t>
  </si>
  <si>
    <t>na uzlu KAR-LU51 od 31.01.24 do 02.02.24, pcsled: 10582722</t>
  </si>
  <si>
    <t xml:space="preserve">Datum konce sledování: ? -&gt; 02/02/24; Čas konce sledování:  -&gt; 1042; Příznak fnzis: 0 -&gt; 1; Typ aktivity (takt): 1 -&gt; 5; </t>
  </si>
  <si>
    <t>Rozsypal Antonín, číslo pojištěnce: 441218470 , pojišťovna: 201, scpac: 213626</t>
  </si>
  <si>
    <t>na uzlu 1.CH-LU8 od 29.01.24 do 02.02.24, pcsled: 10577699</t>
  </si>
  <si>
    <t xml:space="preserve">Datum konce sledování: ? -&gt; 02/02/24; Čas konce sledování:  -&gt; 1147; Příznak fnzis: 0 -&gt; 1; Typ aktivity (takt): 1 -&gt; 4; </t>
  </si>
  <si>
    <t>Eliáš Petr, číslo pojištěnce: 5807200828, pojišťovna: 205, scpac: 1546982</t>
  </si>
  <si>
    <t>na uzlu 1.CH-LU8 od 24.01.24 do 02.02.24, pcsled: 10570869</t>
  </si>
  <si>
    <t xml:space="preserve">Datum konce sledování: ? -&gt; 02/02/24; Čas konce sledování:  -&gt; 1135; Příznak fnzis: 0 -&gt; 1; Typ aktivity (takt): 1 -&gt; 4; </t>
  </si>
  <si>
    <t>Hladíková Marta, číslo pojištěnce: 5852280313, pojišťovna: 201, scpac: 656269</t>
  </si>
  <si>
    <t>na uzlu 1.CH-LU8 od 30.01.24 do 02.02.24, pcsled: 10579682</t>
  </si>
  <si>
    <t xml:space="preserve">Datum konce sledování: ? -&gt; 02/02/24; Čas konce sledování:  -&gt; 1134; Příznak fnzis: 0 -&gt; 1; Typ aktivity (takt): 1 -&gt; 4; </t>
  </si>
  <si>
    <t>Holbová Marie, MUDr, číslo pojištěnce: 6852050623, pojišťovna: 111, scpac: 1430424</t>
  </si>
  <si>
    <t>na uzlu 1.CH-LU8 od 29.01.24 do 02.02.24, pcsled: 10577750</t>
  </si>
  <si>
    <t xml:space="preserve">Datum konce sledování: ? -&gt; 02/02/24; Čas konce sledování:  -&gt; 0911; Příznak fnzis: 0 -&gt; 1; Typ aktivity (takt): 1 -&gt; 4; </t>
  </si>
  <si>
    <t>Studená Michaela, číslo pojištěnce: 9555095781, pojišťovna: 207, scpac: 280829</t>
  </si>
  <si>
    <t>na uzlu 1.CH-LU8 od 29.01.24 do 01.02.24, pcsled: 10577515</t>
  </si>
  <si>
    <t xml:space="preserve">Datum konce sledování: ? -&gt; 01/02/24; Čas konce sledování:  -&gt; 0855; Příznak fnzis: 0 -&gt; 1; Typ aktivity (takt): 1 -&gt; 4; </t>
  </si>
  <si>
    <t>Mutina Michal, číslo pojištěnce: 9206276156, pojišťovna: 111, scpac: 1490004</t>
  </si>
  <si>
    <t>na uzlu 1.CH-LU8 od 29.01.24 do 31.01.24, pcsled: 10578253</t>
  </si>
  <si>
    <t xml:space="preserve">Datum konce sledování: ? -&gt; 31/01/24; Čas konce sledování:  -&gt; 1252; Příznak fnzis: 0 -&gt; 1; Typ aktivity (takt): 1 -&gt; 4; </t>
  </si>
  <si>
    <t>Morris Monika, číslo pojištěnce: 7754035311, pojišťovna: 111, scpac: 349315</t>
  </si>
  <si>
    <t>na uzlu 1.CH-LU8 od 29.01.24 do 31.01.24, pcsled: 10577734</t>
  </si>
  <si>
    <t xml:space="preserve">Datum konce sledování: ? -&gt; 31/01/24; Čas konce sledování:  -&gt; 1251; Příznak fnzis: 0 -&gt; 1; Typ aktivity (takt): 1 -&gt; 4; </t>
  </si>
  <si>
    <t>Olšaníková Růžena, číslo pojištěnce: 445222421 , pojišťovna: 111, scpac: 213520</t>
  </si>
  <si>
    <t>na uzlu 1.CH-LU8 od 29.01.24 do 31.01.24, pcsled: 10577741</t>
  </si>
  <si>
    <t>Recová Gabriela, Ing, číslo pojištěnce: 465905411 , pojišťovna: 205, scpac: 210943</t>
  </si>
  <si>
    <t>na uzlu 1.CH-LU8 od 25.01.24 do 31.01.24, pcsled: 10572797</t>
  </si>
  <si>
    <t>Geprtová Miluše, číslo pojištěnce: 465307410 , pojišťovna: 111, scpac: 314232</t>
  </si>
  <si>
    <t>na uzlu 1.CH-LU8 od 29.01.24 do 31.01.24, pcsled: 10577746</t>
  </si>
  <si>
    <t xml:space="preserve">Datum konce sledování: ? -&gt; 31/01/24; Čas konce sledování:  -&gt; 1250; Příznak fnzis: 0 -&gt; 1; Typ aktivity (takt): 1 -&gt; 4; </t>
  </si>
  <si>
    <t>Koppová Ivana, číslo pojištěnce: 6153091296, pojišťovna: 211, scpac: 657375</t>
  </si>
  <si>
    <t>na uzlu 1.CH-LU8 od 29.01.24 do 31.01.24, pcsled: 10577743</t>
  </si>
  <si>
    <t>Vyroubal Jiří, Ing., číslo pojištěnce: 511201193 , pojišťovna: 111, scpac: 376117</t>
  </si>
  <si>
    <t>na uzlu 1.CH-LU8 od 24.01.24 do 31.01.24, pcsled: 10571620</t>
  </si>
  <si>
    <t>Staňková Martina, číslo pojištěnce: 8455194858, pojišťovna: 205, scpac: 421581</t>
  </si>
  <si>
    <t>na uzlu 1.CH-LU8 od 25.01.24 do 30.01.24, pcsled: 10572808</t>
  </si>
  <si>
    <t>Pešák Ondřej, číslo pojištěnce: 8910204776, pojišťovna: 111, scpac: 1550320</t>
  </si>
  <si>
    <t>na uzlu 1.CH-LU8 od 24.01.24 do 30.01.24, pcsled: 10570618</t>
  </si>
  <si>
    <t xml:space="preserve">Datum konce sledování: ? -&gt; 30/01/24; Čas konce sledování:  -&gt; 1135; Příznak fnzis: 0 -&gt; 1; Typ aktivity (takt): 1 -&gt; 4; </t>
  </si>
  <si>
    <t>Täuber Miloslav, číslo pojištěnce: 400308454 , pojišťovna: 201, scpac: 284374</t>
  </si>
  <si>
    <t>na uzlu 1.CH-LU8 od 24.01.24 do 30.01.24, pcsled: 10572524</t>
  </si>
  <si>
    <t xml:space="preserve">Datum konce sledování: ? -&gt; 30/01/24; Čas konce sledování:  -&gt; 1135; Příznak fnzis: 0 -&gt; 1; Typ aktivity (takt): 1 -&gt; 5; </t>
  </si>
  <si>
    <t>na uzlu PLIC-26 od 29.01.24 do 30.01.24, pcsled: 10578382</t>
  </si>
  <si>
    <t xml:space="preserve">Datum konce sledování: ? -&gt; 30/01/24; Čas konce sledování:  -&gt; 1017; Příznak fnzis: 0 -&gt; 1; Typ aktivity (takt): 1 -&gt; 4; </t>
  </si>
  <si>
    <t>na uzlu KAR-LU51 od 24.01.24 do 30.01.24, pcsled: 10572576</t>
  </si>
  <si>
    <t xml:space="preserve">Datum konce sledování: ? -&gt; 30/01/24; Čas konce sledování:  -&gt; 0759; Příznak fnzis: 0 -&gt; 1; Typ aktivity (takt): 1 -&gt; 5; </t>
  </si>
  <si>
    <t>Tomášková Anna, číslo pojištěnce: 535205101 , pojišťovna: 205, scpac: 254157</t>
  </si>
  <si>
    <t>na uzlu 1.CH-LU8 od 23.01.24 do 29.01.24, pcsled: 10568849</t>
  </si>
  <si>
    <t xml:space="preserve">Datum konce sledování: ? -&gt; 29/01/24; Čas konce sledování:  -&gt; 1134; Příznak fnzis: 0 -&gt; 1; Typ aktivity (takt): 1 -&gt; 4; </t>
  </si>
  <si>
    <t>Barková Květoslava, číslo pojištěnce: 7560275327, pojišťovna: 201, scpac: 323151</t>
  </si>
  <si>
    <t>na uzlu 1.CH-LU8 od 23.01.24 do 29.01.24, pcsled: 10568875</t>
  </si>
  <si>
    <t xml:space="preserve">Datum konce sledování: ? -&gt; 29/01/24; Čas konce sledování:  -&gt; 1133; Příznak fnzis: 0 -&gt; 1; Typ aktivity (takt): 1 -&gt; 4; </t>
  </si>
  <si>
    <t>Mišák Jaroslav, číslo pojištěnce: 5706052011, pojišťovna: 211, scpac: 199273</t>
  </si>
  <si>
    <t>na uzlu 1.CH-LU8 od 23.01.24 do 29.01.24, pcsled: 10568866</t>
  </si>
  <si>
    <t>Horáková Jaroslava, číslo pojištěnce: 536024256 , pojišťovna: 205, scpac: 433851</t>
  </si>
  <si>
    <t>na uzlu 1.CH-LU8 od 25.01.24 do 28.01.24, pcsled: 10572788</t>
  </si>
  <si>
    <t xml:space="preserve">Datum konce sledování: ? -&gt; 28/01/24; Čas konce sledování:  -&gt; 1525; Příznak fnzis: 0 -&gt; 1; Typ aktivity (takt): 1 -&gt; 4; </t>
  </si>
  <si>
    <t>Matějková Hana, číslo pojištěnce: 515410097 , pojišťovna: 205, scpac: 1010992</t>
  </si>
  <si>
    <t>na uzlu 1.CH-LU8 od 21.01.24 do 28.01.24, pcsled: 10566353</t>
  </si>
  <si>
    <t xml:space="preserve">Datum konce sledování: ? -&gt; 28/01/24; Čas konce sledování:  -&gt; 1524; Příznak fnzis: 0 -&gt; 1; Typ aktivity (takt): 1 -&gt; 4; </t>
  </si>
  <si>
    <t>Kupčíková Jana, číslo pojištěnce: 7359135806, pojišťovna: 111, scpac: 761686</t>
  </si>
  <si>
    <t>na uzlu 1.CH-LU8 od 25.01.24 do 28.01.24, pcsled: 10572803</t>
  </si>
  <si>
    <t xml:space="preserve">Datum konce sledování: ? -&gt; 28/01/24; Čas konce sledování:  -&gt; 1523; Příznak fnzis: 0 -&gt; 1; Typ aktivity (takt): 1 -&gt; 4; </t>
  </si>
  <si>
    <t>Hudcová Růžena, číslo pojištěnce: 495711241 , pojišťovna: 211, scpac: 1240253</t>
  </si>
  <si>
    <t>na uzlu 1.CH-LU8 od 22.01.24 do 28.01.24, pcsled: 10566934</t>
  </si>
  <si>
    <t xml:space="preserve">Datum konce sledování: ? -&gt; 28/01/24; Čas konce sledování:  -&gt; 1415; Příznak fnzis: 0 -&gt; 1; Typ aktivity (takt): 1 -&gt; 4; </t>
  </si>
  <si>
    <t>Cáb Radim, číslo pojištěnce: 7504105884, pojišťovna: 111, scpac: 1379218</t>
  </si>
  <si>
    <t>na uzlu 1.CH-LU8 od 25.01.24 do 28.01.24, pcsled: 10572778</t>
  </si>
  <si>
    <t xml:space="preserve">Datum konce sledování: ? -&gt; 28/01/24; Čas konce sledování:  -&gt; 1414; Příznak fnzis: 0 -&gt; 1; Typ aktivity (takt): 1 -&gt; 5; </t>
  </si>
  <si>
    <t>Hlačina Libor, číslo pojištěnce: 7709295407, pojišťovna: 205, scpac: 253991</t>
  </si>
  <si>
    <t>na uzlu 1.CH-LU8 od 25.01.24 do 27.01.24, pcsled: 10572700</t>
  </si>
  <si>
    <t xml:space="preserve">Datum konce sledování: ? -&gt; 27/01/24; Čas konce sledování:  -&gt; 1514; Příznak fnzis: 0 -&gt; 1; Typ aktivity (takt): 1 -&gt; 4; </t>
  </si>
  <si>
    <t>61507 (Brtníková Veronika )</t>
  </si>
  <si>
    <t>Bezová Pavla, číslo pojištěnce: 7260265309, pojišťovna: 205, scpac: 181858</t>
  </si>
  <si>
    <t>na uzlu 1.CH-LU8 od 22.01.24 do 27.01.24, pcsled: 10566977</t>
  </si>
  <si>
    <t xml:space="preserve">Datum konce sledování: ? -&gt; 27/01/24; Čas konce sledování:  -&gt; 1433; Příznak fnzis: 0 -&gt; 1; Typ aktivity (takt): 1 -&gt; 4; </t>
  </si>
  <si>
    <t>Zoň Michal , číslo pojištěnce: 6909275340, pojišťovna: 111, scpac: 371641</t>
  </si>
  <si>
    <t>na uzlu 1.CH-LU8 od 21.01.24 do 26.01.24, pcsled: 10566163</t>
  </si>
  <si>
    <t xml:space="preserve">Datum konce sledování: ? -&gt; 26/01/24; Čas konce sledování:  -&gt; 1105; Příznak fnzis: 0 -&gt; 1; Typ aktivity (takt): 1 -&gt; 4; </t>
  </si>
  <si>
    <t>Sivuličová Slávka , číslo pojištěnce: 7856049520, pojišťovna: 201, scpac: 119380</t>
  </si>
  <si>
    <t>na uzlu 1.CH-LU8 od 22.01.24 do 26.01.24, pcsled: 10566984</t>
  </si>
  <si>
    <t>Rýcová Martina Bc., číslo pojištěnce: 9254085731, pojišťovna: 111, scpac: 381553</t>
  </si>
  <si>
    <t>na uzlu 1.CH-LU8 od 24.01.24 do 26.01.24, pcsled: 10570670</t>
  </si>
  <si>
    <t xml:space="preserve">Datum konce sledování: ? -&gt; 26/01/24; Čas konce sledování:  -&gt; 1104; Příznak fnzis: 0 -&gt; 1; Typ aktivity (takt): 1 -&gt; 4; </t>
  </si>
  <si>
    <t>na uzlu 1.CH-LU8 od 23.01.24 do 26.01.24, pcsled: 10570066</t>
  </si>
  <si>
    <t xml:space="preserve">Datum konce sledování: ? -&gt; 26/01/24; Čas konce sledování:  -&gt; 1104; Příznak fnzis: 0 -&gt; 1; Typ aktivity (takt): 1 -&gt; 5; </t>
  </si>
  <si>
    <t>Přibylová Světlana, číslo pojištěnce: 7356019935, pojišťovna: 205, scpac: 633853</t>
  </si>
  <si>
    <t>na uzlu 1.CH-LU8 od 25.01.24 do 26.01.24, pcsled: 10572736</t>
  </si>
  <si>
    <t>Bednář Petr, číslo pojištěnce: 7012185521, pojišťovna: 201, scpac: 1540595</t>
  </si>
  <si>
    <t>na uzlu 1.CH-LU8 od 23.01.24 do 26.01.24, pcsled: 10569503</t>
  </si>
  <si>
    <t xml:space="preserve">Datum konce sledování: ? -&gt; 26/01/24; Čas konce sledování:  -&gt; 1103; Příznak fnzis: 0 -&gt; 1; Typ aktivity (takt): 1 -&gt; 4; </t>
  </si>
  <si>
    <t>na uzlu 1.CH-LU8 od 22.01.24 do 26.01.24, pcsled: 10566962</t>
  </si>
  <si>
    <t>Nejedlý Ondřej, číslo pojištěnce: 8811016247, pojišťovna: 207, scpac: 1116896</t>
  </si>
  <si>
    <t>na uzlu 1.CH-LU8 od 21.01.24 do 25.01.24, pcsled: 10566686</t>
  </si>
  <si>
    <t xml:space="preserve">Datum konce sledování: ? -&gt; 25/01/24; Čas konce sledování:  -&gt; 1046; Příznak fnzis: 0 -&gt; 1; Typ aktivity (takt): 1 -&gt; 5; </t>
  </si>
  <si>
    <t>Fišerová Eva, RNDr., číslo pojištěnce: 7454245359, pojišťovna: 111, scpac: 178858</t>
  </si>
  <si>
    <t>na uzlu 1.CH-LU8 od 23.01.24 do 25.01.24, pcsled: 10568740</t>
  </si>
  <si>
    <t xml:space="preserve">Datum konce sledování: ? -&gt; 25/01/24; Čas konce sledování:  -&gt; 1036; Příznak fnzis: 0 -&gt; 1; Typ aktivity (takt): 1 -&gt; 4; </t>
  </si>
  <si>
    <t>Halouska Antonín , číslo pojištěnce: 501107024 , pojišťovna: 211, scpac: 733382</t>
  </si>
  <si>
    <t>na uzlu KAR-LU15 od 23.01.24 do 25.01.24, pcsled: 10570299</t>
  </si>
  <si>
    <t xml:space="preserve">Datum konce sledování: ? -&gt; 25/01/24; Čas konce sledování:  -&gt; 0937; Příznak fnzis: 0 -&gt; 1; Typ aktivity (takt): 1 -&gt; 4; </t>
  </si>
  <si>
    <t>Tomanová Jarmila, číslo pojištěnce: 6851131529, pojišťovna: 205, scpac: 369630</t>
  </si>
  <si>
    <t>na uzlu 1.CH-LU8 od 22.01.24 do 25.01.24, pcsled: 10566938</t>
  </si>
  <si>
    <t xml:space="preserve">Datum konce sledování: ? -&gt; 25/01/24; Čas konce sledování:  -&gt; 0841; Příznak fnzis: 0 -&gt; 1; Typ aktivity (takt): 1 -&gt; 5; </t>
  </si>
  <si>
    <t>66078 (Ochmanová Petra MUDr.)</t>
  </si>
  <si>
    <t>Synáček Mavropulosov, číslo pojištěnce: 8959175302, pojišťovna: 111, scpac: 1267163</t>
  </si>
  <si>
    <t>na uzlu 1.CH-LU8 od 22.01.24 do 24.01.24, pcsled: 10566966</t>
  </si>
  <si>
    <t xml:space="preserve">Datum konce sledování: ? -&gt; 24/01/24; Čas konce sledování:  -&gt; 1414; Příznak fnzis: 0 -&gt; 1; Typ aktivity (takt): 1 -&gt; 4; </t>
  </si>
  <si>
    <t>Hejdová Hana, číslo pojištěnce: 7552055313, pojišťovna: 205, scpac: 484607</t>
  </si>
  <si>
    <t>na uzlu 1.CH-LU8 od 22.01.24 do 24.01.24, pcsled: 10566973</t>
  </si>
  <si>
    <t xml:space="preserve">Datum konce sledování: ? -&gt; 24/01/24; Čas konce sledování:  -&gt; 1212; Příznak fnzis: 0 -&gt; 1; Typ aktivity (takt): 1 -&gt; 4; </t>
  </si>
  <si>
    <t>Jermář Jindřich, číslo pojištěnce: 360318433 , pojišťovna: 205, scpac: 1252591</t>
  </si>
  <si>
    <t>na uzlu 1.CH-LU8 od 10.01.24 do 24.01.24, pcsled: 10550779</t>
  </si>
  <si>
    <t xml:space="preserve">Datum konce sledování: ? -&gt; 24/01/24; Čas konce sledování:  -&gt; 1104; Příznak fnzis: 0 -&gt; 1; Typ aktivity (takt): 1 -&gt; 4; </t>
  </si>
  <si>
    <t>Skácelík Jiří, číslo pojištěnce: 530521067 , pojišťovna: 205, scpac: 280267</t>
  </si>
  <si>
    <t>na uzlu 1.CH-LU8 od 21.01.24 do 23.01.24, pcsled: 10566363</t>
  </si>
  <si>
    <t xml:space="preserve">Datum konce sledování: ? -&gt; 23/01/24; Čas konce sledování:  -&gt; 1236; Příznak fnzis: 0 -&gt; 1; Typ aktivity (takt): 1 -&gt; 5; </t>
  </si>
  <si>
    <t>Ondrůšková Ludmila, číslo pojištěnce: 6856141666, pojišťovna: 207, scpac: 1545084</t>
  </si>
  <si>
    <t>na uzlu 1.CH-LU8 od 18.01.24 do 23.01.24, pcsled: 10562549</t>
  </si>
  <si>
    <t xml:space="preserve">Datum konce sledování: ? -&gt; 23/01/24; Čas konce sledování:  -&gt; 1236; Příznak fnzis: 0 -&gt; 1; Typ aktivity (takt): 1 -&gt; 4; </t>
  </si>
  <si>
    <t>Slánska Monika, číslo pojištěnce: 6056251003, pojišťovna: 111, scpac: 1530405</t>
  </si>
  <si>
    <t>na uzlu 1.CH-LU8 od 15.01.24 do 23.01.24, pcsled: 10557646</t>
  </si>
  <si>
    <t xml:space="preserve">Datum konce sledování: ? -&gt; 23/01/24; Čas konce sledování:  -&gt; 1235; Příznak fnzis: 0 -&gt; 1; Typ aktivity (takt): 1 -&gt; 4; </t>
  </si>
  <si>
    <t>Prokopová Alžběta, číslo pojištěnce: 536002299 , pojišťovna: 111, scpac: 457027</t>
  </si>
  <si>
    <t>na uzlu 1.CH-LU8 od 15.01.24 do 23.01.24, pcsled: 10557011</t>
  </si>
  <si>
    <t>na uzlu PLIC-25 od 19.01.24 do 23.01.24, pcsled: 10564579</t>
  </si>
  <si>
    <t xml:space="preserve">Datum konce sledování: ? -&gt; 23/01/24; Čas konce sledování:  -&gt; 0900; Příznak fnzis: 0 -&gt; 1; Typ aktivity (takt): 1 -&gt; 4; </t>
  </si>
  <si>
    <t>Skoumal Tomáš, číslo pojištěnce: 7304245784, pojišťovna: 211, scpac: 1510643</t>
  </si>
  <si>
    <t>na uzlu 1.CH-LU8 od 15.01.24 do 22.01.24, pcsled: 10556962</t>
  </si>
  <si>
    <t xml:space="preserve">Datum konce sledování: ? -&gt; 22/01/24; Čas konce sledování:  -&gt; 1155; Příznak fnzis: 0 -&gt; 1; Typ aktivity (takt): 1 -&gt; 4; </t>
  </si>
  <si>
    <t>Lonková Jana, číslo pojištěnce: 6360040885, pojišťovna: 111, scpac: 754110</t>
  </si>
  <si>
    <t>na uzlu 1.CH-LU8 od 18.01.24 do 22.01.24, pcsled: 10562539</t>
  </si>
  <si>
    <t xml:space="preserve">Datum konce sledování: ? -&gt; 22/01/24; Čas konce sledování:  -&gt; 1154; Příznak fnzis: 0 -&gt; 1; Typ aktivity (takt): 1 -&gt; 4; </t>
  </si>
  <si>
    <t>na uzlu PLIC-25 od 19.01.24 do 22.01.24, pcsled: 10564299</t>
  </si>
  <si>
    <t xml:space="preserve">Datum konce sledování: ? -&gt; 22/01/24; Čas konce sledování:  -&gt; 0938; Příznak fnzis: 0 -&gt; 1; Typ aktivity (takt): 1 -&gt; 4; </t>
  </si>
  <si>
    <t>Hebelková Jitka, číslo pojištěnce: 456103421 , pojišťovna: 111, scpac: 123951</t>
  </si>
  <si>
    <t>na uzlu 1.CH-LU8 od 08.01.24 do 21.01.24, pcsled: 10547229</t>
  </si>
  <si>
    <t xml:space="preserve">Datum konce sledování: ? -&gt; 21/01/24; Čas konce sledování:  -&gt; 1346; Příznak fnzis: 0 -&gt; 1; Typ aktivity (takt): 1 -&gt; 4; </t>
  </si>
  <si>
    <t>Jačková Naděžda, číslo pojištěnce: 5561171957, pojišťovna: 111, scpac: 995066</t>
  </si>
  <si>
    <t>na uzlu 1.CH-LU8 od 07.01.24 do 21.01.24, pcsled: 10545984</t>
  </si>
  <si>
    <t>Mojdlová Růžena, číslo pojištěnce: 6454061603, pojišťovna: 205, scpac: 429203</t>
  </si>
  <si>
    <t>na uzlu 1.CH-LU8 od 14.01.24 do 21.01.24, pcsled: 10556344</t>
  </si>
  <si>
    <t xml:space="preserve">Datum konce sledování: ? -&gt; 21/01/24; Čas konce sledování:  -&gt; 1344; Příznak fnzis: 0 -&gt; 1; Typ aktivity (takt): 1 -&gt; 4; </t>
  </si>
  <si>
    <t>Tománková Zdeňka, číslo pojištěnce: 6153240665, pojišťovna: 213, scpac: 1382902</t>
  </si>
  <si>
    <t>na uzlu 1.CH-LU8 od 16.01.24 do 21.01.24, pcsled: 10558816</t>
  </si>
  <si>
    <t xml:space="preserve">Datum konce sledování: ? -&gt; 21/01/24; Čas konce sledování:  -&gt; 1343; Příznak fnzis: 0 -&gt; 1; Typ aktivity (takt): 1 -&gt; 4; </t>
  </si>
  <si>
    <t>Daněček Martin, číslo pojištěnce: 8806204935, pojišťovna: 111, scpac: 941626</t>
  </si>
  <si>
    <t>na uzlu 1.CH-LU8 od 18.01.24 do 21.01.24, pcsled: 10562525</t>
  </si>
  <si>
    <t>Čáp Lubomír, číslo pojištěnce: 6107102089, pojišťovna: 111, scpac: 978681</t>
  </si>
  <si>
    <t>na uzlu 1.CH-LU8 od 17.01.24 do 21.01.24, pcsled: 10561515</t>
  </si>
  <si>
    <t>Kulhánek Ladislav , číslo pojištěnce: 6208081814, pojišťovna: 205, scpac: 1282395</t>
  </si>
  <si>
    <t>na uzlu 1.CH-LU8 od 17.01.24 do 21.01.24, pcsled: 10560913</t>
  </si>
  <si>
    <t xml:space="preserve">Datum konce sledování: ? -&gt; 21/01/24; Čas konce sledování:  -&gt; 1342; Příznak fnzis: 0 -&gt; 1; Typ aktivity (takt): 1 -&gt; 4; </t>
  </si>
  <si>
    <t>Hudečková Zuzana, číslo pojištěnce: 8851244908, pojišťovna: 205, scpac: 1317319</t>
  </si>
  <si>
    <t>na uzlu 1.CH-LU8 od 19.01.24 do 20.01.24, pcsled: 10564097</t>
  </si>
  <si>
    <t xml:space="preserve">Datum konce sledování: ? -&gt; 20/01/24; Čas konce sledování:  -&gt; 1335; Příznak fnzis: 0 -&gt; 1; Typ aktivity (takt): 1 -&gt; 4; </t>
  </si>
  <si>
    <t>Vrajová Hana, MVDr., číslo pojištěnce: 5561272046, pojišťovna: 207, scpac: 1543506</t>
  </si>
  <si>
    <t>na uzlu 1.CH-LU8 od 15.01.24 do 20.01.24, pcsled: 10556987</t>
  </si>
  <si>
    <t xml:space="preserve">Datum konce sledování: ? -&gt; 20/01/24; Čas konce sledování:  -&gt; 1334; Příznak fnzis: 0 -&gt; 1; Typ aktivity (takt): 1 -&gt; 4; </t>
  </si>
  <si>
    <t>Gabrielová Lenka, číslo pojištěnce: 8758161621, pojišťovna: 111, scpac: 1288736</t>
  </si>
  <si>
    <t>na uzlu 1.CH-LU8 od 16.01.24 do 20.01.24, pcsled: 10558851</t>
  </si>
  <si>
    <t xml:space="preserve">Datum konce sledování: ? -&gt; 20/01/24; Čas konce sledování:  -&gt; 1333; Příznak fnzis: 0 -&gt; 1; Typ aktivity (takt): 1 -&gt; 4; </t>
  </si>
  <si>
    <t>Červenková Lenka, číslo pojištěnce: 6560231579, pojišťovna: 111, scpac: 191175</t>
  </si>
  <si>
    <t>na uzlu 1.CH-LU8 od 16.01.24 do 20.01.24, pcsled: 10558825</t>
  </si>
  <si>
    <t xml:space="preserve">Datum konce sledování: ? -&gt; 20/01/24; Čas konce sledování:  -&gt; 1332; Příznak fnzis: 0 -&gt; 1; Typ aktivity (takt): 1 -&gt; 4; </t>
  </si>
  <si>
    <t>Balleková Mária, číslo pojištěnce: 6259106656, pojišťovna: 201, scpac: 1003461</t>
  </si>
  <si>
    <t>na uzlu 1.CH-LU8 od 18.01.24 do 20.01.24, pcsled: 10562552</t>
  </si>
  <si>
    <t xml:space="preserve">Datum konce sledování: ? -&gt; 20/01/24; Čas konce sledování:  -&gt; 1331; Příznak fnzis: 0 -&gt; 1; Typ aktivity (takt): 1 -&gt; 4; </t>
  </si>
  <si>
    <t>Passinger Jiří , číslo pojištěnce: 6110100700, pojišťovna: 111, scpac: 753308</t>
  </si>
  <si>
    <t>na uzlu 1.CH-LU8 od 18.01.24 do 20.01.24, pcsled: 10562514</t>
  </si>
  <si>
    <t xml:space="preserve">Datum konce sledování: ? -&gt; 20/01/24; Čas konce sledování:  -&gt; 1030; Příznak fnzis: 0 -&gt; 1; Typ aktivity (takt): 1 -&gt; 4; </t>
  </si>
  <si>
    <t>Smetanová Bohdana, číslo pojištěnce: 7556099947, pojišťovna: 205, scpac: 826752</t>
  </si>
  <si>
    <t>na uzlu 1.CH-LU8 od 17.01.24 do 19.01.24, pcsled: 10561400</t>
  </si>
  <si>
    <t xml:space="preserve">Datum konce sledování: ? -&gt; 19/01/24; Čas konce sledování:  -&gt; 1143; Příznak fnzis: 0 -&gt; 1; Typ aktivity (takt): 1 -&gt; 4; </t>
  </si>
  <si>
    <t>Tomek Jiří , číslo pojištěnce: 7001145338, pojišťovna: 111, scpac: 320489</t>
  </si>
  <si>
    <t>na uzlu 1.CH-LU8 od 16.01.24 do 19.01.24, pcsled: 10558811</t>
  </si>
  <si>
    <t>Dupák Josef MVDr., číslo pojištěnce: 5405243184, pojišťovna: 111, scpac: 1136215</t>
  </si>
  <si>
    <t>na uzlu 1.CH-LU8 od 16.01.24 do 19.01.24, pcsled: 10558841</t>
  </si>
  <si>
    <t>Nedvěd Jan, číslo pojištěnce: 7902194465, pojišťovna: 205, scpac: 420395</t>
  </si>
  <si>
    <t>na uzlu 1.CH-LU8 od 15.01.24 do 18.01.24, pcsled: 10556965</t>
  </si>
  <si>
    <t xml:space="preserve">Datum konce sledování: ? -&gt; 18/01/24; Čas konce sledování:  -&gt; 1220; Příznak fnzis: 0 -&gt; 1; Typ aktivity (takt): 1 -&gt; 4; </t>
  </si>
  <si>
    <t>Bitalová Markéta, číslo pojištěnce: 7554183505, pojišťovna: 205, scpac: 369522</t>
  </si>
  <si>
    <t>na uzlu 1.CH-LU8 od 16.01.24 do 18.01.24, pcsled: 10558831</t>
  </si>
  <si>
    <t>Pechalová Hana, číslo pojištěnce: 496121184 , pojišťovna: 201, scpac: 1098366</t>
  </si>
  <si>
    <t>na uzlu 1.CH-LU8 od 15.01.24 do 18.01.24, pcsled: 10556996</t>
  </si>
  <si>
    <t xml:space="preserve">Datum konce sledování: ? -&gt; 18/01/24; Čas konce sledování:  -&gt; 1219; Příznak fnzis: 0 -&gt; 1; Typ aktivity (takt): 1 -&gt; 4; </t>
  </si>
  <si>
    <t>Špidlová Anna , číslo pojištěnce: 495203059 , pojišťovna: 111, scpac: 259679</t>
  </si>
  <si>
    <t>na uzlu 1.CH-LU8 od 15.01.24 do 18.01.24, pcsled: 10557002</t>
  </si>
  <si>
    <t xml:space="preserve">Datum konce sledování: ? -&gt; 18/01/24; Čas konce sledování:  -&gt; 0946; Příznak fnzis: 0 -&gt; 1; Typ aktivity (takt): 1 -&gt; 4; </t>
  </si>
  <si>
    <t>Jackulak Jaroslav, číslo pojištěnce: 9101166118, pojišťovna: 111, scpac: 1250868</t>
  </si>
  <si>
    <t>na uzlu 1.CH-LU8 od 04.01.24 do 18.01.24, pcsled: 10543206</t>
  </si>
  <si>
    <t xml:space="preserve">Datum konce sledování: ? -&gt; 18/01/24; Čas konce sledování:  -&gt; 0945; Příznak fnzis: 0 -&gt; 1; Typ aktivity (takt): 1 -&gt; 5; </t>
  </si>
  <si>
    <t>Madudová Aneta , číslo pojištěnce: 9458185715, pojišťovna: 211, scpac: 265475</t>
  </si>
  <si>
    <t>na uzlu 1.CH-LU8 od 15.01.24 do 17.01.24, pcsled: 10556778</t>
  </si>
  <si>
    <t xml:space="preserve">Datum konce sledování: ? -&gt; 17/01/24; Čas konce sledování:  -&gt; 1228; Příznak fnzis: 0 -&gt; 1; Typ aktivity (takt): 1 -&gt; 4; </t>
  </si>
  <si>
    <t>Krajčí Dimitrolos, číslo pojištěnce: 441007956 , pojišťovna: 211, scpac: 252979</t>
  </si>
  <si>
    <t>na uzlu 1.CH-LU8 od 14.01.24 do 17.01.24, pcsled: 10556300</t>
  </si>
  <si>
    <t>Marková Anna, číslo pojištěnce: 435103460 , pojišťovna: 211, scpac: 134872</t>
  </si>
  <si>
    <t>na uzlu 1.CH-LU8 od 11.01.24 do 17.01.24, pcsled: 10552360</t>
  </si>
  <si>
    <t>Šínová Anna, Ing., číslo pojištěnce: 535331107 , pojišťovna: 207, scpac: 202853</t>
  </si>
  <si>
    <t>na uzlu 1.CH-LU8 od 15.01.24 do 17.01.24, pcsled: 10556991</t>
  </si>
  <si>
    <t xml:space="preserve">Datum konce sledování: ? -&gt; 17/01/24; Čas konce sledování:  -&gt; 1112; Příznak fnzis: 0 -&gt; 1; Typ aktivity (takt): 1 -&gt; 4; </t>
  </si>
  <si>
    <t>Filgasová Jarmila, číslo pojištěnce: 5754170477, pojišťovna: 111, scpac: 1479360</t>
  </si>
  <si>
    <t>na uzlu 1.CH-LU8 od 11.01.24 do 16.01.24, pcsled: 10552386</t>
  </si>
  <si>
    <t xml:space="preserve">Datum konce sledování: ? -&gt; 16/01/24; Čas konce sledování:  -&gt; 1852; Příznak fnzis: 0 -&gt; 1; Typ aktivity (takt): 1 -&gt; 4; </t>
  </si>
  <si>
    <t>Domanský Lukáš, číslo pojištěnce: 8403255685, pojišťovna: 111, scpac: 677564</t>
  </si>
  <si>
    <t>na uzlu 1.CH-LU8 od 14.01.24 do 16.01.24, pcsled: 10556391</t>
  </si>
  <si>
    <t xml:space="preserve">Datum konce sledování: ? -&gt; 16/01/24; Čas konce sledování:  -&gt; 1850; Příznak fnzis: 0 -&gt; 1; Typ aktivity (takt): 1 -&gt; 4; </t>
  </si>
  <si>
    <t>Ledecká Ludmila, číslo pojištěnce: 525816147 , pojišťovna: 201, scpac: 1542897</t>
  </si>
  <si>
    <t>na uzlu 1.CH-LU8 od 11.01.24 do 16.01.24, pcsled: 10552388</t>
  </si>
  <si>
    <t xml:space="preserve">Datum konce sledování: ? -&gt; 16/01/24; Čas konce sledování:  -&gt; 0857; Příznak fnzis: 0 -&gt; 1; Typ aktivity (takt): 1 -&gt; 4; </t>
  </si>
  <si>
    <t>Šubová Lucie, číslo pojištěnce: 8951206088, pojišťovna: 205, scpac: 975507</t>
  </si>
  <si>
    <t>na uzlu 1.CH-LU8 od 14.01.24 do 16.01.24, pcsled: 10556320</t>
  </si>
  <si>
    <t xml:space="preserve">Datum konce sledování: ? -&gt; 16/01/24; Čas konce sledování:  -&gt; 0856; Příznak fnzis: 0 -&gt; 1; Typ aktivity (takt): 1 -&gt; 4; </t>
  </si>
  <si>
    <t>Chroustová Pavla, číslo pojištěnce: 8757085832, pojišťovna: 111, scpac: 879414</t>
  </si>
  <si>
    <t>na uzlu 1.CH-LU8 od 11.01.24 do 16.01.24, pcsled: 10552383</t>
  </si>
  <si>
    <t>Rajpold Krystyna Wan, číslo pojištěnce: 485104471 , pojišťovna: 111, scpac: 1105010</t>
  </si>
  <si>
    <t>na uzlu 1.CH-LU8 od 11.01.24 do 16.01.24, pcsled: 10552374</t>
  </si>
  <si>
    <t>Mikšíková Zuzana, číslo pojištěnce: 7858085323, pojišťovna: 205, scpac: 353064</t>
  </si>
  <si>
    <t>na uzlu 1.CH-LU8 od 11.01.24 do 15.01.24, pcsled: 10552370</t>
  </si>
  <si>
    <t xml:space="preserve">Datum konce sledování: ? -&gt; 15/01/24; Čas konce sledování:  -&gt; 1223; Příznak fnzis: 0 -&gt; 1; Typ aktivity (takt): 1 -&gt; 4; </t>
  </si>
  <si>
    <t>Fišerová Marcela , číslo pojištěnce: 6754201619, pojišťovna: 211, scpac: 241435</t>
  </si>
  <si>
    <t>na uzlu 1.CH-LU8 od 08.01.24 do 15.01.24, pcsled: 10547600</t>
  </si>
  <si>
    <t xml:space="preserve">Datum konce sledování: ? -&gt; 15/01/24; Čas konce sledování:  -&gt; 1222; Příznak fnzis: 0 -&gt; 1; Typ aktivity (takt): 1 -&gt; 4; </t>
  </si>
  <si>
    <t>na uzlu PLIC-25 od 12.01.24 do 15.01.24, pcsled: 10554413</t>
  </si>
  <si>
    <t xml:space="preserve">Datum konce sledování: ? -&gt; 15/01/24; Čas konce sledování:  -&gt; 0915; Příznak fnzis: 0 -&gt; 1; Typ aktivity (takt): 1 -&gt; 4; </t>
  </si>
  <si>
    <t>Němcová Danuše, číslo pojištěnce: 5762091049, pojišťovna: 213, scpac: 1327377</t>
  </si>
  <si>
    <t>na uzlu 1.CH-LU8 od 08.01.24 do 14.01.24, pcsled: 10547082</t>
  </si>
  <si>
    <t xml:space="preserve">Datum konce sledování: ? -&gt; 14/01/24; Čas konce sledování:  -&gt; 1309; Příznak fnzis: 0 -&gt; 1; Typ aktivity (takt): 1 -&gt; 4; </t>
  </si>
  <si>
    <t>Břundová Zina, číslo pojištěnce: 416109954 , pojišťovna: 111, scpac: 708636</t>
  </si>
  <si>
    <t>na uzlu 1.CH-LU8 od 07.01.24 do 13.01.24, pcsled: 10545999</t>
  </si>
  <si>
    <t xml:space="preserve">Datum konce sledování: ? -&gt; 13/01/24; Čas konce sledování:  -&gt; 1503; Příznak fnzis: 0 -&gt; 1; Typ aktivity (takt): 1 -&gt; 4; </t>
  </si>
  <si>
    <t>Randýsek Roman, číslo pojištěnce: 7309184949, pojišťovna: 111, scpac: 751626</t>
  </si>
  <si>
    <t>na uzlu 1.CH-LU8 od 10.01.24 do 13.01.24, pcsled: 10551317</t>
  </si>
  <si>
    <t>Kocourek Jiří , číslo pojištěnce: 7201205396, pojišťovna: 205, scpac: 444081</t>
  </si>
  <si>
    <t>na uzlu 1.CH-LU8 od 07.01.24 do 13.01.24, pcsled: 10546046</t>
  </si>
  <si>
    <t xml:space="preserve">Datum konce sledování: ? -&gt; 13/01/24; Čas konce sledování:  -&gt; 1502; Příznak fnzis: 0 -&gt; 1; Typ aktivity (takt): 1 -&gt; 4; </t>
  </si>
  <si>
    <t>Böhm Kamil, číslo pojištěnce: 6310130464, pojišťovna: 205, scpac: 1193998</t>
  </si>
  <si>
    <t>na uzlu 1.CH-LU8 od 09.01.24 do 13.01.24, pcsled: 10548641</t>
  </si>
  <si>
    <t xml:space="preserve">Datum konce sledování: ? -&gt; 13/01/24; Čas konce sledování:  -&gt; 1501; Příznak fnzis: 0 -&gt; 1; Typ aktivity (takt): 1 -&gt; 5; </t>
  </si>
  <si>
    <t>Hájková Marcela, číslo pojištěnce: 6854120152, pojišťovna: 201, scpac: 1273298</t>
  </si>
  <si>
    <t>na uzlu 1.CH-LU8 od 08.01.24 do 12.01.24, pcsled: 10547032</t>
  </si>
  <si>
    <t xml:space="preserve">Datum konce sledování: ? -&gt; 12/01/24; Čas konce sledování:  -&gt; 1221; Příznak fnzis: 0 -&gt; 1; Typ aktivity (takt): 1 -&gt; 4; </t>
  </si>
  <si>
    <t>na uzlu 1.CH-LU8 od 08.01.24 do 12.01.24, pcsled: 10547151</t>
  </si>
  <si>
    <t xml:space="preserve">Datum konce sledování: ? -&gt; 12/01/24; Čas konce sledování:  -&gt; 1219; Příznak fnzis: 0 -&gt; 1; Typ aktivity (takt): 1 -&gt; 4; </t>
  </si>
  <si>
    <t>Blažková Jana, Mgr., číslo pojištěnce: 7852105679, pojišťovna: 205, scpac: 703558</t>
  </si>
  <si>
    <t>na uzlu 1.CH-LU8 od 08.01.24 do 12.01.24, pcsled: 10547370</t>
  </si>
  <si>
    <t>na uzlu 1.CH-LU8 od 08.01.24 do 12.01.24, pcsled: 10547279</t>
  </si>
  <si>
    <t>Dvorník František, číslo pojištěnce: 5608161779, pojišťovna: 111, scpac: 1067989</t>
  </si>
  <si>
    <t>na uzlu 1.CH-LU8 od 10.01.24 do 12.01.24, pcsled: 10550468</t>
  </si>
  <si>
    <t xml:space="preserve">Datum konce sledování: ? -&gt; 12/01/24; Čas konce sledování:  -&gt; 1106; Příznak fnzis: 0 -&gt; 1; Typ aktivity (takt): 1 -&gt; 4; </t>
  </si>
  <si>
    <t>Novák Miroslav, číslo pojištěnce: 531017222 , pojišťovna: 211, scpac: 1040794</t>
  </si>
  <si>
    <t>na uzlu 1.CH-LU8 od 11.01.24 do 12.01.24, pcsled: 10552254</t>
  </si>
  <si>
    <t xml:space="preserve">Datum konce sledování: ? -&gt; 12/01/24; Čas konce sledování:  -&gt; 1106; Příznak fnzis: 0 -&gt; 1; Typ aktivity (takt): 1 -&gt; 5; </t>
  </si>
  <si>
    <t>Jedličková Marie, číslo pojištěnce: 536003275 , pojišťovna: 111, scpac: 315901</t>
  </si>
  <si>
    <t>na uzlu 1.CH-LU8 od 08.01.24 do 12.01.24, pcsled: 10547024</t>
  </si>
  <si>
    <t xml:space="preserve">Datum konce sledování: ? -&gt; 12/01/24; Čas konce sledování:  -&gt; 1105; Příznak fnzis: 0 -&gt; 1; Typ aktivity (takt): 1 -&gt; 5; </t>
  </si>
  <si>
    <t>Vaníčková Iva, číslo pojištěnce: 6360010833, pojišťovna: 205, scpac: 1050870</t>
  </si>
  <si>
    <t>na uzlu 1.CH-LU8 od 07.01.24 do 12.01.24, pcsled: 10545957</t>
  </si>
  <si>
    <t>Uličný Vratislav, číslo pojištěnce: 531220268 , pojišťovna: 205, scpac: 439052</t>
  </si>
  <si>
    <t>na uzlu 1.CH-LU8 od 10.01.24 do 11.01.24, pcsled: 10550334</t>
  </si>
  <si>
    <t xml:space="preserve">Datum konce sledování: ? -&gt; 11/01/24; Čas konce sledování:  -&gt; 0933; Příznak fnzis: 0 -&gt; 1; Typ aktivity (takt): 1 -&gt; 5; </t>
  </si>
  <si>
    <t>Šplíchalová Jitka , číslo pojištěnce: 7953115313, pojišťovna: 205, scpac: 170857</t>
  </si>
  <si>
    <t>na uzlu 1.CH-LU8 od 08.01.24 do 11.01.24, pcsled: 10547425</t>
  </si>
  <si>
    <t xml:space="preserve">Datum konce sledování: ? -&gt; 11/01/24; Čas konce sledování:  -&gt; 0850; Příznak fnzis: 0 -&gt; 1; Typ aktivity (takt): 1 -&gt; 5; </t>
  </si>
  <si>
    <t>Havelka Zdeněk, číslo pojištěnce: 6804221875, pojišťovna: 205, scpac: 143753</t>
  </si>
  <si>
    <t>na uzlu 1.CH-LU8 od 09.01.24 do 11.01.24, pcsled: 10548632</t>
  </si>
  <si>
    <t xml:space="preserve">Datum konce sledování: ? -&gt; 11/01/24; Čas konce sledování:  -&gt; 0846; Příznak fnzis: 0 -&gt; 1; Typ aktivity (takt): 1 -&gt; 4; </t>
  </si>
  <si>
    <t>na uzlu 1.CH-LU8 od 26.11.23 do 10.01.24, pcsled: 10492867</t>
  </si>
  <si>
    <t xml:space="preserve">Datum konce sledování: ? -&gt; 10/01/24; Čas konce sledování:  -&gt; 1800; Příznak fnzis: 0 -&gt; 1; Typ aktivity (takt): 1 -&gt; 4; </t>
  </si>
  <si>
    <t>Jurik Zdeněk, číslo pojištěnce: 520712221 , pojišťovna: 211, scpac: 315479</t>
  </si>
  <si>
    <t>na uzlu 1.CH-LU8 od 02.01.24 do 10.01.24, pcsled: 10538149</t>
  </si>
  <si>
    <t xml:space="preserve">Datum konce sledování: ? -&gt; 10/01/24; Čas konce sledování:  -&gt; 1118; Příznak fnzis: 0 -&gt; 1; Typ aktivity (takt): 1 -&gt; 4; </t>
  </si>
  <si>
    <t>na uzlu 1.CH-LU8 od 08.01.24 do 10.01.24, pcsled: 10547203</t>
  </si>
  <si>
    <t>Trundová Ludmila, číslo pojištěnce: 505320117 , pojišťovna: 111, scpac: 245467</t>
  </si>
  <si>
    <t>na uzlu KAR-LU51 od 02.01.24 do 10.01.24, pcsled: 10539862</t>
  </si>
  <si>
    <t xml:space="preserve">Datum konce sledování: ? -&gt; 10/01/24; Čas konce sledování:  -&gt; 0903; Příznak fnzis: 0 -&gt; 1; Typ aktivity (takt): 1 -&gt; 4; </t>
  </si>
  <si>
    <t>Zetka Jaroslav, číslo pojištěnce: 5707020319, pojišťovna: 111, scpac: 1507465</t>
  </si>
  <si>
    <t>na uzlu PLIC-25 od 04.01.24 do 09.01.24, pcsled: 10542773</t>
  </si>
  <si>
    <t xml:space="preserve">Datum konce sledování: ? -&gt; 09/01/24; Čas konce sledování:  -&gt; 1057; Příznak fnzis: 0 -&gt; 1; Typ aktivity (takt): 1 -&gt; 4; </t>
  </si>
  <si>
    <t>Hynková Jana, číslo pojištěnce: 6157221818, pojišťovna: 211, scpac: 195397</t>
  </si>
  <si>
    <t>na uzlu 1.CH-LU8 od 03.01.24 do 09.01.24, pcsled: 10541017</t>
  </si>
  <si>
    <t xml:space="preserve">Datum konce sledování: ? -&gt; 09/01/24; Čas konce sledování:  -&gt; 0904; Příznak fnzis: 0 -&gt; 1; Typ aktivity (takt): 1 -&gt; 4; </t>
  </si>
  <si>
    <t>na uzlu 1.CH-LU8 od 02.01.24 do 08.01.24, pcsled: 10538363</t>
  </si>
  <si>
    <t xml:space="preserve">Datum konce sledování: ? -&gt; 08/01/24; Čas konce sledování:  -&gt; 1145; Příznak fnzis: 0 -&gt; 1; Typ aktivity (takt): 1 -&gt; 5; </t>
  </si>
  <si>
    <t>Matznerová Irena, číslo pojištěnce: 7252205895, pojišťovna: 205, scpac: 1428195</t>
  </si>
  <si>
    <t>na uzlu 1.CH-LU8 od 04.01.24 do 07.01.24, pcsled: 10541998</t>
  </si>
  <si>
    <t xml:space="preserve">Datum konce sledování: ? -&gt; 07/01/24; Čas konce sledování:  -&gt; 1043; Příznak fnzis: 0 -&gt; 1; Typ aktivity (takt): 1 -&gt; 4; </t>
  </si>
  <si>
    <t>Dominik Vlastimil, číslo pojištěnce: 6003190391, pojišťovna: 111, scpac: 1321778</t>
  </si>
  <si>
    <t>na uzlu 1.CH-LU8 od 05.01.24 do 07.01.24, pcsled: 10543699</t>
  </si>
  <si>
    <t xml:space="preserve">Datum konce sledování: ? -&gt; 07/01/24; Čas konce sledování:  -&gt; 1040; Příznak fnzis: 0 -&gt; 1; Typ aktivity (takt): 1 -&gt; 5; </t>
  </si>
  <si>
    <t>Špelda Petr, číslo pojištěnce: 7110185324, pojišťovna: 111, scpac: 433743</t>
  </si>
  <si>
    <t>na uzlu 1.CH-LU8 od 04.01.24 do 06.01.24, pcsled: 10541969</t>
  </si>
  <si>
    <t xml:space="preserve">Datum konce sledování: ? -&gt; 06/01/24; Čas konce sledování:  -&gt; 1551; Příznak fnzis: 0 -&gt; 1; Typ aktivity (takt): 1 -&gt; 4; </t>
  </si>
  <si>
    <t>Riedel Pavel, číslo pojištěnce: 6505070572, pojišťovna: 211, scpac: 850941</t>
  </si>
  <si>
    <t>na uzlu 1.CH-LU8 od 04.01.24 do 06.01.24, pcsled: 10541985</t>
  </si>
  <si>
    <t>Mrhalová Lenka, číslo pojištěnce: 7354065345, pojišťovna: 211, scpac: 1226801</t>
  </si>
  <si>
    <t>na uzlu 1.CH-LU8 od 04.01.24 do 06.01.24, pcsled: 10542031</t>
  </si>
  <si>
    <t xml:space="preserve">Datum konce sledování: ? -&gt; 06/01/24; Čas konce sledování:  -&gt; 1550; Příznak fnzis: 0 -&gt; 1; Typ aktivity (takt): 1 -&gt; 4; </t>
  </si>
  <si>
    <t>Anderle Tomáš, číslo pojištěnce: 8301172792, pojišťovna: 111, scpac: 1140910</t>
  </si>
  <si>
    <t>na uzlu 1.CH-LU8 od 05.01.24 do 06.01.24, pcsled: 10543692</t>
  </si>
  <si>
    <t>Nečesaná Kateřina, číslo pojištěnce: 8554285773, pojišťovna: 205, scpac: 303780</t>
  </si>
  <si>
    <t>na uzlu 1.CH-LU8 od 04.01.24 do 06.01.24, pcsled: 10542028</t>
  </si>
  <si>
    <t xml:space="preserve">Datum konce sledování: ? -&gt; 06/01/24; Čas konce sledování:  -&gt; 1549; Příznak fnzis: 0 -&gt; 1; Typ aktivity (takt): 1 -&gt; 4; </t>
  </si>
  <si>
    <t>Tangelová Zdenka, číslo pojištěnce: 526021168 , pojišťovna: 211, scpac: 1542119</t>
  </si>
  <si>
    <t>na uzlu 1.CH-LU8 od 04.01.24 do 06.01.24, pcsled: 10542036</t>
  </si>
  <si>
    <t>Bakalová Radka, číslo pojištěnce: 8151044396, pojišťovna: 111, scpac: 1492401</t>
  </si>
  <si>
    <t>na uzlu 1.CH-LU8 od 02.01.24 do 06.01.24, pcsled: 10538172</t>
  </si>
  <si>
    <t xml:space="preserve">Datum konce sledování: ? -&gt; 06/01/24; Čas konce sledování:  -&gt; 1548; Příznak fnzis: 0 -&gt; 1; Typ aktivity (takt): 1 -&gt; 4; </t>
  </si>
  <si>
    <t>Hrubá Klára, číslo pojištěnce: 0553223242, pojišťovna: 201, scpac: 464018</t>
  </si>
  <si>
    <t>na uzlu 1.CH-LU8 od 04.01.24 do 06.01.24, pcsled: 10542019</t>
  </si>
  <si>
    <t>Kobylík David , číslo pojištěnce: 8106275309, pojišťovna: 201, scpac: 326480</t>
  </si>
  <si>
    <t>na uzlu 1.CH-LU8 od 04.01.24 do 06.01.24, pcsled: 10542012</t>
  </si>
  <si>
    <t xml:space="preserve">Datum konce sledování: ? -&gt; 06/01/24; Čas konce sledování:  -&gt; 1547; Příznak fnzis: 0 -&gt; 1; Typ aktivity (takt): 1 -&gt; 4; </t>
  </si>
  <si>
    <t>Kudláč Karel, číslo pojištěnce: 5804141563, pojišťovna: 211, scpac: 317058</t>
  </si>
  <si>
    <t>na uzlu KAR-LU51 od 04.01.24 do 06.01.24, pcsled: 10543524</t>
  </si>
  <si>
    <t xml:space="preserve">Datum konce sledování: ? -&gt; 06/01/24; Čas konce sledování:  -&gt; 1201; Příznak fnzis: 0 -&gt; 1; Typ aktivity (takt): 1 -&gt; 5; </t>
  </si>
  <si>
    <t>Fojtíková Anna, číslo pojištěnce: 505920205 , pojišťovna: 211, scpac: 206093</t>
  </si>
  <si>
    <t>na uzlu 1.CH-LU8 od 02.01.24 do 06.01.24, pcsled: 10538179</t>
  </si>
  <si>
    <t xml:space="preserve">Datum konce sledování: ? -&gt; 06/01/24; Čas konce sledování:  -&gt; 1249; Příznak fnzis: 0 -&gt; 1; Typ aktivity (takt): 1 -&gt; 4; </t>
  </si>
  <si>
    <t>Hasníková Růžena, číslo pojištěnce: 445708436 , pojišťovna: 211, scpac: 120317</t>
  </si>
  <si>
    <t>na uzlu 1.CH-LU8 od 04.01.24 do 06.01.24, pcsled: 10542042</t>
  </si>
  <si>
    <t>Kříž Martin , číslo pojištěnce: 9904145702, pojišťovna: 111, scpac: 150045</t>
  </si>
  <si>
    <t>na uzlu 1.CH-LU8 od 01.01.24 do 05.01.24, pcsled: 10537283</t>
  </si>
  <si>
    <t xml:space="preserve">Datum konce sledování: ? -&gt; 05/01/24; Čas konce sledování:  -&gt; 1038; Příznak fnzis: 0 -&gt; 1; Typ aktivity (takt): 1 -&gt; 5; </t>
  </si>
  <si>
    <t>Vlach Marek, číslo pojištěnce: 7404250436, pojišťovna: 111, scpac: 843282</t>
  </si>
  <si>
    <t>na uzlu 1.CH-LU8 od 28.12.23 do 05.01.24, pcsled: 10534585</t>
  </si>
  <si>
    <t xml:space="preserve">Datum konce sledování: ? -&gt; 05/01/24; Čas konce sledování:  -&gt; 1037; Příznak fnzis: 0 -&gt; 1; Typ aktivity (takt): 1 -&gt; 4; </t>
  </si>
  <si>
    <t>na uzlu KAR-LU51 od 02.01.24 do 04.01.24, pcsled: 10539710</t>
  </si>
  <si>
    <t xml:space="preserve">Datum konce sledování: ? -&gt; 04/01/24; Čas konce sledování:  -&gt; 1325; Příznak fnzis: 0 -&gt; 1; Typ aktivity (takt): 1 -&gt; 5; </t>
  </si>
  <si>
    <t>Mayer Milan , číslo pojištěnce: 340617443 , pojišťovna: 211, scpac: 222292</t>
  </si>
  <si>
    <t>na uzlu 1.CH-LU8 od 21.12.23 do 04.01.24, pcsled: 10528721</t>
  </si>
  <si>
    <t xml:space="preserve">Datum konce sledování: ? -&gt; 04/01/24; Čas konce sledování:  -&gt; 1307; Vedl. diagnóza 1:  -&gt; A419; Vedl. diagnóza 2:  -&gt; E875; Vedl. diagnóza 3:  -&gt; J189; Vedl. diagnóza 4:  -&gt; i10; Příznak fnzis: 0 -&gt; 1; </t>
  </si>
  <si>
    <t>Svobodová Pavlína, číslo pojištěnce: 7255304848, pojišťovna: 205, scpac: 182340</t>
  </si>
  <si>
    <t>na uzlu 1.CH-LU8 od 02.01.24 do 04.01.24, pcsled: 10538167</t>
  </si>
  <si>
    <t xml:space="preserve">Datum konce sledování: ? -&gt; 04/01/24; Čas konce sledování:  -&gt; 1208; Příznak fnzis: 0 -&gt; 1; Typ aktivity (takt): 1 -&gt; 4; </t>
  </si>
  <si>
    <t>Uncajtiková Zdeňka, číslo pojištěnce: 5552091083, pojišťovna: 201, scpac: 751658</t>
  </si>
  <si>
    <t>na uzlu 1.CH-LU8 od 29.12.23 do 04.01.24, pcsled: 10535893</t>
  </si>
  <si>
    <t xml:space="preserve">Datum konce sledování: ? -&gt; 04/01/24; Čas konce sledování:  -&gt; 1207; Příznak fnzis: 0 -&gt; 1; Typ aktivity (takt): 1 -&gt; 5; </t>
  </si>
  <si>
    <t>Coufalová Iveta, číslo pojištěnce: 7061285308, pojišťovna: 205, scpac: 1245803</t>
  </si>
  <si>
    <t>na uzlu 1.CH-LU8 od 03.01.24 do 04.01.24, pcsled: 10539975</t>
  </si>
  <si>
    <t xml:space="preserve">Datum konce sledování: ? -&gt; 04/01/24; Čas konce sledování:  -&gt; 1207; Příznak fnzis: 0 -&gt; 1; Typ aktivity (takt): 1 -&gt; 4; </t>
  </si>
  <si>
    <t>Zatloukal František, číslo pojištěnce: 401110403 , pojišťovna: 205, scpac: 1310360</t>
  </si>
  <si>
    <t>na uzlu 1.CH-LU8 od 28.12.23 do 04.01.24, pcsled: 10534532</t>
  </si>
  <si>
    <t>Schmidtová Adéla , číslo pojištěnce: 9256295741, pojišťovna: 211, scpac: 276411</t>
  </si>
  <si>
    <t>na uzlu 1.CH-LU8 od 30.12.23 do 03.01.24, pcsled: 10536497</t>
  </si>
  <si>
    <t xml:space="preserve">Datum konce sledování: ? -&gt; 03/01/24; Čas konce sledování:  -&gt; 1142; Příznak fnzis: 0 -&gt; 1; Typ aktivity (takt): 1 -&gt; 4; </t>
  </si>
  <si>
    <t>Hrachovcová Marie Pa, číslo pojištěnce: 435815442 , pojišťovna: 211, scpac: 132232</t>
  </si>
  <si>
    <t>na uzlu 1.CH-LU8 od 27.12.23 do 03.01.24, pcsled: 10532597</t>
  </si>
  <si>
    <t xml:space="preserve">Datum konce sledování: ? -&gt; 03/01/24; Čas konce sledování:  -&gt; 1142; Příznak fnzis: 0 -&gt; 1; Typ aktivity (takt): 1 -&gt; 5; </t>
  </si>
  <si>
    <t>Zápařka Petr, MUDr., číslo pojištěnce: 510506306 , pojišťovna: 205, scpac: 1541123</t>
  </si>
  <si>
    <t>na uzlu 1.CH-LU8 od 26.12.23 do 02.01.24, pcsled: 10532471</t>
  </si>
  <si>
    <t xml:space="preserve">Datum konce sledování: ? -&gt; 02/01/24; Čas konce sledování:  -&gt; 1120; Příznak fnzis: 0 -&gt; 1; Typ aktivity (takt): 1 -&gt; 4; </t>
  </si>
  <si>
    <t>Kavková Alena , číslo pojištěnce: 5762160404, pojišťovna: 111, scpac: 1050516</t>
  </si>
  <si>
    <t>na uzlu 1.CH-LU8 od 20.12.23 do 02.01.24, pcsled: 10527316</t>
  </si>
  <si>
    <t xml:space="preserve">Datum konce sledování: ? -&gt; 02/01/24; Čas konce sledování:  -&gt; 0924; Příznak fnzis: 0 -&gt; 1; Typ aktivity (takt): 1 -&gt; 5; </t>
  </si>
  <si>
    <t>61526 (Poledníčková Yvona )</t>
  </si>
  <si>
    <t>Matečková Barbora, číslo pojištěnce: 9056115728, pojišťovna: 205, scpac: 262991</t>
  </si>
  <si>
    <t>na uzlu 1.CH-LU8 od 29.12.23 do 01.01.24, pcsled: 10534956</t>
  </si>
  <si>
    <t xml:space="preserve">Datum konce sledování: ? -&gt; 01/01/24; Čas konce sledování:  -&gt; 1643; Příznak fnzis: 0 -&gt; 1; Typ aktivity (takt): 1 -&gt; 5; </t>
  </si>
  <si>
    <t>62071 (Svobodová Zdenka )</t>
  </si>
  <si>
    <t>na uzlu KAR-LU51 od 28.12.23 do 01.01.24, pcsled: 10534744</t>
  </si>
  <si>
    <t xml:space="preserve">Datum konce sledování: ? -&gt; 01/01/24; Čas konce sledování:  -&gt; 1010; Příznak fnzis: 0 -&gt; 1; Typ aktivity (takt): 1 -&gt; 5; </t>
  </si>
  <si>
    <t>st4764 (?)</t>
  </si>
  <si>
    <t>45562 (Holá Anna )</t>
  </si>
  <si>
    <t>6225 (1.CH - Lůžkové oddělení 9)</t>
  </si>
  <si>
    <t>Hánečka Radomír, číslo pojištěnce: 5907011957, pojišťovna: 111, scpac: 931037</t>
  </si>
  <si>
    <t>na uzlu 1.CH-LU9 od 10.06.24 do 18.06.24, pcsled: 10766367</t>
  </si>
  <si>
    <t xml:space="preserve">Datum konce sledování: ? -&gt; 18/06/24; Čas konce sledování:  -&gt; 1336; Příznak fnzis: 0 -&gt; 1; Typ aktivity (takt): 1 -&gt; 4; </t>
  </si>
  <si>
    <t>na uzlu 1.CH-LU9 od 31.05.24 do 17.06.24, pcsled: 10754400</t>
  </si>
  <si>
    <t xml:space="preserve">Datum konce sledování: ? -&gt; 17/06/24; Čas konce sledování:  -&gt; 1334; Příznak fnzis: 0 -&gt; 1; Typ aktivity (takt): 1 -&gt; 5; </t>
  </si>
  <si>
    <t>Ketmanová Jarmila, číslo pojištěnce: 5653262252, pojišťovna: 211, scpac: 106527</t>
  </si>
  <si>
    <t>na uzlu 1.CH-LU9 od 12.06.24 do 17.06.24, pcsled: 10771226</t>
  </si>
  <si>
    <t xml:space="preserve">Datum konce sledování: ? -&gt; 17/06/24; Čas konce sledování:  -&gt; 1332; Příznak fnzis: 0 -&gt; 1; Typ aktivity (takt): 1 -&gt; 5; </t>
  </si>
  <si>
    <t>66814 (Hrachovinová Jana Bc.)</t>
  </si>
  <si>
    <t>Žůrek Pavel, Mgr., číslo pojištěnce: 5903191404, pojišťovna: 111, scpac: 881163</t>
  </si>
  <si>
    <t>na uzlu 1.CH-LU9 od 13.06.24 do 16.06.24, pcsled: 10772604</t>
  </si>
  <si>
    <t xml:space="preserve">Datum konce sledování: ? -&gt; 16/06/24; Čas konce sledování:  -&gt; 1445; Příznak fnzis: 0 -&gt; 1; Typ aktivity (takt): 1 -&gt; 5; </t>
  </si>
  <si>
    <t>Elaraby Kylarová Jan, číslo pojištěnce: 8360125796, pojišťovna: 111, scpac: 341764</t>
  </si>
  <si>
    <t>na uzlu 1.CH-LU9 od 11.06.24 do 16.06.24, pcsled: 10769679</t>
  </si>
  <si>
    <t xml:space="preserve">Datum konce sledování: ? -&gt; 16/06/24; Čas konce sledování:  -&gt; 1444; Příznak fnzis: 0 -&gt; 1; Typ aktivity (takt): 1 -&gt; 5; </t>
  </si>
  <si>
    <t>st3818 (?)</t>
  </si>
  <si>
    <t>64166 (De Roecková Jana Bc., DiS.)</t>
  </si>
  <si>
    <t>Jakůbková Jana, číslo pojištěnce: 7353305256, pojišťovna: 205, scpac: 180819</t>
  </si>
  <si>
    <t>na uzlu 1.CH-LU9 od 13.06.24 do 16.06.24, pcsled: 10772433</t>
  </si>
  <si>
    <t xml:space="preserve">Datum konce sledování: ? -&gt; 16/06/24; Čas konce sledování:  -&gt; 1223; Příznak fnzis: 0 -&gt; 1; Typ aktivity (takt): 1 -&gt; 5; </t>
  </si>
  <si>
    <t>Záhora Zdeněk, číslo pojištěnce: 6207121261, pojišťovna: 201, scpac: 302587</t>
  </si>
  <si>
    <t>na uzlu 1.CH-LU9 od 11.06.24 do 16.06.24, pcsled: 10768822</t>
  </si>
  <si>
    <t xml:space="preserve">Datum konce sledování: ? -&gt; 16/06/24; Čas konce sledování:  -&gt; 1222; Příznak fnzis: 0 -&gt; 1; Typ aktivity (takt): 1 -&gt; 5; </t>
  </si>
  <si>
    <t>58282 (Menyházová Dana )</t>
  </si>
  <si>
    <t>Hloch Josef , číslo pojištěnce: 6407221425, pojišťovna: 205, scpac: 393233</t>
  </si>
  <si>
    <t>na uzlu 1.CH-LU9 od 13.06.24 do 15.06.24, pcsled: 10771820</t>
  </si>
  <si>
    <t xml:space="preserve">Datum konce sledování: ? -&gt; 15/06/24; Čas konce sledování:  -&gt; 1310; Příznak fnzis: 0 -&gt; 1; Typ aktivity (takt): 1 -&gt; 4; </t>
  </si>
  <si>
    <t>Němec Vladislav, číslo pojištěnce: 481013439 , pojišťovna: 111, scpac: 1573707</t>
  </si>
  <si>
    <t>na uzlu KAR-LU51 od 13.06.24 do 15.06.24, pcsled: 10772932</t>
  </si>
  <si>
    <t xml:space="preserve">Datum konce sledování: ? -&gt; 15/06/24; Čas konce sledování:  -&gt; 0912; Příznak fnzis: 0 -&gt; 1; Typ aktivity (takt): 1 -&gt; 5; </t>
  </si>
  <si>
    <t>Steiger Věra, číslo pojištěnce: 6860220576, pojišťovna: 111, scpac: 308724</t>
  </si>
  <si>
    <t>na uzlu 1.CH-LU9 od 05.06.24 do 14.06.24, pcsled: 10760997</t>
  </si>
  <si>
    <t xml:space="preserve">Datum konce sledování: ? -&gt; 14/06/24; Čas konce sledování:  -&gt; 1211; Příznak fnzis: 0 -&gt; 1; Typ aktivity (takt): 1 -&gt; 5; </t>
  </si>
  <si>
    <t>Mrtvý Robin , číslo pojištěnce: 8904306070, pojišťovna: 111, scpac: 830045</t>
  </si>
  <si>
    <t>na uzlu 1.CH-LU9 od 11.06.24 do 14.06.24, pcsled: 10768846</t>
  </si>
  <si>
    <t>Mazánková Dana , číslo pojištěnce: 5858210160, pojišťovna: 205, scpac: 952176</t>
  </si>
  <si>
    <t>na uzlu 1.CH-LU9 od 31.05.24 do 14.06.24, pcsled: 10754074</t>
  </si>
  <si>
    <t xml:space="preserve">Datum konce sledování: ? -&gt; 14/06/24; Čas konce sledování:  -&gt; 1210; Příznak fnzis: 0 -&gt; 1; Typ aktivity (takt): 1 -&gt; 5; </t>
  </si>
  <si>
    <t>Chaloupková Marie, číslo pojištěnce: 475326405 , pojišťovna: 201, scpac: 405120</t>
  </si>
  <si>
    <t>na uzlu 1.CH-LU9 od 30.05.24 do 14.06.24, pcsled: 10753258</t>
  </si>
  <si>
    <t xml:space="preserve">Datum konce sledování: ? -&gt; 14/06/24; Čas konce sledování:  -&gt; 1208; Příznak fnzis: 0 -&gt; 1; Typ aktivity (takt): 1 -&gt; 5; </t>
  </si>
  <si>
    <t>Melichárek Antonín, číslo pojištěnce: 510504103 , pojišťovna: 205, scpac: 140789</t>
  </si>
  <si>
    <t>na uzlu 1.CH-LU9 od 10.06.24 do 13.06.24, pcsled: 10766025</t>
  </si>
  <si>
    <t xml:space="preserve">Datum konce sledování: ? -&gt; 13/06/24; Čas konce sledování:  -&gt; 1216; Příznak fnzis: 0 -&gt; 1; Typ aktivity (takt): 1 -&gt; 4; </t>
  </si>
  <si>
    <t>Cartelli Mário , číslo pojištěnce: 7911165075, pojišťovna: 111, scpac: 243231</t>
  </si>
  <si>
    <t>na uzlu 1.CH-LU9 od 12.06.24 do 13.06.24, pcsled: 10771325</t>
  </si>
  <si>
    <t xml:space="preserve">Datum konce sledování: ? -&gt; 13/06/24; Čas konce sledování:  -&gt; 1215; Příznak fnzis: 0 -&gt; 1; Typ aktivity (takt): 1 -&gt; 4; </t>
  </si>
  <si>
    <t>na uzlu KAR-LU51 od 10.06.24 do 12.06.24, pcsled: 10767402</t>
  </si>
  <si>
    <t xml:space="preserve">Datum konce sledování: ? -&gt; 12/06/24; Čas konce sledování:  -&gt; 1303; Příznak fnzis: 0 -&gt; 1; Typ aktivity (takt): 1 -&gt; 4; </t>
  </si>
  <si>
    <t>Gronych Daniel, Bc., číslo pojištěnce: 8607105804, pojišťovna: 205, scpac: 439899</t>
  </si>
  <si>
    <t>na uzlu 1.CH-LU9 od 09.06.24 do 12.06.24, pcsled: 10765564</t>
  </si>
  <si>
    <t xml:space="preserve">Datum konce sledování: ? -&gt; 12/06/24; Čas konce sledování:  -&gt; 1345; Příznak fnzis: 0 -&gt; 1; Typ aktivity (takt): 1 -&gt; 4; </t>
  </si>
  <si>
    <t>Hlaváč Milan, číslo pojištěnce: 5602100636, pojišťovna: 205, scpac: 1541412</t>
  </si>
  <si>
    <t>na uzlu 1.CH-LU9 od 09.06.24 do 12.06.24, pcsled: 10765619</t>
  </si>
  <si>
    <t xml:space="preserve">Datum konce sledování: ? -&gt; 12/06/24; Čas konce sledování:  -&gt; 1344; Příznak fnzis: 0 -&gt; 1; Typ aktivity (takt): 1 -&gt; 5; </t>
  </si>
  <si>
    <t>Matveieva Mariia , číslo pojištěnce: 8760624290, pojišťovna: 111, scpac: 1152923</t>
  </si>
  <si>
    <t>na uzlu KAR-LU51 od 10.06.24 do 12.06.24, pcsled: 10767127</t>
  </si>
  <si>
    <t xml:space="preserve">Datum konce sledování: ? -&gt; 12/06/24; Čas konce sledování:  -&gt; 0930; Příznak fnzis: 0 -&gt; 1; Typ aktivity (takt): 1 -&gt; 4; </t>
  </si>
  <si>
    <t>Vondálová Andrea, číslo pojištěnce: 7453294475, pojišťovna: 205, scpac: 865486</t>
  </si>
  <si>
    <t>na uzlu 1.CH-LU9 od 04.06.24 do 11.06.24, pcsled: 10759353</t>
  </si>
  <si>
    <t xml:space="preserve">Datum konce sledování: ? -&gt; 11/06/24; Čas konce sledování:  -&gt; 1314; Příznak fnzis: 0 -&gt; 1; Typ aktivity (takt): 1 -&gt; 4; </t>
  </si>
  <si>
    <t>Pavlásek Pavel, Ing., číslo pojištěnce: 5711240722, pojišťovna: 111, scpac: 1565164</t>
  </si>
  <si>
    <t>na uzlu 1.CH-LU9 od 03.06.24 do 11.06.24, pcsled: 10757135</t>
  </si>
  <si>
    <t xml:space="preserve">Datum konce sledování: ? -&gt; 11/06/24; Čas konce sledování:  -&gt; 1313; Příznak fnzis: 0 -&gt; 1; Typ aktivity (takt): 1 -&gt; 4; </t>
  </si>
  <si>
    <t>Hlochová Eva, číslo pojištěnce: 5662060261, pojišťovna: 205, scpac: 349016</t>
  </si>
  <si>
    <t>na uzlu 1.CH-LU9 od 06.06.24 do 10.06.24, pcsled: 10762297</t>
  </si>
  <si>
    <t>61525 (Stýblová Lucie Bc.)</t>
  </si>
  <si>
    <t>Vaculín František, číslo pojištěnce: 450104450 , pojišťovna: 207, scpac: 313963</t>
  </si>
  <si>
    <t>na uzlu 1.CH-LU9 od 06.06.24 do 09.06.24, pcsled: 10761775</t>
  </si>
  <si>
    <t xml:space="preserve">Datum konce sledování: ? -&gt; 09/06/24; Čas konce sledování:  -&gt; 1342; Příznak fnzis: 0 -&gt; 1; Typ aktivity (takt): 1 -&gt; 4; </t>
  </si>
  <si>
    <t>Zelinková Alena, číslo pojištěnce: 505611128 , pojišťovna: 111, scpac: 1038348</t>
  </si>
  <si>
    <t>na uzlu 1.CH-LU9 od 02.06.24 do 09.06.24, pcsled: 10755776</t>
  </si>
  <si>
    <t xml:space="preserve">Datum konce sledování: ? -&gt; 09/06/24; Čas konce sledování:  -&gt; 1319; Příznak fnzis: 0 -&gt; 1; Typ aktivity (takt): 1 -&gt; 4; </t>
  </si>
  <si>
    <t>na uzlu KAR-LU51 od 06.06.24 do 09.06.24, pcsled: 10762790</t>
  </si>
  <si>
    <t xml:space="preserve">Datum konce sledování: ? -&gt; 09/06/24; Čas konce sledování:  -&gt; 1024; Příznak fnzis: 0 -&gt; 1; Typ aktivity (takt): 1 -&gt; 4; </t>
  </si>
  <si>
    <t>64920 (Lollková Pavlína )</t>
  </si>
  <si>
    <t>Berka Miroslav, číslo pojištěnce: 520201066 , pojišťovna: 111, scpac: 204661</t>
  </si>
  <si>
    <t>na uzlu 1.CH-LU9 od 02.06.24 do 08.06.24, pcsled: 10756013</t>
  </si>
  <si>
    <t xml:space="preserve">Datum konce sledování: ? -&gt; 08/06/24; Čas konce sledování:  -&gt; 1243; Příznak fnzis: 0 -&gt; 1; Typ aktivity (takt): 1 -&gt; 4; </t>
  </si>
  <si>
    <t>60039 (Špičková Martina )</t>
  </si>
  <si>
    <t>na uzlu 1.CH-LU9 od 06.06.24 do 07.06.24, pcsled: 10762505</t>
  </si>
  <si>
    <t xml:space="preserve">Datum konce sledování: ? -&gt; 07/06/24; Čas konce sledování:  -&gt; 2017; Příznak fnzis: 0 -&gt; 1; Typ aktivity (takt): 1 -&gt; 5; </t>
  </si>
  <si>
    <t>Paprskářová Ivanka, číslo pojištěnce: 496113235 , pojišťovna: 111, scpac: 444754</t>
  </si>
  <si>
    <t>na uzlu 1.CH-LU9 od 05.06.24 do 07.06.24, pcsled: 10760272</t>
  </si>
  <si>
    <t xml:space="preserve">Datum konce sledování: ? -&gt; 07/06/24; Čas konce sledování:  -&gt; 1224; Příznak fnzis: 0 -&gt; 1; Typ aktivity (takt): 1 -&gt; 4; </t>
  </si>
  <si>
    <t>Mádr Robert, číslo pojištěnce: 7006035311, pojišťovna: 211, scpac: 186083</t>
  </si>
  <si>
    <t>na uzlu 1.CH-LU9 od 04.06.24 do 07.06.24, pcsled: 10759140</t>
  </si>
  <si>
    <t xml:space="preserve">Datum konce sledování: ? -&gt; 07/06/24; Čas konce sledování:  -&gt; 1223; Příznak fnzis: 0 -&gt; 1; Typ aktivity (takt): 1 -&gt; 5; </t>
  </si>
  <si>
    <t>Laštůvka Jiří , číslo pojištěnce: 7306275790, pojišťovna: 111, scpac: 1035143</t>
  </si>
  <si>
    <t>na uzlu 1.CH-LU9 od 03.06.24 do 07.06.24, pcsled: 10758127</t>
  </si>
  <si>
    <t xml:space="preserve">Datum konce sledování: ? -&gt; 07/06/24; Čas konce sledování:  -&gt; 1222; Příznak fnzis: 0 -&gt; 1; Typ aktivity (takt): 1 -&gt; 4; </t>
  </si>
  <si>
    <t>Klement Jindřich, číslo pojištěnce: 510709289 , pojišťovna: 111, scpac: 1559568</t>
  </si>
  <si>
    <t>na uzlu 1.CH-LU9 od 29.05.24 do 07.06.24, pcsled: 10750466</t>
  </si>
  <si>
    <t>Štievková Renata, číslo pojištěnce: 9155305731, pojišťovna: 205, scpac: 925513</t>
  </si>
  <si>
    <t>na uzlu 1.CH-LU9 od 02.06.24 do 05.06.24, pcsled: 10755872</t>
  </si>
  <si>
    <t xml:space="preserve">Datum konce sledování: ? -&gt; 05/06/24; Čas konce sledování:  -&gt; 1216; Příznak fnzis: 0 -&gt; 1; Typ aktivity (takt): 1 -&gt; 5; </t>
  </si>
  <si>
    <t>Friedrichová Kamila, číslo pojištěnce: 6951195328, pojišťovna: 111, scpac: 502296</t>
  </si>
  <si>
    <t>na uzlu 1.CH-LU9 od 02.06.24 do 05.06.24, pcsled: 10755824</t>
  </si>
  <si>
    <t>Chromec Petr, číslo pojištěnce: 6307201307, pojišťovna: 205, scpac: 748105</t>
  </si>
  <si>
    <t>na uzlu 1.CH-LU9 od 02.06.24 do 05.06.24, pcsled: 10755838</t>
  </si>
  <si>
    <t xml:space="preserve">Datum konce sledování: ? -&gt; 05/06/24; Čas konce sledování:  -&gt; 1215; Příznak fnzis: 0 -&gt; 1; Typ aktivity (takt): 1 -&gt; 5; </t>
  </si>
  <si>
    <t>Kekeliová Marcela, číslo pojištěnce: 7355095077, pojišťovna: 205, scpac: 1541004</t>
  </si>
  <si>
    <t>na uzlu 1.CH-LU9 od 29.05.24 do 05.06.24, pcsled: 10750993</t>
  </si>
  <si>
    <t xml:space="preserve">Datum konce sledování: ? -&gt; 05/06/24; Čas konce sledování:  -&gt; 1214; Příznak fnzis: 0 -&gt; 1; Typ aktivity (takt): 1 -&gt; 5; </t>
  </si>
  <si>
    <t>Dao Xuan Luu, číslo pojištěnce: 6112262277, pojišťovna: 111, scpac: 1556369</t>
  </si>
  <si>
    <t>na uzlu 1.CH-LU9 od 25.05.24 do 05.06.24, pcsled: 10744985</t>
  </si>
  <si>
    <t xml:space="preserve">Datum konce sledování: ? -&gt; 05/06/24; Čas konce sledování:  -&gt; 0944; Příznak fnzis: 0 -&gt; 1; Typ aktivity (takt): 1 -&gt; 5; </t>
  </si>
  <si>
    <t>Trubač Martin, Ing., číslo pojištěnce: 8012075313, pojišťovna: 111, scpac: 326094</t>
  </si>
  <si>
    <t>na uzlu 1.CH-LU9 od 30.05.24 do 04.06.24, pcsled: 10752291</t>
  </si>
  <si>
    <t xml:space="preserve">Datum konce sledování: ? -&gt; 04/06/24; Čas konce sledování:  -&gt; 1316; Příznak fnzis: 0 -&gt; 1; Typ aktivity (takt): 1 -&gt; 5; </t>
  </si>
  <si>
    <t>Pazdera Josef, číslo pojištěnce: 5510311070, pojišťovna: 111, scpac: 316332</t>
  </si>
  <si>
    <t>na uzlu 1.CH-LU9 od 27.05.24 do 04.06.24, pcsled: 10747922</t>
  </si>
  <si>
    <t>Kubaníková Marta, číslo pojištěnce: 5854270290, pojišťovna: 213, scpac: 640833</t>
  </si>
  <si>
    <t>na uzlu 1.CH-LU9 od 20.05.24 do 04.06.24, pcsled: 10736958</t>
  </si>
  <si>
    <t xml:space="preserve">Datum konce sledování: ? -&gt; 04/06/24; Čas konce sledování:  -&gt; 1315; Příznak fnzis: 0 -&gt; 1; Typ aktivity (takt): 1 -&gt; 5; </t>
  </si>
  <si>
    <t>Grajová Marie, číslo pojištěnce: 475207952 , pojišťovna: 111, scpac: 349157</t>
  </si>
  <si>
    <t>na uzlu 1.CH-LU9 od 30.05.24 do 03.06.24, pcsled: 10752708</t>
  </si>
  <si>
    <t xml:space="preserve">Datum konce sledování: ? -&gt; 03/06/24; Čas konce sledování:  -&gt; 1315; Příznak fnzis: 0 -&gt; 1; Typ aktivity (takt): 1 -&gt; 5; </t>
  </si>
  <si>
    <t>Hána Alois, číslo pojištěnce: 510513096 , pojišťovna: 205, scpac: 1282796</t>
  </si>
  <si>
    <t>na uzlu 1.CH-LU9 od 27.05.24 do 03.06.24, pcsled: 10747436</t>
  </si>
  <si>
    <t xml:space="preserve">Datum konce sledování: ? -&gt; 03/06/24; Čas konce sledování:  -&gt; 1313; Příznak fnzis: 0 -&gt; 1; Typ aktivity (takt): 1 -&gt; 5; </t>
  </si>
  <si>
    <t>na uzlu KAR-LU51 od 30.05.24 do 03.06.24, pcsled: 10753230</t>
  </si>
  <si>
    <t xml:space="preserve">Datum konce sledování: ? -&gt; 03/06/24; Čas konce sledování:  -&gt; 1003; Příznak fnzis: 0 -&gt; 1; Typ aktivity (takt): 1 -&gt; 5; </t>
  </si>
  <si>
    <t>na uzlu KAR-LU51 od 31.05.24 do 02.06.24, pcsled: 10754660</t>
  </si>
  <si>
    <t xml:space="preserve">Datum konce sledování: ? -&gt; 02/06/24; Čas konce sledování:  -&gt; 1145; Příznak fnzis: 0 -&gt; 1; Typ aktivity (takt): 1 -&gt; 5; </t>
  </si>
  <si>
    <t>Zejda Karel, číslo pojištěnce: 6806160229, pojišťovna: 111, scpac: 320005</t>
  </si>
  <si>
    <t>na uzlu 1.CH-LU9 od 29.05.24 do 02.06.24, pcsled: 10750931</t>
  </si>
  <si>
    <t xml:space="preserve">Datum konce sledování: ? -&gt; 02/06/24; Čas konce sledování:  -&gt; 1203; Příznak fnzis: 0 -&gt; 1; Typ aktivity (takt): 1 -&gt; 5; </t>
  </si>
  <si>
    <t>Hluchenko Jiří, číslo pojištěnce: 6301100773, pojišťovna: 205, scpac: 1023696</t>
  </si>
  <si>
    <t>na uzlu 1.CH-LU9 od 30.05.24 do 02.06.24, pcsled: 10751978</t>
  </si>
  <si>
    <t>Novák Matěj, číslo pojištěnce: 0201255714, pojišťovna: 211, scpac: 307433</t>
  </si>
  <si>
    <t>na uzlu 1.CH-LU9 od 29.05.24 do 01.06.24, pcsled: 10751636</t>
  </si>
  <si>
    <t xml:space="preserve">Datum konce sledování: ? -&gt; 01/06/24; Čas konce sledování:  -&gt; 1629; Příznak fnzis: 0 -&gt; 1; Typ aktivity (takt): 1 -&gt; 5; </t>
  </si>
  <si>
    <t>Dubový Jaroslav , číslo pojištěnce: 6406210789, pojišťovna: 111, scpac: 474374</t>
  </si>
  <si>
    <t>na uzlu 1.CH-LU9 od 27.05.24 do 01.06.24, pcsled: 10747006</t>
  </si>
  <si>
    <t xml:space="preserve">Datum konce sledování: ? -&gt; 01/06/24; Čas konce sledování:  -&gt; 1628; Příznak fnzis: 0 -&gt; 1; Typ aktivity (takt): 1 -&gt; 5; </t>
  </si>
  <si>
    <t>Rudavská Božena, číslo pojištěnce: 466120114 , pojišťovna: 111, scpac: 210820</t>
  </si>
  <si>
    <t>na uzlu 1.CH-LU9 od 29.05.24 do 01.06.24, pcsled: 10750188</t>
  </si>
  <si>
    <t xml:space="preserve">Datum konce sledování: ? -&gt; 01/06/24; Čas konce sledování:  -&gt; 1627; Příznak fnzis: 0 -&gt; 1; Typ aktivity (takt): 1 -&gt; 5; </t>
  </si>
  <si>
    <t>Orálková Eva, číslo pojištěnce: 456224414 , pojišťovna: 211, scpac: 277114</t>
  </si>
  <si>
    <t>na uzlu 1.CH-LU9 od 27.05.24 do 31.05.24, pcsled: 10746808</t>
  </si>
  <si>
    <t xml:space="preserve">Datum konce sledování: ? -&gt; 31/05/24; Čas konce sledování:  -&gt; 1214; Příznak fnzis: 0 -&gt; 1; Typ aktivity (takt): 1 -&gt; 5; </t>
  </si>
  <si>
    <t>na uzlu KAR-LU51 od 30.05.24 do 31.05.24, pcsled: 10751653</t>
  </si>
  <si>
    <t xml:space="preserve">Datum konce sledování: ? -&gt; 31/05/24; Čas konce sledování:  -&gt; 0825; Příznak fnzis: 0 -&gt; 1; Typ aktivity (takt): 1 -&gt; 4; </t>
  </si>
  <si>
    <t>Kropáčová Libuše, číslo pojištěnce: 8356015305, pojišťovna: 211, scpac: 166904</t>
  </si>
  <si>
    <t>na uzlu 1.CH-LU9 od 27.05.24 do 30.05.24, pcsled: 10746964</t>
  </si>
  <si>
    <t xml:space="preserve">Datum konce sledování: ? -&gt; 30/05/24; Čas konce sledování:  -&gt; 1356; Příznak fnzis: 0 -&gt; 1; Typ aktivity (takt): 1 -&gt; 4; </t>
  </si>
  <si>
    <t>Psota Rudolf, číslo pojištěnce: 7204025323, pojišťovna: 205, scpac: 376310</t>
  </si>
  <si>
    <t>na uzlu 1.CH-LU9 od 26.05.24 do 29.05.24, pcsled: 10745465</t>
  </si>
  <si>
    <t xml:space="preserve">Datum konce sledování: ? -&gt; 29/05/24; Čas konce sledování:  -&gt; 1212; Příznak fnzis: 0 -&gt; 1; Typ aktivity (takt): 1 -&gt; 5; </t>
  </si>
  <si>
    <t>Čulíková Milada, číslo pojištěnce: 7256085353, pojišťovna: 205, scpac: 182304</t>
  </si>
  <si>
    <t>na uzlu 1.CH-LU9 od 26.05.24 do 29.05.24, pcsled: 10745446</t>
  </si>
  <si>
    <t xml:space="preserve">Datum konce sledování: ? -&gt; 29/05/24; Čas konce sledování:  -&gt; 1211; Příznak fnzis: 0 -&gt; 1; Typ aktivity (takt): 1 -&gt; 4; </t>
  </si>
  <si>
    <t>na uzlu KAR-LU51 od 27.05.24 do 29.05.24, pcsled: 10747729</t>
  </si>
  <si>
    <t xml:space="preserve">Datum konce sledování: ? -&gt; 29/05/24; Čas konce sledování:  -&gt; 1115; Příznak fnzis: 0 -&gt; 1; Typ aktivity (takt): 1 -&gt; 5; </t>
  </si>
  <si>
    <t>Číž Marcel, Ing., číslo pojištěnce: 7211304947, pojišťovna: 211, scpac: 1561652</t>
  </si>
  <si>
    <t>na uzlu 1.CH-LU9 od 23.05.24 do 28.05.24, pcsled: 10742189</t>
  </si>
  <si>
    <t xml:space="preserve">Datum konce sledování: ? -&gt; 28/05/24; Čas konce sledování:  -&gt; 1719; Příznak fnzis: 0 -&gt; 1; Typ aktivity (takt): 1 -&gt; 5; </t>
  </si>
  <si>
    <t>Havlíková Jana , číslo pojištěnce: 506002196 , pojišťovna: 205, scpac: 336851</t>
  </si>
  <si>
    <t>na uzlu 1.CH-LU9 od 14.05.24 do 28.05.24, pcsled: 10727970</t>
  </si>
  <si>
    <t xml:space="preserve">Datum konce sledování: ? -&gt; 28/05/24; Čas konce sledování:  -&gt; 1337; Příznak fnzis: 0 -&gt; 1; Typ aktivity (takt): 1 -&gt; 5; </t>
  </si>
  <si>
    <t>Hájek Ladislav, Ing., číslo pojištěnce: 5711201100, pojišťovna: 211, scpac: 316891</t>
  </si>
  <si>
    <t>na uzlu 1.CH-LU9 od 24.05.24 do 28.05.24, pcsled: 10743820</t>
  </si>
  <si>
    <t xml:space="preserve">Datum konce sledování: ? -&gt; 28/05/24; Čas konce sledování:  -&gt; 1336; Příznak fnzis: 0 -&gt; 1; Typ aktivity (takt): 1 -&gt; 5; </t>
  </si>
  <si>
    <t>Štancl Pavel, číslo pojištěnce: 420811443 , pojišťovna: 211, scpac: 215858</t>
  </si>
  <si>
    <t>na uzlu KAR-LU51 od 21.05.24 do 28.05.24, pcsled: 10739360</t>
  </si>
  <si>
    <t xml:space="preserve">Datum konce sledování: ? -&gt; 28/05/24; Čas konce sledování:  -&gt; 1025; Příznak fnzis: 0 -&gt; 1; Typ aktivity (takt): 1 -&gt; 5; </t>
  </si>
  <si>
    <t>Melnic Roman, číslo pojištěnce: 7908081874, pojišťovna: 211, scpac: 1570627</t>
  </si>
  <si>
    <t>na uzlu 1.CH-LU9 od 19.05.24 do 27.05.24, pcsled: 10735375</t>
  </si>
  <si>
    <t xml:space="preserve">Datum konce sledování: ? -&gt; 27/05/24; Čas konce sledování:  -&gt; 1211; Příznak fnzis: 0 -&gt; 1; Typ aktivity (takt): 1 -&gt; 5; </t>
  </si>
  <si>
    <t>na uzlu 1.CH-LU9 od 14.05.24 do 27.05.24, pcsled: 10728654</t>
  </si>
  <si>
    <t xml:space="preserve">Datum konce sledování: ? -&gt; 27/05/24; Čas konce sledování:  -&gt; 1210; Příznak fnzis: 0 -&gt; 1; Typ aktivity (takt): 1 -&gt; 4; </t>
  </si>
  <si>
    <t>65619 (Šulková Klára DiS.)</t>
  </si>
  <si>
    <t>Stašek Pavel, číslo pojištěnce: 440507444 , pojišťovna: 111, scpac: 1152202</t>
  </si>
  <si>
    <t>na uzlu 1.CH-LU9 od 23.05.24 do 26.05.24, pcsled: 10741697</t>
  </si>
  <si>
    <t xml:space="preserve">Datum konce sledování: ? -&gt; 26/05/24; Čas konce sledování:  -&gt; 1248; Příznak fnzis: 0 -&gt; 1; Typ aktivity (takt): 1 -&gt; 5; </t>
  </si>
  <si>
    <t>Zelená Zdeňka, číslo pojištěnce: 5956261366, pojišťovna: 205, scpac: 750456</t>
  </si>
  <si>
    <t>na uzlu 1.CH-LU9 od 23.05.24 do 26.05.24, pcsled: 10741713</t>
  </si>
  <si>
    <t xml:space="preserve">Datum konce sledování: ? -&gt; 26/05/24; Čas konce sledování:  -&gt; 1247; Příznak fnzis: 0 -&gt; 1; Typ aktivity (takt): 1 -&gt; 4; </t>
  </si>
  <si>
    <t>Duroňová Věra, číslo pojištěnce: 525704254 , pojišťovna: 205, scpac: 697502</t>
  </si>
  <si>
    <t>na uzlu 1.CH-LU9 od 22.05.24 do 25.05.24, pcsled: 10740268</t>
  </si>
  <si>
    <t xml:space="preserve">Datum konce sledování: ? -&gt; 25/05/24; Čas konce sledování:  -&gt; 1607; Příznak fnzis: 0 -&gt; 1; Typ aktivity (takt): 1 -&gt; 4; </t>
  </si>
  <si>
    <t>na uzlu 1.CH-LU9 od 16.05.24 do 25.05.24, pcsled: 10732015</t>
  </si>
  <si>
    <t xml:space="preserve">Datum konce sledování: ? -&gt; 25/05/24; Čas konce sledování:  -&gt; 1605; Příznak fnzis: 0 -&gt; 1; Typ aktivity (takt): 1 -&gt; 5; </t>
  </si>
  <si>
    <t>na uzlu KAR-LU51 od 23.05.24 do 25.05.24, pcsled: 10742723</t>
  </si>
  <si>
    <t xml:space="preserve">Datum konce sledování: ? -&gt; 25/05/24; Čas konce sledování:  -&gt; 1044; Příznak fnzis: 0 -&gt; 1; Typ aktivity (takt): 1 -&gt; 4; </t>
  </si>
  <si>
    <t>Smékalová Kateřina, číslo pojištěnce: 7655053076, pojišťovna: 111, scpac: 464369</t>
  </si>
  <si>
    <t>na uzlu 1.CH-LU9 od 21.05.24 do 24.05.24, pcsled: 10738871</t>
  </si>
  <si>
    <t xml:space="preserve">Datum konce sledování: ? -&gt; 24/05/24; Čas konce sledování:  -&gt; 1256; Příznak fnzis: 0 -&gt; 1; Typ aktivity (takt): 1 -&gt; 4; </t>
  </si>
  <si>
    <t>Nováková Dagmar, číslo pojištěnce: 7459164460, pojišťovna: 205, scpac: 241137</t>
  </si>
  <si>
    <t>na uzlu 1.CH-LU9 od 21.05.24 do 24.05.24, pcsled: 10738639</t>
  </si>
  <si>
    <t>Dolanská Šárka, Ing., číslo pojištěnce: 7061305328, pojišťovna: 207, scpac: 1496193</t>
  </si>
  <si>
    <t>na uzlu 1.CH-LU9 od 21.05.24 do 24.05.24, pcsled: 10738845</t>
  </si>
  <si>
    <t xml:space="preserve">Datum konce sledování: ? -&gt; 24/05/24; Čas konce sledování:  -&gt; 1255; Příznak fnzis: 0 -&gt; 1; Typ aktivity (takt): 1 -&gt; 4; </t>
  </si>
  <si>
    <t>na uzlu KAR-LU51 od 23.05.24 do 24.05.24, pcsled: 10743059</t>
  </si>
  <si>
    <t xml:space="preserve">Datum konce sledování: ? -&gt; 24/05/24; Čas konce sledování:  -&gt; 0833; Příznak fnzis: 0 -&gt; 1; Typ aktivity (takt): 1 -&gt; 5; </t>
  </si>
  <si>
    <t>Koubková Ditta, číslo pojištěnce: 6851221685, pojišťovna: 201, scpac: 1004806</t>
  </si>
  <si>
    <t>na uzlu 1.CH-LU9 od 20.05.24 do 23.05.24, pcsled: 10736061</t>
  </si>
  <si>
    <t xml:space="preserve">Datum konce sledování: ? -&gt; 23/05/24; Čas konce sledování:  -&gt; 1313; Příznak fnzis: 0 -&gt; 1; Typ aktivity (takt): 1 -&gt; 4; </t>
  </si>
  <si>
    <t>Rohlederová Helena, číslo pojištěnce: 6752021364, pojišťovna: 205, scpac: 189412</t>
  </si>
  <si>
    <t>na uzlu 1.CH-LU9 od 19.05.24 do 23.05.24, pcsled: 10735433</t>
  </si>
  <si>
    <t xml:space="preserve">Datum konce sledování: ? -&gt; 23/05/24; Čas konce sledování:  -&gt; 1312; Příznak fnzis: 0 -&gt; 1; Typ aktivity (takt): 1 -&gt; 4; </t>
  </si>
  <si>
    <t>na uzlu KAR-LU51 od 22.05.24 do 23.05.24, pcsled: 10741405</t>
  </si>
  <si>
    <t xml:space="preserve">Datum konce sledování: ? -&gt; 23/05/24; Čas konce sledování:  -&gt; 0827; Příznak fnzis: 0 -&gt; 1; Typ aktivity (takt): 1 -&gt; 4; </t>
  </si>
  <si>
    <t>Ščudla Jiří, číslo pojištěnce: 6107290541, pojišťovna: 111, scpac: 1549022</t>
  </si>
  <si>
    <t>na uzlu 1.CH-LU9 od 19.05.24 do 22.05.24, pcsled: 10735300</t>
  </si>
  <si>
    <t xml:space="preserve">Datum konce sledování: ? -&gt; 22/05/24; Čas konce sledování:  -&gt; 1236; Příznak fnzis: 0 -&gt; 1; Typ aktivity (takt): 1 -&gt; 5; </t>
  </si>
  <si>
    <t>Šarmanová Yvona, číslo pojištěnce: 6153070132, pojišťovna: 111, scpac: 753339</t>
  </si>
  <si>
    <t>na uzlu 1.CH-LU9 od 19.05.24 do 22.05.24, pcsled: 10735413</t>
  </si>
  <si>
    <t xml:space="preserve">Datum konce sledování: ? -&gt; 22/05/24; Čas konce sledování:  -&gt; 1235; Příznak fnzis: 0 -&gt; 1; Typ aktivity (takt): 1 -&gt; 4; </t>
  </si>
  <si>
    <t>Půr Petr, číslo pojištěnce: 8212175323, pojišťovna: 201, scpac: 713377</t>
  </si>
  <si>
    <t>na uzlu 1.CH-LU9 od 19.05.24 do 22.05.24, pcsled: 10735392</t>
  </si>
  <si>
    <t xml:space="preserve">Datum konce sledování: ? -&gt; 22/05/24; Čas konce sledování:  -&gt; 1234; Příznak fnzis: 0 -&gt; 1; Typ aktivity (takt): 1 -&gt; 4; </t>
  </si>
  <si>
    <t>Pešáková Hana , číslo pojištěnce: 8956095742, pojišťovna: 205, scpac: 256886</t>
  </si>
  <si>
    <t>na uzlu 1.CH-LU9 od 20.05.24 do 22.05.24, pcsled: 10735838</t>
  </si>
  <si>
    <t xml:space="preserve">Datum konce sledování: ? -&gt; 22/05/24; Čas konce sledování:  -&gt; 1233; Příznak fnzis: 0 -&gt; 1; Typ aktivity (takt): 1 -&gt; 4; </t>
  </si>
  <si>
    <t>Dokoupil Petr, číslo pojištěnce: 481016069 , pojišťovna: 201, scpac: 259109</t>
  </si>
  <si>
    <t>na uzlu 1.CH-LU9 od 13.05.24 do 22.05.24, pcsled: 10726292</t>
  </si>
  <si>
    <t xml:space="preserve">Datum konce sledování: ? -&gt; 22/05/24; Čas konce sledování:  -&gt; 1232; Příznak fnzis: 0 -&gt; 1; Typ aktivity (takt): 1 -&gt; 5; </t>
  </si>
  <si>
    <t>Mlčochová Hana Dis., číslo pojištěnce: 8251165329, pojišťovna: 205, scpac: 474940</t>
  </si>
  <si>
    <t>na uzlu 1.CH-LU9 od 17.05.24 do 21.05.24, pcsled: 10734404</t>
  </si>
  <si>
    <t xml:space="preserve">Datum konce sledování: ? -&gt; 21/05/24; Čas konce sledování:  -&gt; 1234; Příznak fnzis: 0 -&gt; 1; Typ aktivity (takt): 1 -&gt; 4; </t>
  </si>
  <si>
    <t>Láníková Alžběta, číslo pojištěnce: 7861235382, pojišťovna: 111, scpac: 768329</t>
  </si>
  <si>
    <t>na uzlu 1.CH-LU9 od 14.05.24 do 21.05.24, pcsled: 10729495</t>
  </si>
  <si>
    <t xml:space="preserve">Datum konce sledování: ? -&gt; 21/05/24; Čas konce sledování:  -&gt; 1119; Příznak fnzis: 0 -&gt; 1; Typ aktivity (takt): 1 -&gt; 5; </t>
  </si>
  <si>
    <t>Boček Václav, číslo pojištěnce: 490420007 , pojišťovna: 205, scpac: 144314</t>
  </si>
  <si>
    <t>na uzlu 1.CH-LU9 od 11.05.24 do 21.05.24, pcsled: 10724795</t>
  </si>
  <si>
    <t xml:space="preserve">Datum konce sledování: ? -&gt; 21/05/24; Čas konce sledování:  -&gt; 1117; Příznak fnzis: 0 -&gt; 1; Typ aktivity (takt): 1 -&gt; 4; </t>
  </si>
  <si>
    <t>Lasotová Uršula, číslo pojištěnce: 405324446 , pojišťovna: 111, scpac: 1561317</t>
  </si>
  <si>
    <t>na uzlu 1.CH-LU9 od 09.05.24 do 21.05.24, pcsled: 10721875</t>
  </si>
  <si>
    <t xml:space="preserve">Datum konce sledování: ? -&gt; 21/05/24; Čas konce sledování:  -&gt; 1030; Příznak fnzis: 0 -&gt; 1; Typ aktivity (takt): 1 -&gt; 4; </t>
  </si>
  <si>
    <t>Vlková Marie, číslo pojištěnce: 5453131827, pojišťovna: 201, scpac: 751618</t>
  </si>
  <si>
    <t>na uzlu 1.CH-LU9 od 11.05.24 do 20.05.24, pcsled: 10724500</t>
  </si>
  <si>
    <t xml:space="preserve">Datum konce sledování: ? -&gt; 20/05/24; Čas konce sledování:  -&gt; 1236; Příznak fnzis: 0 -&gt; 1; Typ aktivity (takt): 1 -&gt; 4; </t>
  </si>
  <si>
    <t>na uzlu KAR-LU51 od 16.05.24 do 20.05.24, pcsled: 10732910</t>
  </si>
  <si>
    <t xml:space="preserve">Datum konce sledování: ? -&gt; 20/05/24; Čas konce sledování:  -&gt; 1116; Příznak fnzis: 0 -&gt; 1; Typ aktivity (takt): 1 -&gt; 5; </t>
  </si>
  <si>
    <t>Jirátko Jan, MUDr., číslo pojištěnce: 9412254478, pojišťovna: 111, scpac: 671578</t>
  </si>
  <si>
    <t>na uzlu 1.CH-LU9 od 16.05.24 do 19.05.24, pcsled: 10731706</t>
  </si>
  <si>
    <t xml:space="preserve">Datum konce sledování: ? -&gt; 19/05/24; Čas konce sledování:  -&gt; 1046; Příznak fnzis: 0 -&gt; 1; Typ aktivity (takt): 1 -&gt; 5; </t>
  </si>
  <si>
    <t>Obodová Alena, číslo pojištěnce: 495604145 , pojišťovna: 111, scpac: 1430660</t>
  </si>
  <si>
    <t>na uzlu 1.CH-LU9 od 13.05.24 do 18.05.24, pcsled: 10726081</t>
  </si>
  <si>
    <t xml:space="preserve">Datum konce sledování: ? -&gt; 18/05/24; Čas konce sledování:  -&gt; 1450; Příznak fnzis: 0 -&gt; 1; Typ aktivity (takt): 1 -&gt; 4; </t>
  </si>
  <si>
    <t>Hricišín Filip , číslo pojištěnce: 9901265726, pojišťovna: 205, scpac: 150236</t>
  </si>
  <si>
    <t>na uzlu 1.CH-LU9 od 15.05.24 do 18.05.24, pcsled: 10730726</t>
  </si>
  <si>
    <t xml:space="preserve">Datum konce sledování: ? -&gt; 18/05/24; Čas konce sledování:  -&gt; 1449; Příznak fnzis: 0 -&gt; 1; Typ aktivity (takt): 1 -&gt; 4; </t>
  </si>
  <si>
    <t>Šípová Kateřina , číslo pojištěnce: 9251316151, pojišťovna: 205, scpac: 1025738</t>
  </si>
  <si>
    <t>na uzlu 1.CH-LU9 od 15.05.24 do 18.05.24, pcsled: 10730284</t>
  </si>
  <si>
    <t>Sítková Eleni, číslo pojištěnce: 405703493 , pojišťovna: 111, scpac: 1176373</t>
  </si>
  <si>
    <t>na uzlu 1.CH-LU9 od 13.05.24 do 17.05.24, pcsled: 10727637</t>
  </si>
  <si>
    <t xml:space="preserve">Datum konce sledování: ? -&gt; 17/05/24; Čas konce sledování:  -&gt; 1236; Příznak fnzis: 0 -&gt; 1; Typ aktivity (takt): 1 -&gt; 4; </t>
  </si>
  <si>
    <t>Janča Miroslav, číslo pojištěnce: 8608295091, pojišťovna: 205, scpac: 1278527</t>
  </si>
  <si>
    <t>na uzlu 1.CH-LU9 od 14.05.24 do 17.05.24, pcsled: 10727990</t>
  </si>
  <si>
    <t xml:space="preserve">Datum konce sledování: ? -&gt; 17/05/24; Čas konce sledování:  -&gt; 1235; Příznak fnzis: 0 -&gt; 1; Typ aktivity (takt): 1 -&gt; 5; </t>
  </si>
  <si>
    <t>st4367 (?)</t>
  </si>
  <si>
    <t>Ženožičková Helena, číslo pojištěnce: 7451185302, pojišťovna: 205, scpac: 272557</t>
  </si>
  <si>
    <t>na uzlu 1.CH-LU9 od 11.05.24 do 15.05.24, pcsled: 10724851</t>
  </si>
  <si>
    <t xml:space="preserve">Datum konce sledování: ? -&gt; 15/05/24; Čas konce sledování:  -&gt; 1709; Příznak fnzis: 0 -&gt; 1; Typ aktivity (takt): 1 -&gt; 5; </t>
  </si>
  <si>
    <t>Řondková Jiřina, číslo pojištěnce: 396014461 , pojišťovna: 201, scpac: 117737</t>
  </si>
  <si>
    <t>na uzlu 3IK-39A od 08.05.24 do 15.05.24, pcsled: 10720837</t>
  </si>
  <si>
    <t xml:space="preserve">Datum konce sledování: ? -&gt; 15/05/24; Čas konce sledování:  -&gt; 1145; Příznak fnzis: 0 -&gt; 1; Typ aktivity (takt): 1 -&gt; 4; </t>
  </si>
  <si>
    <t>na uzlu 1.CH-LU9 od 06.05.24 do 15.05.24, pcsled: 10717894</t>
  </si>
  <si>
    <t xml:space="preserve">Datum konce sledování: ? -&gt; 15/05/24; Čas konce sledování:  -&gt; 1213; Příznak fnzis: 0 -&gt; 1; Typ aktivity (takt): 1 -&gt; 4; </t>
  </si>
  <si>
    <t>Nováková Františka, číslo pojištěnce: 5657201143, pojišťovna: 111, scpac: 1103050</t>
  </si>
  <si>
    <t>na uzlu 1.CH-LU9 od 03.05.24 do 14.05.24, pcsled: 10713991</t>
  </si>
  <si>
    <t xml:space="preserve">Datum konce sledování: ? -&gt; 14/05/24; Čas konce sledování:  -&gt; 2053; Příznak fnzis: 0 -&gt; 1; Typ aktivity (takt): 1 -&gt; 5; </t>
  </si>
  <si>
    <t>Veselská Jitka, číslo pojištěnce: 485902113 , pojišťovna: 111, scpac: 249458</t>
  </si>
  <si>
    <t>na uzlu 1.CH-LU9 od 05.05.24 do 14.05.24, pcsled: 10716674</t>
  </si>
  <si>
    <t xml:space="preserve">Datum konce sledování: ? -&gt; 14/05/24; Čas konce sledování:  -&gt; 1328; Příznak fnzis: 0 -&gt; 1; Typ aktivity (takt): 1 -&gt; 5; </t>
  </si>
  <si>
    <t>Pinkasová Ivana, číslo pojištěnce: 6359182401, pojišťovna: 111, scpac: 1248312</t>
  </si>
  <si>
    <t>na uzlu 1.CH-LU9 od 09.05.24 do 13.05.24, pcsled: 10721964</t>
  </si>
  <si>
    <t xml:space="preserve">Datum konce sledování: ? -&gt; 13/05/24; Čas konce sledování:  -&gt; 1204; Příznak fnzis: 0 -&gt; 1; Typ aktivity (takt): 1 -&gt; 5; </t>
  </si>
  <si>
    <t>na uzlu GER-46 od 30.04.24 do 13.05.24, pcsled: 10709728</t>
  </si>
  <si>
    <t xml:space="preserve">Datum konce sledování: ? -&gt; 13/05/24; Čas konce sledování:  -&gt; 0835; Příznak fnzis: 0 -&gt; 1; Typ aktivity (takt): 1 -&gt; 4; </t>
  </si>
  <si>
    <t>60741 (Stejskalová Kristýna Bc.)</t>
  </si>
  <si>
    <t>Pávek František, číslo pojištěnce: 490210067 , pojišťovna: 111, scpac: 973983</t>
  </si>
  <si>
    <t>na uzlu 1.CH-LU9 od 09.05.24 do 12.05.24, pcsled: 10721441</t>
  </si>
  <si>
    <t xml:space="preserve">Datum konce sledování: ? -&gt; 12/05/24; Čas konce sledování:  -&gt; 1613; Příznak fnzis: 0 -&gt; 1; Typ aktivity (takt): 1 -&gt; 4; </t>
  </si>
  <si>
    <t>na uzlu KAR-LU51 od 09.05.24 do 11.05.24, pcsled: 10722694</t>
  </si>
  <si>
    <t xml:space="preserve">Datum konce sledování: ? -&gt; 11/05/24; Čas konce sledování:  -&gt; 1130; Příznak fnzis: 0 -&gt; 1; Typ aktivity (takt): 1 -&gt; 4; </t>
  </si>
  <si>
    <t>Kalianko Štěpán, číslo pojištěnce: 520107176 , pojišťovna: 201, scpac: 837982</t>
  </si>
  <si>
    <t>na uzlu 1.CH-LU9 od 29.04.24 do 11.05.24, pcsled: 10708248</t>
  </si>
  <si>
    <t xml:space="preserve">Datum konce sledování: ? -&gt; 11/05/24; Čas konce sledování:  -&gt; 1117; Příznak fnzis: 0 -&gt; 1; Typ aktivity (takt): 1 -&gt; 5; </t>
  </si>
  <si>
    <t>Wolf Jakub, číslo pojištěnce: 9306075713, pojišťovna: 205, scpac: 331470</t>
  </si>
  <si>
    <t>na uzlu 1.CH-LU9 od 06.05.24 do 11.05.24, pcsled: 10716928</t>
  </si>
  <si>
    <t xml:space="preserve">Datum konce sledování: ? -&gt; 11/05/24; Čas konce sledování:  -&gt; 1116; Příznak fnzis: 0 -&gt; 1; Typ aktivity (takt): 1 -&gt; 5; </t>
  </si>
  <si>
    <t>Vinterová Marie , číslo pojištěnce: 7257185342, pojišťovna: 205, scpac: 115131</t>
  </si>
  <si>
    <t>na uzlu 1.CH-LU9 od 08.05.24 do 11.05.24, pcsled: 10720615</t>
  </si>
  <si>
    <t xml:space="preserve">Datum konce sledování: ? -&gt; 11/05/24; Čas konce sledování:  -&gt; 1115; Příznak fnzis: 0 -&gt; 1; Typ aktivity (takt): 1 -&gt; 5; </t>
  </si>
  <si>
    <t>Farkaš Ladislav, číslo pojištěnce: 6209306719, pojišťovna: 111, scpac: 194899</t>
  </si>
  <si>
    <t>na uzlu 1.CH-LU9 od 09.05.24 do 11.05.24, pcsled: 10721505</t>
  </si>
  <si>
    <t xml:space="preserve">Datum konce sledování: ? -&gt; 11/05/24; Čas konce sledování:  -&gt; 1114; Příznak fnzis: 0 -&gt; 1; Typ aktivity (takt): 1 -&gt; 5; </t>
  </si>
  <si>
    <t>Brezík Michal, číslo pojištěnce: 7311145369, pojišťovna: 111, scpac: 672117</t>
  </si>
  <si>
    <t>na uzlu 1.CH-LU9 od 10.05.24 do 11.05.24, pcsled: 10722980</t>
  </si>
  <si>
    <t>Veselá Zdeňka, Ing., číslo pojištěnce: 6157231355, pojišťovna: 111, scpac: 195393</t>
  </si>
  <si>
    <t>na uzlu 1.CH-LU9 od 05.05.24 do 10.05.24, pcsled: 10716132</t>
  </si>
  <si>
    <t xml:space="preserve">Datum konce sledování: ? -&gt; 10/05/24; Čas konce sledování:  -&gt; 1234; Příznak fnzis: 0 -&gt; 1; Typ aktivity (takt): 1 -&gt; 4; </t>
  </si>
  <si>
    <t>na uzlu 1.CH-LU9 od 05.05.24 do 10.05.24, pcsled: 10716387</t>
  </si>
  <si>
    <t xml:space="preserve">Datum konce sledování: ? -&gt; 10/05/24; Čas konce sledování:  -&gt; 1233; Příznak fnzis: 0 -&gt; 1; Typ aktivity (takt): 1 -&gt; 5; </t>
  </si>
  <si>
    <t>Vlková Anna, číslo pojištěnce: 465723480 , pojišťovna: 213, scpac: 1556857</t>
  </si>
  <si>
    <t>na uzlu 1.CH-LU9 od 03.05.24 do 10.05.24, pcsled: 10714815</t>
  </si>
  <si>
    <t xml:space="preserve">Datum konce sledování: ? -&gt; 10/05/24; Čas konce sledování:  -&gt; 1232; Příznak fnzis: 0 -&gt; 1; Typ aktivity (takt): 1 -&gt; 5; </t>
  </si>
  <si>
    <t>Zlatníčková Lenka, číslo pojištěnce: 8662124955, pojišťovna: 205, scpac: 830264</t>
  </si>
  <si>
    <t>na uzlu 1.CH-LU9 od 06.05.24 do 09.05.24, pcsled: 10716952</t>
  </si>
  <si>
    <t xml:space="preserve">Datum konce sledování: ? -&gt; 09/05/24; Čas konce sledování:  -&gt; 1312; Příznak fnzis: 0 -&gt; 1; Typ aktivity (takt): 1 -&gt; 5; </t>
  </si>
  <si>
    <t>Popelková Ludmila, číslo pojištěnce: 425419463 , pojišťovna: 111, scpac: 1306528</t>
  </si>
  <si>
    <t>na uzlu 1.CH-LU9 od 02.05.24 do 09.05.24, pcsled: 10712968</t>
  </si>
  <si>
    <t xml:space="preserve">Datum konce sledování: ? -&gt; 09/05/24; Čas konce sledování:  -&gt; 1311; Příznak fnzis: 0 -&gt; 1; Typ aktivity (takt): 1 -&gt; 5; </t>
  </si>
  <si>
    <t>Bartoš Jaromír, číslo pojištěnce: 6801061377, pojišťovna: 213, scpac: 1563888</t>
  </si>
  <si>
    <t>na uzlu 1.CH-LU9 od 05.05.24 do 09.05.24, pcsled: 10716333</t>
  </si>
  <si>
    <t xml:space="preserve">Datum konce sledování: ? -&gt; 09/05/24; Čas konce sledování:  -&gt; 1311; Příznak fnzis: 0 -&gt; 1; Typ aktivity (takt): 1 -&gt; 4; </t>
  </si>
  <si>
    <t>na uzlu KAR-LU51 od 06.05.24 do 09.05.24, pcsled: 10718209</t>
  </si>
  <si>
    <t xml:space="preserve">Datum konce sledování: ? -&gt; 09/05/24; Čas konce sledování:  -&gt; 1010; Příznak fnzis: 0 -&gt; 1; Typ aktivity (takt): 1 -&gt; 5; </t>
  </si>
  <si>
    <t>Moudrý Radek, číslo pojištěnce: 7711264473, pojišťovna: 205, scpac: 727042</t>
  </si>
  <si>
    <t>na uzlu 1.CH-LU9 od 05.05.24 do 08.05.24, pcsled: 10716504</t>
  </si>
  <si>
    <t xml:space="preserve">Datum konce sledování: ? -&gt; 08/05/24; Čas konce sledování:  -&gt; 1429; Příznak fnzis: 0 -&gt; 1; Typ aktivity (takt): 1 -&gt; 4; </t>
  </si>
  <si>
    <t>Křeček Pavel, číslo pojištěnce: 7409105341, pojišťovna: 205, scpac: 719873</t>
  </si>
  <si>
    <t>na uzlu 1.CH-LU9 od 05.05.24 do 08.05.24, pcsled: 10716173</t>
  </si>
  <si>
    <t xml:space="preserve">Datum konce sledování: ? -&gt; 08/05/24; Čas konce sledování:  -&gt; 1428; Příznak fnzis: 0 -&gt; 1; Typ aktivity (takt): 1 -&gt; 4; </t>
  </si>
  <si>
    <t>Lacey Helena, MUDr., číslo pojištěnce: 5560131698, pojišťovna: 207, scpac: 908340</t>
  </si>
  <si>
    <t>na uzlu 1.CH-LU9 od 30.04.24 do 08.05.24, pcsled: 10710898</t>
  </si>
  <si>
    <t xml:space="preserve">Datum konce sledování: ? -&gt; 08/05/24; Čas konce sledování:  -&gt; 1426; Příznak fnzis: 0 -&gt; 1; Typ aktivity (takt): 1 -&gt; 5; </t>
  </si>
  <si>
    <t>Jiřík Petr, MUDr., číslo pojištěnce: 530806091 , pojišťovna: 211, scpac: 1267851</t>
  </si>
  <si>
    <t>na uzlu 1.CH-LU9 od 04.05.24 do 07.05.24, pcsled: 10715808</t>
  </si>
  <si>
    <t xml:space="preserve">Datum konce sledování: ? -&gt; 07/05/24; Čas konce sledování:  -&gt; 1358; Příznak fnzis: 0 -&gt; 1; Typ aktivity (takt): 1 -&gt; 4; </t>
  </si>
  <si>
    <t>Valentová Dagmar, číslo pojištěnce: 536001050 , pojišťovna: 205, scpac: 1098795</t>
  </si>
  <si>
    <t>na uzlu 1.CH-LU9 od 29.04.24 do 07.05.24, pcsled: 10707699</t>
  </si>
  <si>
    <t xml:space="preserve">Datum konce sledování: ? -&gt; 07/05/24; Čas konce sledování:  -&gt; 1228; Příznak fnzis: 0 -&gt; 1; Typ aktivity (takt): 1 -&gt; 5; </t>
  </si>
  <si>
    <t>Kornelová Emilie, číslo pojištěnce: 5762311159, pojišťovna: 111, scpac: 1303171</t>
  </si>
  <si>
    <t>na uzlu 1.CH-LU9 od 01.05.24 do 07.05.24, pcsled: 10711175</t>
  </si>
  <si>
    <t xml:space="preserve">Datum konce sledování: ? -&gt; 07/05/24; Čas konce sledování:  -&gt; 1228; Příznak fnzis: 0 -&gt; 1; Typ aktivity (takt): 1 -&gt; 4; </t>
  </si>
  <si>
    <t>Kmentová Jana, číslo pojištěnce: 9052174857, pojišťovna: 205, scpac: 429725</t>
  </si>
  <si>
    <t>na uzlu 1.CH-LU9 od 01.05.24 do 07.05.24, pcsled: 10711208</t>
  </si>
  <si>
    <t xml:space="preserve">Datum konce sledování: ? -&gt; 07/05/24; Čas konce sledování:  -&gt; 1227; Příznak fnzis: 0 -&gt; 1; Typ aktivity (takt): 1 -&gt; 4; </t>
  </si>
  <si>
    <t>na uzlu 1.CH-LU9 od 02.05.24 do 07.05.24, pcsled: 10712744</t>
  </si>
  <si>
    <t xml:space="preserve">Datum konce sledování: ? -&gt; 07/05/24; Čas konce sledování:  -&gt; 1014; Příznak fnzis: 0 -&gt; 1; Typ aktivity (takt): 1 -&gt; 4; </t>
  </si>
  <si>
    <t>na uzlu 1.CH-LU9 od 30.04.24 do 06.05.24, pcsled: 10710955</t>
  </si>
  <si>
    <t xml:space="preserve">Datum konce sledování: ? -&gt; 06/05/24; Čas konce sledování:  -&gt; 1307; Příznak fnzis: 0 -&gt; 1; Typ aktivity (takt): 1 -&gt; 5; </t>
  </si>
  <si>
    <t>Kadlec Jiří, Ing., číslo pojištěnce: 440502440 , pojišťovna: 201, scpac: 952279</t>
  </si>
  <si>
    <t>na uzlu 1.CH-LU9 od 01.05.24 do 06.05.24, pcsled: 10711221</t>
  </si>
  <si>
    <t xml:space="preserve">Datum konce sledování: ? -&gt; 06/05/24; Čas konce sledování:  -&gt; 1306; Příznak fnzis: 0 -&gt; 1; Typ aktivity (takt): 1 -&gt; 4; </t>
  </si>
  <si>
    <t>na uzlu KAR-LU51 od 02.05.24 do 06.05.24, pcsled: 10713339</t>
  </si>
  <si>
    <t xml:space="preserve">Datum konce sledování: ? -&gt; 06/05/24; Čas konce sledování:  -&gt; 1112; Příznak fnzis: 0 -&gt; 1; Typ aktivity (takt): 1 -&gt; 4; </t>
  </si>
  <si>
    <t>Schwacha Miloš, číslo pojištěnce: 7501225424, pojišťovna: 205, scpac: 1507291</t>
  </si>
  <si>
    <t>na uzlu 1.CH-LU9 od 03.05.24 do 05.05.24, pcsled: 10713755</t>
  </si>
  <si>
    <t xml:space="preserve">Datum konce sledování: ? -&gt; 05/05/24; Čas konce sledování:  -&gt; 1015; Příznak fnzis: 0 -&gt; 1; Typ aktivity (takt): 1 -&gt; 4; </t>
  </si>
  <si>
    <t>Čislinská Lenka, číslo pojištěnce: 8055235760, pojišťovna: 205, scpac: 169580</t>
  </si>
  <si>
    <t>na uzlu 1.CH-LU9 od 03.05.24 do 05.05.24, pcsled: 10714918</t>
  </si>
  <si>
    <t xml:space="preserve">Datum konce sledování: ? -&gt; 05/05/24; Čas konce sledování:  -&gt; 1007; Příznak fnzis: 0 -&gt; 1; Typ aktivity (takt): 1 -&gt; 4; </t>
  </si>
  <si>
    <t>Tazbírková Helena, číslo pojištěnce: 536106082 , pojišťovna: 205, scpac: 270262</t>
  </si>
  <si>
    <t>na uzlu 1.CH-LU9 od 01.05.24 do 04.05.24, pcsled: 10711244</t>
  </si>
  <si>
    <t xml:space="preserve">Datum konce sledování: ? -&gt; 04/05/24; Čas konce sledování:  -&gt; 1104; Příznak fnzis: 0 -&gt; 1; Typ aktivity (takt): 1 -&gt; 5; </t>
  </si>
  <si>
    <t>Nosková Jana, Ing., číslo pojištěnce: 8359261592, pojišťovna: 201, scpac: 869535</t>
  </si>
  <si>
    <t>na uzlu 1.CH-LU9 od 30.04.24 do 04.05.24, pcsled: 10710104</t>
  </si>
  <si>
    <t xml:space="preserve">Datum konce sledování: ? -&gt; 04/05/24; Čas konce sledování:  -&gt; 1103; Příznak fnzis: 0 -&gt; 1; Typ aktivity (takt): 1 -&gt; 4; </t>
  </si>
  <si>
    <t>Lakomá Květoslava, číslo pojištěnce: 6854020283, pojišťovna: 201, scpac: 188209</t>
  </si>
  <si>
    <t>na uzlu 1.CH-LU9 od 29.04.24 do 03.05.24, pcsled: 10707638</t>
  </si>
  <si>
    <t xml:space="preserve">Datum konce sledování: ? -&gt; 03/05/24; Čas konce sledování:  -&gt; 1253; Příznak fnzis: 0 -&gt; 1; Typ aktivity (takt): 1 -&gt; 5; </t>
  </si>
  <si>
    <t>Svoboda Vladimír, číslo pojištěnce: 7205135762, pojišťovna: 201, scpac: 410228</t>
  </si>
  <si>
    <t>na uzlu 1.CH-LU9 od 28.04.24 do 02.05.24, pcsled: 10707040</t>
  </si>
  <si>
    <t xml:space="preserve">Datum konce sledování: ? -&gt; 02/05/24; Čas konce sledování:  -&gt; 1305; Příznak fnzis: 0 -&gt; 1; Typ aktivity (takt): 1 -&gt; 4; </t>
  </si>
  <si>
    <t>na uzlu KAR-LU51 od 29.04.24 do 02.05.24, pcsled: 10708883</t>
  </si>
  <si>
    <t xml:space="preserve">Datum konce sledování: ? -&gt; 02/05/24; Čas konce sledování:  -&gt; 1032; Příznak fnzis: 0 -&gt; 1; Typ aktivity (takt): 1 -&gt; 4; </t>
  </si>
  <si>
    <t>na uzlu KAR-LU51 od 30.04.24 do 02.05.24, pcsled: 10710613</t>
  </si>
  <si>
    <t xml:space="preserve">Datum konce sledování: ? -&gt; 02/05/24; Čas konce sledování:  -&gt; 0854; Příznak fnzis: 0 -&gt; 1; Typ aktivity (takt): 1 -&gt; 4; </t>
  </si>
  <si>
    <t>Šípek Vladimír, číslo pojištěnce: 6311141133, pojišťovna: 111, scpac: 1163857</t>
  </si>
  <si>
    <t>na uzlu 1.CH-LU9 od 24.04.24 do 01.05.24, pcsled: 10701600</t>
  </si>
  <si>
    <t xml:space="preserve">Datum konce sledování: ? -&gt; 01/05/24; Čas konce sledování:  -&gt; 1512; Příznak fnzis: 0 -&gt; 1; Typ aktivity (takt): 1 -&gt; 5; </t>
  </si>
  <si>
    <t>na uzlu 1.CH-LU9 od 27.04.24 do 01.05.24, pcsled: 10706657</t>
  </si>
  <si>
    <t xml:space="preserve">Datum konce sledování: ? -&gt; 01/05/24; Čas konce sledování:  -&gt; 0958; Příznak fnzis: 0 -&gt; 1; Typ aktivity (takt): 1 -&gt; 4; </t>
  </si>
  <si>
    <t>Zelenij Josef, číslo pojištěnce: 6105030327, pojišťovna: 201, scpac: 420619</t>
  </si>
  <si>
    <t>na uzlu 1.CH-LU9 od 21.04.24 do 30.04.24, pcsled: 10696468</t>
  </si>
  <si>
    <t xml:space="preserve">Datum konce sledování: ? -&gt; 30/04/24; Čas konce sledování:  -&gt; 1307; Příznak fnzis: 0 -&gt; 1; Typ aktivity (takt): 1 -&gt; 5; </t>
  </si>
  <si>
    <t>Ponížil Milan, číslo pojištěnce: 531026265 , pojišťovna: 205, scpac: 203084</t>
  </si>
  <si>
    <t>na uzlu 1.CH-LU9 od 24.04.24 do 30.04.24, pcsled: 10701221</t>
  </si>
  <si>
    <t xml:space="preserve">Datum konce sledování: ? -&gt; 30/04/24; Čas konce sledování:  -&gt; 1306; Příznak fnzis: 0 -&gt; 1; Typ aktivity (takt): 1 -&gt; 5; </t>
  </si>
  <si>
    <t>na uzlu 1.CH-LU9 od 19.04.24 do 30.04.24, pcsled: 10695023</t>
  </si>
  <si>
    <t xml:space="preserve">Datum konce sledování: ? -&gt; 30/04/24; Čas konce sledování:  -&gt; 1129; Příznak fnzis: 0 -&gt; 1; Typ aktivity (takt): 1 -&gt; 5; </t>
  </si>
  <si>
    <t>Šimáčková Maria, číslo pojištěnce: 486010091 , pojišťovna: 201, scpac: 333481</t>
  </si>
  <si>
    <t>na uzlu 1.CH-LU9 od 25.04.24 do 29.04.24, pcsled: 10702800</t>
  </si>
  <si>
    <t xml:space="preserve">Datum konce sledování: ? -&gt; 29/04/24; Čas konce sledování:  -&gt; 1314; Příznak fnzis: 0 -&gt; 1; Typ aktivity (takt): 1 -&gt; 4; </t>
  </si>
  <si>
    <t>Peterková Hana, číslo pojištěnce: 8161295439, pojišťovna: 205, scpac: 670311</t>
  </si>
  <si>
    <t>na uzlu 1.CH-LU9 od 22.04.24 do 29.04.24, pcsled: 10698910</t>
  </si>
  <si>
    <t xml:space="preserve">Datum konce sledování: ? -&gt; 29/04/24; Čas konce sledování:  -&gt; 1312; Příznak fnzis: 0 -&gt; 1; Typ aktivity (takt): 1 -&gt; 5; </t>
  </si>
  <si>
    <t>na uzlu KAR-LU51 od 25.04.24 do 29.04.24, pcsled: 10704149</t>
  </si>
  <si>
    <t xml:space="preserve">Datum konce sledování: ? -&gt; 29/04/24; Čas konce sledování:  -&gt; 0858; Příznak fnzis: 0 -&gt; 1; Typ aktivity (takt): 1 -&gt; 4; </t>
  </si>
  <si>
    <t>Vévoda Miroslav, číslo pojištěnce: 8204164474, pojišťovna: 205, scpac: 255759</t>
  </si>
  <si>
    <t>na uzlu 1.CH-LU9 od 25.04.24 do 28.04.24, pcsled: 10702818</t>
  </si>
  <si>
    <t xml:space="preserve">Datum konce sledování: ? -&gt; 28/04/24; Čas konce sledování:  -&gt; 2348; Příznak fnzis: 0 -&gt; 1; Typ aktivity (takt): 1 -&gt; 5; </t>
  </si>
  <si>
    <t>Jindra Jaromír, číslo pojištěnce: 6305312519, pojišťovna: 211, scpac: 318362</t>
  </si>
  <si>
    <t>na uzlu 1.CH-LU9 od 25.04.24 do 28.04.24, pcsled: 10702823</t>
  </si>
  <si>
    <t xml:space="preserve">Datum konce sledování: ? -&gt; 28/04/24; Čas konce sledování:  -&gt; 2124; Příznak fnzis: 0 -&gt; 1; Typ aktivity (takt): 1 -&gt; 4; </t>
  </si>
  <si>
    <t>68220 (Švecová Vendula )</t>
  </si>
  <si>
    <t>Zácha Zbyněk, číslo pojištěnce: 6108300946, pojišťovna: 205, scpac: 422302</t>
  </si>
  <si>
    <t>na uzlu 1.CH-LU9 od 25.04.24 do 28.04.24, pcsled: 10703467</t>
  </si>
  <si>
    <t xml:space="preserve">Datum konce sledování: ? -&gt; 28/04/24; Čas konce sledování:  -&gt; 1812; Příznak fnzis: 0 -&gt; 1; Typ aktivity (takt): 1 -&gt; 4; </t>
  </si>
  <si>
    <t>63874 (Greplová Klára Bc.)</t>
  </si>
  <si>
    <t>Medková Martina, číslo pojištěnce: 5955121986, pojišťovna: 211, scpac: 387944</t>
  </si>
  <si>
    <t>na uzlu 1.CH-LU9 od 23.04.24 do 27.04.24, pcsled: 10699214</t>
  </si>
  <si>
    <t xml:space="preserve">Datum konce sledování: ? -&gt; 27/04/24; Čas konce sledování:  -&gt; 1356; Příznak fnzis: 0 -&gt; 1; Typ aktivity (takt): 1 -&gt; 4; </t>
  </si>
  <si>
    <t>Fiala Zdeněk, číslo pojištěnce: 9603145706, pojišťovna: 201, scpac: 155927</t>
  </si>
  <si>
    <t>na uzlu 1.CH-LU9 od 24.04.24 do 27.04.24, pcsled: 10701747</t>
  </si>
  <si>
    <t>Černochová Lenka, číslo pojištěnce: 9054215775, pojišťovna: 211, scpac: 244357</t>
  </si>
  <si>
    <t>na uzlu 1.CH-LU9 od 26.04.24 do 27.04.24, pcsled: 10704437</t>
  </si>
  <si>
    <t xml:space="preserve">Datum konce sledování: ? -&gt; 27/04/24; Čas konce sledování:  -&gt; 1355; Příznak fnzis: 0 -&gt; 1; Typ aktivity (takt): 1 -&gt; 4; </t>
  </si>
  <si>
    <t>Otras Vilém, číslo pojištěnce: 521108055 , pojišťovna: 111, scpac: 1036517</t>
  </si>
  <si>
    <t>na uzlu 1.CH-LU9 od 20.04.24 do 27.04.24, pcsled: 10695918</t>
  </si>
  <si>
    <t xml:space="preserve">Datum konce sledování: ? -&gt; 27/04/24; Čas konce sledování:  -&gt; 1350; Příznak fnzis: 0 -&gt; 1; Typ aktivity (takt): 1 -&gt; 5; </t>
  </si>
  <si>
    <t>Lengál Svatopluk, číslo pojištěnce: 6209040233, pojišťovna: 111, scpac: 898923</t>
  </si>
  <si>
    <t>na uzlu 1.CH-LU9 od 23.04.24 do 26.04.24, pcsled: 10699248</t>
  </si>
  <si>
    <t xml:space="preserve">Datum konce sledování: ? -&gt; 26/04/24; Čas konce sledování:  -&gt; 1350; Příznak fnzis: 0 -&gt; 1; Typ aktivity (takt): 1 -&gt; 4; </t>
  </si>
  <si>
    <t>Prošková Miroslava, číslo pojištěnce: 5855210339, pojišťovna: 201, scpac: 197929</t>
  </si>
  <si>
    <t>na uzlu 1.CH-LU9 od 21.04.24 do 25.04.24, pcsled: 10696456</t>
  </si>
  <si>
    <t xml:space="preserve">Datum konce sledování: ? -&gt; 25/04/24; Čas konce sledování:  -&gt; 1223; Příznak fnzis: 0 -&gt; 1; Typ aktivity (takt): 1 -&gt; 5; </t>
  </si>
  <si>
    <t>Fišnerová Renata , číslo pojištěnce: 515902070 , pojišťovna: 205, scpac: 912534</t>
  </si>
  <si>
    <t>na uzlu 1.CH-LU9 od 21.04.24 do 25.04.24, pcsled: 10696558</t>
  </si>
  <si>
    <t xml:space="preserve">Datum konce sledování: ? -&gt; 25/04/24; Čas konce sledování:  -&gt; 1209; Příznak fnzis: 0 -&gt; 1; Typ aktivity (takt): 1 -&gt; 4; </t>
  </si>
  <si>
    <t>na uzlu KAR-LU51 od 24.04.24 do 25.04.24, pcsled: 10702248</t>
  </si>
  <si>
    <t xml:space="preserve">Datum konce sledování: ? -&gt; 25/04/24; Čas konce sledování:  -&gt; 1015; Příznak fnzis: 0 -&gt; 1; Typ aktivity (takt): 1 -&gt; 5; </t>
  </si>
  <si>
    <t>na uzlu 1.CH-LU9 od 11.04.24 do 24.04.24, pcsled: 10683250</t>
  </si>
  <si>
    <t xml:space="preserve">Datum konce sledování: ? -&gt; 24/04/24; Čas konce sledování:  -&gt; 1231; Příznak fnzis: 0 -&gt; 1; Typ aktivity (takt): 1 -&gt; 5; </t>
  </si>
  <si>
    <t>Sikorová Stanislava, číslo pojištěnce: 465523072 , pojišťovna: 111, scpac: 1557811</t>
  </si>
  <si>
    <t>na uzlu 1.CH-LU9 od 16.04.24 do 24.04.24, pcsled: 10690056</t>
  </si>
  <si>
    <t xml:space="preserve">Datum konce sledování: ? -&gt; 24/04/24; Čas konce sledování:  -&gt; 1230; Příznak fnzis: 0 -&gt; 1; Typ aktivity (takt): 1 -&gt; 5; </t>
  </si>
  <si>
    <t>Kolář Oldřich, číslo pojištěnce: 5802122381, pojišťovna: 207, scpac: 302540</t>
  </si>
  <si>
    <t>na uzlu 1.CH-LU9 od 21.04.24 do 24.04.24, pcsled: 10696394</t>
  </si>
  <si>
    <t xml:space="preserve">Datum konce sledování: ? -&gt; 24/04/24; Čas konce sledování:  -&gt; 1230; Příznak fnzis: 0 -&gt; 1; Typ aktivity (takt): 1 -&gt; 4; </t>
  </si>
  <si>
    <t>Petružela Tomáš, číslo pojištěnce: 8601215799, pojišťovna: 211, scpac: 294482</t>
  </si>
  <si>
    <t>na uzlu 1.CH-LU9 od 20.04.24 do 23.04.24, pcsled: 10695684</t>
  </si>
  <si>
    <t xml:space="preserve">Datum konce sledování: ? -&gt; 23/04/24; Čas konce sledování:  -&gt; 1311; Příznak fnzis: 0 -&gt; 1; Typ aktivity (takt): 1 -&gt; 5; </t>
  </si>
  <si>
    <t>Kollárová Linda, číslo pojištěnce: 8151265364, pojišťovna: 111, scpac: 675752</t>
  </si>
  <si>
    <t>na uzlu 1.CH-LU9 od 17.04.24 do 23.04.24, pcsled: 10692303</t>
  </si>
  <si>
    <t xml:space="preserve">Datum konce sledování: ? -&gt; 23/04/24; Čas konce sledování:  -&gt; 1310; Příznak fnzis: 0 -&gt; 1; Typ aktivity (takt): 1 -&gt; 5; </t>
  </si>
  <si>
    <t>Čmielová Vanda, číslo pojištěnce: 515620188 , pojišťovna: 213, scpac: 1557808</t>
  </si>
  <si>
    <t>na uzlu 1.CH-LU9 od 11.04.24 do 22.04.24, pcsled: 10683475</t>
  </si>
  <si>
    <t xml:space="preserve">Datum konce sledování: ? -&gt; 22/04/24; Čas konce sledování:  -&gt; 1608; Příznak fnzis: 0 -&gt; 1; Typ aktivity (takt): 1 -&gt; 4; </t>
  </si>
  <si>
    <t>Prokešová Alena, číslo pojištěnce: 6655052118, pojišťovna: 111, scpac: 1473697</t>
  </si>
  <si>
    <t>na uzlu 1.CH-LU9 od 17.04.24 do 22.04.24, pcsled: 10691694</t>
  </si>
  <si>
    <t xml:space="preserve">Datum konce sledování: ? -&gt; 22/04/24; Čas konce sledování:  -&gt; 1257; Příznak fnzis: 0 -&gt; 1; Typ aktivity (takt): 1 -&gt; 4; </t>
  </si>
  <si>
    <t>Dostálová Dita, číslo pojištěnce: 7152185315, pojišťovna: 205, scpac: 184279</t>
  </si>
  <si>
    <t>na uzlu 1.CH-LU9 od 18.04.24 do 22.04.24, pcsled: 10692855</t>
  </si>
  <si>
    <t xml:space="preserve">Datum konce sledování: ? -&gt; 22/04/24; Čas konce sledování:  -&gt; 0946; Příznak fnzis: 0 -&gt; 1; Typ aktivity (takt): 1 -&gt; 5; </t>
  </si>
  <si>
    <t>Kojecký Tomáš, číslo pojištěnce: 0612073231, pojišťovna: 201, scpac: 691934</t>
  </si>
  <si>
    <t>na uzlu 1.CH-LU9 od 21.04.24 do 21.04.24, pcsled: 10696320</t>
  </si>
  <si>
    <t xml:space="preserve">Datum konce sledování: ? -&gt; 21/04/24; Čas konce sledování:  -&gt; 1809; Příznak fnzis: 0 -&gt; 1; Typ aktivity (takt): 1 -&gt; 4; </t>
  </si>
  <si>
    <t>Bolf Stanislav, číslo pojištěnce: 500207199 , pojišťovna: 111, scpac: 1539755</t>
  </si>
  <si>
    <t>na uzlu KAR-LU51 od 15.04.24 do 21.04.24, pcsled: 10688919</t>
  </si>
  <si>
    <t xml:space="preserve">Datum konce sledování: ? -&gt; 21/04/24; Čas konce sledování:  -&gt; 1406; Příznak fnzis: 0 -&gt; 1; Typ aktivity (takt): 1 -&gt; 5; </t>
  </si>
  <si>
    <t>Plšek Josef, číslo pojištěnce: 480316405 , pojišťovna: 111, scpac: 245368</t>
  </si>
  <si>
    <t>na uzlu 1.CH-LU9 od 17.04.24 do 21.04.24, pcsled: 10691603</t>
  </si>
  <si>
    <t xml:space="preserve">Datum konce sledování: ? -&gt; 21/04/24; Čas konce sledování:  -&gt; 1419; Příznak fnzis: 0 -&gt; 1; Typ aktivity (takt): 1 -&gt; 4; </t>
  </si>
  <si>
    <t>Gajdaczková Marie , číslo pojištěnce: 376208453 , pojišťovna: 205, scpac: 1214893</t>
  </si>
  <si>
    <t>na uzlu 1.CH-LU9 od 16.04.24 do 21.04.24, pcsled: 10690256</t>
  </si>
  <si>
    <t xml:space="preserve">Datum konce sledování: ? -&gt; 21/04/24; Čas konce sledování:  -&gt; 1403; Příznak fnzis: 0 -&gt; 1; Typ aktivity (takt): 1 -&gt; 4; </t>
  </si>
  <si>
    <t>Averkova Liudmyla, číslo pojištěnce: 9658584452, pojišťovna: 111, scpac: 1405779</t>
  </si>
  <si>
    <t>na uzlu 1.CH-LU9 od 18.04.24 do 21.04.24, pcsled: 10692839</t>
  </si>
  <si>
    <t xml:space="preserve">Datum konce sledování: ? -&gt; 21/04/24; Čas konce sledování:  -&gt; 1335; Příznak fnzis: 0 -&gt; 1; Typ aktivity (takt): 1 -&gt; 4; </t>
  </si>
  <si>
    <t>65963 (Remešová Oldřiška Bc., DiS.)</t>
  </si>
  <si>
    <t>na uzlu 2IK-30c od 08.04.24 do 21.04.24, pcsled: 10679003</t>
  </si>
  <si>
    <t xml:space="preserve">Datum konce sledování: ? -&gt; 21/04/24; Čas konce sledování:  -&gt; 0904; Příznak fnzis: 0 -&gt; 1; Typ aktivity (takt): 1 -&gt; 5; </t>
  </si>
  <si>
    <t>Slováková Ema, číslo pojištěnce: , pojišťovna: , scpac: 1543630</t>
  </si>
  <si>
    <t>na uzlu 1.CH-LU9 od 18.04.24 do 20.04.24, pcsled: 10694090</t>
  </si>
  <si>
    <t xml:space="preserve">Datum konce sledování: ? -&gt; 20/04/24; Čas konce sledování:  -&gt; 1516; Příznak fnzis: 0 -&gt; 1; Typ aktivity (takt): 1 -&gt; 5; </t>
  </si>
  <si>
    <t>Punčochář Ladislav, číslo pojištěnce: 7312045356, pojišťovna: 111, scpac: 478031</t>
  </si>
  <si>
    <t>na uzlu 1.CH-LU9 od 16.04.24 do 20.04.24, pcsled: 10689397</t>
  </si>
  <si>
    <t xml:space="preserve">Datum konce sledování: ? -&gt; 20/04/24; Čas konce sledování:  -&gt; 1515; Příznak fnzis: 0 -&gt; 1; Typ aktivity (takt): 1 -&gt; 5; </t>
  </si>
  <si>
    <t>na uzlu KAR-LU51 od 16.04.24 do 20.04.24, pcsled: 10690735</t>
  </si>
  <si>
    <t xml:space="preserve">Datum konce sledování: ? -&gt; 20/04/24; Čas konce sledování:  -&gt; 1103; Příznak fnzis: 0 -&gt; 1; Typ aktivity (takt): 1 -&gt; 5; </t>
  </si>
  <si>
    <t>Mašková Emilie, číslo pojištěnce: 456117406 , pojišťovna: 201, scpac: 290209</t>
  </si>
  <si>
    <t>na uzlu 1.CH-LU9 od 16.04.24 do 19.04.24, pcsled: 10689387</t>
  </si>
  <si>
    <t xml:space="preserve">Datum konce sledování: ? -&gt; 19/04/24; Čas konce sledování:  -&gt; 1359; Příznak fnzis: 0 -&gt; 1; Typ aktivity (takt): 1 -&gt; 5; </t>
  </si>
  <si>
    <t>Gabrlíková Lenka Mgr, číslo pojištěnce: 8254094464, pojišťovna: 205, scpac: 1075858</t>
  </si>
  <si>
    <t>na uzlu 1.CH-LU9 od 18.04.24 do 19.04.24, pcsled: 10692719</t>
  </si>
  <si>
    <t xml:space="preserve">Datum konce sledování: ? -&gt; 19/04/24; Čas konce sledování:  -&gt; 1357; Příznak fnzis: 0 -&gt; 1; Typ aktivity (takt): 1 -&gt; 5; </t>
  </si>
  <si>
    <t>Kalabis Marek, číslo pojištěnce: 9212014845, pojišťovna: 205, scpac: 1427331</t>
  </si>
  <si>
    <t>na uzlu 1.CH-LU9 od 16.04.24 do 19.04.24, pcsled: 10689406</t>
  </si>
  <si>
    <t xml:space="preserve">Datum konce sledování: ? -&gt; 19/04/24; Čas konce sledování:  -&gt; 1356; Příznak fnzis: 0 -&gt; 1; Typ aktivity (takt): 1 -&gt; 4; </t>
  </si>
  <si>
    <t>na uzlu KAR-LU51 od 17.04.24 do 19.04.24, pcsled: 10692518</t>
  </si>
  <si>
    <t xml:space="preserve">Datum konce sledování: ? -&gt; 19/04/24; Čas konce sledování:  -&gt; 0949; Příznak fnzis: 0 -&gt; 1; Typ aktivity (takt): 1 -&gt; 5; </t>
  </si>
  <si>
    <t>Polášková Kateřina , číslo pojištěnce: 9355125296, pojišťovna: 201, scpac: 1330938</t>
  </si>
  <si>
    <t>na uzlu 1.CH-LU9 od 14.04.24 do 18.04.24, pcsled: 10686723</t>
  </si>
  <si>
    <t xml:space="preserve">Datum konce sledování: ? -&gt; 18/04/24; Čas konce sledování:  -&gt; 1240; Příznak fnzis: 0 -&gt; 1; Typ aktivity (takt): 1 -&gt; 4; </t>
  </si>
  <si>
    <t>Býmová Věra, číslo pojištěnce: 486007161 , pojišťovna: 111, scpac: 1557950</t>
  </si>
  <si>
    <t>na uzlu 1.CH-LU9 od 15.04.24 do 18.04.24, pcsled: 10688379</t>
  </si>
  <si>
    <t xml:space="preserve">Datum konce sledování: ? -&gt; 18/04/24; Čas konce sledování:  -&gt; 1239; Příznak fnzis: 0 -&gt; 1; Typ aktivity (takt): 1 -&gt; 4; </t>
  </si>
  <si>
    <t>Vítková Ludmila, číslo pojištěnce: 445704436 , pojišťovna: 205, scpac: 1557132</t>
  </si>
  <si>
    <t>na uzlu 1.CH-LU9 od 05.04.24 do 18.04.24, pcsled: 10675741</t>
  </si>
  <si>
    <t xml:space="preserve">Datum konce sledování: ? -&gt; 18/04/24; Čas konce sledování:  -&gt; 1238; Příznak fnzis: 0 -&gt; 1; Typ aktivity (takt): 1 -&gt; 4; </t>
  </si>
  <si>
    <t>Opravilová Ivanka, číslo pojištěnce: 535404333 , pojišťovna: 111, scpac: 1554111</t>
  </si>
  <si>
    <t>na uzlu 1.CH-LU9 od 02.04.24 do 18.04.24, pcsled: 10669547</t>
  </si>
  <si>
    <t xml:space="preserve">Datum konce sledování: ? -&gt; 18/04/24; Čas konce sledování:  -&gt; 1237; Příznak fnzis: 0 -&gt; 1; Typ aktivity (takt): 1 -&gt; 4; </t>
  </si>
  <si>
    <t>60469 (Bednářová Denisa Bc., DiS.)</t>
  </si>
  <si>
    <t>na uzlu 1.CH-LU9 od 16.04.24 do 17.04.24, pcsled: 10690027</t>
  </si>
  <si>
    <t xml:space="preserve">Datum konce sledování: ? -&gt; 17/04/24; Čas konce sledování:  -&gt; 1620; Příznak fnzis: 0 -&gt; 1; Typ aktivity (takt): 1 -&gt; 4; </t>
  </si>
  <si>
    <t>Hejkrlíková Jana , číslo pojištěnce: 495808001 , pojišťovna: 111, scpac: 117412</t>
  </si>
  <si>
    <t>na uzlu 1.CH-LU9 od 06.04.24 do 17.04.24, pcsled: 10676351</t>
  </si>
  <si>
    <t xml:space="preserve">Datum konce sledování: ? -&gt; 17/04/24; Čas konce sledování:  -&gt; 1221; Příznak fnzis: 0 -&gt; 1; Typ aktivity (takt): 1 -&gt; 5; </t>
  </si>
  <si>
    <t>Uhrová Emílie, číslo pojištěnce: 6153301847, pojišťovna: 207, scpac: 1539989</t>
  </si>
  <si>
    <t>na uzlu 1.CH-LU9 od 29.03.24 do 17.04.24, pcsled: 10666376</t>
  </si>
  <si>
    <t xml:space="preserve">Datum konce sledování: ? -&gt; 17/04/24; Čas konce sledování:  -&gt; 1220; Příznak fnzis: 0 -&gt; 1; Typ aktivity (takt): 1 -&gt; 4; </t>
  </si>
  <si>
    <t>Šenk Vlastimil, číslo pojištěnce: 481117411 , pojišťovna: 205, scpac: 311818</t>
  </si>
  <si>
    <t>na uzlu 1.CH-LU9 od 09.04.24 do 16.04.24, pcsled: 10680572</t>
  </si>
  <si>
    <t xml:space="preserve">Datum konce sledování: ? -&gt; 16/04/24; Čas konce sledování:  -&gt; 1246; Příznak fnzis: 0 -&gt; 1; Typ aktivity (takt): 1 -&gt; 5; </t>
  </si>
  <si>
    <t>Barčák Radek, Dis., číslo pojištěnce: 7812065569, pojišťovna: 213, scpac: 1561355</t>
  </si>
  <si>
    <t>na uzlu 1.CH-LU9 od 12.04.24 do 16.04.24, pcsled: 10685129</t>
  </si>
  <si>
    <t xml:space="preserve">Datum konce sledování: ? -&gt; 16/04/24; Čas konce sledování:  -&gt; 1245; Příznak fnzis: 0 -&gt; 1; Typ aktivity (takt): 1 -&gt; 4; </t>
  </si>
  <si>
    <t>na uzlu KAR-LU51 od 09.04.24 do 16.04.24, pcsled: 10680505</t>
  </si>
  <si>
    <t xml:space="preserve">Datum konce sledování: ? -&gt; 16/04/24; Čas konce sledování:  -&gt; 0908; Příznak fnzis: 0 -&gt; 1; Typ aktivity (takt): 1 -&gt; 5; </t>
  </si>
  <si>
    <t>Součková Hedvika, Bc, číslo pojištěnce: 7761024854, pojišťovna: 111, scpac: 240970</t>
  </si>
  <si>
    <t>na uzlu 1.CH-LU9 od 12.04.24 do 15.04.24, pcsled: 10685633</t>
  </si>
  <si>
    <t xml:space="preserve">Datum konce sledování: ? -&gt; 15/04/24; Čas konce sledování:  -&gt; 1218; Příznak fnzis: 0 -&gt; 1; Typ aktivity (takt): 1 -&gt; 4; </t>
  </si>
  <si>
    <t>Dolívka Jaromír, číslo pojištěnce: 6705211513, pojišťovna: 205, scpac: 827493</t>
  </si>
  <si>
    <t>na uzlu 1.CH-LU9 od 07.04.24 do 15.04.24, pcsled: 10676737</t>
  </si>
  <si>
    <t xml:space="preserve">Datum konce sledování: ? -&gt; 15/04/24; Čas konce sledování:  -&gt; 1217; Příznak fnzis: 0 -&gt; 1; Typ aktivity (takt): 1 -&gt; 5; </t>
  </si>
  <si>
    <t>na uzlu KAR-LU51 od 11.04.24 do 15.04.24, pcsled: 10684210</t>
  </si>
  <si>
    <t xml:space="preserve">Datum konce sledování: ? -&gt; 15/04/24; Čas konce sledování:  -&gt; 1018; Příznak fnzis: 0 -&gt; 1; Typ aktivity (takt): 1 -&gt; 5; </t>
  </si>
  <si>
    <t>Bartošová Zuzana , číslo pojištěnce: 8357215361, pojišťovna: 213, scpac: 282590</t>
  </si>
  <si>
    <t>na uzlu 1.CH-LU9 od 11.04.24 do 14.04.24, pcsled: 10682590</t>
  </si>
  <si>
    <t>Klimovičová Andrea, číslo pojištěnce: 8961215714, pojišťovna: 205, scpac: 433963</t>
  </si>
  <si>
    <t>na uzlu 1.CH-LU9 od 12.04.24 do 13.04.24, pcsled: 10684373</t>
  </si>
  <si>
    <t xml:space="preserve">Datum konce sledování: ? -&gt; 13/04/24; Čas konce sledování:  -&gt; 1345; Příznak fnzis: 0 -&gt; 1; Typ aktivity (takt): 1 -&gt; 4; </t>
  </si>
  <si>
    <t>Chrástecká Karolína, číslo pojištěnce: 0059194091, pojišťovna: 111, scpac: 1553050</t>
  </si>
  <si>
    <t>na uzlu 1.CH-LU9 od 10.04.24 do 13.04.24, pcsled: 10681574</t>
  </si>
  <si>
    <t xml:space="preserve">Datum konce sledování: ? -&gt; 13/04/24; Čas konce sledování:  -&gt; 1344; Příznak fnzis: 0 -&gt; 1; Typ aktivity (takt): 1 -&gt; 4; </t>
  </si>
  <si>
    <t>Mušková Renata, číslo pojištěnce: 6658201550, pojišťovna: 111, scpac: 190140</t>
  </si>
  <si>
    <t>na uzlu 1.CH-LU9 od 11.04.24 do 13.04.24, pcsled: 10682859</t>
  </si>
  <si>
    <t xml:space="preserve">Datum konce sledování: ? -&gt; 13/04/24; Čas konce sledování:  -&gt; 1336; Příznak fnzis: 0 -&gt; 1; Typ aktivity (takt): 1 -&gt; 5; </t>
  </si>
  <si>
    <t>na uzlu KAR-LU51 od 10.04.24 do 12.04.24, pcsled: 10682444</t>
  </si>
  <si>
    <t xml:space="preserve">Datum konce sledování: ? -&gt; 12/04/24; Čas konce sledování:  -&gt; 1025; Příznak fnzis: 0 -&gt; 1; Typ aktivity (takt): 1 -&gt; 5; </t>
  </si>
  <si>
    <t>na uzlu 1.CH-LU9 od 05.04.24 do 11.04.24, pcsled: 10675313</t>
  </si>
  <si>
    <t xml:space="preserve">Datum konce sledování: ? -&gt; 11/04/24; Čas konce sledování:  -&gt; 1314; Příznak fnzis: 0 -&gt; 1; Typ aktivity (takt): 1 -&gt; 4; </t>
  </si>
  <si>
    <t>Dostál Miloš, číslo pojištěnce: 5810301387, pojišťovna: 213, scpac: 198199</t>
  </si>
  <si>
    <t>na uzlu 1.CH-LU9 od 25.03.24 do 11.04.24, pcsled: 10659942</t>
  </si>
  <si>
    <t xml:space="preserve">Datum konce sledování: ? -&gt; 11/04/24; Čas konce sledování:  -&gt; 1313; Příznak fnzis: 0 -&gt; 1; Typ aktivity (takt): 1 -&gt; 5; </t>
  </si>
  <si>
    <t>Coufal Jan, Mgr., číslo pojištěnce: 5911190153, pojišťovna: 211, scpac: 931034</t>
  </si>
  <si>
    <t>na uzlu 1.CH-LU9 od 01.04.24 do 11.04.24, pcsled: 10668334</t>
  </si>
  <si>
    <t xml:space="preserve">Datum konce sledování: ? -&gt; 11/04/24; Čas konce sledování:  -&gt; 1312; Příznak fnzis: 0 -&gt; 1; Typ aktivity (takt): 1 -&gt; 5; </t>
  </si>
  <si>
    <t>na uzlu 1.CH-LU9 od 31.03.24 do 11.04.24, pcsled: 10667485</t>
  </si>
  <si>
    <t xml:space="preserve">Datum konce sledování: ? -&gt; 11/04/24; Čas konce sledování:  -&gt; 1311; Příznak fnzis: 0 -&gt; 1; Typ aktivity (takt): 1 -&gt; 5; </t>
  </si>
  <si>
    <t>Běhal Petr, Ing., číslo pojištěnce: 7905145358, pojišťovna: 111, scpac: 252343</t>
  </si>
  <si>
    <t>na uzlu 1.CH-LU9 od 08.04.24 do 11.04.24, pcsled: 10677456</t>
  </si>
  <si>
    <t xml:space="preserve">Datum konce sledování: ? -&gt; 11/04/24; Čas konce sledování:  -&gt; 1309; Příznak fnzis: 0 -&gt; 1; Typ aktivity (takt): 1 -&gt; 5; </t>
  </si>
  <si>
    <t>na uzlu KAR-LU51 od 08.04.24 do 11.04.24, pcsled: 10678911</t>
  </si>
  <si>
    <t xml:space="preserve">Datum konce sledování: ? -&gt; 11/04/24; Čas konce sledování:  -&gt; 0825; Příznak fnzis: 0 -&gt; 1; Typ aktivity (takt): 1 -&gt; 4; </t>
  </si>
  <si>
    <t>Ptačovská Eva, číslo pojištěnce: 6053221438, pojišťovna: 211, scpac: 143408</t>
  </si>
  <si>
    <t>na uzlu 1.CH-LU9 od 07.04.24 do 10.04.24, pcsled: 10676793</t>
  </si>
  <si>
    <t xml:space="preserve">Datum konce sledování: ? -&gt; 10/04/24; Čas konce sledování:  -&gt; 1303; Příznak fnzis: 0 -&gt; 1; Typ aktivity (takt): 1 -&gt; 5; </t>
  </si>
  <si>
    <t>Bednaříková Marie, číslo pojištěnce: 5662291173, pojišťovna: 205, scpac: 1082046</t>
  </si>
  <si>
    <t>na uzlu 1.CH-LU9 od 07.04.24 do 10.04.24, pcsled: 10676644</t>
  </si>
  <si>
    <t xml:space="preserve">Datum konce sledování: ? -&gt; 10/04/24; Čas konce sledování:  -&gt; 1302; Příznak fnzis: 0 -&gt; 1; Typ aktivity (takt): 1 -&gt; 5; </t>
  </si>
  <si>
    <t>Pospíchal Lubomír, číslo pojištěnce: 500624122 , pojišťovna: 111, scpac: 1169144</t>
  </si>
  <si>
    <t>na uzlu 1.CH-LU9 od 28.03.24 do 09.04.24, pcsled: 10665278</t>
  </si>
  <si>
    <t xml:space="preserve">Datum konce sledování: ? -&gt; 09/04/24; Čas konce sledování:  -&gt; 1410; Příznak fnzis: 0 -&gt; 1; Typ aktivity (takt): 1 -&gt; 4; </t>
  </si>
  <si>
    <t>Ludva Oldřich, číslo pojištěnce: 450421420 , pojišťovna: 111, scpac: 1506692</t>
  </si>
  <si>
    <t>na uzlu 1.CH-LU9 od 04.04.24 do 09.04.24, pcsled: 10673167</t>
  </si>
  <si>
    <t xml:space="preserve">Datum konce sledování: ? -&gt; 09/04/24; Čas konce sledování:  -&gt; 1409; Příznak fnzis: 0 -&gt; 1; Typ aktivity (takt): 1 -&gt; 4; </t>
  </si>
  <si>
    <t>Sladká Alena, číslo pojištěnce: 8758105840, pojišťovna: 211, scpac: 329509</t>
  </si>
  <si>
    <t>na uzlu 1.CH-LU9 od 05.04.24 do 08.04.24, pcsled: 10675254</t>
  </si>
  <si>
    <t xml:space="preserve">Datum konce sledování: ? -&gt; 08/04/24; Čas konce sledování:  -&gt; 1318; Příznak fnzis: 0 -&gt; 1; Typ aktivity (takt): 1 -&gt; 4; </t>
  </si>
  <si>
    <t>Melichárková Helena, číslo pojištěnce: 485818110 , pojišťovna: 211, scpac: 1206038</t>
  </si>
  <si>
    <t>na uzlu 1.CH-LU9 od 05.04.24 do 08.04.24, pcsled: 10674306</t>
  </si>
  <si>
    <t xml:space="preserve">Datum konce sledování: ? -&gt; 08/04/24; Čas konce sledování:  -&gt; 1317; Příznak fnzis: 0 -&gt; 1; Typ aktivity (takt): 1 -&gt; 4; </t>
  </si>
  <si>
    <t>na uzlu KAR-LU51 od 04.04.24 do 08.04.24, pcsled: 10673723</t>
  </si>
  <si>
    <t xml:space="preserve">Datum konce sledování: ? -&gt; 08/04/24; Čas konce sledování:  -&gt; 1259; Příznak fnzis: 0 -&gt; 1; Typ aktivity (takt): 1 -&gt; 5; </t>
  </si>
  <si>
    <t>Václavek Petr, číslo pojištěnce: 9003026208, pojišťovna: 111, scpac: 1549176</t>
  </si>
  <si>
    <t>na uzlu 1.CH-LU9 od 05.04.24 do 07.04.24, pcsled: 10674381</t>
  </si>
  <si>
    <t xml:space="preserve">Datum konce sledování: ? -&gt; 07/04/24; Čas konce sledování:  -&gt; 1355; Příznak fnzis: 0 -&gt; 1; Typ aktivity (takt): 1 -&gt; 4; </t>
  </si>
  <si>
    <t>Petřeková Irena, číslo pojištěnce: 6653302590, pojišťovna: 211, scpac: 131240</t>
  </si>
  <si>
    <t>na uzlu 1.CH-LU9 od 03.04.24 do 06.04.24, pcsled: 10671499</t>
  </si>
  <si>
    <t xml:space="preserve">Datum konce sledování: ? -&gt; 06/04/24; Čas konce sledování:  -&gt; 1241; Příznak fnzis: 0 -&gt; 1; Typ aktivity (takt): 1 -&gt; 4; </t>
  </si>
  <si>
    <t>na uzlu 1.CH-LU9 od 30.03.24 do 06.04.24, pcsled: 10666435</t>
  </si>
  <si>
    <t xml:space="preserve">Datum konce sledování: ? -&gt; 06/04/24; Čas konce sledování:  -&gt; 1239; Příznak fnzis: 0 -&gt; 1; Typ aktivity (takt): 1 -&gt; 4; </t>
  </si>
  <si>
    <t>na uzlu KAR-LU51 od 02.04.24 do 05.04.24, pcsled: 10670091</t>
  </si>
  <si>
    <t xml:space="preserve">Datum konce sledování: ? -&gt; 05/04/24; Čas konce sledování:  -&gt; 1530; Příznak fnzis: 0 -&gt; 1; Typ aktivity (takt): 1 -&gt; 5; </t>
  </si>
  <si>
    <t>Švecová Jaroslava, číslo pojištěnce: 445425457 , pojišťovna: 201, scpac: 147680</t>
  </si>
  <si>
    <t>na uzlu 1.CH-LU9 od 02.04.24 do 05.04.24, pcsled: 10668770</t>
  </si>
  <si>
    <t xml:space="preserve">Datum konce sledování: ? -&gt; 05/04/24; Čas konce sledování:  -&gt; 1238; Příznak fnzis: 0 -&gt; 1; Typ aktivity (takt): 1 -&gt; 4; </t>
  </si>
  <si>
    <t>Šebestíková Věra, číslo pojištěnce: 435206459 , pojišťovna: 111, scpac: 214642</t>
  </si>
  <si>
    <t>na uzlu 1.CH-LU9 od 30.03.24 do 05.04.24, pcsled: 10666723</t>
  </si>
  <si>
    <t>na uzlu 1.CH-LU9 od 01.04.24 do 05.04.24, pcsled: 10668068</t>
  </si>
  <si>
    <t xml:space="preserve">Datum konce sledování: ? -&gt; 05/04/24; Čas konce sledování:  -&gt; 1223; Příznak fnzis: 0 -&gt; 1; Typ aktivity (takt): 1 -&gt; 4; </t>
  </si>
  <si>
    <t>na uzlu 1.CH-LU9 od 27.03.24 do 05.04.24, pcsled: 10663486</t>
  </si>
  <si>
    <t xml:space="preserve">Datum konce sledování: ? -&gt; 05/04/24; Čas konce sledování:  -&gt; 1221; Příznak fnzis: 0 -&gt; 1; Typ aktivity (takt): 1 -&gt; 4; </t>
  </si>
  <si>
    <t>na uzlu 1.CH-LU9 od 26.03.24 do 04.04.24, pcsled: 10661856</t>
  </si>
  <si>
    <t xml:space="preserve">Datum konce sledování: ? -&gt; 04/04/24; Čas konce sledování:  -&gt; 1248; Příznak fnzis: 0 -&gt; 1; Typ aktivity (takt): 1 -&gt; 5; </t>
  </si>
  <si>
    <t>Pflegerová Marie, číslo pojištěnce: 8358164958, pojišťovna: 205, scpac: 1432285</t>
  </si>
  <si>
    <t>na uzlu 1.CH-LU9 od 02.04.24 do 04.04.24, pcsled: 10668565</t>
  </si>
  <si>
    <t xml:space="preserve">Datum konce sledování: ? -&gt; 04/04/24; Čas konce sledování:  -&gt; 1247; Příznak fnzis: 0 -&gt; 1; Typ aktivity (takt): 1 -&gt; 4; </t>
  </si>
  <si>
    <t>Horňanová Tatiana, číslo pojištěnce: SK-5851177035-F, pojišťovna: 400, scpac: 1556740</t>
  </si>
  <si>
    <t>na uzlu 1.CH-LU9 od 29.03.24 do 04.04.24, pcsled: 10666124</t>
  </si>
  <si>
    <t>Glonková Hana, číslo pojištěnce: 495928220 , pojišťovna: 211, scpac: 659372</t>
  </si>
  <si>
    <t>na uzlu 1.CH-LU9 od 29.03.24 do 04.04.24, pcsled: 10666038</t>
  </si>
  <si>
    <t xml:space="preserve">Datum konce sledování: ? -&gt; 04/04/24; Čas konce sledování:  -&gt; 1246; Příznak fnzis: 0 -&gt; 1; Typ aktivity (takt): 1 -&gt; 4; </t>
  </si>
  <si>
    <t>Kraťochová Simona, číslo pojištěnce: 7353215705, pojišťovna: 211, scpac: 1542478</t>
  </si>
  <si>
    <t>na uzlu 1.CH-LU9 od 18.03.24 do 03.04.24, pcsled: 10648738</t>
  </si>
  <si>
    <t xml:space="preserve">Datum konce sledování: ? -&gt; 03/04/24; Čas konce sledování:  -&gt; 2040; Příznak fnzis: 0 -&gt; 1; Typ aktivity (takt): 1 -&gt; 4; </t>
  </si>
  <si>
    <t>Pavelek Karel, Mgr., číslo pojištěnce: 8006145422, pojišťovna: 111, scpac: 1376479</t>
  </si>
  <si>
    <t>na uzlu 1.CH-LU9 od 20.03.24 do 02.04.24, pcsled: 10652968</t>
  </si>
  <si>
    <t xml:space="preserve">Datum konce sledování: ? -&gt; 02/04/24; Čas konce sledování:  -&gt; 1227; Příznak fnzis: 0 -&gt; 1; Typ aktivity (takt): 1 -&gt; 4; </t>
  </si>
  <si>
    <t>na uzlu KAR-LU51 od 27.03.24 do 02.04.24, pcsled: 10664034</t>
  </si>
  <si>
    <t xml:space="preserve">Datum konce sledování: ? -&gt; 02/04/24; Čas konce sledování:  -&gt; 1023; Příznak fnzis: 0 -&gt; 1; Typ aktivity (takt): 1 -&gt; 5; </t>
  </si>
  <si>
    <t>Weise Jiří, Ing., číslo pojištěnce: 6406271234, pojišťovna: 205, scpac: 318704</t>
  </si>
  <si>
    <t>na uzlu 1.CH-LU9 od 29.03.24 do 01.04.24, pcsled: 10666360</t>
  </si>
  <si>
    <t xml:space="preserve">Datum konce sledování: ? -&gt; 01/04/24; Čas konce sledování:  -&gt; 1213; Příznak fnzis: 0 -&gt; 1; Typ aktivity (takt): 1 -&gt; 5; </t>
  </si>
  <si>
    <t>Brázdil František, číslo pojištěnce: 470707401 , pojišťovna: 111, scpac: 1154104</t>
  </si>
  <si>
    <t>na uzlu 1.CH-LU9 od 28.03.24 do 01.04.24, pcsled: 10665218</t>
  </si>
  <si>
    <t xml:space="preserve">Datum konce sledování: ? -&gt; 01/04/24; Čas konce sledování:  -&gt; 1212; Příznak fnzis: 0 -&gt; 1; Typ aktivity (takt): 1 -&gt; 4; </t>
  </si>
  <si>
    <t>Linhartová Marta , číslo pojištěnce: 485421416 , pojišťovna: 205, scpac: 208739</t>
  </si>
  <si>
    <t>na uzlu 1.CH-LU9 od 27.03.24 do 30.03.24, pcsled: 10663517</t>
  </si>
  <si>
    <t xml:space="preserve">Datum konce sledování: ? -&gt; 30/03/24; Čas konce sledování:  -&gt; 1453; Příznak fnzis: 0 -&gt; 1; Typ aktivity (takt): 1 -&gt; 4; </t>
  </si>
  <si>
    <t>Kociánová Zuzana, číslo pojištěnce: 8654065794, pojišťovna: 205, scpac: 373460</t>
  </si>
  <si>
    <t>na uzlu 1.CH-LU9 od 27.03.24 do 30.03.24, pcsled: 10663758</t>
  </si>
  <si>
    <t xml:space="preserve">Datum konce sledování: ? -&gt; 30/03/24; Čas konce sledování:  -&gt; 1452; Příznak fnzis: 0 -&gt; 1; Typ aktivity (takt): 1 -&gt; 4; </t>
  </si>
  <si>
    <t>na uzlu KAR-LU51 od 25.03.24 do 30.03.24, pcsled: 10660406</t>
  </si>
  <si>
    <t xml:space="preserve">Datum konce sledování: ? -&gt; 30/03/24; Čas konce sledování:  -&gt; 1120; Příznak fnzis: 0 -&gt; 1; Typ aktivity (takt): 1 -&gt; 5; </t>
  </si>
  <si>
    <t>Kubíčková Marcela Mg, číslo pojištěnce: 5856090273, pojišťovna: 201, scpac: 123472</t>
  </si>
  <si>
    <t>na uzlu 1.CH-LU9 od 26.03.24 do 29.03.24, pcsled: 10661428</t>
  </si>
  <si>
    <t xml:space="preserve">Datum konce sledování: ? -&gt; 29/03/24; Čas konce sledování:  -&gt; 1357; Příznak fnzis: 0 -&gt; 1; Typ aktivity (takt): 1 -&gt; 5; </t>
  </si>
  <si>
    <t>Dvořáková Drahomíra , číslo pojištěnce: 525703303 , pojišťovna: 111, scpac: 388560</t>
  </si>
  <si>
    <t>na uzlu 1.CH-LU9 od 27.03.24 do 29.03.24, pcsled: 10663407</t>
  </si>
  <si>
    <t xml:space="preserve">Datum konce sledování: ? -&gt; 29/03/24; Čas konce sledování:  -&gt; 1356; Příznak fnzis: 0 -&gt; 1; Typ aktivity (takt): 1 -&gt; 5; </t>
  </si>
  <si>
    <t>Fritscher Josef, číslo pojištěnce: 520114243 , pojišťovna: 211, scpac: 315409</t>
  </si>
  <si>
    <t>na uzlu 1.CH-LU9 od 21.03.24 do 29.03.24, pcsled: 10655088</t>
  </si>
  <si>
    <t>na uzlu KAR-LU51 od 26.03.24 do 29.03.24, pcsled: 10662226</t>
  </si>
  <si>
    <t xml:space="preserve">Datum konce sledování: ? -&gt; 29/03/24; Čas konce sledování:  -&gt; 1045; Příznak fnzis: 0 -&gt; 1; Typ aktivity (takt): 1 -&gt; 5; </t>
  </si>
  <si>
    <t>na uzlu 1.CH-LU9 od 22.03.24 do 29.03.24, pcsled: 10657345</t>
  </si>
  <si>
    <t xml:space="preserve">Datum konce sledování: ? -&gt; 29/03/24; Čas konce sledování:  -&gt; 1025; Příznak fnzis: 0 -&gt; 1; Typ aktivity (takt): 1 -&gt; 5; </t>
  </si>
  <si>
    <t>na uzlu 1.CH-LU9 od 25.03.24 do 29.03.24, pcsled: 10660093</t>
  </si>
  <si>
    <t xml:space="preserve">Datum konce sledování: ? -&gt; 29/03/24; Čas konce sledování:  -&gt; 1023; Příznak fnzis: 0 -&gt; 1; Typ aktivity (takt): 1 -&gt; 4; </t>
  </si>
  <si>
    <t>na uzlu KAR-LU51 od 28.03.24 do 29.03.24, pcsled: 10665048</t>
  </si>
  <si>
    <t xml:space="preserve">Datum konce sledování: ? -&gt; 29/03/24; Čas konce sledování:  -&gt; 1000; Příznak fnzis: 0 -&gt; 1; Typ aktivity (takt): 1 -&gt; 5; </t>
  </si>
  <si>
    <t>na uzlu 1.CH-LU9 od 25.03.24 do 28.03.24, pcsled: 10659303</t>
  </si>
  <si>
    <t xml:space="preserve">Datum konce sledování: ? -&gt; 28/03/24; Čas konce sledování:  -&gt; 1217; Příznak fnzis: 0 -&gt; 1; Typ aktivity (takt): 1 -&gt; 5; </t>
  </si>
  <si>
    <t>na uzlu 1.CH-LU9 od 24.03.24 do 28.03.24, pcsled: 10658273</t>
  </si>
  <si>
    <t xml:space="preserve">Datum konce sledování: ? -&gt; 28/03/24; Čas konce sledování:  -&gt; 1216; Příznak fnzis: 0 -&gt; 1; Typ aktivity (takt): 1 -&gt; 5; </t>
  </si>
  <si>
    <t>Pazderová Pavla, číslo pojištěnce: 6053021678, pojišťovna: 205, scpac: 483351</t>
  </si>
  <si>
    <t>na uzlu 1.CH-LU9 od 25.03.24 do 28.03.24, pcsled: 10659570</t>
  </si>
  <si>
    <t xml:space="preserve">Datum konce sledování: ? -&gt; 28/03/24; Čas konce sledování:  -&gt; 1216; Příznak fnzis: 0 -&gt; 1; Typ aktivity (takt): 1 -&gt; 4; </t>
  </si>
  <si>
    <t>Kováčová Šárka, číslo pojištěnce: 7152115322, pojišťovna: 211, scpac: 124357</t>
  </si>
  <si>
    <t>na uzlu 1.CH-LU9 od 27.03.24 do 28.03.24, pcsled: 10663742</t>
  </si>
  <si>
    <t>Bačuvčík Pavel, číslo pojištěnce: 6310190524, pojišťovna: 211, scpac: 318439</t>
  </si>
  <si>
    <t>na uzlu 1.CH-LU9 od 27.03.24 do 28.03.24, pcsled: 10663213</t>
  </si>
  <si>
    <t xml:space="preserve">Datum konce sledování: ? -&gt; 28/03/24; Čas konce sledování:  -&gt; 1215; Příznak fnzis: 0 -&gt; 1; Typ aktivity (takt): 1 -&gt; 5; </t>
  </si>
  <si>
    <t>na uzlu KAR-LU51 od 27.03.24 do 28.03.24, pcsled: 10663805</t>
  </si>
  <si>
    <t xml:space="preserve">Datum konce sledování: ? -&gt; 28/03/24; Čas konce sledování:  -&gt; 0941; Příznak fnzis: 0 -&gt; 1; Typ aktivity (takt): 1 -&gt; 5; </t>
  </si>
  <si>
    <t>na uzlu KAR-LU51 od 25.03.24 do 28.03.24, pcsled: 10660726</t>
  </si>
  <si>
    <t xml:space="preserve">Datum konce sledování: ? -&gt; 28/03/24; Čas konce sledování:  -&gt; 0858; Příznak fnzis: 0 -&gt; 1; Typ aktivity (takt): 1 -&gt; 4; </t>
  </si>
  <si>
    <t>Valouch Ludvík, číslo pojištěnce: 5612311463, pojišťovna: 211, scpac: 1191015</t>
  </si>
  <si>
    <t>na uzlu 1.CH-LU9 od 22.03.24 do 27.03.24, pcsled: 10657121</t>
  </si>
  <si>
    <t xml:space="preserve">Datum konce sledování: ? -&gt; 27/03/24; Čas konce sledování:  -&gt; 1235; Příznak fnzis: 0 -&gt; 1; Typ aktivity (takt): 1 -&gt; 5; </t>
  </si>
  <si>
    <t>Šlampa Ondřej, číslo pojištěnce: 8104104679, pojišťovna: 111, scpac: 1079066</t>
  </si>
  <si>
    <t>na uzlu 1.CH-LU9 od 20.03.24 do 27.03.24, pcsled: 10653307</t>
  </si>
  <si>
    <t>Peterek Jiří, Ing., číslo pojištěnce: 5406223339, pojišťovna: 205, scpac: 1552541</t>
  </si>
  <si>
    <t>na uzlu 1.CH-LU9 od 16.03.24 do 27.03.24, pcsled: 10647435</t>
  </si>
  <si>
    <t>Nyklová Ester, číslo pojištěnce: 0560066067, pojišťovna: 211, scpac: 491344</t>
  </si>
  <si>
    <t>na uzlu 1.CH-LU9 od 24.03.24 do 27.03.24, pcsled: 10658340</t>
  </si>
  <si>
    <t xml:space="preserve">Datum konce sledování: ? -&gt; 27/03/24; Čas konce sledování:  -&gt; 1232; Příznak fnzis: 0 -&gt; 1; Typ aktivity (takt): 1 -&gt; 4; </t>
  </si>
  <si>
    <t>na uzlu 1.CH-LU9 od 20.03.24 do 27.03.24, pcsled: 10653195</t>
  </si>
  <si>
    <t xml:space="preserve">Datum konce sledování: ? -&gt; 27/03/24; Čas konce sledování:  -&gt; 1232; Příznak fnzis: 0 -&gt; 1; Typ aktivity (takt): 1 -&gt; 5; </t>
  </si>
  <si>
    <t>na uzlu KAR-LU51 od 25.03.24 do 27.03.24, pcsled: 10660586</t>
  </si>
  <si>
    <t xml:space="preserve">Datum konce sledování: ? -&gt; 27/03/24; Čas konce sledování:  -&gt; 1017; Příznak fnzis: 0 -&gt; 1; Typ aktivity (takt): 1 -&gt; 4; </t>
  </si>
  <si>
    <t>na uzlu 2IK-30m od 21.03.24 do 25.03.24, pcsled: 10655224</t>
  </si>
  <si>
    <t xml:space="preserve">Datum konce sledování: ? -&gt; 25/03/24; Čas konce sledování:  -&gt; 1132; Příznak fnzis: 0 -&gt; 1; Typ aktivity (takt): 1 -&gt; 4; </t>
  </si>
  <si>
    <t>Vojtková Helena, číslo pojištěnce: 6256080457, pojišťovna: 201, scpac: 293156</t>
  </si>
  <si>
    <t>na uzlu 1.CH-LU9 od 19.03.24 do 24.03.24, pcsled: 10650655</t>
  </si>
  <si>
    <t xml:space="preserve">Datum konce sledování: ? -&gt; 24/03/24; Čas konce sledování:  -&gt; 1317; Příznak fnzis: 0 -&gt; 1; Typ aktivity (takt): 1 -&gt; 5; </t>
  </si>
  <si>
    <t>Matějová Jitka, číslo pojištěnce: 6458111572, pojišťovna: 211, scpac: 307626</t>
  </si>
  <si>
    <t>na uzlu 1.CH-LU9 od 20.03.24 do 24.03.24, pcsled: 10653099</t>
  </si>
  <si>
    <t xml:space="preserve">Datum konce sledování: ? -&gt; 24/03/24; Čas konce sledování:  -&gt; 1316; Příznak fnzis: 0 -&gt; 1; Typ aktivity (takt): 1 -&gt; 5; </t>
  </si>
  <si>
    <t>Čepová Hana, Bc., číslo pojištěnce: 8659185766, pojišťovna: 211, scpac: 164662</t>
  </si>
  <si>
    <t>na uzlu 1.CH-LU9 od 21.03.24 do 23.03.24, pcsled: 10654245</t>
  </si>
  <si>
    <t xml:space="preserve">Datum konce sledování: ? -&gt; 23/03/24; Čas konce sledování:  -&gt; 1244; Příznak fnzis: 0 -&gt; 1; Typ aktivity (takt): 1 -&gt; 5; </t>
  </si>
  <si>
    <t>na uzlu KAR-LU51 od 21.03.24 do 22.03.24, pcsled: 10655416</t>
  </si>
  <si>
    <t xml:space="preserve">Datum konce sledování: ? -&gt; 22/03/24; Čas konce sledování:  -&gt; 1300; Příznak fnzis: 0 -&gt; 1; Typ aktivity (takt): 1 -&gt; 4; </t>
  </si>
  <si>
    <t>Urban Jakub, číslo pojištěnce: 8909154485, pojišťovna: 111, scpac: 1261303</t>
  </si>
  <si>
    <t>na uzlu 1.CH-LU9 od 15.03.24 do 22.03.24, pcsled: 10646606</t>
  </si>
  <si>
    <t xml:space="preserve">Datum konce sledování: ? -&gt; 22/03/24; Čas konce sledování:  -&gt; 1344; Příznak fnzis: 0 -&gt; 1; Typ aktivity (takt): 1 -&gt; 5; </t>
  </si>
  <si>
    <t>Bolfová Lucie, číslo pojištěnce: 8352144999, pojišťovna: 213, scpac: 1553954</t>
  </si>
  <si>
    <t>na uzlu 1.CH-LU9 od 18.03.24 do 22.03.24, pcsled: 10649411</t>
  </si>
  <si>
    <t xml:space="preserve">Datum konce sledování: ? -&gt; 22/03/24; Čas konce sledování:  -&gt; 1343; Příznak fnzis: 0 -&gt; 1; Typ aktivity (takt): 1 -&gt; 4; </t>
  </si>
  <si>
    <t>Janků Alois, číslo pojištěnce: 5910180111, pojišťovna: 111, scpac: 1467856</t>
  </si>
  <si>
    <t>na uzlu 1.CH-LU9 od 14.03.24 do 21.03.24, pcsled: 10644843</t>
  </si>
  <si>
    <t xml:space="preserve">Datum konce sledování: ? -&gt; 21/03/24; Čas konce sledování:  -&gt; 1259; Příznak fnzis: 0 -&gt; 1; Typ aktivity (takt): 1 -&gt; 4; </t>
  </si>
  <si>
    <t>Pindor František , číslo pojištěnce: 7410285520, pojišťovna: 205, scpac: 941722</t>
  </si>
  <si>
    <t>na uzlu 1.CH-LU9 od 18.03.24 do 21.03.24, pcsled: 10648756</t>
  </si>
  <si>
    <t xml:space="preserve">Datum konce sledování: ? -&gt; 21/03/24; Čas konce sledování:  -&gt; 1258; Příznak fnzis: 0 -&gt; 1; Typ aktivity (takt): 1 -&gt; 4; </t>
  </si>
  <si>
    <t>na uzlu KAR-LU51 od 18.03.24 do 21.03.24, pcsled: 10649945</t>
  </si>
  <si>
    <t xml:space="preserve">Datum konce sledování: ? -&gt; 21/03/24; Čas konce sledování:  -&gt; 1030; Příznak fnzis: 0 -&gt; 1; Typ aktivity (takt): 1 -&gt; 5; </t>
  </si>
  <si>
    <t>Zádrapa Jaroslav, číslo pojištěnce: 5707161427, pojišťovna: 205, scpac: 1501077</t>
  </si>
  <si>
    <t>na uzlu 1.CH-LU9 od 17.03.24 do 20.03.24, pcsled: 10648008</t>
  </si>
  <si>
    <t xml:space="preserve">Datum konce sledování: ? -&gt; 20/03/24; Čas konce sledování:  -&gt; 1227; Příznak fnzis: 0 -&gt; 1; Typ aktivity (takt): 1 -&gt; 4; </t>
  </si>
  <si>
    <t>Polák Richard, číslo pojištěnce: 7606275677, pojišťovna: 207, scpac: 497744</t>
  </si>
  <si>
    <t>na uzlu 1.CH-LU9 od 17.03.24 do 20.03.24, pcsled: 10648001</t>
  </si>
  <si>
    <t xml:space="preserve">Datum konce sledování: ? -&gt; 20/03/24; Čas konce sledování:  -&gt; 1226; Příznak fnzis: 0 -&gt; 1; Typ aktivity (takt): 1 -&gt; 4; </t>
  </si>
  <si>
    <t>Kalmanová Lenka, číslo pojištěnce: 5959080237, pojišťovna: 213, scpac: 1549165</t>
  </si>
  <si>
    <t>na uzlu 1.CH-LU9 od 15.03.24 do 20.03.24, pcsled: 10646903</t>
  </si>
  <si>
    <t xml:space="preserve">Datum konce sledování: ? -&gt; 20/03/24; Čas konce sledování:  -&gt; 1225; Příznak fnzis: 0 -&gt; 1; Typ aktivity (takt): 1 -&gt; 5; </t>
  </si>
  <si>
    <t>na uzlu KAR-LU51 od 18.03.24 do 20.03.24, pcsled: 10649779</t>
  </si>
  <si>
    <t xml:space="preserve">Datum konce sledování: ? -&gt; 20/03/24; Čas konce sledování:  -&gt; 1038; Příznak fnzis: 0 -&gt; 1; Typ aktivity (takt): 1 -&gt; 5; </t>
  </si>
  <si>
    <t>Šišma Milan, číslo pojištěnce: 7303315338, pojišťovna: 111, scpac: 181538</t>
  </si>
  <si>
    <t>na uzlu 1.CH-LU9 od 12.03.24 do 18.03.24, pcsled: 10641889</t>
  </si>
  <si>
    <t xml:space="preserve">Datum konce sledování: ? -&gt; 18/03/24; Čas konce sledování:  -&gt; 1316; Příznak fnzis: 0 -&gt; 1; Typ aktivity (takt): 1 -&gt; 4; </t>
  </si>
  <si>
    <t>Přindišová Eliška, číslo pojištěnce: 0655193231, pojišťovna: 205, scpac: 496724</t>
  </si>
  <si>
    <t>na uzlu 1.CH-LU9 od 14.03.24 do 18.03.24, pcsled: 10645622</t>
  </si>
  <si>
    <t xml:space="preserve">Datum konce sledování: ? -&gt; 18/03/24; Čas konce sledování:  -&gt; 1315; Příznak fnzis: 0 -&gt; 1; Typ aktivity (takt): 1 -&gt; 4; </t>
  </si>
  <si>
    <t>na uzlu KAR-LU15 od 15.03.24 do 18.03.24, pcsled: 10646933</t>
  </si>
  <si>
    <t xml:space="preserve">Datum konce sledování: ? -&gt; 18/03/24; Čas konce sledování:  -&gt; 1010; Příznak fnzis: 0 -&gt; 1; Typ aktivity (takt): 1 -&gt; 4; </t>
  </si>
  <si>
    <t>Beneš Antonín, číslo pojištěnce: 9807185542, pojišťovna: 205, scpac: 1342180</t>
  </si>
  <si>
    <t>na uzlu 1.CH-LU9 od 14.03.24 do 17.03.24, pcsled: 10644244</t>
  </si>
  <si>
    <t xml:space="preserve">Datum konce sledování: ? -&gt; 17/03/24; Čas konce sledování:  -&gt; 1623; Příznak fnzis: 0 -&gt; 1; Typ aktivity (takt): 1 -&gt; 5; </t>
  </si>
  <si>
    <t>Konečná Miriam, číslo pojištěnce: 7362316390, pojišťovna: 207, scpac: 179882</t>
  </si>
  <si>
    <t>na uzlu 1.CH-LU9 od 12.03.24 do 16.03.24, pcsled: 10640212</t>
  </si>
  <si>
    <t xml:space="preserve">Datum konce sledování: ? -&gt; 16/03/24; Čas konce sledování:  -&gt; 1127; Příznak fnzis: 0 -&gt; 1; Typ aktivity (takt): 1 -&gt; 5; </t>
  </si>
  <si>
    <t>Tichá Libuše, číslo pojištěnce: 5652211334, pojišťovna: 201, scpac: 111117</t>
  </si>
  <si>
    <t>na uzlu 1.CH-LU9 od 14.03.24 do 16.03.24, pcsled: 10643941</t>
  </si>
  <si>
    <t xml:space="preserve">Datum konce sledování: ? -&gt; 16/03/24; Čas konce sledování:  -&gt; 1126; Příznak fnzis: 0 -&gt; 1; Typ aktivity (takt): 1 -&gt; 5; </t>
  </si>
  <si>
    <t>na uzlu KAR-LU51 od 14.03.24 do 16.03.24, pcsled: 10645381</t>
  </si>
  <si>
    <t xml:space="preserve">Datum konce sledování: ? -&gt; 16/03/24; Čas konce sledování:  -&gt; 1049; Příznak fnzis: 0 -&gt; 1; Typ aktivity (takt): 1 -&gt; 5; </t>
  </si>
  <si>
    <t>na uzlu KAR-LU51 od 13.03.24 do 15.03.24, pcsled: 10643322</t>
  </si>
  <si>
    <t xml:space="preserve">Datum konce sledování: ? -&gt; 15/03/24; Čas konce sledování:  -&gt; 1410; Příznak fnzis: 0 -&gt; 1; Typ aktivity (takt): 1 -&gt; 5; </t>
  </si>
  <si>
    <t>Spilka František, číslo pojištěnce: 520611316 , pojišťovna: 205, scpac: 204453</t>
  </si>
  <si>
    <t>na uzlu 1.CH-LU9 od 10.03.24 do 15.03.24, pcsled: 10637601</t>
  </si>
  <si>
    <t xml:space="preserve">Datum konce sledování: ? -&gt; 15/03/24; Čas konce sledování:  -&gt; 1308; Příznak fnzis: 0 -&gt; 1; Typ aktivity (takt): 1 -&gt; 4; </t>
  </si>
  <si>
    <t>Krejdlová Marie, číslo pojištěnce: 506110059 , pojišťovna: 111, scpac: 717271</t>
  </si>
  <si>
    <t>na uzlu 1.CH-LU9 od 11.03.24 do 15.03.24, pcsled: 10638281</t>
  </si>
  <si>
    <t xml:space="preserve">Datum konce sledování: ? -&gt; 15/03/24; Čas konce sledování:  -&gt; 1306; Příznak fnzis: 0 -&gt; 1; Typ aktivity (takt): 1 -&gt; 4; </t>
  </si>
  <si>
    <t>Fiurášková Pavla, číslo pojištěnce: 7553075706, pojišťovna: 211, scpac: 323077</t>
  </si>
  <si>
    <t>na uzlu 1.CH-LU9 od 13.03.24 do 15.03.24, pcsled: 10643374</t>
  </si>
  <si>
    <t xml:space="preserve">Datum konce sledování: ? -&gt; 15/03/24; Čas konce sledování:  -&gt; 1305; Příznak fnzis: 0 -&gt; 1; Typ aktivity (takt): 1 -&gt; 4; </t>
  </si>
  <si>
    <t>Bajaník Martin, číslo pojištěnce: 0207065320, pojišťovna: 111, scpac: 415026</t>
  </si>
  <si>
    <t>na uzlu 1.CH-LU9 od 14.03.24 do 15.03.24, pcsled: 10645407</t>
  </si>
  <si>
    <t xml:space="preserve">Datum konce sledování: ? -&gt; 15/03/24; Čas konce sledování:  -&gt; 1304; Příznak fnzis: 0 -&gt; 1; Typ aktivity (takt): 1 -&gt; 5; </t>
  </si>
  <si>
    <t>Mclean Donald Murray, číslo pojištěnce: 5910107544, pojišťovna: 111, scpac: 1500287</t>
  </si>
  <si>
    <t>na uzlu 1.CH-LU9 od 11.03.24 do 15.03.24, pcsled: 10639546</t>
  </si>
  <si>
    <t xml:space="preserve">Datum konce sledování: ? -&gt; 15/03/24; Čas konce sledování:  -&gt; 1303; Příznak fnzis: 0 -&gt; 1; Typ aktivity (takt): 1 -&gt; 5; </t>
  </si>
  <si>
    <t>na uzlu KAR-LU51 od 11.03.24 do 14.03.24, pcsled: 10639801</t>
  </si>
  <si>
    <t xml:space="preserve">Datum konce sledování: ? -&gt; 14/03/24; Čas konce sledování:  -&gt; 0949; Příznak fnzis: 0 -&gt; 1; Typ aktivity (takt): 1 -&gt; 5; </t>
  </si>
  <si>
    <t>na uzlu 1.CH-LU9 od 12.03.24 do 13.03.24, pcsled: 10640239</t>
  </si>
  <si>
    <t xml:space="preserve">Datum konce sledování: ? -&gt; 13/03/24; Čas konce sledování:  -&gt; 1323; Příznak fnzis: 0 -&gt; 1; Typ aktivity (takt): 1 -&gt; 4; </t>
  </si>
  <si>
    <t>Růžičková Hana, číslo pojištěnce: 7460205335, pojišťovna: 205, scpac: 178145</t>
  </si>
  <si>
    <t>na uzlu 1.CH-LU9 od 10.03.24 do 13.03.24, pcsled: 10637899</t>
  </si>
  <si>
    <t xml:space="preserve">Datum konce sledování: ? -&gt; 13/03/24; Čas konce sledování:  -&gt; 1322; Příznak fnzis: 0 -&gt; 1; Typ aktivity (takt): 1 -&gt; 4; </t>
  </si>
  <si>
    <t>na uzlu 1.CH-LU9 od 04.03.24 do 12.03.24, pcsled: 10630579</t>
  </si>
  <si>
    <t xml:space="preserve">Datum konce sledování: ? -&gt; 12/03/24; Čas konce sledování:  -&gt; 1411; Příznak fnzis: 0 -&gt; 1; Typ aktivity (takt): 1 -&gt; 4; </t>
  </si>
  <si>
    <t>na uzlu 1.CH-LU9 od 09.02.24 do 12.03.24, pcsled: 10596104</t>
  </si>
  <si>
    <t xml:space="preserve">Datum konce sledování: ? -&gt; 12/03/24; Čas konce sledování:  -&gt; 1334; Příznak fnzis: 0 -&gt; 1; Typ aktivity (takt): 1 -&gt; 5; </t>
  </si>
  <si>
    <t>Rašťák Marek , číslo pojištěnce: 9312165808, pojišťovna: 111, scpac: 331542</t>
  </si>
  <si>
    <t>na uzlu 1.CH-LU9 od 08.03.24 do 12.03.24, pcsled: 10636358</t>
  </si>
  <si>
    <t xml:space="preserve">Datum konce sledování: ? -&gt; 12/03/24; Čas konce sledování:  -&gt; 1333; Příznak fnzis: 0 -&gt; 1; Typ aktivity (takt): 1 -&gt; 4; </t>
  </si>
  <si>
    <t>Szlachta Tomáš, číslo pojištěnce: 7208285227, pojišťovna: 111, scpac: 1545239</t>
  </si>
  <si>
    <t>na uzlu 1.CH-LU9 od 03.03.24 do 11.03.24, pcsled: 10629578</t>
  </si>
  <si>
    <t xml:space="preserve">Datum konce sledování: ? -&gt; 11/03/24; Čas konce sledování:  -&gt; 1216; Příznak fnzis: 0 -&gt; 1; Typ aktivity (takt): 1 -&gt; 5; </t>
  </si>
  <si>
    <t>Kohoutová Kateřina, číslo pojištěnce: 7660225353, pojišťovna: 205, scpac: 428126</t>
  </si>
  <si>
    <t>na uzlu 1.CH-LU9 od 07.03.24 do 11.03.24, pcsled: 10634572</t>
  </si>
  <si>
    <t xml:space="preserve">Datum konce sledování: ? -&gt; 11/03/24; Čas konce sledování:  -&gt; 1215; Příznak fnzis: 0 -&gt; 1; Typ aktivity (takt): 1 -&gt; 4; </t>
  </si>
  <si>
    <t>Janeček Jiří, číslo pojištěnce: 500902040 , pojišťovna: 111, scpac: 293562</t>
  </si>
  <si>
    <t>na uzlu 1.CH-LU9 od 28.02.24 do 11.03.24, pcsled: 10624006</t>
  </si>
  <si>
    <t xml:space="preserve">Datum konce sledování: ? -&gt; 11/03/24; Čas konce sledování:  -&gt; 1214; Příznak fnzis: 0 -&gt; 1; Typ aktivity (takt): 1 -&gt; 4; </t>
  </si>
  <si>
    <t>Huták Pavel , číslo pojištěnce: 5405061992, pojišťovna: 207, scpac: 140854</t>
  </si>
  <si>
    <t>na uzlu 1.CH-LU9 od 07.03.24 do 10.03.24, pcsled: 10634903</t>
  </si>
  <si>
    <t xml:space="preserve">Datum konce sledování: ? -&gt; 10/03/24; Čas konce sledování:  -&gt; 1609; Příznak fnzis: 0 -&gt; 1; Typ aktivity (takt): 1 -&gt; 5; </t>
  </si>
  <si>
    <t>na uzlu 1.CH-LU9 od 07.03.24 do 09.03.24, pcsled: 10634958</t>
  </si>
  <si>
    <t xml:space="preserve">Datum konce sledování: ? -&gt; 09/03/24; Čas konce sledování:  -&gt; 1634; Příznak fnzis: 0 -&gt; 1; Typ aktivity (takt): 1 -&gt; 5; </t>
  </si>
  <si>
    <t>Steigerwaldová Isabe, číslo pojištěnce: 8155165315, pojišťovna: 111, scpac: 168614</t>
  </si>
  <si>
    <t>na uzlu 1.CH-LU9 od 05.03.24 do 09.03.24, pcsled: 10631687</t>
  </si>
  <si>
    <t xml:space="preserve">Datum konce sledování: ? -&gt; 09/03/24; Čas konce sledování:  -&gt; 1633; Příznak fnzis: 0 -&gt; 1; Typ aktivity (takt): 1 -&gt; 5; </t>
  </si>
  <si>
    <t>Bahúlová Lenka Ing., číslo pojištěnce: 6455281800, pojišťovna: 205, scpac: 105906</t>
  </si>
  <si>
    <t>na uzlu 1.CH-LU9 od 01.03.24 do 08.03.24, pcsled: 10628167</t>
  </si>
  <si>
    <t xml:space="preserve">Datum konce sledování: ? -&gt; 08/03/24; Čas konce sledování:  -&gt; 1233; Příznak fnzis: 0 -&gt; 1; Typ aktivity (takt): 1 -&gt; 5; </t>
  </si>
  <si>
    <t>Jurčíková Hana, číslo pojištěnce: 5951151778, pojišťovna: 111, scpac: 1551721</t>
  </si>
  <si>
    <t>na uzlu 1.CH-LU9 od 01.03.24 do 06.03.24, pcsled: 10627806</t>
  </si>
  <si>
    <t xml:space="preserve">Datum konce sledování: ? -&gt; 06/03/24; Čas konce sledování:  -&gt; 1507; Příznak fnzis: 0 -&gt; 1; Typ aktivity (takt): 1 -&gt; 4; </t>
  </si>
  <si>
    <t>Styborová Iva, číslo pojištěnce: 6958113844, pojišťovna: 201, scpac: 305398</t>
  </si>
  <si>
    <t>na uzlu 1.CH-LU9 od 04.03.24 do 06.03.24, pcsled: 10629835</t>
  </si>
  <si>
    <t xml:space="preserve">Datum konce sledování: ? -&gt; 06/03/24; Čas konce sledování:  -&gt; 1309; Příznak fnzis: 0 -&gt; 1; Typ aktivity (takt): 1 -&gt; 4; </t>
  </si>
  <si>
    <t>Kriegerová Iveta, číslo pojištěnce: 7362034482, pojišťovna: 205, scpac: 1541346</t>
  </si>
  <si>
    <t>na uzlu 1.CH-LU9 od 03.03.24 do 06.03.24, pcsled: 10629356</t>
  </si>
  <si>
    <t xml:space="preserve">Datum konce sledování: ? -&gt; 06/03/24; Čas konce sledování:  -&gt; 1308; Příznak fnzis: 0 -&gt; 1; Typ aktivity (takt): 1 -&gt; 4; </t>
  </si>
  <si>
    <t>Konečný Martin, číslo pojištěnce: 8305143495, pojišťovna: 205, scpac: 471996</t>
  </si>
  <si>
    <t>na uzlu 1.CH-LU9 od 04.03.24 do 06.03.24, pcsled: 10630210</t>
  </si>
  <si>
    <t xml:space="preserve">Datum konce sledování: ? -&gt; 06/03/24; Čas konce sledování:  -&gt; 1307; Příznak fnzis: 0 -&gt; 1; Typ aktivity (takt): 1 -&gt; 4; </t>
  </si>
  <si>
    <t>na uzlu 1.CH-LU9 od 29.02.24 do 05.03.24, pcsled: 10625369</t>
  </si>
  <si>
    <t xml:space="preserve">Datum konce sledování: ? -&gt; 05/03/24; Čas konce sledování:  -&gt; 1406; Příznak fnzis: 0 -&gt; 1; Typ aktivity (takt): 1 -&gt; 5; </t>
  </si>
  <si>
    <t>Marek Stanislav, číslo pojištěnce: 7202275377, pojišťovna: 211, scpac: 321238</t>
  </si>
  <si>
    <t>na uzlu 1.CH-LU9 od 29.02.24 do 05.03.24, pcsled: 10625330</t>
  </si>
  <si>
    <t xml:space="preserve">Datum konce sledování: ? -&gt; 05/03/24; Čas konce sledování:  -&gt; 1406; Příznak fnzis: 0 -&gt; 1; Typ aktivity (takt): 1 -&gt; 4; </t>
  </si>
  <si>
    <t>Kadlček Vladimír, číslo pojištěnce: 7411185386, pojišťovna: 201, scpac: 481444</t>
  </si>
  <si>
    <t>na uzlu 1.CH-LU9 od 01.03.24 do 05.03.24, pcsled: 10628098</t>
  </si>
  <si>
    <t xml:space="preserve">Datum konce sledování: ? -&gt; 05/03/24; Čas konce sledování:  -&gt; 1405; Příznak fnzis: 0 -&gt; 1; Typ aktivity (takt): 1 -&gt; 5; </t>
  </si>
  <si>
    <t>Vítek Tomáš, Ing., číslo pojištěnce: 6706161011, pojišťovna: 205, scpac: 1549069</t>
  </si>
  <si>
    <t>na uzlu 1.CH-LU9 od 29.02.24 do 04.03.24, pcsled: 10626404</t>
  </si>
  <si>
    <t xml:space="preserve">Datum konce sledování: ? -&gt; 04/03/24; Čas konce sledování:  -&gt; 1340; Příznak fnzis: 0 -&gt; 1; Typ aktivity (takt): 1 -&gt; 5; </t>
  </si>
  <si>
    <t>Linhart Nicol, číslo pojištěnce: 9451136145, pojišťovna: 205, scpac: 920311</t>
  </si>
  <si>
    <t>na uzlu 1.CH-LU9 od 27.02.24 do 04.03.24, pcsled: 10621343</t>
  </si>
  <si>
    <t>60175 (Bartošová Zuzana )</t>
  </si>
  <si>
    <t>Mrázek Marek, číslo pojištěnce: 7106065164, pojišťovna: 111, scpac: 1543788</t>
  </si>
  <si>
    <t>na uzlu 1.CH-LU9 od 04.02.24 do 03.03.24, pcsled: 10587315</t>
  </si>
  <si>
    <t xml:space="preserve">Datum konce sledování: ? -&gt; 03/03/24; Čas konce sledování:  -&gt; 1409; Příznak fnzis: 0 -&gt; 1; Typ aktivity (takt): 1 -&gt; 4; </t>
  </si>
  <si>
    <t>Železňák Bedřich, číslo pojištěnce: 5603080846, pojišťovna: 205, scpac: 959890</t>
  </si>
  <si>
    <t>na uzlu 1.CH-LU9 od 29.02.24 do 03.03.24, pcsled: 10625332</t>
  </si>
  <si>
    <t xml:space="preserve">Datum konce sledování: ? -&gt; 03/03/24; Čas konce sledování:  -&gt; 1408; Příznak fnzis: 0 -&gt; 1; Typ aktivity (takt): 1 -&gt; 4; </t>
  </si>
  <si>
    <t>na uzlu KAR-LU51 od 29.02.24 do 03.03.24, pcsled: 10626673</t>
  </si>
  <si>
    <t xml:space="preserve">Datum konce sledování: ? -&gt; 03/03/24; Čas konce sledování:  -&gt; 1310; Příznak fnzis: 0 -&gt; 1; Typ aktivity (takt): 1 -&gt; 5; </t>
  </si>
  <si>
    <t>na uzlu 1.CH-LU9 od 28.02.24 do 02.03.24, pcsled: 10623499</t>
  </si>
  <si>
    <t xml:space="preserve">Datum konce sledování: ? -&gt; 02/03/24; Čas konce sledování:  -&gt; 1530; Příznak fnzis: 0 -&gt; 1; Typ aktivity (takt): 1 -&gt; 4; </t>
  </si>
  <si>
    <t>Procházka Zdeněk, číslo pojištěnce: 6802020599, pojišťovna: 205, scpac: 1018708</t>
  </si>
  <si>
    <t>na uzlu 1.CH-LU9 od 27.02.24 do 02.03.24, pcsled: 10621338</t>
  </si>
  <si>
    <t xml:space="preserve">Datum konce sledování: ? -&gt; 02/03/24; Čas konce sledování:  -&gt; 1340; Příznak fnzis: 0 -&gt; 1; Typ aktivity (takt): 1 -&gt; 4; </t>
  </si>
  <si>
    <t>Dostál Stanislav, číslo pojištěnce: 530814136 , pojišťovna: 205, scpac: 646629</t>
  </si>
  <si>
    <t>na uzlu 1.CH-LU9 od 26.02.24 do 01.03.24, pcsled: 10619325</t>
  </si>
  <si>
    <t xml:space="preserve">Datum konce sledování: ? -&gt; 01/03/24; Čas konce sledování:  -&gt; 1314; Příznak fnzis: 0 -&gt; 1; Typ aktivity (takt): 1 -&gt; 4; </t>
  </si>
  <si>
    <t>na uzlu 1.CH-LU9 od 15.02.24 do 01.03.24, pcsled: 10605085</t>
  </si>
  <si>
    <t xml:space="preserve">Datum konce sledování: ? -&gt; 01/03/24; Čas konce sledování:  -&gt; 1313; Příznak fnzis: 0 -&gt; 1; Typ aktivity (takt): 1 -&gt; 5; </t>
  </si>
  <si>
    <t>na uzlu KAR-LU51 od 28.02.24 do 01.03.24, pcsled: 10624953</t>
  </si>
  <si>
    <t xml:space="preserve">Datum konce sledování: ? -&gt; 01/03/24; Čas konce sledování:  -&gt; 1000; Příznak fnzis: 0 -&gt; 1; Typ aktivity (takt): 1 -&gt; 5; </t>
  </si>
  <si>
    <t>Slavíček Vít , číslo pojištěnce: 9405235730, pojišťovna: 205, scpac: 157869</t>
  </si>
  <si>
    <t>na uzlu 1.CH-LU9 od 26.02.24 do 29.02.24, pcsled: 10619366</t>
  </si>
  <si>
    <t xml:space="preserve">Datum konce sledování: ? -&gt; 29/02/24; Čas konce sledování:  -&gt; 1342; Příznak fnzis: 0 -&gt; 1; Typ aktivity (takt): 1 -&gt; 5; </t>
  </si>
  <si>
    <t>na uzlu 2IK-30m od 25.02.24 do 29.02.24, pcsled: 10618834</t>
  </si>
  <si>
    <t xml:space="preserve">Datum konce sledování: ? -&gt; 29/02/24; Čas konce sledování:  -&gt; 1125; Příznak fnzis: 0 -&gt; 1; Typ aktivity (takt): 1 -&gt; 4; </t>
  </si>
  <si>
    <t>na uzlu 1.CH-LU9 od 26.02.24 do 29.02.24, pcsled: 10621051</t>
  </si>
  <si>
    <t xml:space="preserve">Datum konce sledování: ? -&gt; 29/02/24; Čas konce sledování:  -&gt; 0807; Příznak fnzis: 0 -&gt; 1; Typ aktivity (takt): 1 -&gt; 5; </t>
  </si>
  <si>
    <t>na uzlu KAR-LU51 od 26.02.24 do 28.02.24, pcsled: 10620583</t>
  </si>
  <si>
    <t xml:space="preserve">Datum konce sledování: ? -&gt; 28/02/24; Čas konce sledování:  -&gt; 1000; Příznak fnzis: 0 -&gt; 1; Typ aktivity (takt): 1 -&gt; 5; </t>
  </si>
  <si>
    <t>Hrabcová Lenka, DiS, číslo pojištěnce: 8058215429, pojišťovna: 205, scpac: 444587</t>
  </si>
  <si>
    <t>na uzlu 1.CH-LU9 od 23.02.24 do 27.02.24, pcsled: 10617411</t>
  </si>
  <si>
    <t xml:space="preserve">Datum konce sledování: ? -&gt; 27/02/24; Čas konce sledování:  -&gt; 1346; Příznak fnzis: 0 -&gt; 1; Typ aktivity (takt): 1 -&gt; 5; </t>
  </si>
  <si>
    <t>Leško Ján , číslo pojištěnce: 6608277335, pojišťovna: 201, scpac: 421011</t>
  </si>
  <si>
    <t>na uzlu 1.CH-LU9 od 24.02.24 do 27.02.24, pcsled: 10618077</t>
  </si>
  <si>
    <t xml:space="preserve">Datum konce sledování: ? -&gt; 27/02/24; Čas konce sledování:  -&gt; 1345; Příznak fnzis: 0 -&gt; 1; Typ aktivity (takt): 1 -&gt; 5; </t>
  </si>
  <si>
    <t>Roller František, číslo pojištěnce: 5712011437, pojišťovna: 211, scpac: 259618</t>
  </si>
  <si>
    <t>na uzlu 1.CH-LU9 od 19.02.24 do 26.02.24, pcsled: 10609542</t>
  </si>
  <si>
    <t xml:space="preserve">Datum konce sledování: ? -&gt; 26/02/24; Čas konce sledování:  -&gt; 1321; Příznak fnzis: 0 -&gt; 1; Typ aktivity (takt): 1 -&gt; 5; </t>
  </si>
  <si>
    <t>Pechová Věra, číslo pojištěnce: 395501434 , pojišťovna: 111, scpac: 1012028</t>
  </si>
  <si>
    <t>na uzlu 1.CH-LU9 od 21.02.24 do 26.02.24, pcsled: 10612726</t>
  </si>
  <si>
    <t xml:space="preserve">Datum konce sledování: ? -&gt; 26/02/24; Čas konce sledování:  -&gt; 1320; Příznak fnzis: 0 -&gt; 1; Typ aktivity (takt): 1 -&gt; 4; </t>
  </si>
  <si>
    <t>Kutý Tomáš, číslo pojištěnce: 7907135313, pojišťovna: 205, scpac: 386137</t>
  </si>
  <si>
    <t>na uzlu 1.CH-LU9 od 23.02.24 do 26.02.24, pcsled: 10615854</t>
  </si>
  <si>
    <t xml:space="preserve">Datum konce sledování: ? -&gt; 26/02/24; Čas konce sledování:  -&gt; 1319; Příznak fnzis: 0 -&gt; 1; Typ aktivity (takt): 1 -&gt; 4; </t>
  </si>
  <si>
    <t>Jílek Zdenek , číslo pojištěnce: 6003152133, pojišťovna: 111, scpac: 427821</t>
  </si>
  <si>
    <t>na uzlu 1.CH-LU9 od 21.02.24 do 26.02.24, pcsled: 10613132</t>
  </si>
  <si>
    <t xml:space="preserve">Datum konce sledování: ? -&gt; 26/02/24; Čas konce sledování:  -&gt; 1318; Příznak fnzis: 0 -&gt; 1; Typ aktivity (takt): 1 -&gt; 4; </t>
  </si>
  <si>
    <t>Čonková Ĺubuša, číslo pojištěnce: 6058046984, pojišťovna: 205, scpac: 1550365</t>
  </si>
  <si>
    <t>na uzlu 1.CH-LU9 od 19.02.24 do 26.02.24, pcsled: 10609433</t>
  </si>
  <si>
    <t xml:space="preserve">Datum konce sledování: ? -&gt; 26/02/24; Čas konce sledování:  -&gt; 1119; Příznak fnzis: 0 -&gt; 1; Typ aktivity (takt): 1 -&gt; 5; </t>
  </si>
  <si>
    <t>Kubaščík Július, číslo pojištěnce: 5611307042, pojišťovna: 211, scpac: 1214114</t>
  </si>
  <si>
    <t>na uzlu 1.CH-LU9 od 23.02.24 do 25.02.24, pcsled: 10615876</t>
  </si>
  <si>
    <t xml:space="preserve">Datum konce sledování: ? -&gt; 25/02/24; Čas konce sledování:  -&gt; 1641; Příznak fnzis: 0 -&gt; 1; Typ aktivity (takt): 1 -&gt; 4; </t>
  </si>
  <si>
    <t>Nádvorníková Iva, číslo pojištěnce: 5855250225, pojišťovna: 201, scpac: 490903</t>
  </si>
  <si>
    <t>na uzlu 1.CH-LU9 od 17.02.24 do 25.02.24, pcsled: 10607746</t>
  </si>
  <si>
    <t xml:space="preserve">Datum konce sledování: ? -&gt; 25/02/24; Čas konce sledování:  -&gt; 1640; Příznak fnzis: 0 -&gt; 1; Typ aktivity (takt): 1 -&gt; 4; </t>
  </si>
  <si>
    <t>60709 (Bičová Eva Bc.)</t>
  </si>
  <si>
    <t>Lužný František, číslo pojištěnce: 6702150125, pojišťovna: 205, scpac: 1066031</t>
  </si>
  <si>
    <t>na uzlu 1.CH-LU9 od 18.02.24 do 24.02.24, pcsled: 10608006</t>
  </si>
  <si>
    <t xml:space="preserve">Datum konce sledování: ? -&gt; 24/02/24; Čas konce sledování:  -&gt; 1638; Příznak fnzis: 0 -&gt; 1; Typ aktivity (takt): 1 -&gt; 5; </t>
  </si>
  <si>
    <t>Šimek Miroslav , číslo pojištěnce: 6201071261, pojišťovna: 205, scpac: 137792</t>
  </si>
  <si>
    <t>na uzlu 1.CH-LU9 od 20.02.24 do 23.02.24, pcsled: 10610538</t>
  </si>
  <si>
    <t xml:space="preserve">Datum konce sledování: ? -&gt; 23/02/24; Čas konce sledování:  -&gt; 1318; Příznak fnzis: 0 -&gt; 1; Typ aktivity (takt): 1 -&gt; 4; </t>
  </si>
  <si>
    <t>Štajgl David, číslo pojištěnce: 0104106167, pojišťovna: 205, scpac: 1371425</t>
  </si>
  <si>
    <t>na uzlu 1.CH-LU9 od 20.02.24 do 23.02.24, pcsled: 10610508</t>
  </si>
  <si>
    <t xml:space="preserve">Datum konce sledování: ? -&gt; 23/02/24; Čas konce sledování:  -&gt; 1317; Příznak fnzis: 0 -&gt; 1; Typ aktivity (takt): 1 -&gt; 4; </t>
  </si>
  <si>
    <t>Petrová Hana , číslo pojištěnce: 5552211247, pojišťovna: 205, scpac: 105898</t>
  </si>
  <si>
    <t>na uzlu 1.CH-LU9 od 20.02.24 do 23.02.24, pcsled: 10610532</t>
  </si>
  <si>
    <t xml:space="preserve">Datum konce sledování: ? -&gt; 23/02/24; Čas konce sledování:  -&gt; 1316; Příznak fnzis: 0 -&gt; 1; Typ aktivity (takt): 1 -&gt; 4; </t>
  </si>
  <si>
    <t>Králík Pavel, číslo pojištěnce: 8404170489, pojišťovna: 201, scpac: 166574</t>
  </si>
  <si>
    <t>na uzlu 1.CH-LU9 od 20.02.24 do 23.02.24, pcsled: 10610553</t>
  </si>
  <si>
    <t xml:space="preserve">Datum konce sledování: ? -&gt; 23/02/24; Čas konce sledování:  -&gt; 1314; Příznak fnzis: 0 -&gt; 1; Typ aktivity (takt): 1 -&gt; 4; </t>
  </si>
  <si>
    <t>Klapetková Drahomíra, číslo pojištěnce: 5562140144, pojišťovna: 111, scpac: 107572</t>
  </si>
  <si>
    <t>na uzlu 1.CH-LU9 od 19.02.24 do 23.02.24, pcsled: 10610078</t>
  </si>
  <si>
    <t xml:space="preserve">Datum konce sledování: ? -&gt; 23/02/24; Čas konce sledování:  -&gt; 1313; Příznak fnzis: 0 -&gt; 1; Typ aktivity (takt): 1 -&gt; 4; </t>
  </si>
  <si>
    <t>Frencl Jan , číslo pojištěnce: 6102271703, pojišťovna: 205, scpac: 1313941</t>
  </si>
  <si>
    <t>na uzlu 1.CH-LU9 od 19.02.24 do 23.02.24, pcsled: 10608725</t>
  </si>
  <si>
    <t>Blaške Rostislav, číslo pojištěnce: 7508165533, pojišťovna: 211, scpac: 1500767</t>
  </si>
  <si>
    <t>na uzlu 1.CH-LU9 od 20.02.24 do 23.02.24, pcsled: 10610561</t>
  </si>
  <si>
    <t xml:space="preserve">Datum konce sledování: ? -&gt; 23/02/24; Čas konce sledování:  -&gt; 1312; Příznak fnzis: 0 -&gt; 1; Typ aktivity (takt): 1 -&gt; 4; </t>
  </si>
  <si>
    <t>Menšíková Veronika, číslo pojištěnce: 9158024480, pojišťovna: 111, scpac: 1504504</t>
  </si>
  <si>
    <t>na uzlu 1.CH-LU9 od 18.02.24 do 21.02.24, pcsled: 10608104</t>
  </si>
  <si>
    <t xml:space="preserve">Datum konce sledování: ? -&gt; 21/02/24; Čas konce sledování:  -&gt; 1303; Příznak fnzis: 0 -&gt; 1; Typ aktivity (takt): 1 -&gt; 4; </t>
  </si>
  <si>
    <t>Paláková Iveta, číslo pojištěnce: 6761260022, pojišťovna: 205, scpac: 1502763</t>
  </si>
  <si>
    <t>na uzlu 1.CH-LU9 od 11.02.24 do 21.02.24, pcsled: 10598055</t>
  </si>
  <si>
    <t xml:space="preserve">Datum konce sledování: ? -&gt; 21/02/24; Čas konce sledování:  -&gt; 1302; Příznak fnzis: 0 -&gt; 1; Typ aktivity (takt): 1 -&gt; 5; </t>
  </si>
  <si>
    <t>na uzlu KAR-LU51 od 19.02.24 do 21.02.24, pcsled: 10609738</t>
  </si>
  <si>
    <t xml:space="preserve">Datum konce sledování: ? -&gt; 21/02/24; Čas konce sledování:  -&gt; 1020; Příznak fnzis: 0 -&gt; 1; Typ aktivity (takt): 1 -&gt; 5; </t>
  </si>
  <si>
    <t>Klapuchová Alena, číslo pojištěnce: 7958145338, pojišťovna: 211, scpac: 344797</t>
  </si>
  <si>
    <t>na uzlu 1.CH-LU9 od 18.02.24 do 20.02.24, pcsled: 10608083</t>
  </si>
  <si>
    <t xml:space="preserve">Datum konce sledování: ? -&gt; 20/02/24; Čas konce sledování:  -&gt; 1410; Příznak fnzis: 0 -&gt; 1; Typ aktivity (takt): 1 -&gt; 4; </t>
  </si>
  <si>
    <t>Mariánková Jindřiška, číslo pojištěnce: 525612337 , pojišťovna: 201, scpac: 682903</t>
  </si>
  <si>
    <t>na uzlu 1.CH-LU9 od 13.02.24 do 20.02.24, pcsled: 10601671</t>
  </si>
  <si>
    <t>Gregor Petr, číslo pojištěnce: 500824036 , pojišťovna: 111, scpac: 484070</t>
  </si>
  <si>
    <t>na uzlu 1.CH-LU9 od 17.02.24 do 20.02.24, pcsled: 10607558</t>
  </si>
  <si>
    <t xml:space="preserve">Datum konce sledování: ? -&gt; 20/02/24; Čas konce sledování:  -&gt; 1409; Příznak fnzis: 0 -&gt; 1; Typ aktivity (takt): 1 -&gt; 4; </t>
  </si>
  <si>
    <t>na uzlu 1.CH-LU9 od 16.02.24 do 19.02.24, pcsled: 10606027</t>
  </si>
  <si>
    <t xml:space="preserve">Datum konce sledování: ? -&gt; 19/02/24; Čas konce sledování:  -&gt; 1315; Příznak fnzis: 0 -&gt; 1; Typ aktivity (takt): 1 -&gt; 4; </t>
  </si>
  <si>
    <t>Omelková Zuzana, číslo pojištěnce: 8159115371, pojišťovna: 211, scpac: 168444</t>
  </si>
  <si>
    <t>na uzlu 1.CH-LU9 od 16.02.24 do 19.02.24, pcsled: 10606479</t>
  </si>
  <si>
    <t xml:space="preserve">Datum konce sledování: ? -&gt; 19/02/24; Čas konce sledování:  -&gt; 1314; Příznak fnzis: 0 -&gt; 1; Typ aktivity (takt): 1 -&gt; 4; </t>
  </si>
  <si>
    <t>Kubíčková Martina, číslo pojištěnce: 8453234460, pojišťovna: 111, scpac: 894099</t>
  </si>
  <si>
    <t>na uzlu 1.CH-LU9 od 15.02.24 do 19.02.24, pcsled: 10603990</t>
  </si>
  <si>
    <t>Kondlerová Irena, číslo pojištěnce: 6154190966, pojišťovna: 205, scpac: 124177</t>
  </si>
  <si>
    <t>na uzlu 1.CH-LU9 od 14.02.24 do 19.02.24, pcsled: 10603114</t>
  </si>
  <si>
    <t xml:space="preserve">Datum konce sledování: ? -&gt; 19/02/24; Čas konce sledování:  -&gt; 1313; Příznak fnzis: 0 -&gt; 1; Typ aktivity (takt): 1 -&gt; 4; </t>
  </si>
  <si>
    <t>Dubová Božena, číslo pojištěnce: 506205218 , pojišťovna: 205, scpac: 132589</t>
  </si>
  <si>
    <t>na uzlu 1.CH-LU9 od 29.01.24 do 19.02.24, pcsled: 10578605</t>
  </si>
  <si>
    <t xml:space="preserve">Datum konce sledování: ? -&gt; 19/02/24; Čas konce sledování:  -&gt; 1312; Příznak fnzis: 0 -&gt; 1; Typ aktivity (takt): 1 -&gt; 4; </t>
  </si>
  <si>
    <t>na uzlu KAR-LU51 od 17.02.24 do 19.02.24, pcsled: 10607573</t>
  </si>
  <si>
    <t xml:space="preserve">Datum konce sledování: ? -&gt; 19/02/24; Čas konce sledování:  -&gt; 1043; Příznak fnzis: 0 -&gt; 1; Typ aktivity (takt): 1 -&gt; 4; </t>
  </si>
  <si>
    <t>na uzlu KAR-LU51 od 15.02.24 do 19.02.24, pcsled: 10605308</t>
  </si>
  <si>
    <t xml:space="preserve">Datum konce sledování: ? -&gt; 19/02/24; Čas konce sledování:  -&gt; 0827; Příznak fnzis: 0 -&gt; 1; Typ aktivity (takt): 1 -&gt; 4; </t>
  </si>
  <si>
    <t>66312 (Prečanová Nikola )</t>
  </si>
  <si>
    <t>na uzlu KAR-LU51 od 13.02.24 do 17.02.24, pcsled: 10602007</t>
  </si>
  <si>
    <t xml:space="preserve">Datum konce sledování: ? -&gt; 17/02/24; Čas konce sledování:  -&gt; 1258; Příznak fnzis: 0 -&gt; 1; Typ aktivity (takt): 1 -&gt; 4; </t>
  </si>
  <si>
    <t>Winkler Radek, Mgr., číslo pojištěnce: 6705150177, pojišťovna: 211, scpac: 1134582</t>
  </si>
  <si>
    <t>na uzlu 1.CH-LU9 od 14.02.24 do 17.02.24, pcsled: 10603001</t>
  </si>
  <si>
    <t xml:space="preserve">Datum konce sledování: ? -&gt; 17/02/24; Čas konce sledování:  -&gt; 1350; Příznak fnzis: 0 -&gt; 1; Typ aktivity (takt): 1 -&gt; 5; </t>
  </si>
  <si>
    <t>Škardová Lenka Mgr., číslo pojištěnce: 8255242446, pojišťovna: 111, scpac: 486475</t>
  </si>
  <si>
    <t>na uzlu 1.CH-LU9 od 08.02.24 do 17.02.24, pcsled: 10594502</t>
  </si>
  <si>
    <t xml:space="preserve">Datum konce sledování: ? -&gt; 17/02/24; Čas konce sledování:  -&gt; 1344; Příznak fnzis: 0 -&gt; 1; Typ aktivity (takt): 1 -&gt; 5; </t>
  </si>
  <si>
    <t>na uzlu 1.CH-LU9 od 15.02.24 do 17.02.24, pcsled: 10603945</t>
  </si>
  <si>
    <t xml:space="preserve">Datum konce sledování: ? -&gt; 17/02/24; Čas konce sledování:  -&gt; 1343; Příznak fnzis: 0 -&gt; 1; Typ aktivity (takt): 1 -&gt; 4; </t>
  </si>
  <si>
    <t>Zamazal Přemysl, číslo pojištěnce: 7907315889, pojišťovna: 201, scpac: 1083734</t>
  </si>
  <si>
    <t>na uzlu 1.CH-LU9 od 13.02.24 do 16.02.24, pcsled: 10600362</t>
  </si>
  <si>
    <t xml:space="preserve">Datum konce sledování: ? -&gt; 16/02/24; Čas konce sledování:  -&gt; 1640; Příznak fnzis: 0 -&gt; 1; Typ aktivity (takt): 1 -&gt; 5; </t>
  </si>
  <si>
    <t>Richterová Alena, číslo pojištěnce: 5953020788, pojišťovna: 213, scpac: 1541003</t>
  </si>
  <si>
    <t>na uzlu 1.CH-LU9 od 05.02.24 do 16.02.24, pcsled: 10589075</t>
  </si>
  <si>
    <t xml:space="preserve">Datum konce sledování: ? -&gt; 16/02/24; Čas konce sledování:  -&gt; 1305; Příznak fnzis: 0 -&gt; 1; Typ aktivity (takt): 1 -&gt; 5; </t>
  </si>
  <si>
    <t>Kubáňová Zdenka, číslo pojištěnce: 436209446 , pojišťovna: 111, scpac: 1552991</t>
  </si>
  <si>
    <t>na uzlu 1.CH-LU9 od 13.02.24 do 16.02.24, pcsled: 10600348</t>
  </si>
  <si>
    <t xml:space="preserve">Datum konce sledování: ? -&gt; 16/02/24; Čas konce sledování:  -&gt; 1304; Příznak fnzis: 0 -&gt; 1; Typ aktivity (takt): 1 -&gt; 5; </t>
  </si>
  <si>
    <t>na uzlu KAR-LU51 od 15.02.24 do 16.02.24, pcsled: 10605410</t>
  </si>
  <si>
    <t xml:space="preserve">Datum konce sledování: ? -&gt; 16/02/24; Čas konce sledování:  -&gt; 0902; Příznak fnzis: 0 -&gt; 1; Typ aktivity (takt): 1 -&gt; 5; </t>
  </si>
  <si>
    <t>Viková Karla, číslo pojištěnce: 495714168 , pojišťovna: 111, scpac: 1551416</t>
  </si>
  <si>
    <t>na uzlu 1.CH-LU9 od 11.02.24 do 15.02.24, pcsled: 10597717</t>
  </si>
  <si>
    <t xml:space="preserve">Datum konce sledování: ? -&gt; 15/02/24; Čas konce sledování:  -&gt; 1316; Příznak fnzis: 0 -&gt; 1; Typ aktivity (takt): 1 -&gt; 5; </t>
  </si>
  <si>
    <t>Novák David, číslo pojištěnce: 7111184487, pojišťovna: 205, scpac: 289761</t>
  </si>
  <si>
    <t>na uzlu 1.CH-LU9 od 12.02.24 do 15.02.24, pcsled: 10599109</t>
  </si>
  <si>
    <t>Němcová Kateřina, číslo pojištěnce: 8756125774, pojišťovna: 205, scpac: 164026</t>
  </si>
  <si>
    <t>na uzlu 1.CH-LU9 od 07.02.24 do 14.02.24, pcsled: 10592179</t>
  </si>
  <si>
    <t xml:space="preserve">Datum konce sledování: ? -&gt; 14/02/24; Čas konce sledování:  -&gt; 1328; Příznak fnzis: 0 -&gt; 1; Typ aktivity (takt): 1 -&gt; 4; </t>
  </si>
  <si>
    <t>Kuchař Martin, číslo pojištěnce: 7008095303, pojišťovna: 211, scpac: 433544</t>
  </si>
  <si>
    <t>na uzlu 1.CH-LU9 od 11.02.24 do 14.02.24, pcsled: 10597713</t>
  </si>
  <si>
    <t xml:space="preserve">Datum konce sledování: ? -&gt; 14/02/24; Čas konce sledování:  -&gt; 1327; Příznak fnzis: 0 -&gt; 1; Typ aktivity (takt): 1 -&gt; 4; </t>
  </si>
  <si>
    <t>na uzlu KAR-LU51 od 12.02.24 do 14.02.24, pcsled: 10599975</t>
  </si>
  <si>
    <t xml:space="preserve">Datum konce sledování: ? -&gt; 14/02/24; Čas konce sledování:  -&gt; 0944; Příznak fnzis: 0 -&gt; 1; Typ aktivity (takt): 1 -&gt; 5; </t>
  </si>
  <si>
    <t>Vrtělová Milena, číslo pojištěnce: 7056185697, pojišťovna: 111, scpac: 1218381</t>
  </si>
  <si>
    <t>na uzlu 1.CH-LU9 od 11.02.24 do 13.02.24, pcsled: 10597688</t>
  </si>
  <si>
    <t xml:space="preserve">Datum konce sledování: ? -&gt; 13/02/24; Čas konce sledování:  -&gt; 1302; Příznak fnzis: 0 -&gt; 1; Typ aktivity (takt): 1 -&gt; 5; </t>
  </si>
  <si>
    <t>Pokorná Anna, číslo pojištěnce: 405102456 , pojišťovna: 211, scpac: 662811</t>
  </si>
  <si>
    <t>na uzlu 1.CH-LU9 od 11.02.24 do 13.02.24, pcsled: 10597569</t>
  </si>
  <si>
    <t xml:space="preserve">Datum konce sledování: ? -&gt; 13/02/24; Čas konce sledování:  -&gt; 1301; Příznak fnzis: 0 -&gt; 1; Typ aktivity (takt): 1 -&gt; 5; </t>
  </si>
  <si>
    <t>Frýba Miroslav, číslo pojištěnce: 6707180370, pojišťovna: 205, scpac: 189653</t>
  </si>
  <si>
    <t>na uzlu 1.CH-LU9 od 04.02.24 do 13.02.24, pcsled: 10587726</t>
  </si>
  <si>
    <t xml:space="preserve">Datum konce sledování: ? -&gt; 13/02/24; Čas konce sledování:  -&gt; 1259; Příznak fnzis: 0 -&gt; 1; Typ aktivity (takt): 1 -&gt; 5; </t>
  </si>
  <si>
    <t>na uzlu KAR-LU51 od 07.02.24 do 11.02.24, pcsled: 10593290</t>
  </si>
  <si>
    <t xml:space="preserve">Datum konce sledování: ? -&gt; 11/02/24; Čas konce sledování:  -&gt; 0815; Příznak fnzis: 0 -&gt; 1; Typ aktivity (takt): 1 -&gt; 5; </t>
  </si>
  <si>
    <t>Černá Hana, Mgr., číslo pojištěnce: 9757095733, pojišťovna: 205, scpac: 152588</t>
  </si>
  <si>
    <t>na uzlu 1.CH-LU9 od 09.02.24 do 10.02.24, pcsled: 10595265</t>
  </si>
  <si>
    <t xml:space="preserve">Datum konce sledování: ? -&gt; 10/02/24; Čas konce sledování:  -&gt; 1715; Příznak fnzis: 0 -&gt; 1; Typ aktivity (takt): 1 -&gt; 4; </t>
  </si>
  <si>
    <t>Oršulík Pavel, Ing., číslo pojištěnce: 5409050955, pojišťovna: 111, scpac: 935779</t>
  </si>
  <si>
    <t>na uzlu 1.CH-LU9 od 05.02.24 do 10.02.24, pcsled: 10588228</t>
  </si>
  <si>
    <t xml:space="preserve">Datum konce sledování: ? -&gt; 10/02/24; Čas konce sledování:  -&gt; 1439; Příznak fnzis: 0 -&gt; 1; Typ aktivity (takt): 1 -&gt; 5; </t>
  </si>
  <si>
    <t>na uzlu 1.CH-LU9 od 07.02.24 do 10.02.24, pcsled: 10592351</t>
  </si>
  <si>
    <t xml:space="preserve">Datum konce sledování: ? -&gt; 10/02/24; Čas konce sledování:  -&gt; 1438; Příznak fnzis: 0 -&gt; 1; Typ aktivity (takt): 1 -&gt; 4; </t>
  </si>
  <si>
    <t>na uzlu 1.CH-LU9 od 31.01.24 do 10.02.24, pcsled: 10583218</t>
  </si>
  <si>
    <t xml:space="preserve">Datum konce sledování: ? -&gt; 10/02/24; Čas konce sledování:  -&gt; 1214; Příznak fnzis: 0 -&gt; 1; Typ aktivity (takt): 1 -&gt; 5; </t>
  </si>
  <si>
    <t>na uzlu KAR-LU51 od 03.02.24 do 09.02.24, pcsled: 10586953</t>
  </si>
  <si>
    <t xml:space="preserve">Datum konce sledování: ? -&gt; 09/02/24; Čas konce sledování:  -&gt; 1015; Příznak fnzis: 0 -&gt; 1; Typ aktivity (takt): 1 -&gt; 5; </t>
  </si>
  <si>
    <t>Horký Zdeněk, Mgr., číslo pojištěnce: 6804060142, pojišťovna: 211, scpac: 404870</t>
  </si>
  <si>
    <t>na uzlu 1.CH-LU9 od 30.01.24 do 08.02.24, pcsled: 10579696</t>
  </si>
  <si>
    <t xml:space="preserve">Datum konce sledování: ? -&gt; 08/02/24; Čas konce sledování:  -&gt; 1358; Příznak fnzis: 0 -&gt; 1; Typ aktivity (takt): 1 -&gt; 5; </t>
  </si>
  <si>
    <t>Černíková Věra PaeDr, číslo pojištěnce: 5453120332, pojišťovna: 111, scpac: 706055</t>
  </si>
  <si>
    <t>na uzlu 1.CH-LU9 od 01.02.24 do 08.02.24, pcsled: 10584505</t>
  </si>
  <si>
    <t>Burdová Jana, Dis., číslo pojištěnce: 7952194492, pojišťovna: 205, scpac: 710031</t>
  </si>
  <si>
    <t>na uzlu 1.CH-LU9 od 04.02.24 do 08.02.24, pcsled: 10587297</t>
  </si>
  <si>
    <t xml:space="preserve">Datum konce sledování: ? -&gt; 08/02/24; Čas konce sledování:  -&gt; 1357; Příznak fnzis: 0 -&gt; 1; Typ aktivity (takt): 1 -&gt; 5; </t>
  </si>
  <si>
    <t>na uzlu KAR-LU51 od 03.02.24 do 08.02.24, pcsled: 10586862</t>
  </si>
  <si>
    <t xml:space="preserve">Datum konce sledování: ? -&gt; 08/02/24; Čas konce sledování:  -&gt; 1130; Příznak fnzis: 0 -&gt; 1; Typ aktivity (takt): 1 -&gt; 4; </t>
  </si>
  <si>
    <t>Outratová Ludmila, číslo pojištěnce: 6058080017, pojišťovna: 207, scpac: 146528</t>
  </si>
  <si>
    <t>na uzlu 1.CH-LU9 od 04.02.24 do 07.02.24, pcsled: 10587112</t>
  </si>
  <si>
    <t xml:space="preserve">Datum konce sledování: ? -&gt; 07/02/24; Čas konce sledování:  -&gt; 1335; Příznak fnzis: 0 -&gt; 1; Typ aktivity (takt): 1 -&gt; 5; </t>
  </si>
  <si>
    <t>na uzlu 1.CH-LU9 od 04.02.24 do 07.02.24, pcsled: 10587354</t>
  </si>
  <si>
    <t xml:space="preserve">Datum konce sledování: ? -&gt; 07/02/24; Čas konce sledování:  -&gt; 1334; Příznak fnzis: 0 -&gt; 1; Typ aktivity (takt): 1 -&gt; 4; </t>
  </si>
  <si>
    <t>Štefková Veronika, číslo pojištěnce: 8161305152, pojišťovna: 213, scpac: 1538311</t>
  </si>
  <si>
    <t>na uzlu 1.CH-LU9 od 30.01.24 do 07.02.24, pcsled: 10579692</t>
  </si>
  <si>
    <t xml:space="preserve">Datum konce sledování: ? -&gt; 07/02/24; Čas konce sledování:  -&gt; 1333; Příznak fnzis: 0 -&gt; 1; Typ aktivity (takt): 1 -&gt; 5; </t>
  </si>
  <si>
    <t>Horáčková Šárka, číslo pojištěnce: 7654035367, pojišťovna: 201, scpac: 175183</t>
  </si>
  <si>
    <t>na uzlu 1.CH-LU9 od 04.02.24 do 06.02.24, pcsled: 10587837</t>
  </si>
  <si>
    <t xml:space="preserve">Datum konce sledování: ? -&gt; 06/02/24; Čas konce sledování:  -&gt; 1345; Příznak fnzis: 0 -&gt; 1; Typ aktivity (takt): 1 -&gt; 5; </t>
  </si>
  <si>
    <t>Kluková Tereza, číslo pojištěnce: 0258086147, pojišťovna: 205, scpac: 966501</t>
  </si>
  <si>
    <t>na uzlu 1.CH-LU9 od 04.02.24 do 06.02.24, pcsled: 10587733</t>
  </si>
  <si>
    <t xml:space="preserve">Datum konce sledování: ? -&gt; 06/02/24; Čas konce sledování:  -&gt; 1344; Příznak fnzis: 0 -&gt; 1; Typ aktivity (takt): 1 -&gt; 5; </t>
  </si>
  <si>
    <t>na uzlu 1.CH-LU9 od 31.01.24 do 06.02.24, pcsled: 10582370</t>
  </si>
  <si>
    <t xml:space="preserve">Datum konce sledování: ? -&gt; 06/02/24; Čas konce sledování:  -&gt; 1343; Příznak fnzis: 0 -&gt; 1; Typ aktivity (takt): 1 -&gt; 6; Příznak aktivity (ftakt): yes -&gt; no; </t>
  </si>
  <si>
    <t>Kostelecká Marie, číslo pojištěnce: 535908255 , pojišťovna: 205, scpac: 1135334</t>
  </si>
  <si>
    <t>na uzlu 1.CH-LU9 od 29.01.24 do 05.02.24, pcsled: 10578375</t>
  </si>
  <si>
    <t xml:space="preserve">Datum konce sledování: ? -&gt; 05/02/24; Čas konce sledování:  -&gt; 1401; Příznak fnzis: 0 -&gt; 1; Typ aktivity (takt): 1 -&gt; 5; </t>
  </si>
  <si>
    <t>na uzlu 1.CH-LU9 od 30.01.24 do 05.02.24, pcsled: 10579512</t>
  </si>
  <si>
    <t>na uzlu KAR-LU51 od 01.02.24 do 05.02.24, pcsled: 10584893</t>
  </si>
  <si>
    <t xml:space="preserve">Datum konce sledování: ? -&gt; 05/02/24; Čas konce sledování:  -&gt; 1110; Příznak fnzis: 0 -&gt; 1; Typ aktivity (takt): 1 -&gt; 4; </t>
  </si>
  <si>
    <t>Čunderlová Andrea, číslo pojištěnce: 7460205324, pojišťovna: 211, scpac: 178146</t>
  </si>
  <si>
    <t>na uzlu 1.CH-LU9 od 01.02.24 do 04.02.24, pcsled: 10583455</t>
  </si>
  <si>
    <t xml:space="preserve">Datum konce sledování: ? -&gt; 04/02/24; Čas konce sledování:  -&gt; 1352; Příznak fnzis: 0 -&gt; 1; Typ aktivity (takt): 1 -&gt; 5; </t>
  </si>
  <si>
    <t>Čecháková Olga, číslo pojištěnce: 6658181805, pojišťovna: 111, scpac: 713071</t>
  </si>
  <si>
    <t>na uzlu 1.CH-LU9 od 21.01.24 do 04.02.24, pcsled: 10566284</t>
  </si>
  <si>
    <t xml:space="preserve">Datum konce sledování: ? -&gt; 04/02/24; Čas konce sledování:  -&gt; 1351; Příznak fnzis: 0 -&gt; 1; Typ aktivity (takt): 1 -&gt; 5; </t>
  </si>
  <si>
    <t>na uzlu 1.CH-LU9 od 28.01.24 do 04.02.24, pcsled: 10576868</t>
  </si>
  <si>
    <t xml:space="preserve">Datum konce sledování: ? -&gt; 04/02/24; Čas konce sledování:  -&gt; 1350; Příznak fnzis: 0 -&gt; 1; Typ aktivity (takt): 1 -&gt; 5; </t>
  </si>
  <si>
    <t>Dřímalková Olga, číslo pojištěnce: 6461240456, pojišťovna: 201, scpac: 192283</t>
  </si>
  <si>
    <t>na uzlu 1.CH-LU9 od 31.01.24 do 03.02.24, pcsled: 10582467</t>
  </si>
  <si>
    <t xml:space="preserve">Datum konce sledování: ? -&gt; 03/02/24; Čas konce sledování:  -&gt; 1009; Příznak fnzis: 0 -&gt; 1; Typ aktivity (takt): 1 -&gt; 4; </t>
  </si>
  <si>
    <t>Smolíková Eva, číslo pojištěnce: 8156194486, pojišťovna: 205, scpac: 416981</t>
  </si>
  <si>
    <t>na uzlu 1.CH-LU9 od 31.01.24 do 03.02.24, pcsled: 10582640</t>
  </si>
  <si>
    <t xml:space="preserve">Datum konce sledování: ? -&gt; 03/02/24; Čas konce sledování:  -&gt; 1005; Příznak fnzis: 0 -&gt; 1; Typ aktivity (takt): 1 -&gt; 5; </t>
  </si>
  <si>
    <t>Káňa Petr, číslo pojištěnce: 8012174973, pojišťovna: 213, scpac: 1539767</t>
  </si>
  <si>
    <t>na uzlu 1.CH-LU9 od 26.01.24 do 03.02.24, pcsled: 10575197</t>
  </si>
  <si>
    <t xml:space="preserve">Datum konce sledování: ? -&gt; 03/02/24; Čas konce sledování:  -&gt; 0952; Příznak fnzis: 0 -&gt; 1; Typ aktivity (takt): 1 -&gt; 4; </t>
  </si>
  <si>
    <t>na uzlu HOK-5B-J od 31.01.24 do 02.02.24, pcsled: 10582933</t>
  </si>
  <si>
    <t xml:space="preserve">Datum konce sledování: ? -&gt; 02/02/24; Čas konce sledování:  -&gt; 0718; Příznak fnzis: 0 -&gt; 1; Typ aktivity (takt): 1 -&gt; 4; </t>
  </si>
  <si>
    <t>Pouč Jiří Mgr., číslo pojištěnce: 8605206214, pojišťovna: 111, scpac: 686387</t>
  </si>
  <si>
    <t>na uzlu 1.CH-LU9 od 29.01.24 do 01.02.24, pcsled: 10577696</t>
  </si>
  <si>
    <t xml:space="preserve">Datum konce sledování: ? -&gt; 01/02/24; Čas konce sledování:  -&gt; 1321; Příznak fnzis: 0 -&gt; 1; Typ aktivity (takt): 1 -&gt; 4; </t>
  </si>
  <si>
    <t>Kvítek Karel , číslo pojištěnce: 5509272450, pojišťovna: 111, scpac: 926110</t>
  </si>
  <si>
    <t>na uzlu 1.CH-LU9 od 29.01.24 do 01.02.24, pcsled: 10577691</t>
  </si>
  <si>
    <t>Hrabal Jan, číslo pojištěnce: 480317413 , pojišťovna: 205, scpac: 209357</t>
  </si>
  <si>
    <t>na uzlu 1.CH-LU9 od 29.01.24 do 01.02.24, pcsled: 10577611</t>
  </si>
  <si>
    <t xml:space="preserve">Datum konce sledování: ? -&gt; 01/02/24; Čas konce sledování:  -&gt; 1319; Příznak fnzis: 0 -&gt; 1; Typ aktivity (takt): 1 -&gt; 4; </t>
  </si>
  <si>
    <t>na uzlu KAR-LU51 od 29.01.24 do 01.02.24, pcsled: 10579390</t>
  </si>
  <si>
    <t xml:space="preserve">Datum konce sledování: ? -&gt; 01/02/24; Čas konce sledování:  -&gt; 1155; Příznak fnzis: 0 -&gt; 1; Typ aktivity (takt): 1 -&gt; 5; </t>
  </si>
  <si>
    <t>Spáčil Jan , číslo pojištěnce: 6910105367, pojišťovna: 111, scpac: 349511</t>
  </si>
  <si>
    <t>na uzlu 1.CH-LU9 od 28.01.24 do 31.01.24, pcsled: 10577325</t>
  </si>
  <si>
    <t xml:space="preserve">Datum konce sledování: ? -&gt; 31/01/24; Čas konce sledování:  -&gt; 1334; Příznak fnzis: 0 -&gt; 1; Typ aktivity (takt): 1 -&gt; 4; </t>
  </si>
  <si>
    <t>Kaspřík Petr, číslo pojištěnce: 7401215459, pojišťovna: 205, scpac: 1504199</t>
  </si>
  <si>
    <t>na uzlu 1.CH-LU9 od 24.01.24 do 31.01.24, pcsled: 10572521</t>
  </si>
  <si>
    <t xml:space="preserve">Datum konce sledování: ? -&gt; 31/01/24; Čas konce sledování:  -&gt; 1332; Příznak fnzis: 0 -&gt; 1; Typ aktivity (takt): 1 -&gt; 5; </t>
  </si>
  <si>
    <t>Fučík Petr, Ing., číslo pojištěnce: 6807280293, pojišťovna: 111, scpac: 484452</t>
  </si>
  <si>
    <t>na uzlu 1.CH-LU9 od 25.01.24 do 31.01.24, pcsled: 10572766</t>
  </si>
  <si>
    <t xml:space="preserve">Datum konce sledování: ? -&gt; 31/01/24; Čas konce sledování:  -&gt; 1331; Příznak fnzis: 0 -&gt; 1; Typ aktivity (takt): 1 -&gt; 5; </t>
  </si>
  <si>
    <t>Hrdina Roman, číslo pojištěnce: 7402084140, pojišťovna: 111, scpac: 372373</t>
  </si>
  <si>
    <t>na uzlu 1.CH-LU9 od 25.01.24 do 31.01.24, pcsled: 10572770</t>
  </si>
  <si>
    <t xml:space="preserve">Datum konce sledování: ? -&gt; 31/01/24; Čas konce sledování:  -&gt; 1330; Příznak fnzis: 0 -&gt; 1; Typ aktivity (takt): 1 -&gt; 4; </t>
  </si>
  <si>
    <t>na uzlu KAR-LU51 od 30.01.24 do 31.01.24, pcsled: 10580893</t>
  </si>
  <si>
    <t xml:space="preserve">Datum konce sledování: ? -&gt; 31/01/24; Čas konce sledování:  -&gt; 1012; Příznak fnzis: 0 -&gt; 1; Typ aktivity (takt): 1 -&gt; 4; </t>
  </si>
  <si>
    <t>Karas Pavel, číslo pojištěnce: 6308121952, pojišťovna: 211, scpac: 1032600</t>
  </si>
  <si>
    <t>na uzlu 1.CH-LU9 od 24.01.24 do 30.01.24, pcsled: 10571140</t>
  </si>
  <si>
    <t xml:space="preserve">Datum konce sledování: ? -&gt; 30/01/24; Čas konce sledování:  -&gt; 1345; Příznak fnzis: 0 -&gt; 1; Typ aktivity (takt): 1 -&gt; 4; </t>
  </si>
  <si>
    <t>Grimová Jarmila, číslo pojištěnce: 495822139 , pojišťovna: 205, scpac: 1532334</t>
  </si>
  <si>
    <t>na uzlu 1.CH-LU9 od 23.01.24 do 30.01.24, pcsled: 10569638</t>
  </si>
  <si>
    <t xml:space="preserve">Datum konce sledování: ? -&gt; 30/01/24; Čas konce sledování:  -&gt; 1345; Příznak fnzis: 0 -&gt; 1; Typ aktivity (takt): 1 -&gt; 5; </t>
  </si>
  <si>
    <t>Michalíková Ivana, číslo pojištěnce: 5457121032, pojišťovna: 111, scpac: 867055</t>
  </si>
  <si>
    <t>na uzlu 1.CH-LU9 od 24.01.24 do 29.01.24, pcsled: 10570885</t>
  </si>
  <si>
    <t xml:space="preserve">Datum konce sledování: ? -&gt; 29/01/24; Čas konce sledování:  -&gt; 1314; Příznak fnzis: 0 -&gt; 1; Typ aktivity (takt): 1 -&gt; 4; </t>
  </si>
  <si>
    <t>na uzlu 1.CH-LU9 od 23.01.24 do 28.01.24, pcsled: 10568842</t>
  </si>
  <si>
    <t xml:space="preserve">Datum konce sledování: ? -&gt; 28/01/24; Čas konce sledování:  -&gt; 1703; Příznak fnzis: 0 -&gt; 1; Typ aktivity (takt): 1 -&gt; 5; </t>
  </si>
  <si>
    <t>Brixová Jarmila , číslo pojištěnce: 525901034 , pojišťovna: 111, scpac: 128310</t>
  </si>
  <si>
    <t>na uzlu 1.CH-LU9 od 25.01.24 do 28.01.24, pcsled: 10573434</t>
  </si>
  <si>
    <t xml:space="preserve">Datum konce sledování: ? -&gt; 28/01/24; Čas konce sledování:  -&gt; 1702; Příznak fnzis: 0 -&gt; 1; Typ aktivity (takt): 1 -&gt; 4; </t>
  </si>
  <si>
    <t>Ševčíková Zdislava, číslo pojištěnce: 7352284632, pojišťovna: 211, scpac: 344476</t>
  </si>
  <si>
    <t>na uzlu 1.CH-LU9 od 24.01.24 do 27.01.24, pcsled: 10572122</t>
  </si>
  <si>
    <t xml:space="preserve">Datum konce sledování: ? -&gt; 27/01/24; Čas konce sledování:  -&gt; 1318; Příznak fnzis: 0 -&gt; 1; Typ aktivity (takt): 1 -&gt; 4; </t>
  </si>
  <si>
    <t>Illek Vladařová Yvon, číslo pojištěnce: 6951145707, pojišťovna: 205, scpac: 187149</t>
  </si>
  <si>
    <t>na uzlu 1.CH-LU9 od 25.01.24 do 27.01.24, pcsled: 10572724</t>
  </si>
  <si>
    <t xml:space="preserve">Datum konce sledování: ? -&gt; 27/01/24; Čas konce sledování:  -&gt; 1317; Příznak fnzis: 0 -&gt; 1; Typ aktivity (takt): 1 -&gt; 4; </t>
  </si>
  <si>
    <t>Sekereš Emil, číslo pojištěnce: 520214311 , pojišťovna: 111, scpac: 1539944</t>
  </si>
  <si>
    <t>na uzlu 1.CH-LU9 od 04.01.24 do 26.01.24, pcsled: 10542796</t>
  </si>
  <si>
    <t xml:space="preserve">Datum konce sledování: ? -&gt; 26/01/24; Čas konce sledování:  -&gt; 1309; Příznak fnzis: 0 -&gt; 1; Typ aktivity (takt): 1 -&gt; 5; </t>
  </si>
  <si>
    <t>na uzlu 1.CH-LU9 od 06.01.24 do 26.01.24, pcsled: 10545532</t>
  </si>
  <si>
    <t xml:space="preserve">Datum konce sledování: ? -&gt; 26/01/24; Čas konce sledování:  -&gt; 1307; Příznak fnzis: 0 -&gt; 1; Typ aktivity (takt): 1 -&gt; 5; </t>
  </si>
  <si>
    <t>na uzlu 1.CH-LU9 od 25.01.24 do 26.01.24, pcsled: 10572764</t>
  </si>
  <si>
    <t>Levá Blanka, číslo pojištěnce: 8557095789, pojišťovna: 211, scpac: 431721</t>
  </si>
  <si>
    <t>na uzlu 1.CH-LU9 od 22.01.24 do 26.01.24, pcsled: 10566941</t>
  </si>
  <si>
    <t xml:space="preserve">Datum konce sledování: ? -&gt; 26/01/24; Čas konce sledování:  -&gt; 1306; Příznak fnzis: 0 -&gt; 1; Typ aktivity (takt): 1 -&gt; 4; </t>
  </si>
  <si>
    <t>Gajdůšek Miroslav, číslo pojištěnce: 6907055694, pojišťovna: 111, scpac: 484512</t>
  </si>
  <si>
    <t>na uzlu 1.CH-LU9 od 23.01.24 do 26.01.24, pcsled: 10568836</t>
  </si>
  <si>
    <t xml:space="preserve">Datum konce sledování: ? -&gt; 26/01/24; Čas konce sledování:  -&gt; 1240; Příznak fnzis: 0 -&gt; 1; Typ aktivity (takt): 1 -&gt; 4; </t>
  </si>
  <si>
    <t>na uzlu KAR-LU51 od 23.01.24 do 26.01.24, pcsled: 10570376</t>
  </si>
  <si>
    <t xml:space="preserve">Datum konce sledování: ? -&gt; 26/01/24; Čas konce sledování:  -&gt; 1007; Příznak fnzis: 0 -&gt; 1; Typ aktivity (takt): 1 -&gt; 4; </t>
  </si>
  <si>
    <t>Lampíř Michal, číslo pojištěnce: 8404135311, pojišťovna: 111, scpac: 166579</t>
  </si>
  <si>
    <t>na uzlu 1.CH-LU9 od 22.01.24 do 25.01.24, pcsled: 10566945</t>
  </si>
  <si>
    <t xml:space="preserve">Datum konce sledování: ? -&gt; 25/01/24; Čas konce sledování:  -&gt; 1236; Příznak fnzis: 0 -&gt; 1; Typ aktivity (takt): 1 -&gt; 5; </t>
  </si>
  <si>
    <t>na uzlu KAR-LU51 od 22.01.24 do 24.01.24, pcsled: 10568510</t>
  </si>
  <si>
    <t xml:space="preserve">Datum konce sledování: ? -&gt; 24/01/24; Čas konce sledování:  -&gt; 2015; Příznak fnzis: 0 -&gt; 1; Typ aktivity (takt): 1 -&gt; 4; </t>
  </si>
  <si>
    <t>Krejčířová Zdenka, číslo pojištěnce: 5559042159, pojišťovna: 111, scpac: 436393</t>
  </si>
  <si>
    <t>na uzlu 1.CH-LU9 od 21.01.24 do 24.01.24, pcsled: 10566176</t>
  </si>
  <si>
    <t xml:space="preserve">Datum konce sledování: ? -&gt; 24/01/24; Čas konce sledování:  -&gt; 1404; Příznak fnzis: 0 -&gt; 1; Typ aktivity (takt): 1 -&gt; 4; </t>
  </si>
  <si>
    <t>Nebes Jan , číslo pojištěnce: 490206166 , pojišťovna: 111, scpac: 1363092</t>
  </si>
  <si>
    <t>na uzlu 1.CH-LU9 od 14.01.24 do 23.01.24, pcsled: 10556255</t>
  </si>
  <si>
    <t xml:space="preserve">Datum konce sledování: ? -&gt; 23/01/24; Čas konce sledování:  -&gt; 1311; Příznak fnzis: 0 -&gt; 1; Typ aktivity (takt): 1 -&gt; 4; </t>
  </si>
  <si>
    <t>Kopp Jaroslav, číslo pojištěnce: 5407053751, pojišťovna: 111, scpac: 981702</t>
  </si>
  <si>
    <t>na uzlu 1.CH-LU9 od 19.01.24 do 23.01.24, pcsled: 10564798</t>
  </si>
  <si>
    <t xml:space="preserve">Datum konce sledování: ? -&gt; 23/01/24; Čas konce sledování:  -&gt; 1310; Příznak fnzis: 0 -&gt; 1; Typ aktivity (takt): 1 -&gt; 5; </t>
  </si>
  <si>
    <t>Pražáková Svatava, číslo pojištěnce: 7161055429, pojišťovna: 205, scpac: 1505107</t>
  </si>
  <si>
    <t>na uzlu 1.CH-LU9 od 17.01.24 do 23.01.24, pcsled: 10561754</t>
  </si>
  <si>
    <t xml:space="preserve">Datum konce sledování: ? -&gt; 23/01/24; Čas konce sledování:  -&gt; 1310; Příznak fnzis: 0 -&gt; 1; Typ aktivity (takt): 1 -&gt; 4; </t>
  </si>
  <si>
    <t>Vychodilová Božena, číslo pojištěnce: 525513031 , pojišťovna: 205, scpac: 404836</t>
  </si>
  <si>
    <t>na uzlu 1.CH-LU9 od 18.01.24 do 22.01.24, pcsled: 10563318</t>
  </si>
  <si>
    <t xml:space="preserve">Datum konce sledování: ? -&gt; 22/01/24; Čas konce sledování:  -&gt; 1306; Příznak fnzis: 0 -&gt; 1; Typ aktivity (takt): 1 -&gt; 5; </t>
  </si>
  <si>
    <t>Motliček Jan, číslo pojištěnce: 500524153 , pojišťovna: 111, scpac: 119976</t>
  </si>
  <si>
    <t>na uzlu 1.CH-LU9 od 18.01.24 do 22.01.24, pcsled: 10562522</t>
  </si>
  <si>
    <t>Kubová Marie , číslo pojištěnce: 416202415 , pojišťovna: 111, scpac: 242310</t>
  </si>
  <si>
    <t>na uzlu 1.CH-LU9 od 17.01.24 do 22.01.24, pcsled: 10561041</t>
  </si>
  <si>
    <t xml:space="preserve">Datum konce sledování: ? -&gt; 22/01/24; Čas konce sledování:  -&gt; 1305; Příznak fnzis: 0 -&gt; 1; Typ aktivity (takt): 1 -&gt; 5; </t>
  </si>
  <si>
    <t>Kasl Rodan, číslo pojištěnce: 5705091777, pojišťovna: 111, scpac: 485276</t>
  </si>
  <si>
    <t>na uzlu 1.CH-LU9 od 19.01.24 do 22.01.24, pcsled: 10564132</t>
  </si>
  <si>
    <t xml:space="preserve">Datum konce sledování: ? -&gt; 22/01/24; Čas konce sledování:  -&gt; 1304; Příznak fnzis: 0 -&gt; 1; Typ aktivity (takt): 1 -&gt; 5; </t>
  </si>
  <si>
    <t>Hejná Marcela, číslo pojištěnce: 505205069 , pojišťovna: 111, scpac: 1359967</t>
  </si>
  <si>
    <t>na uzlu 1.CH-LU9 od 18.01.24 do 22.01.24, pcsled: 10563122</t>
  </si>
  <si>
    <t xml:space="preserve">Datum konce sledování: ? -&gt; 22/01/24; Čas konce sledování:  -&gt; 1303; Příznak fnzis: 0 -&gt; 1; Typ aktivity (takt): 1 -&gt; 4; </t>
  </si>
  <si>
    <t>Bureš Petr, číslo pojištěnce: 8009085304, pojišťovna: 205, scpac: 326009</t>
  </si>
  <si>
    <t>na uzlu 1.CH-LU9 od 18.01.24 do 22.01.24, pcsled: 10562518</t>
  </si>
  <si>
    <t xml:space="preserve">Datum konce sledování: ? -&gt; 22/01/24; Čas konce sledování:  -&gt; 1302; Příznak fnzis: 0 -&gt; 1; Typ aktivity (takt): 1 -&gt; 5; </t>
  </si>
  <si>
    <t>Bláhová Radka, číslo pojištěnce: 7862064364, pojišťovna: 111, scpac: 872047</t>
  </si>
  <si>
    <t>na uzlu 1.CH-LU9 od 19.01.24 do 21.01.24, pcsled: 10564042</t>
  </si>
  <si>
    <t xml:space="preserve">Datum konce sledování: ? -&gt; 21/01/24; Čas konce sledování:  -&gt; 1445; Příznak fnzis: 0 -&gt; 1; Typ aktivity (takt): 1 -&gt; 5; </t>
  </si>
  <si>
    <t>Šulc Filip, číslo pojištěnce: 9805115716, pojišťovna: 211, scpac: 151828</t>
  </si>
  <si>
    <t>na uzlu 1.CH-LU9 od 18.01.24 do 21.01.24, pcsled: 10562511</t>
  </si>
  <si>
    <t xml:space="preserve">Datum konce sledování: ? -&gt; 21/01/24; Čas konce sledování:  -&gt; 1242; Příznak fnzis: 0 -&gt; 1; Typ aktivity (takt): 1 -&gt; 5; </t>
  </si>
  <si>
    <t>na uzlu KAR-LU15 od 17.01.24 do 21.01.24, pcsled: 10562273</t>
  </si>
  <si>
    <t xml:space="preserve">Datum konce sledování: ? -&gt; 21/01/24; Čas konce sledování:  -&gt; 0856; Příznak fnzis: 0 -&gt; 1; Typ aktivity (takt): 1 -&gt; 4; </t>
  </si>
  <si>
    <t>na uzlu 2IK-30m od 18.01.24 do 21.01.24, pcsled: 10563655</t>
  </si>
  <si>
    <t xml:space="preserve">Datum konce sledování: ? -&gt; 21/01/24; Čas konce sledování:  -&gt; 0854; Příznak fnzis: 0 -&gt; 1; Typ aktivity (takt): 1 -&gt; 4; </t>
  </si>
  <si>
    <t>na uzlu 1.CH-LU9 od 11.01.24 do 20.01.24, pcsled: 10553023</t>
  </si>
  <si>
    <t xml:space="preserve">Datum konce sledování: ? -&gt; 20/01/24; Čas konce sledování:  -&gt; 1457; Příznak fnzis: 0 -&gt; 1; Typ aktivity (takt): 1 -&gt; 4; </t>
  </si>
  <si>
    <t>Purketova Zuzana, číslo pojištěnce: 9960043269, pojišťovna: 111, scpac: 1548870</t>
  </si>
  <si>
    <t>na uzlu 1.CH-LU9 od 16.01.24 do 19.01.24, pcsled: 10560377</t>
  </si>
  <si>
    <t xml:space="preserve">Datum konce sledování: ? -&gt; 19/01/24; Čas konce sledování:  -&gt; 1345; Příznak fnzis: 0 -&gt; 1; Typ aktivity (takt): 1 -&gt; 4; </t>
  </si>
  <si>
    <t>Lýsková Jana, Mgr., číslo pojištěnce: 536210201 , pojišťovna: 201, scpac: 498108</t>
  </si>
  <si>
    <t>na uzlu 1.CH-LU9 od 14.01.24 do 19.01.24, pcsled: 10556704</t>
  </si>
  <si>
    <t>Bartoňková Jiřina, číslo pojištěnce: 5451142367, pojišťovna: 205, scpac: 1203520</t>
  </si>
  <si>
    <t>na uzlu 1.CH-LU9 od 15.01.24 do 19.01.24, pcsled: 10556972</t>
  </si>
  <si>
    <t xml:space="preserve">Datum konce sledování: ? -&gt; 19/01/24; Čas konce sledování:  -&gt; 1344; Příznak fnzis: 0 -&gt; 1; Typ aktivity (takt): 1 -&gt; 5; </t>
  </si>
  <si>
    <t>na uzlu 1.CH-LU9 od 02.01.24 do 19.01.24, pcsled: 10539645</t>
  </si>
  <si>
    <t xml:space="preserve">Datum konce sledování: ? -&gt; 19/01/24; Čas konce sledování:  -&gt; 1145; Příznak fnzis: 0 -&gt; 1; Typ aktivity (takt): 1 -&gt; 5; </t>
  </si>
  <si>
    <t>na uzlu KAR-LU51 od 18.01.24 do 19.01.24, pcsled: 10563536</t>
  </si>
  <si>
    <t xml:space="preserve">Datum konce sledování: ? -&gt; 19/01/24; Čas konce sledování:  -&gt; 1035; Příznak fnzis: 0 -&gt; 1; Typ aktivity (takt): 1 -&gt; 5; </t>
  </si>
  <si>
    <t>Přidal Jan, číslo pojištěnce: 8502265684, pojišťovna: 201, scpac: 1534234</t>
  </si>
  <si>
    <t>na uzlu 1.CH-LU9 od 10.01.24 do 18.01.24, pcsled: 10550723</t>
  </si>
  <si>
    <t xml:space="preserve">Datum konce sledování: ? -&gt; 18/01/24; Čas konce sledování:  -&gt; 1322; Příznak fnzis: 0 -&gt; 1; Typ aktivity (takt): 1 -&gt; 5; </t>
  </si>
  <si>
    <t>na uzlu KAR-LU51 od 17.01.24 do 18.01.24, pcsled: 10562237</t>
  </si>
  <si>
    <t>na uzlu KAR-LU51 od 16.01.24 do 18.01.24, pcsled: 10560047</t>
  </si>
  <si>
    <t xml:space="preserve">Datum konce sledování: ? -&gt; 18/01/24; Čas konce sledování:  -&gt; 0849; Příznak fnzis: 0 -&gt; 1; Typ aktivity (takt): 1 -&gt; 5; </t>
  </si>
  <si>
    <t>Skácel Rostislav, číslo pojištěnce: 460508178 , pojišťovna: 205, scpac: 429764</t>
  </si>
  <si>
    <t>na uzlu 1.CH-LU9 od 08.01.24 do 17.01.24, pcsled: 10548407</t>
  </si>
  <si>
    <t xml:space="preserve">Datum konce sledování: ? -&gt; 17/01/24; Čas konce sledování:  -&gt; 1329; Příznak fnzis: 0 -&gt; 1; Typ aktivity (takt): 1 -&gt; 5; </t>
  </si>
  <si>
    <t>Pončík Emil, číslo pojištěnce: 5712091473, pojišťovna: 201, scpac: 1012919</t>
  </si>
  <si>
    <t>na uzlu 1.CH-LU9 od 12.01.24 do 17.01.24, pcsled: 10554616</t>
  </si>
  <si>
    <t xml:space="preserve">Datum konce sledování: ? -&gt; 17/01/24; Čas konce sledování:  -&gt; 1328; Příznak fnzis: 0 -&gt; 1; Typ aktivity (takt): 1 -&gt; 4; </t>
  </si>
  <si>
    <t>na uzlu KAR-LU51 od 15.01.24 do 17.01.24, pcsled: 10558060</t>
  </si>
  <si>
    <t xml:space="preserve">Datum konce sledování: ? -&gt; 17/01/24; Čas konce sledování:  -&gt; 0843; Příznak fnzis: 0 -&gt; 1; Typ aktivity (takt): 1 -&gt; 4; </t>
  </si>
  <si>
    <t>Řehová Irena, číslo pojištěnce: 446207131 , pojišťovna: 111, scpac: 1546400</t>
  </si>
  <si>
    <t>na uzlu 1.CH-LU9 od 14.01.24 do 17.01.24, pcsled: 10556497</t>
  </si>
  <si>
    <t xml:space="preserve">Datum konce sledování: ? -&gt; 17/01/24; Čas konce sledování:  -&gt; 1208; Příznak fnzis: 0 -&gt; 1; Typ aktivity (takt): 1 -&gt; 4; </t>
  </si>
  <si>
    <t>Greplová Klára, Bc., číslo pojištěnce: 9060035699, pojišťovna: 201, scpac: 890644</t>
  </si>
  <si>
    <t>na uzlu 1.CH-LU9 od 15.01.24 do 16.01.24, pcsled: 10556979</t>
  </si>
  <si>
    <t xml:space="preserve">Datum konce sledování: ? -&gt; 16/01/24; Čas konce sledování:  -&gt; 1224; Příznak fnzis: 0 -&gt; 1; Typ aktivity (takt): 1 -&gt; 5; </t>
  </si>
  <si>
    <t>na uzlu KAR-LU51 od 12.01.24 do 14.01.24, pcsled: 10555063</t>
  </si>
  <si>
    <t xml:space="preserve">Datum konce sledování: ? -&gt; 14/01/24; Čas konce sledování:  -&gt; 1305; Příznak fnzis: 0 -&gt; 1; Typ aktivity (takt): 1 -&gt; 6; Příznak aktivity (ftakt): yes -&gt; no; </t>
  </si>
  <si>
    <t>na uzlu 1.CH-LU9 od 03.01.24 do 13.01.24, pcsled: 10540691</t>
  </si>
  <si>
    <t xml:space="preserve">Datum konce sledování: ? -&gt; 13/01/24; Čas konce sledování:  -&gt; 1259; Příznak fnzis: 0 -&gt; 1; Typ aktivity (takt): 1 -&gt; 4; </t>
  </si>
  <si>
    <t>Nguyen Van Nam, číslo pojištěnce: 8004239914, pojišťovna: 211, scpac: 1136389</t>
  </si>
  <si>
    <t>na uzlu 1.CH-LU9 od 10.01.24 do 13.01.24, pcsled: 10550436</t>
  </si>
  <si>
    <t>na uzlu 1.CH-LU9 od 04.01.24 do 13.01.24, pcsled: 10541753</t>
  </si>
  <si>
    <t xml:space="preserve">Datum konce sledování: ? -&gt; 13/01/24; Čas konce sledování:  -&gt; 1257; Příznak fnzis: 0 -&gt; 1; Typ aktivity (takt): 1 -&gt; 4; </t>
  </si>
  <si>
    <t>Rozsívalová Danuše , číslo pojištěnce: 305704432 , pojišťovna: 205, scpac: 225278</t>
  </si>
  <si>
    <t>na uzlu 1.CH-LU9 od 04.01.24 do 12.01.24, pcsled: 10542482</t>
  </si>
  <si>
    <t xml:space="preserve">Datum konce sledování: ? -&gt; 12/01/24; Čas konce sledování:  -&gt; 1403; Příznak fnzis: 0 -&gt; 1; Typ aktivity (takt): 1 -&gt; 5; </t>
  </si>
  <si>
    <t>Grajcárová Dana, číslo pojištěnce: 6052141722, pojišťovna: 111, scpac: 1537922</t>
  </si>
  <si>
    <t>na uzlu 1.CH-LU9 od 11.01.24 do 12.01.24, pcsled: 10552406</t>
  </si>
  <si>
    <t xml:space="preserve">Datum konce sledování: ? -&gt; 12/01/24; Čas konce sledování:  -&gt; 1402; Příznak fnzis: 0 -&gt; 1; Typ aktivity (takt): 1 -&gt; 4; </t>
  </si>
  <si>
    <t>na uzlu KAR-LU51 od 09.01.24 do 12.01.24, pcsled: 10550044</t>
  </si>
  <si>
    <t xml:space="preserve">Datum konce sledování: ? -&gt; 12/01/24; Čas konce sledování:  -&gt; 0937; Příznak fnzis: 0 -&gt; 1; Typ aktivity (takt): 1 -&gt; 5; </t>
  </si>
  <si>
    <t>Kajfoszová Jana, číslo pojištěnce: 6152261874, pojišťovna: 205, scpac: 1397640</t>
  </si>
  <si>
    <t>na uzlu 1.CH-LU9 od 07.01.24 do 11.01.24, pcsled: 10546034</t>
  </si>
  <si>
    <t xml:space="preserve">Datum konce sledování: ? -&gt; 11/01/24; Čas konce sledování:  -&gt; 1359; Příznak fnzis: 0 -&gt; 1; Typ aktivity (takt): 1 -&gt; 4; </t>
  </si>
  <si>
    <t>Bitlianyn Vladyslav, číslo pojištěnce: 7209644816, pojišťovna: 111, scpac: 1510556</t>
  </si>
  <si>
    <t>na uzlu 1.CH-LU9 od 07.01.24 do 11.01.24, pcsled: 10546028</t>
  </si>
  <si>
    <t xml:space="preserve">Datum konce sledování: ? -&gt; 11/01/24; Čas konce sledování:  -&gt; 1358; Příznak fnzis: 0 -&gt; 1; Typ aktivity (takt): 1 -&gt; 4; </t>
  </si>
  <si>
    <t>na uzlu 2IK-30m od 02.01.24 do 11.01.24, pcsled: 10539441</t>
  </si>
  <si>
    <t xml:space="preserve">Datum konce sledování: ? -&gt; 11/01/24; Čas konce sledování:  -&gt; 1206; Příznak fnzis: 0 -&gt; 1; Typ aktivity (takt): 1 -&gt; 4; </t>
  </si>
  <si>
    <t>Hoplíček Vladimír, číslo pojištěnce: 6608121608, pojišťovna: 205, scpac: 851554</t>
  </si>
  <si>
    <t>na uzlu 1.CH-LU9 od 25.12.23 do 10.01.24, pcsled: 10531706</t>
  </si>
  <si>
    <t xml:space="preserve">Datum konce sledování: ? -&gt; 10/01/24; Čas konce sledování:  -&gt; 1310; Příznak fnzis: 0 -&gt; 1; Typ aktivity (takt): 1 -&gt; 4; </t>
  </si>
  <si>
    <t>Zápotoka Marcel, číslo pojištěnce: 7208095477, pojišťovna: 111, scpac: 1538493</t>
  </si>
  <si>
    <t>na uzlu 1.CH-LU9 od 23.12.23 do 09.01.24, pcsled: 10530660</t>
  </si>
  <si>
    <t xml:space="preserve">Datum konce sledování: ? -&gt; 09/01/24; Čas konce sledování:  -&gt; 1404; Příznak fnzis: 0 -&gt; 1; Typ aktivity (takt): 1 -&gt; 5; </t>
  </si>
  <si>
    <t>Válková Jana, Mgr., číslo pojištěnce: 7461115420, pojišťovna: 205, scpac: 1543949</t>
  </si>
  <si>
    <t>na uzlu 1.CH-LU9 od 19.12.23 do 09.01.24, pcsled: 10525409</t>
  </si>
  <si>
    <t>Gajda Jakub, číslo pojištěnce: 7010155526, pojišťovna: 111, scpac: 1543775</t>
  </si>
  <si>
    <t>na uzlu 1.CH-LU9 od 05.01.24 do 09.01.24, pcsled: 10544350</t>
  </si>
  <si>
    <t xml:space="preserve">Datum konce sledování: ? -&gt; 09/01/24; Čas konce sledování:  -&gt; 1402; Příznak fnzis: 0 -&gt; 1; Typ aktivity (takt): 1 -&gt; 5; </t>
  </si>
  <si>
    <t>Malík Jiří, číslo pojištěnce: 5904021321, pojišťovna: 205, scpac: 1542483</t>
  </si>
  <si>
    <t>na uzlu 1.CH-LU9 od 05.01.24 do 09.01.24, pcsled: 10544540</t>
  </si>
  <si>
    <t xml:space="preserve">Datum konce sledování: ? -&gt; 09/01/24; Čas konce sledování:  -&gt; 1401; Příznak fnzis: 0 -&gt; 1; Typ aktivity (takt): 1 -&gt; 5; </t>
  </si>
  <si>
    <t>Zapletalová Veronika, číslo pojištěnce: 9759225707, pojišťovna: 205, scpac: 152403</t>
  </si>
  <si>
    <t>na uzlu 1.CH-LU9 od 07.01.24 do 08.01.24, pcsled: 10546279</t>
  </si>
  <si>
    <t xml:space="preserve">Datum konce sledování: ? -&gt; 08/01/24; Čas konce sledování:  -&gt; 1351; Příznak fnzis: 0 -&gt; 1; Typ aktivity (takt): 1 -&gt; 5; </t>
  </si>
  <si>
    <t>Kvasničáková Hana, číslo pojištěnce: 9359106185, pojišťovna: 211, scpac: 983379</t>
  </si>
  <si>
    <t>na uzlu 1.CH-LU9 od 04.01.24 do 07.01.24, pcsled: 10542017</t>
  </si>
  <si>
    <t xml:space="preserve">Datum konce sledování: ? -&gt; 07/01/24; Čas konce sledování:  -&gt; 1019; Příznak fnzis: 0 -&gt; 1; Typ aktivity (takt): 1 -&gt; 4; </t>
  </si>
  <si>
    <t>Kovářová Radmila, číslo pojištěnce: 5753161018, pojišťovna: 111, scpac: 274951</t>
  </si>
  <si>
    <t>na uzlu 1.CH-LU9 od 02.01.24 do 07.01.24, pcsled: 10538140</t>
  </si>
  <si>
    <t xml:space="preserve">Datum konce sledování: ? -&gt; 07/01/24; Čas konce sledování:  -&gt; 1010; Příznak fnzis: 0 -&gt; 1; Typ aktivity (takt): 1 -&gt; 4; </t>
  </si>
  <si>
    <t>Mečkovský Jakub Pave, číslo pojištěnce: 0204255700, pojišťovna: 201, scpac: 305555</t>
  </si>
  <si>
    <t>na uzlu 1.CH-LU9 od 03.01.24 do 06.01.24, pcsled: 10541727</t>
  </si>
  <si>
    <t xml:space="preserve">Datum konce sledování: ? -&gt; 06/01/24; Čas konce sledování:  -&gt; 1409; Příznak fnzis: 0 -&gt; 1; Typ aktivity (takt): 1 -&gt; 4; </t>
  </si>
  <si>
    <t>Krupko Oleh, číslo pojištěnce: 8108131295, pojišťovna: 111, scpac: 1340330</t>
  </si>
  <si>
    <t>na uzlu 1.CH-LU9 od 03.01.24 do 06.01.24, pcsled: 10540282</t>
  </si>
  <si>
    <t xml:space="preserve">Datum konce sledování: ? -&gt; 06/01/24; Čas konce sledování:  -&gt; 1408; Příznak fnzis: 0 -&gt; 1; Typ aktivity (takt): 1 -&gt; 4; </t>
  </si>
  <si>
    <t>Možíšková Lenka, číslo pojištěnce: 8760166129, pojišťovna: 211, scpac: 1045183</t>
  </si>
  <si>
    <t>na uzlu 1.CH-LU9 od 03.01.24 do 06.01.24, pcsled: 10540531</t>
  </si>
  <si>
    <t xml:space="preserve">Datum konce sledování: ? -&gt; 06/01/24; Čas konce sledování:  -&gt; 1407; Příznak fnzis: 0 -&gt; 1; Typ aktivity (takt): 1 -&gt; 4; </t>
  </si>
  <si>
    <t>na uzlu KAR-LU51 od 02.01.24 do 06.01.24, pcsled: 10539490</t>
  </si>
  <si>
    <t xml:space="preserve">Datum konce sledování: ? -&gt; 06/01/24; Čas konce sledování:  -&gt; 1131; Příznak fnzis: 0 -&gt; 1; Typ aktivity (takt): 1 -&gt; 5; </t>
  </si>
  <si>
    <t>na uzlu KAR-LU51 od 03.01.24 do 05.01.24, pcsled: 10541635</t>
  </si>
  <si>
    <t xml:space="preserve">Datum konce sledování: ? -&gt; 05/01/24; Čas konce sledování:  -&gt; 1055; Příznak fnzis: 0 -&gt; 1; Typ aktivity (takt): 1 -&gt; 5; </t>
  </si>
  <si>
    <t>na uzlu KAR-LU51 od 04.01.24 do 05.01.24, pcsled: 10543063</t>
  </si>
  <si>
    <t xml:space="preserve">Datum konce sledování: ? -&gt; 05/01/24; Čas konce sledování:  -&gt; 0959; Příznak fnzis: 0 -&gt; 1; Typ aktivity (takt): 1 -&gt; 5; </t>
  </si>
  <si>
    <t>Lašková Markéta, číslo pojištěnce: 7459132010, pojišťovna: 111, scpac: 1189210</t>
  </si>
  <si>
    <t>na uzlu 1.CH-LU9 od 02.01.24 do 04.01.24, pcsled: 10538190</t>
  </si>
  <si>
    <t xml:space="preserve">Datum konce sledování: ? -&gt; 04/01/24; Čas konce sledování:  -&gt; 1323; Příznak fnzis: 0 -&gt; 1; Typ aktivity (takt): 1 -&gt; 4; </t>
  </si>
  <si>
    <t>Klečková Libuše, číslo pojištěnce: 5453291690, pojišťovna: 111, scpac: 1545573</t>
  </si>
  <si>
    <t>na uzlu 1.CH-LU9 od 02.01.24 do 04.01.24, pcsled: 10538965</t>
  </si>
  <si>
    <t xml:space="preserve">Datum konce sledování: ? -&gt; 04/01/24; Čas konce sledování:  -&gt; 1322; Příznak fnzis: 0 -&gt; 1; Typ aktivity (takt): 1 -&gt; 4; </t>
  </si>
  <si>
    <t>na uzlu KAR-LU51 od 02.01.24 do 04.01.24, pcsled: 10539289</t>
  </si>
  <si>
    <t xml:space="preserve">Datum konce sledování: ? -&gt; 04/01/24; Čas konce sledování:  -&gt; 0853; Příznak fnzis: 0 -&gt; 1; Typ aktivity (takt): 1 -&gt; 5; </t>
  </si>
  <si>
    <t>Kolář David, číslo pojištěnce: 8703152117, pojišťovna: 111, scpac: 914098</t>
  </si>
  <si>
    <t>na uzlu URO-20 od 27.12.23 do 02.01.24, pcsled: 10533383</t>
  </si>
  <si>
    <t xml:space="preserve">Datum konce sledování: ? -&gt; 02/01/24; Čas konce sledování:  -&gt; 0918; Příznak fnzis: 0 -&gt; 1; Typ aktivity (takt): 1 -&gt; 5; </t>
  </si>
  <si>
    <t>st3403 (?)</t>
  </si>
  <si>
    <t>66140 (Macháčová Martina DiS.)</t>
  </si>
  <si>
    <t>6270 (2.CH - Jednotka intenzivní péče 37a)</t>
  </si>
  <si>
    <t>Kořán Lukáš, číslo pojištěnce: 0207135401, pojišťovna: 211, scpac: 708469</t>
  </si>
  <si>
    <t>na uzlu 3IK-39C od 07.06.24 do 08.06.24, pcsled: 10764752</t>
  </si>
  <si>
    <t xml:space="preserve">Datum konce sledování: ? -&gt; 08/06/24; Čas konce sledování:  -&gt; 0514; Příznak fnzis: 0 -&gt; 1; Typ aktivity (takt): 1 -&gt; 5; </t>
  </si>
  <si>
    <t>Fetko Myroslav, číslo pojištěnce: 8522748047, pojišťovna: 111, scpac: 1428617</t>
  </si>
  <si>
    <t>na uzlu 3IK-39C od 07.06.24 do 08.06.24, pcsled: 10764764</t>
  </si>
  <si>
    <t xml:space="preserve">Datum konce sledování: ? -&gt; 08/06/24; Čas konce sledování:  -&gt; 0502; Příznak fnzis: 0 -&gt; 1; Typ aktivity (takt): 1 -&gt; 5; </t>
  </si>
  <si>
    <t>62750 (Bednaříková Irena DiS.)</t>
  </si>
  <si>
    <t>Horváth Jan, číslo pojištěnce: 9601212962, pojišťovna: 111, scpac: 1276672</t>
  </si>
  <si>
    <t>na uzlu 3IK-39C od 01.06.24 do 01.06.24, pcsled: 10755297</t>
  </si>
  <si>
    <t xml:space="preserve">Datum konce sledování: ? -&gt; 01/06/24; Čas konce sledování:  -&gt; 2252; Příznak fnzis: 0 -&gt; 1; Typ aktivity (takt): 1 -&gt; 4; </t>
  </si>
  <si>
    <t>68545 (Kašperlíková Lucie DiS.)</t>
  </si>
  <si>
    <t>Houfek Dušan, číslo pojištěnce: 5706152045, pojišťovna: 111, scpac: 1564809</t>
  </si>
  <si>
    <t>na uzlu KAR-LU51 od 29.05.24 do 31.05.24, pcsled: 10751060</t>
  </si>
  <si>
    <t xml:space="preserve">Datum konce sledování: ? -&gt; 31/05/24; Čas konce sledování:  -&gt; 1340; Příznak fnzis: 0 -&gt; 1; Typ aktivity (takt): 1 -&gt; 4; </t>
  </si>
  <si>
    <t>58070 (Dráč Petr doc. MUDr., Ph.D.)</t>
  </si>
  <si>
    <t>Batelková Anna, číslo pojištěnce: 6153261686, pojišťovna: 205, scpac: 1047543</t>
  </si>
  <si>
    <t>na uzlu 3IK-39C od 29.05.24 do 30.05.24, pcsled: 10751589</t>
  </si>
  <si>
    <t xml:space="preserve">Datum konce sledování: ? -&gt; 30/05/24; Čas konce sledování:  -&gt; 0351; Příznak fnzis: 0 -&gt; 1; Typ aktivity (takt): 1 -&gt; 4; </t>
  </si>
  <si>
    <t>st4562 (?)</t>
  </si>
  <si>
    <t>68819 (Javorová Miroslava)</t>
  </si>
  <si>
    <t>kld* (Lůžkové oddělení pro admin. pracovnici)</t>
  </si>
  <si>
    <t>Czyz Radomír, číslo pojištěnce: 6511241044, pojišťovna: 213, scpac: 191795</t>
  </si>
  <si>
    <t>na uzlu 3IK-39C od 13.05.24 do 23.05.24, pcsled: 10726589</t>
  </si>
  <si>
    <t xml:space="preserve">Datum konce sledování: ? -&gt; 23/05/24; Čas konce sledování:  -&gt; 0615; Příznak fnzis: 0 -&gt; 1; Typ aktivity (takt): 1 -&gt; 4; </t>
  </si>
  <si>
    <t>58338 (Kadláčková Věra )</t>
  </si>
  <si>
    <t>Mikulová Nikola, číslo pojištěnce: 9254180826, pojišťovna: 213, scpac: 1152611</t>
  </si>
  <si>
    <t>na uzlu 2.CH-37a od 15.05.24 do 19.05.24, pcsled: 10729577</t>
  </si>
  <si>
    <t xml:space="preserve">Datum konce sledování: ? -&gt; 19/05/24; Čas konce sledování:  -&gt; 1230; Příznak fnzis: 0 -&gt; 1; Typ aktivity (takt): 1 -&gt; 4; </t>
  </si>
  <si>
    <t>12322 (Hrabalová Monika MUDr., Ph.D.)</t>
  </si>
  <si>
    <t>Doležal Bohumil, číslo pojištěnce: 5610170302, pojišťovna: 211, scpac: 1507413</t>
  </si>
  <si>
    <t>na uzlu KAR-LU51 od 10.05.24 do 13.05.24, pcsled: 10724326</t>
  </si>
  <si>
    <t xml:space="preserve">Datum konce sledování: ? -&gt; 13/05/24; Čas konce sledování:  -&gt; 1108; Příznak fnzis: 0 -&gt; 1; Typ aktivity (takt): 1 -&gt; 5; </t>
  </si>
  <si>
    <t>Vaňková Dagmar , číslo pojištěnce: 6651301602, pojišťovna: 205, scpac: 283819</t>
  </si>
  <si>
    <t>na uzlu 2.CH-37a od 05.05.24 do 09.05.24, pcsled: 10716124</t>
  </si>
  <si>
    <t xml:space="preserve">Datum konce sledování: ? -&gt; 09/05/24; Čas konce sledování:  -&gt; 1304; Příznak fnzis: 0 -&gt; 1; Typ aktivity (takt): 1 -&gt; 5; </t>
  </si>
  <si>
    <t>60492 (Indráková Jarmila MUDr.)</t>
  </si>
  <si>
    <t xml:space="preserve">Datum konce sledování: ? -&gt; 09/05/24; Čas konce sledování:  -&gt; 1146; Příznak fnzis: 0 -&gt; 1; Typ aktivity (takt): 1 -&gt; 5; </t>
  </si>
  <si>
    <t>63178 (Žaloudíková Jana Bc., DiS.)</t>
  </si>
  <si>
    <t>Osina Jaroslav , číslo pojištěnce: 510204343 , pojišťovna: 111, scpac: 1135211</t>
  </si>
  <si>
    <t>na uzlu 3IK-39C od 24.04.24 do 28.04.24, pcsled: 10701459</t>
  </si>
  <si>
    <t xml:space="preserve">Datum konce sledování: ? -&gt; 28/04/24; Čas konce sledování:  -&gt; 1349; Příznak fnzis: 0 -&gt; 1; Typ aktivity (takt): 1 -&gt; 4; </t>
  </si>
  <si>
    <t>65611 (Jaroščiaková Júlia MUDr.)</t>
  </si>
  <si>
    <t>Říha Petr, číslo pojištěnce: 7603013528, pojišťovna: 111, scpac: 1557696</t>
  </si>
  <si>
    <t>na uzlu 2.CH-37a od 10.04.24 do 14.04.24, pcsled: 10680893</t>
  </si>
  <si>
    <t xml:space="preserve">Datum konce sledování: ? -&gt; 14/04/24; Čas konce sledování:  -&gt; 1123; Příznak fnzis: 0 -&gt; 1; Typ aktivity (takt): 1 -&gt; 5; </t>
  </si>
  <si>
    <t>30409 (Pospíšilová Alena )</t>
  </si>
  <si>
    <t>Valentová Jaroslava, číslo pojištěnce: 455426418 , pojišťovna: 111, scpac: 944176</t>
  </si>
  <si>
    <t>na uzlu 2.CH-37a od 03.04.24 do 07.04.24, pcsled: 10670567</t>
  </si>
  <si>
    <t xml:space="preserve">Datum konce sledování: ? -&gt; 07/04/24; Čas konce sledování:  -&gt; 1007; Příznak fnzis: 0 -&gt; 1; Typ aktivity (takt): 1 -&gt; 5; </t>
  </si>
  <si>
    <t xml:space="preserve">Datum konce sledování: ? -&gt; 07/04/24; Čas konce sledování:  -&gt; 1015; Příznak fnzis: 0 -&gt; 1; Typ aktivity (takt): 1 -&gt; 5; </t>
  </si>
  <si>
    <t>Uhmann Tomáš, číslo pojištěnce: 531212059 , pojišťovna: 111, scpac: 133231</t>
  </si>
  <si>
    <t>na uzlu 2.CH-37a od 20.03.24 do 02.04.24, pcsled: 10653462</t>
  </si>
  <si>
    <t xml:space="preserve">Datum konce sledování: ? -&gt; 02/04/24; Čas konce sledování:  -&gt; 1329; Příznak fnzis: 0 -&gt; 1; Typ aktivity (takt): 1 -&gt; 6; Příznak aktivity (ftakt): yes -&gt; no; </t>
  </si>
  <si>
    <t>37707 (Sekanina Zdeněk MUDr.)</t>
  </si>
  <si>
    <t xml:space="preserve">Datum konce sledování: ? -&gt; 02/04/24; Čas konce sledování:  -&gt; 1126; Příznak fnzis: 0 -&gt; 1; Typ aktivity (takt): 1 -&gt; 5; </t>
  </si>
  <si>
    <t>Truhlářová Marie, číslo pojištěnce: 526231025 , pojišťovna: 111, scpac: 1498394</t>
  </si>
  <si>
    <t>na uzlu KAR-LU15 od 28.03.24 do 01.04.24, pcsled: 10665387</t>
  </si>
  <si>
    <t xml:space="preserve">Datum konce sledování: ? -&gt; 01/04/24; Čas konce sledování:  -&gt; 1253; Příznak fnzis: 0 -&gt; 1; Typ aktivity (takt): 1 -&gt; 4; </t>
  </si>
  <si>
    <t>63863 (Monteiro Alcides Dinis MUDr.)</t>
  </si>
  <si>
    <t>Češková Dana Mgr., číslo pojištěnce: 5956081802, pojišťovna: 211, scpac: 1509814</t>
  </si>
  <si>
    <t>na uzlu 2.CH-37a od 27.03.24 do 31.03.24, pcsled: 10663851</t>
  </si>
  <si>
    <t xml:space="preserve">Datum konce sledování: ? -&gt; 31/03/24; Čas konce sledování:  -&gt; 1117; Příznak fnzis: 0 -&gt; 1; Typ aktivity (takt): 1 -&gt; 4; </t>
  </si>
  <si>
    <t>Blažek Miroslav, číslo pojištěnce: 510728289 , pojišťovna: 111, scpac: 205542</t>
  </si>
  <si>
    <t>na uzlu 2.CH-37a od 27.03.24 do 31.03.24, pcsled: 10662615</t>
  </si>
  <si>
    <t xml:space="preserve">Datum konce sledování: ? -&gt; 31/03/24; Čas konce sledování:  -&gt; 1113; Příznak fnzis: 0 -&gt; 1; Typ aktivity (takt): 1 -&gt; 4; </t>
  </si>
  <si>
    <t>Čmela Miroslav, číslo pojištěnce: 450124422 , pojišťovna: 111, scpac: 1034058</t>
  </si>
  <si>
    <t>na uzlu 2.CH-37a od 20.03.24 do 26.03.24, pcsled: 10653163</t>
  </si>
  <si>
    <t xml:space="preserve">Datum konce sledování: ? -&gt; 26/03/24; Čas konce sledování:  -&gt; 1012; Příznak fnzis: 0 -&gt; 1; Typ aktivity (takt): 1 -&gt; 5; </t>
  </si>
  <si>
    <t>68413 (Smékalová Simona Bc.)</t>
  </si>
  <si>
    <t>Škrobáková Marie , číslo pojištěnce: 505914063 , pojišťovna: 213, scpac: 1402914</t>
  </si>
  <si>
    <t>na uzlu 2.CH-37a od 20.03.24 do 24.03.24, pcsled: 10652258</t>
  </si>
  <si>
    <t xml:space="preserve">Datum konce sledování: ? -&gt; 24/03/24; Čas konce sledování:  -&gt; 0930; Příznak fnzis: 0 -&gt; 1; Typ aktivity (takt): 1 -&gt; 4; </t>
  </si>
  <si>
    <t>Bobková Hana, číslo pojištěnce: 485317458 , pojišťovna: 111, scpac: 1200443</t>
  </si>
  <si>
    <t>na uzlu 2.CH-37a od 20.03.24 do 24.03.24, pcsled: 10652260</t>
  </si>
  <si>
    <t xml:space="preserve">Datum konce sledování: ? -&gt; 24/03/24; Čas konce sledování:  -&gt; 0927; Příznak fnzis: 0 -&gt; 1; Typ aktivity (takt): 1 -&gt; 4; </t>
  </si>
  <si>
    <t>12021 (Herman Jiří doc. MUDr., Ph.D.)</t>
  </si>
  <si>
    <t>Smékalová Milena, číslo pojištěnce: 5558201341, pojišťovna: 205, scpac: 316425</t>
  </si>
  <si>
    <t>na uzlu 3IK-39DJ od 13.03.24 do 14.03.24, pcsled: 10643714</t>
  </si>
  <si>
    <t xml:space="preserve">Datum konce sledování: ? -&gt; 14/03/24; Čas konce sledování:  -&gt; 1119; Příznak fnzis: 0 -&gt; 1; Typ aktivity (takt): 1 -&gt; 4; </t>
  </si>
  <si>
    <t>Matysíková Františka, číslo pojištěnce: 256201464 , pojišťovna: 111, scpac: 229399</t>
  </si>
  <si>
    <t>na uzlu 3IK-39DJ od 02.03.24 do 14.03.24, pcsled: 10628873</t>
  </si>
  <si>
    <t xml:space="preserve">Datum konce sledování: ? -&gt; 14/03/24; Čas konce sledování:  -&gt; 0830; Příznak fnzis: 0 -&gt; 1; Typ aktivity (takt): 1 -&gt; 4; </t>
  </si>
  <si>
    <t>Lorencová Ivana, číslo pojištěnce: 7359015312, pojišťovna: 211, scpac: 278139</t>
  </si>
  <si>
    <t>na uzlu 3IK-39DJ od 09.03.24 do 11.03.24, pcsled: 10637030</t>
  </si>
  <si>
    <t xml:space="preserve">Datum konce sledování: ? -&gt; 11/03/24; Čas konce sledování:  -&gt; 1040; Příznak fnzis: 0 -&gt; 1; Typ aktivity (takt): 1 -&gt; 4; </t>
  </si>
  <si>
    <t>st4936 (?)</t>
  </si>
  <si>
    <t>Walongová Ivana, číslo pojištěnce: 5456211937, pojišťovna: 211, scpac: 201699</t>
  </si>
  <si>
    <t>na uzlu 2.CH-37a od 03.03.24 do 07.03.24, pcsled: 10629656</t>
  </si>
  <si>
    <t xml:space="preserve">Datum konce sledování: ? -&gt; 07/03/24; Čas konce sledování:  -&gt; 0944; Příznak fnzis: 0 -&gt; 1; Typ aktivity (takt): 1 -&gt; 5; </t>
  </si>
  <si>
    <t>st4564 (?)</t>
  </si>
  <si>
    <t>Vaníčková Věra, číslo pojištěnce: 6052161588, pojišťovna: 211, scpac: 876536</t>
  </si>
  <si>
    <t>na uzlu 3IK-39C od 29.02.24 do 06.03.24, pcsled: 10625646</t>
  </si>
  <si>
    <t xml:space="preserve">Datum konce sledování: ? -&gt; 06/03/24; Čas konce sledování:  -&gt; 1100; Příznak fnzis: 0 -&gt; 1; Typ aktivity (takt): 1 -&gt; 4; </t>
  </si>
  <si>
    <t>64753 (Janský Petr MUDr.)</t>
  </si>
  <si>
    <t>Pokorná Věra, číslo pojištěnce: 526016101 , pojišťovna: 205, scpac: 1240927</t>
  </si>
  <si>
    <t>na uzlu 2.CH-37a od 28.02.24 do 03.03.24, pcsled: 10623104</t>
  </si>
  <si>
    <t xml:space="preserve">Datum konce sledování: ? -&gt; 03/03/24; Čas konce sledování:  -&gt; 0917; Příznak fnzis: 0 -&gt; 1; Typ aktivity (takt): 1 -&gt; 5; </t>
  </si>
  <si>
    <t>59845 (Mikolowitsch Jana )</t>
  </si>
  <si>
    <t>Marešová Martina, číslo pojištěnce: 7262225256, pojišťovna: 111, scpac: 1538942</t>
  </si>
  <si>
    <t>na uzlu 3IK-39C od 28.02.24 do 28.02.24, pcsled: 10624852</t>
  </si>
  <si>
    <t xml:space="preserve">Datum konce sledování: ? -&gt; 28/02/24; Čas konce sledování:  -&gt; 1908; Příznak fnzis: 0 -&gt; 1; Typ aktivity (takt): 1 -&gt; 4; </t>
  </si>
  <si>
    <t>Podhora Aleš, číslo pojištěnce: 7308145801, pojišťovna: 111, scpac: 378158</t>
  </si>
  <si>
    <t>na uzlu 3IK-39C od 25.02.24 do 26.02.24, pcsled: 10618985</t>
  </si>
  <si>
    <t xml:space="preserve">Datum konce sledování: ? -&gt; 26/02/24; Čas konce sledování:  -&gt; 0459; Příznak fnzis: 0 -&gt; 1; Typ aktivity (takt): 1 -&gt; 4; </t>
  </si>
  <si>
    <t>Fojtek Aleš, číslo pojištěnce: 9808096210, pojišťovna: 111, scpac: 968073</t>
  </si>
  <si>
    <t>na uzlu 3IK-39C od 25.02.24 do 26.02.24, pcsled: 10618991</t>
  </si>
  <si>
    <t xml:space="preserve">Datum konce sledování: ? -&gt; 26/02/24; Čas konce sledování:  -&gt; 0458; Příznak fnzis: 0 -&gt; 1; Typ aktivity (takt): 1 -&gt; 4; </t>
  </si>
  <si>
    <t>st1623 (?)</t>
  </si>
  <si>
    <t>Janáček Jan, číslo pojištěnce: 5911051047, pojišťovna: 207, scpac: 1426607</t>
  </si>
  <si>
    <t>na uzlu 2.CH-37a od 21.02.24 do 25.02.24, pcsled: 10612192</t>
  </si>
  <si>
    <t xml:space="preserve">Datum konce sledování: ? -&gt; 25/02/24; Čas konce sledování:  -&gt; 0935; Příznak fnzis: 0 -&gt; 1; Typ aktivity (takt): 1 -&gt; 4; </t>
  </si>
  <si>
    <t>Bílý Jaromír , číslo pojištěnce: 6201192195, pojišťovna: 211, scpac: 726761</t>
  </si>
  <si>
    <t>na uzlu 2.CH-37a od 14.02.24 do 16.02.24, pcsled: 10603716</t>
  </si>
  <si>
    <t xml:space="preserve">Datum konce sledování: ? -&gt; 16/02/24; Čas konce sledování:  -&gt; 0946; Příznak fnzis: 0 -&gt; 1; Typ aktivity (takt): 1 -&gt; 5; </t>
  </si>
  <si>
    <t>Petruška Miroslav , číslo pojištěnce: 5403121658, pojišťovna: 111, scpac: 1184271</t>
  </si>
  <si>
    <t>na uzlu KAR-LU51 od 14.02.24 do 15.02.24, pcsled: 10603543</t>
  </si>
  <si>
    <t xml:space="preserve">Datum konce sledování: ? -&gt; 15/02/24; Čas konce sledování:  -&gt; 1211; Příznak fnzis: 0 -&gt; 1; Typ aktivity (takt): 1 -&gt; 5; </t>
  </si>
  <si>
    <t>Buchtová Pavlína, číslo pojištěnce: 8857285503, pojišťovna: 111, scpac: 866027</t>
  </si>
  <si>
    <t>na uzlu 3IK-39C od 13.02.24 do 13.02.24, pcsled: 10600574</t>
  </si>
  <si>
    <t xml:space="preserve">Datum konce sledování: ? -&gt; 13/02/24; Čas konce sledování:  -&gt; 1658; Příznak fnzis: 0 -&gt; 1; Typ aktivity (takt): 1 -&gt; 4; </t>
  </si>
  <si>
    <t>Berková Květoslava , číslo pojištěnce: 465516430 , pojišťovna: 201, scpac: 105526</t>
  </si>
  <si>
    <t>na uzlu KAR-LU51 od 07.02.24 do 12.02.24, pcsled: 10592885</t>
  </si>
  <si>
    <t xml:space="preserve">Datum konce sledování: ? -&gt; 12/02/24; Čas konce sledování:  -&gt; 0914; Příznak fnzis: 0 -&gt; 1; Typ aktivity (takt): 1 -&gt; 4; </t>
  </si>
  <si>
    <t>Jemelka Denis, číslo pojištěnce: 0704195338, pojišťovna: 111, scpac: 870913</t>
  </si>
  <si>
    <t>na uzlu DK-21C J od 08.02.24 do 09.02.24, pcsled: 10595086</t>
  </si>
  <si>
    <t xml:space="preserve">Datum konce sledování: ? -&gt; 09/02/24; Čas konce sledování:  -&gt; 1006; Příznak fnzis: 0 -&gt; 1; Typ aktivity (takt): 1 -&gt; 4; </t>
  </si>
  <si>
    <t>Kunčík Miloslav, číslo pojištěnce: 5404231492, pojišťovna: 211, scpac: 1093949</t>
  </si>
  <si>
    <t>na uzlu 2.CH-37a od 03.02.24 do 07.02.24, pcsled: 10586736</t>
  </si>
  <si>
    <t xml:space="preserve">Datum konce sledování: ? -&gt; 07/02/24; Čas konce sledování:  -&gt; 1725; Příznak fnzis: 0 -&gt; 1; Typ aktivity (takt): 1 -&gt; 5; </t>
  </si>
  <si>
    <t>Straková Monika, číslo pojištěnce: 9057195719, pojišťovna: 211, scpac: 352310</t>
  </si>
  <si>
    <t>na uzlu 3IK-39C od 06.02.24 do 06.02.24, pcsled: 10591488</t>
  </si>
  <si>
    <t xml:space="preserve">Datum konce sledování: ? -&gt; 06/02/24; Čas konce sledování:  -&gt; 2224; Příznak fnzis: 0 -&gt; 1; Typ aktivity (takt): 1 -&gt; 4; </t>
  </si>
  <si>
    <t>Brejcha Stanislav, číslo pojištěnce: 5808021835, pojišťovna: 205, scpac: 1502486</t>
  </si>
  <si>
    <t>na uzlu 3IK-39C od 06.02.24 do 06.02.24, pcsled: 10591384</t>
  </si>
  <si>
    <t xml:space="preserve">Datum konce sledování: ? -&gt; 06/02/24; Čas konce sledování:  -&gt; 1915; Příznak fnzis: 0 -&gt; 1; Typ aktivity (takt): 1 -&gt; 4; </t>
  </si>
  <si>
    <t>92203 (Michalík Filip Nrtm. Bc.)</t>
  </si>
  <si>
    <t>Jalůvka Tomáš, číslo pojištěnce: 7602155000, pojišťovna: 205, scpac: 1302409</t>
  </si>
  <si>
    <t>na uzlu 3IK-39C od 06.02.24 do 06.02.24, pcsled: 10589813</t>
  </si>
  <si>
    <t xml:space="preserve">Datum konce sledování: ? -&gt; 06/02/24; Čas konce sledování:  -&gt; 1247; Příznak fnzis: 0 -&gt; 1; Typ aktivity (takt): 1 -&gt; 4; </t>
  </si>
  <si>
    <t>61734 (Kopřivová Zuzana )</t>
  </si>
  <si>
    <t>Glogarová Romana, číslo pojištěnce: 7452275259, pojišťovna: 213, scpac: 1502483</t>
  </si>
  <si>
    <t>na uzlu 3IK-39C od 30.01.24 do 30.01.24, pcsled: 10581261</t>
  </si>
  <si>
    <t xml:space="preserve">Datum konce sledování: ? -&gt; 30/01/24; Čas konce sledování:  -&gt; 2022; Příznak fnzis: 0 -&gt; 1; Typ aktivity (takt): 1 -&gt; 5; </t>
  </si>
  <si>
    <t>Richter Václav, číslo pojištěnce: 6704112349, pojišťovna: 111, scpac: 1235752</t>
  </si>
  <si>
    <t>na uzlu 3IK-39C od 30.01.24 do 30.01.24, pcsled: 10581263</t>
  </si>
  <si>
    <t xml:space="preserve">Datum konce sledování: ? -&gt; 30/01/24; Čas konce sledování:  -&gt; 2021; Příznak fnzis: 0 -&gt; 1; Typ aktivity (takt): 1 -&gt; 4; </t>
  </si>
  <si>
    <t>Wolfová Anna, číslo pojištěnce: 365521415 , pojišťovna: 111, scpac: 1278213</t>
  </si>
  <si>
    <t>na uzlu 2.CH-37a od 23.01.24 do 23.01.24, pcsled: 10569039</t>
  </si>
  <si>
    <t xml:space="preserve">Datum konce sledování: ? -&gt; 23/01/24; Čas konce sledování:  -&gt; 1704; Základní diagnóza: I714 -&gt; I715; Vedl. diagnóza 1:  -&gt; I469; Příznak fnzis: 0 -&gt; 1; Typ aktivity (takt): 1 -&gt; 4; </t>
  </si>
  <si>
    <t>Müller Zdeněk, číslo pojištěnce: 5506210754, pojišťovna: 205, scpac: 1109073</t>
  </si>
  <si>
    <t>na uzlu 2.CH-37a od 14.01.24 do 22.01.24, pcsled: 10556533</t>
  </si>
  <si>
    <t xml:space="preserve">Datum konce sledování: ? -&gt; 22/01/24; Čas konce sledování:  -&gt; 1353; Příznak fnzis: 0 -&gt; 1; Typ aktivity (takt): 1 -&gt; 5; </t>
  </si>
  <si>
    <t>Křapová Alena, číslo pojištěnce: 5652070622, pojišťovna: 111, scpac: 1547671</t>
  </si>
  <si>
    <t>na uzlu KAR-LU51 od 16.01.24 do 17.01.24, pcsled: 10559772</t>
  </si>
  <si>
    <t xml:space="preserve">Datum konce sledování: ? -&gt; 17/01/24; Čas konce sledování:  -&gt; 1030; Příznak fnzis: 0 -&gt; 1; Typ aktivity (takt): 1 -&gt; 5; </t>
  </si>
  <si>
    <t>st1733 (?)</t>
  </si>
  <si>
    <t>18796 (Jedličková Gabriela )</t>
  </si>
  <si>
    <t>6223 (2.CH - Lůžkové oddělení 37)</t>
  </si>
  <si>
    <t>Ashmore Ian, číslo pojištěnce: 7025604014, pojišťovna: 111, scpac: 1497615</t>
  </si>
  <si>
    <t>na uzlu 2.CH-L37 od 11.06.24 do 18.06.24, pcsled: 10767899</t>
  </si>
  <si>
    <t xml:space="preserve">Datum konce sledování: ? -&gt; 18/06/24; Čas konce sledování:  -&gt; 1241; Příznak fnzis: 0 -&gt; 1; Typ aktivity (takt): 1 -&gt; 5; </t>
  </si>
  <si>
    <t>st4220 (?)</t>
  </si>
  <si>
    <t>62350 (Mazánek Petr )</t>
  </si>
  <si>
    <t>Trkan Miroslav, číslo pojištěnce: 471025481 , pojišťovna: 207, scpac: 1575544</t>
  </si>
  <si>
    <t>na uzlu KAR-LU51 od 17.06.24 do 18.06.24, pcsled: 10777899</t>
  </si>
  <si>
    <t xml:space="preserve">Datum konce sledování: ? -&gt; 18/06/24; Čas konce sledování:  -&gt; 1215; Příznak fnzis: 0 -&gt; 1; Typ aktivity (takt): 1 -&gt; 4; </t>
  </si>
  <si>
    <t>Vyroubal Josef , číslo pojištěnce: 5704290911, pojišťovna: 205, scpac: 199316</t>
  </si>
  <si>
    <t>na uzlu 2.CH-L37 od 09.06.24 do 18.06.24, pcsled: 10765828</t>
  </si>
  <si>
    <t xml:space="preserve">Datum konce sledování: ? -&gt; 18/06/24; Čas konce sledování:  -&gt; 1028; Příznak fnzis: 0 -&gt; 1; Typ aktivity (takt): 1 -&gt; 5; </t>
  </si>
  <si>
    <t>Adamov Ladislav, číslo pojištěnce: 6211101028, pojišťovna: 205, scpac: 1568695</t>
  </si>
  <si>
    <t>na uzlu 2.CH-L37 od 10.06.24 do 18.06.24, pcsled: 10766038</t>
  </si>
  <si>
    <t xml:space="preserve">Datum konce sledování: ? -&gt; 18/06/24; Čas konce sledování:  -&gt; 1026; Příznak fnzis: 0 -&gt; 1; Typ aktivity (takt): 1 -&gt; 5; </t>
  </si>
  <si>
    <t>st4974 (?)</t>
  </si>
  <si>
    <t>68789 (Hanáková Naděžda )</t>
  </si>
  <si>
    <t>Répal Alois, číslo pojištěnce: 5511051117, pojišťovna: 111, scpac: 338489</t>
  </si>
  <si>
    <t>na uzlu 2.CH-L37 od 11.06.24 do 17.06.24, pcsled: 10768841</t>
  </si>
  <si>
    <t xml:space="preserve">Datum konce sledování: ? -&gt; 17/06/24; Čas konce sledování:  -&gt; 1037; Příznak fnzis: 0 -&gt; 1; Typ aktivity (takt): 1 -&gt; 4; </t>
  </si>
  <si>
    <t>Nevrlý Květoslav, číslo pojištěnce: 410923453 , pojišťovna: 205, scpac: 962817</t>
  </si>
  <si>
    <t>na uzlu 2.CH-L37 od 13.06.24 do 17.06.24, pcsled: 10772606</t>
  </si>
  <si>
    <t xml:space="preserve">Datum konce sledování: ? -&gt; 17/06/24; Čas konce sledování:  -&gt; 1033; Příznak fnzis: 0 -&gt; 1; Typ aktivity (takt): 1 -&gt; 5; </t>
  </si>
  <si>
    <t>Sedláček Petr , číslo pojištěnce: 6504202254, pojišťovna: 111, scpac: 445754</t>
  </si>
  <si>
    <t>na uzlu 2.CH-L37 od 10.06.24 do 17.06.24, pcsled: 10767300</t>
  </si>
  <si>
    <t xml:space="preserve">Datum konce sledování: ? -&gt; 17/06/24; Čas konce sledování:  -&gt; 1020; Příznak fnzis: 0 -&gt; 1; Typ aktivity (takt): 1 -&gt; 4; </t>
  </si>
  <si>
    <t>59695 (Kleckerová Petra )</t>
  </si>
  <si>
    <t>Semrádová Libuše, číslo pojištěnce: 465328453 , pojišťovna: 111, scpac: 1228284</t>
  </si>
  <si>
    <t>na uzlu 2.CH-L37 od 13.06.24 do 16.06.24, pcsled: 10771536</t>
  </si>
  <si>
    <t xml:space="preserve">Datum konce sledování: ? -&gt; 16/06/24; Čas konce sledování:  -&gt; 1247; Příznak fnzis: 0 -&gt; 1; Typ aktivity (takt): 1 -&gt; 4; </t>
  </si>
  <si>
    <t>Hastíková Hana, číslo pojištěnce: 7252024857, pojišťovna: 111, scpac: 1555222</t>
  </si>
  <si>
    <t>na uzlu 2.CH-L37 od 12.06.24 do 16.06.24, pcsled: 10769785</t>
  </si>
  <si>
    <t xml:space="preserve">Datum konce sledování: ? -&gt; 16/06/24; Čas konce sledování:  -&gt; 0937; Příznak fnzis: 0 -&gt; 1; Typ aktivity (takt): 1 -&gt; 5; </t>
  </si>
  <si>
    <t>Schubertová Lenka, číslo pojištěnce: 7157255787, pojišťovna: 211, scpac: 759184</t>
  </si>
  <si>
    <t>na uzlu 2.CH-L37 od 12.06.24 do 16.06.24, pcsled: 10769787</t>
  </si>
  <si>
    <t xml:space="preserve">Datum konce sledování: ? -&gt; 16/06/24; Čas konce sledování:  -&gt; 0936; Příznak fnzis: 0 -&gt; 1; Typ aktivity (takt): 1 -&gt; 5; </t>
  </si>
  <si>
    <t>63008 (Zalotěnková Lucie )</t>
  </si>
  <si>
    <t>Vašica Dalibor, číslo pojištěnce: 6110260915, pojišťovna: 111, scpac: 1519399</t>
  </si>
  <si>
    <t>na uzlu 2.CH-L37 od 13.06.24 do 16.06.24, pcsled: 10771540</t>
  </si>
  <si>
    <t>Kulhajová Marcela, číslo pojištěnce: 515322063 , pojišťovna: 111, scpac: 1503979</t>
  </si>
  <si>
    <t>na uzlu 2.CH-L37 od 12.06.24 do 16.06.24, pcsled: 10769789</t>
  </si>
  <si>
    <t>Machaň Pavel, číslo pojištěnce: 6004151681, pojišťovna: 205, scpac: 452312</t>
  </si>
  <si>
    <t>na uzlu 2.CH-L37 od 13.06.24 do 16.06.24, pcsled: 10771538</t>
  </si>
  <si>
    <t xml:space="preserve">Datum konce sledování: ? -&gt; 16/06/24; Čas konce sledování:  -&gt; 0936; Příznak fnzis: 0 -&gt; 1; Typ aktivity (takt): 1 -&gt; 4; </t>
  </si>
  <si>
    <t>63828 (Kadlčíková Kristýna )</t>
  </si>
  <si>
    <t>Tillová Růžena, číslo pojištěnce: 6053291101, pojišťovna: 111, scpac: 987791</t>
  </si>
  <si>
    <t>na uzlu KAR-LU51 od 14.06.24 do 15.06.24, pcsled: 10774472</t>
  </si>
  <si>
    <t xml:space="preserve">Datum konce sledování: ? -&gt; 15/06/24; Čas konce sledování:  -&gt; 1221; Příznak fnzis: 0 -&gt; 1; Typ aktivity (takt): 1 -&gt; 5; </t>
  </si>
  <si>
    <t>Králík Václav, číslo pojištěnce: 440909147 , pojišťovna: 111, scpac: 1568589</t>
  </si>
  <si>
    <t>na uzlu KAR-LU51 od 14.06.24 do 15.06.24, pcsled: 10774587</t>
  </si>
  <si>
    <t>Rýznar Jan, číslo pojištěnce: 5501191399, pojišťovna: 205, scpac: 499906</t>
  </si>
  <si>
    <t>na uzlu 2.CH-L37 od 10.06.24 do 15.06.24, pcsled: 10766036</t>
  </si>
  <si>
    <t xml:space="preserve">Datum konce sledování: ? -&gt; 15/06/24; Čas konce sledování:  -&gt; 0858; Příznak fnzis: 0 -&gt; 1; Typ aktivity (takt): 1 -&gt; 5; </t>
  </si>
  <si>
    <t>Bahník Václav, číslo pojištěnce: 5401110814, pojišťovna: 201, scpac: 466531</t>
  </si>
  <si>
    <t>na uzlu 2.CH-L37 od 12.06.24 do 15.06.24, pcsled: 10769795</t>
  </si>
  <si>
    <t>na uzlu 2.CH-L37 od 12.06.24 do 15.06.24, pcsled: 10769797</t>
  </si>
  <si>
    <t xml:space="preserve">Datum konce sledování: ? -&gt; 15/06/24; Čas konce sledování:  -&gt; 0857; Příznak fnzis: 0 -&gt; 1; Typ aktivity (takt): 1 -&gt; 5; </t>
  </si>
  <si>
    <t>Omastová Vlasta, číslo pojištěnce: 505629039 , pojišťovna: 111, scpac: 1572095</t>
  </si>
  <si>
    <t>na uzlu 2.CH-L37 od 12.06.24 do 15.06.24, pcsled: 10769793</t>
  </si>
  <si>
    <t xml:space="preserve">Datum konce sledování: ? -&gt; 15/06/24; Čas konce sledování:  -&gt; 0857; Příznak fnzis: 0 -&gt; 1; Typ aktivity (takt): 1 -&gt; 4; </t>
  </si>
  <si>
    <t>Štarha Petr, číslo pojištěnce: 7203163517, pojišťovna: 211, scpac: 183191</t>
  </si>
  <si>
    <t>na uzlu 2.CH-L37 od 12.06.24 do 15.06.24, pcsled: 10769791</t>
  </si>
  <si>
    <t xml:space="preserve">Datum konce sledování: ? -&gt; 15/06/24; Čas konce sledování:  -&gt; 0856; Příznak fnzis: 0 -&gt; 1; Typ aktivity (takt): 1 -&gt; 4; </t>
  </si>
  <si>
    <t xml:space="preserve">Datum konce sledování: ? -&gt; 15/06/24; Čas konce sledování:  -&gt; 0855; Příznak fnzis: 0 -&gt; 1; Typ aktivity (takt): 1 -&gt; 4; </t>
  </si>
  <si>
    <t>Navrátil Zdenek, číslo pojištěnce: 460208423 , pojišťovna: 201, scpac: 314123</t>
  </si>
  <si>
    <t>na uzlu 2.CH-L37 od 11.06.24 do 14.06.24, pcsled: 10767905</t>
  </si>
  <si>
    <t xml:space="preserve">Datum konce sledování: ? -&gt; 14/06/24; Čas konce sledování:  -&gt; 1017; Příznak fnzis: 0 -&gt; 1; Typ aktivity (takt): 1 -&gt; 5; </t>
  </si>
  <si>
    <t>Střílková Lucie, číslo pojištěnce: 8055014407, pojišťovna: 201, scpac: 874476</t>
  </si>
  <si>
    <t>na uzlu 2.CH-L37 od 10.06.24 do 14.06.24, pcsled: 10766054</t>
  </si>
  <si>
    <t xml:space="preserve">Datum konce sledování: ? -&gt; 14/06/24; Čas konce sledování:  -&gt; 1016; Příznak fnzis: 0 -&gt; 1; Typ aktivity (takt): 1 -&gt; 4; </t>
  </si>
  <si>
    <t>Konečná Laura , číslo pojištěnce: 0756098992, pojišťovna: 211, scpac: 1364030</t>
  </si>
  <si>
    <t>na uzlu 2.CH-L37 od 10.06.24 do 14.06.24, pcsled: 10766048</t>
  </si>
  <si>
    <t xml:space="preserve">Datum konce sledování: ? -&gt; 14/06/24; Čas konce sledování:  -&gt; 1015; Příznak fnzis: 0 -&gt; 1; Typ aktivity (takt): 1 -&gt; 4; </t>
  </si>
  <si>
    <t>Starý Zdeněk, číslo pojištěnce: 460711425 , pojišťovna: 207, scpac: 1100033</t>
  </si>
  <si>
    <t>na uzlu 2.CH-L37 od 06.06.24 do 14.06.24, pcsled: 10762895</t>
  </si>
  <si>
    <t xml:space="preserve">Datum konce sledování: ? -&gt; 14/06/24; Čas konce sledování:  -&gt; 1013; Příznak fnzis: 0 -&gt; 1; Typ aktivity (takt): 1 -&gt; 5; </t>
  </si>
  <si>
    <t>Varmuža Stanislav, číslo pojištěnce: 471227429 , pojišťovna: 205, scpac: 1567804</t>
  </si>
  <si>
    <t>na uzlu 2.CH-L37 od 06.06.24 do 14.06.24, pcsled: 10761622</t>
  </si>
  <si>
    <t xml:space="preserve">Datum konce sledování: ? -&gt; 14/06/24; Čas konce sledování:  -&gt; 1011; Příznak fnzis: 0 -&gt; 1; Typ aktivity (takt): 1 -&gt; 5; </t>
  </si>
  <si>
    <t>Hausner Karel, číslo pojištěnce: 371015418 , pojišťovna: 205, scpac: 299112</t>
  </si>
  <si>
    <t>na uzlu KAR-LU51 od 12.06.24 do 13.06.24, pcsled: 10770565</t>
  </si>
  <si>
    <t xml:space="preserve">Datum konce sledování: ? -&gt; 13/06/24; Čas konce sledování:  -&gt; 0852; Příznak fnzis: 0 -&gt; 1; Typ aktivity (takt): 1 -&gt; 4; </t>
  </si>
  <si>
    <t>Jabůrek Ivan, Ing., číslo pojištěnce: 6910064667, pojišťovna: 201, scpac: 1547756</t>
  </si>
  <si>
    <t>na uzlu 2.CH-L37 od 09.06.24 do 13.06.24, pcsled: 10765694</t>
  </si>
  <si>
    <t xml:space="preserve">Datum konce sledování: ? -&gt; 13/06/24; Čas konce sledování:  -&gt; 0950; Příznak fnzis: 0 -&gt; 1; Typ aktivity (takt): 1 -&gt; 4; </t>
  </si>
  <si>
    <t>Dyachenko Nadia, číslo pojištěnce: 8560680513, pojišťovna: 205, scpac: 1560931</t>
  </si>
  <si>
    <t>na uzlu 2.CH-L37 od 09.06.24 do 13.06.24, pcsled: 10765515</t>
  </si>
  <si>
    <t xml:space="preserve">Datum konce sledování: ? -&gt; 13/06/24; Čas konce sledování:  -&gt; 0949; Příznak fnzis: 0 -&gt; 1; Typ aktivity (takt): 1 -&gt; 4; </t>
  </si>
  <si>
    <t>Rašková Jarmila , číslo pojištěnce: 475611458 , pojišťovna: 211, scpac: 349159</t>
  </si>
  <si>
    <t>na uzlu 2.CH-L37 od 10.06.24 do 13.06.24, pcsled: 10766044</t>
  </si>
  <si>
    <t xml:space="preserve">Datum konce sledování: ? -&gt; 13/06/24; Čas konce sledování:  -&gt; 0947; Příznak fnzis: 0 -&gt; 1; Typ aktivity (takt): 1 -&gt; 4; </t>
  </si>
  <si>
    <t>Navrátilová Libuše, číslo pojištěnce: 6157231014, pojišťovna: 205, scpac: 691088</t>
  </si>
  <si>
    <t>na uzlu 2.CH-L37 od 09.06.24 do 13.06.24, pcsled: 10765523</t>
  </si>
  <si>
    <t xml:space="preserve">Datum konce sledování: ? -&gt; 13/06/24; Čas konce sledování:  -&gt; 0944; Příznak fnzis: 0 -&gt; 1; Typ aktivity (takt): 1 -&gt; 4; </t>
  </si>
  <si>
    <t>Hebnar František, číslo pojištěnce: 490817121 , pojišťovna: 213, scpac: 995230</t>
  </si>
  <si>
    <t>na uzlu 2.CH-L37 od 07.06.24 do 13.06.24, pcsled: 10763312</t>
  </si>
  <si>
    <t xml:space="preserve">Datum konce sledování: ? -&gt; 13/06/24; Čas konce sledování:  -&gt; 0944; Příznak fnzis: 0 -&gt; 1; Typ aktivity (takt): 1 -&gt; 5; </t>
  </si>
  <si>
    <t>Petková Anežka, číslo pojištěnce: 355420417 , pojišťovna: 205, scpac: 1063681</t>
  </si>
  <si>
    <t>na uzlu 2.CH-L37 od 10.06.24 do 13.06.24, pcsled: 10766056</t>
  </si>
  <si>
    <t xml:space="preserve">Datum konce sledování: ? -&gt; 13/06/24; Čas konce sledování:  -&gt; 0942; Příznak fnzis: 0 -&gt; 1; Typ aktivity (takt): 1 -&gt; 5; </t>
  </si>
  <si>
    <t>Maša Karel, číslo pojištěnce: 501213023 , pojišťovna: 205, scpac: 1572600</t>
  </si>
  <si>
    <t>na uzlu 2.CH-L37 od 11.06.24 do 13.06.24, pcsled: 10767901</t>
  </si>
  <si>
    <t xml:space="preserve">Datum konce sledování: ? -&gt; 13/06/24; Čas konce sledování:  -&gt; 0941; Příznak fnzis: 0 -&gt; 1; Typ aktivity (takt): 1 -&gt; 5; </t>
  </si>
  <si>
    <t>64275 (Laca Michal MUDr.)</t>
  </si>
  <si>
    <t>Pruška Jiří, číslo pojištěnce: 6110201768, pojišťovna: 207, scpac: 1570923</t>
  </si>
  <si>
    <t>na uzlu 2.CH-L37 od 09.06.24 do 12.06.24, pcsled: 10765692</t>
  </si>
  <si>
    <t xml:space="preserve">Datum konce sledování: ? -&gt; 12/06/24; Čas konce sledování:  -&gt; 1748; Příznak fnzis: 0 -&gt; 1; Typ aktivity (takt): 1 -&gt; 4; </t>
  </si>
  <si>
    <t>na uzlu 2.CH-L37 od 07.06.24 do 12.06.24, pcsled: 10763314</t>
  </si>
  <si>
    <t xml:space="preserve">Datum konce sledování: ? -&gt; 12/06/24; Čas konce sledování:  -&gt; 1324; Příznak fnzis: 0 -&gt; 1; Typ aktivity (takt): 1 -&gt; 5; </t>
  </si>
  <si>
    <t>Marko Anton, číslo pojištěnce: 6206156088, pojišťovna: 111, scpac: 843227</t>
  </si>
  <si>
    <t>na uzlu 2.CH-L37 od 04.06.24 do 12.06.24, pcsled: 10758154</t>
  </si>
  <si>
    <t xml:space="preserve">Datum konce sledování: ? -&gt; 12/06/24; Čas konce sledování:  -&gt; 1322; Příznak fnzis: 0 -&gt; 1; Typ aktivity (takt): 1 -&gt; 4; </t>
  </si>
  <si>
    <t>66132 (Melková Markéta DiS.)</t>
  </si>
  <si>
    <t>Mikulenka Jaroslav I, číslo pojištěnce: 530925363 , pojišťovna: 111, scpac: 203120</t>
  </si>
  <si>
    <t>na uzlu 2.CH-L37 od 03.06.24 do 11.06.24, pcsled: 10758096</t>
  </si>
  <si>
    <t xml:space="preserve">Datum konce sledování: ? -&gt; 11/06/24; Čas konce sledování:  -&gt; 1831; Příznak fnzis: 0 -&gt; 1; Typ aktivity (takt): 1 -&gt; 5; </t>
  </si>
  <si>
    <t>Záviška Emil, číslo pojištěnce: 480101182 , pojišťovna: 211, scpac: 697367</t>
  </si>
  <si>
    <t>na uzlu 2.CH-L37 od 06.06.24 do 11.06.24, pcsled: 10761625</t>
  </si>
  <si>
    <t xml:space="preserve">Datum konce sledování: ? -&gt; 11/06/24; Čas konce sledování:  -&gt; 1022; Příznak fnzis: 0 -&gt; 1; Typ aktivity (takt): 1 -&gt; 4; </t>
  </si>
  <si>
    <t>na uzlu KAR-LU51 od 10.06.24 do 11.06.24, pcsled: 10767684</t>
  </si>
  <si>
    <t xml:space="preserve">Datum konce sledování: ? -&gt; 11/06/24; Čas konce sledování:  -&gt; 1011; Příznak fnzis: 0 -&gt; 1; Typ aktivity (takt): 1 -&gt; 5; </t>
  </si>
  <si>
    <t>Tečová Ilona, číslo pojištěnce: 465420500 , pojišťovna: 201, scpac: 314244</t>
  </si>
  <si>
    <t>na uzlu 2.CH-L37 od 02.06.24 do 10.06.24, pcsled: 10755959</t>
  </si>
  <si>
    <t xml:space="preserve">Datum konce sledování: ? -&gt; 10/06/24; Čas konce sledování:  -&gt; 1230; Příznak fnzis: 0 -&gt; 1; Typ aktivity (takt): 1 -&gt; 5; </t>
  </si>
  <si>
    <t>st4659 (?)</t>
  </si>
  <si>
    <t>Škařupová Jana, číslo pojištěnce: 8358114457, pojišťovna: 205, scpac: 1573955</t>
  </si>
  <si>
    <t>na uzlu 2.CH-L37 od 06.06.24 do 10.06.24, pcsled: 10763156</t>
  </si>
  <si>
    <t xml:space="preserve">Datum konce sledování: ? -&gt; 10/06/24; Čas konce sledování:  -&gt; 0844; Příznak fnzis: 0 -&gt; 1; Typ aktivity (takt): 1 -&gt; 4; </t>
  </si>
  <si>
    <t>58051 (Hanousková Jitka Bc.)</t>
  </si>
  <si>
    <t>Tuška Jiří , číslo pojištěnce: 430212414 , pojišťovna: 211, scpac: 139720</t>
  </si>
  <si>
    <t>na uzlu 2.CH-L37 od 03.06.24 do 09.06.24, pcsled: 10757028</t>
  </si>
  <si>
    <t xml:space="preserve">Datum konce sledování: ? -&gt; 09/06/24; Čas konce sledování:  -&gt; 1004; Příznak fnzis: 0 -&gt; 1; Typ aktivity (takt): 1 -&gt; 4; </t>
  </si>
  <si>
    <t>Kynclová Vladimíra, číslo pojištěnce: 6652100048, pojišťovna: 111, scpac: 1570922</t>
  </si>
  <si>
    <t>na uzlu 2.CH-L37 od 06.06.24 do 09.06.24, pcsled: 10761629</t>
  </si>
  <si>
    <t xml:space="preserve">Datum konce sledování: ? -&gt; 09/06/24; Čas konce sledování:  -&gt; 1003; Příznak fnzis: 0 -&gt; 1; Typ aktivity (takt): 1 -&gt; 4; </t>
  </si>
  <si>
    <t>Karlíková Jaroslava, číslo pojištěnce: 5855280849, pojišťovna: 211, scpac: 1558294</t>
  </si>
  <si>
    <t>na uzlu 2.CH-L37 od 06.06.24 do 09.06.24, pcsled: 10761631</t>
  </si>
  <si>
    <t>25385 (Mocňáková Markéta MUDr., Ph.D.)</t>
  </si>
  <si>
    <t>Rygal Jaroslav, číslo pojištěnce: 6110310723, pojišťovna: 111, scpac: 195737</t>
  </si>
  <si>
    <t>na uzlu 2.CH-L37 od 05.06.24 do 08.06.24, pcsled: 10759873</t>
  </si>
  <si>
    <t xml:space="preserve">Datum konce sledování: ? -&gt; 08/06/24; Čas konce sledování:  -&gt; 1549; Příznak fnzis: 0 -&gt; 1; Typ aktivity (takt): 1 -&gt; 4; </t>
  </si>
  <si>
    <t>Pagáčová Jana, číslo pojištěnce: 6360050543, pojišťovna: 211, scpac: 478257</t>
  </si>
  <si>
    <t>na uzlu 2.CH-L37 od 05.06.24 do 08.06.24, pcsled: 10759869</t>
  </si>
  <si>
    <t xml:space="preserve">Datum konce sledování: ? -&gt; 08/06/24; Čas konce sledování:  -&gt; 1548; Příznak fnzis: 0 -&gt; 1; Typ aktivity (takt): 1 -&gt; 4; </t>
  </si>
  <si>
    <t>Vodová Libuše , číslo pojištěnce: 455610434 , pojišťovna: 205, scpac: 255192</t>
  </si>
  <si>
    <t>na uzlu 2.CH-L37 od 05.06.24 do 08.06.24, pcsled: 10759862</t>
  </si>
  <si>
    <t>Kašpárková Natálie, číslo pojištěnce: 0955176068, pojišťovna: 205, scpac: 869672</t>
  </si>
  <si>
    <t>na uzlu 2.CH-L37 od 05.06.24 do 08.06.24, pcsled: 10759864</t>
  </si>
  <si>
    <t xml:space="preserve">Datum konce sledování: ? -&gt; 08/06/24; Čas konce sledování:  -&gt; 1547; Příznak fnzis: 0 -&gt; 1; Typ aktivity (takt): 1 -&gt; 4; </t>
  </si>
  <si>
    <t>63862 (Hrazdilová Andrea DiS.)</t>
  </si>
  <si>
    <t>Navrátil Ladislav, číslo pojištěnce: 5406170627, pojišťovna: 207, scpac: 316007</t>
  </si>
  <si>
    <t>na uzlu 2.CH-L37 od 05.06.24 do 08.06.24, pcsled: 10759866</t>
  </si>
  <si>
    <t xml:space="preserve">Datum konce sledování: ? -&gt; 08/06/24; Čas konce sledování:  -&gt; 1417; Příznak fnzis: 0 -&gt; 1; Typ aktivity (takt): 1 -&gt; 4; </t>
  </si>
  <si>
    <t>48831 (Neumannová Petra )</t>
  </si>
  <si>
    <t>Minář Jiří, Ing., číslo pojištěnce: 6610030867, pojišťovna: 205, scpac: 1100740</t>
  </si>
  <si>
    <t>na uzlu 2.CH-L37 od 02.06.24 do 07.06.24, pcsled: 10755996</t>
  </si>
  <si>
    <t xml:space="preserve">Datum konce sledování: ? -&gt; 07/06/24; Čas konce sledování:  -&gt; 1031; Příznak fnzis: 0 -&gt; 1; Typ aktivity (takt): 1 -&gt; 5; </t>
  </si>
  <si>
    <t>na uzlu 2.CH-L37 od 04.06.24 do 07.06.24, pcsled: 10758158</t>
  </si>
  <si>
    <t xml:space="preserve">Datum konce sledování: ? -&gt; 07/06/24; Čas konce sledování:  -&gt; 1030; Příznak fnzis: 0 -&gt; 1; Typ aktivity (takt): 1 -&gt; 5; </t>
  </si>
  <si>
    <t>Entová Drahomíra , číslo pojištěnce: 535304036 , pojišťovna: 111, scpac: 116409</t>
  </si>
  <si>
    <t>na uzlu 2.CH-L37 od 05.06.24 do 07.06.24, pcsled: 10759871</t>
  </si>
  <si>
    <t xml:space="preserve">Datum konce sledování: ? -&gt; 07/06/24; Čas konce sledování:  -&gt; 1024; Příznak fnzis: 0 -&gt; 1; Typ aktivity (takt): 1 -&gt; 5; </t>
  </si>
  <si>
    <t>Moll Josef, číslo pojištěnce: 490310189 , pojišťovna: 213, scpac: 1567823</t>
  </si>
  <si>
    <t>na uzlu 2.CH-L37 od 30.05.24 do 07.06.24, pcsled: 10751714</t>
  </si>
  <si>
    <t xml:space="preserve">Datum konce sledování: ? -&gt; 07/06/24; Čas konce sledování:  -&gt; 0941; Příznak fnzis: 0 -&gt; 1; Typ aktivity (takt): 1 -&gt; 5; </t>
  </si>
  <si>
    <t>Buchtela Jaroslav , číslo pojištěnce: 380315452 , pojišťovna: 211, scpac: 102906</t>
  </si>
  <si>
    <t>na uzlu 2.CH-L37 od 30.05.24 do 07.06.24, pcsled: 10751718</t>
  </si>
  <si>
    <t xml:space="preserve">Datum konce sledování: ? -&gt; 07/06/24; Čas konce sledování:  -&gt; 0940; Příznak fnzis: 0 -&gt; 1; Typ aktivity (takt): 1 -&gt; 5; </t>
  </si>
  <si>
    <t>Mašat Milan, číslo pojištěnce: 520620121 , pojišťovna: 211, scpac: 499040</t>
  </si>
  <si>
    <t>na uzlu 2.CH-L37 od 04.06.24 do 07.06.24, pcsled: 10758308</t>
  </si>
  <si>
    <t xml:space="preserve">Datum konce sledování: ? -&gt; 07/06/24; Čas konce sledování:  -&gt; 0939; Příznak fnzis: 0 -&gt; 1; Typ aktivity (takt): 1 -&gt; 5; </t>
  </si>
  <si>
    <t>Bílek František, číslo pojištěnce: 490918405 , pojišťovna: 201, scpac: 496841</t>
  </si>
  <si>
    <t>na uzlu 2.CH-L37 od 05.06.24 do 07.06.24, pcsled: 10760797</t>
  </si>
  <si>
    <t xml:space="preserve">Datum konce sledování: ? -&gt; 07/06/24; Čas konce sledování:  -&gt; 0938; Příznak fnzis: 0 -&gt; 1; Typ aktivity (takt): 1 -&gt; 5; </t>
  </si>
  <si>
    <t>na uzlu 3IK-39C od 26.05.24 do 07.06.24, pcsled: 10745442</t>
  </si>
  <si>
    <t xml:space="preserve">Datum konce sledování: ? -&gt; 07/06/24; Čas konce sledování:  -&gt; 0819; Příznak fnzis: 0 -&gt; 1; Typ aktivity (takt): 1 -&gt; 4; </t>
  </si>
  <si>
    <t>Vařeka Josef, číslo pojištěnce: 500519104 , pojišťovna: 111, scpac: 206886</t>
  </si>
  <si>
    <t>na uzlu 2.CH-L37 od 03.06.24 do 06.06.24, pcsled: 10756329</t>
  </si>
  <si>
    <t xml:space="preserve">Datum konce sledování: ? -&gt; 06/06/24; Čas konce sledování:  -&gt; 1000; Příznak fnzis: 0 -&gt; 1; Typ aktivity (takt): 1 -&gt; 4; </t>
  </si>
  <si>
    <t>Hovořík František, číslo pojištěnce: 490221352 , pojišťovna: 201, scpac: 1571372</t>
  </si>
  <si>
    <t>na uzlu 2.CH-L37 od 03.06.24 do 06.06.24, pcsled: 10756331</t>
  </si>
  <si>
    <t xml:space="preserve">Datum konce sledování: ? -&gt; 06/06/24; Čas konce sledování:  -&gt; 1000; Příznak fnzis: 0 -&gt; 1; Typ aktivity (takt): 1 -&gt; 5; </t>
  </si>
  <si>
    <t>Grmelová Dagmar, číslo pojištěnce: 8161124477, pojišťovna: 211, scpac: 644510</t>
  </si>
  <si>
    <t>na uzlu 2.CH-L37 od 02.06.24 do 06.06.24, pcsled: 10756061</t>
  </si>
  <si>
    <t>Pechancová Zuzana, číslo pojištěnce: 8160023498, pojišťovna: 111, scpac: 1571225</t>
  </si>
  <si>
    <t>na uzlu 2.CH-L37 od 02.06.24 do 06.06.24, pcsled: 10756081</t>
  </si>
  <si>
    <t>Šiška Antonín, číslo pojištěnce: 471226422 , pojišťovna: 111, scpac: 1170210</t>
  </si>
  <si>
    <t>na uzlu 2.CH-L37 od 31.05.24 do 06.06.24, pcsled: 10753406</t>
  </si>
  <si>
    <t xml:space="preserve">Datum konce sledování: ? -&gt; 06/06/24; Čas konce sledování:  -&gt; 1512; Příznak fnzis: 0 -&gt; 1; Typ aktivity (takt): 1 -&gt; 5; </t>
  </si>
  <si>
    <t>Řepka Pavel, číslo pojištěnce: 520625029 , pojišťovna: 111, scpac: 1572114</t>
  </si>
  <si>
    <t>na uzlu 2.CH-L37 od 03.06.24 do 06.06.24, pcsled: 10756327</t>
  </si>
  <si>
    <t xml:space="preserve">Datum konce sledování: ? -&gt; 06/06/24; Čas konce sledování:  -&gt; 1511; Příznak fnzis: 0 -&gt; 1; Typ aktivity (takt): 1 -&gt; 5; </t>
  </si>
  <si>
    <t>Brlica Jaroslav, číslo pojištěnce: 511206058 , pojišťovna: 111, scpac: 1510761</t>
  </si>
  <si>
    <t>na uzlu 2.CH-L37 od 02.06.24 do 05.06.24, pcsled: 10756029</t>
  </si>
  <si>
    <t xml:space="preserve">Datum konce sledování: ? -&gt; 05/06/24; Čas konce sledování:  -&gt; 1453; Příznak fnzis: 0 -&gt; 1; Typ aktivity (takt): 1 -&gt; 5; </t>
  </si>
  <si>
    <t>Chrudinová Klára, číslo pojištěnce: 8960025723, pojišťovna: 111, scpac: 376543</t>
  </si>
  <si>
    <t>na uzlu 2.CH-L37 od 03.06.24 do 05.06.24, pcsled: 10756324</t>
  </si>
  <si>
    <t xml:space="preserve">Datum konce sledování: ? -&gt; 05/06/24; Čas konce sledování:  -&gt; 1452; Příznak fnzis: 0 -&gt; 1; Typ aktivity (takt): 1 -&gt; 5; </t>
  </si>
  <si>
    <t>Sedlář Petr, Mgr., číslo pojištěnce: 9010206073, pojišťovna: 205, scpac: 282745</t>
  </si>
  <si>
    <t>na uzlu 2.CH-L37 od 04.06.24 do 05.06.24, pcsled: 10758156</t>
  </si>
  <si>
    <t>Buchtík Miloš, číslo pojištěnce: 6012060120, pojišťovna: 111, scpac: 1545276</t>
  </si>
  <si>
    <t>na uzlu 2.CH-L37 od 02.06.24 do 05.06.24, pcsled: 10755998</t>
  </si>
  <si>
    <t xml:space="preserve">Datum konce sledování: ? -&gt; 05/06/24; Čas konce sledování:  -&gt; 1450; Příznak fnzis: 0 -&gt; 1; Typ aktivity (takt): 1 -&gt; 5; </t>
  </si>
  <si>
    <t>Čapík Vladimír , číslo pojištěnce: 450812767 , pojišťovna: 111, scpac: 1290943</t>
  </si>
  <si>
    <t>na uzlu 2.CH-L37 od 28.05.24 do 05.06.24, pcsled: 10747980</t>
  </si>
  <si>
    <t xml:space="preserve">Datum konce sledování: ? -&gt; 05/06/24; Čas konce sledování:  -&gt; 1449; Příznak fnzis: 0 -&gt; 1; Typ aktivity (takt): 1 -&gt; 5; </t>
  </si>
  <si>
    <t>na uzlu 2.CH-L37 od 31.05.24 do 05.06.24, pcsled: 10754590</t>
  </si>
  <si>
    <t xml:space="preserve">Datum konce sledování: ? -&gt; 05/06/24; Čas konce sledování:  -&gt; 1446; Příznak fnzis: 0 -&gt; 1; Typ aktivity (takt): 1 -&gt; 5; </t>
  </si>
  <si>
    <t>Hořínek Otokar, číslo pojištěnce: 5405042830, pojišťovna: 205, scpac: 985228</t>
  </si>
  <si>
    <t>na uzlu 2.CH-L37 od 05.05.24 do 05.06.24, pcsled: 10716286</t>
  </si>
  <si>
    <t xml:space="preserve">Datum konce sledování: ? -&gt; 05/06/24; Čas konce sledování:  -&gt; 1445; Příznak fnzis: 0 -&gt; 1; Typ aktivity (takt): 1 -&gt; 5; </t>
  </si>
  <si>
    <t>59400 (Dostálová Lenka )</t>
  </si>
  <si>
    <t>na uzlu KAR-LU51 od 04.06.24 do 05.06.24, pcsled: 10759710</t>
  </si>
  <si>
    <t xml:space="preserve">Datum konce sledování: ? -&gt; 05/06/24; Čas konce sledování:  -&gt; 0926; Příznak fnzis: 0 -&gt; 1; Typ aktivity (takt): 1 -&gt; 4; </t>
  </si>
  <si>
    <t>Žondrová Věra Prof., číslo pojištěnce: 355324447 , pojišťovna: 111, scpac: 368849</t>
  </si>
  <si>
    <t>na uzlu 2.CH-L37 od 29.05.24 do 04.06.24, pcsled: 10751047</t>
  </si>
  <si>
    <t xml:space="preserve">Datum konce sledování: ? -&gt; 04/06/24; Čas konce sledování:  -&gt; 1008; Příznak fnzis: 0 -&gt; 1; Typ aktivity (takt): 1 -&gt; 5; </t>
  </si>
  <si>
    <t>Vobořilová Věra , číslo pojištěnce: 536121356 , pojišťovna: 205, scpac: 1221637</t>
  </si>
  <si>
    <t>na uzlu 2.CH-L37 od 30.05.24 do 03.06.24, pcsled: 10752601</t>
  </si>
  <si>
    <t xml:space="preserve">Datum konce sledování: ? -&gt; 03/06/24; Čas konce sledování:  -&gt; 1556; Příznak fnzis: 0 -&gt; 1; Typ aktivity (takt): 1 -&gt; 5; </t>
  </si>
  <si>
    <t>Strouhal Josef, číslo pojištěnce: 6604192661, pojišťovna: 111, scpac: 1509907</t>
  </si>
  <si>
    <t>na uzlu 2.CH-L37 od 28.05.24 do 03.06.24, pcsled: 10747983</t>
  </si>
  <si>
    <t>Hrubá Alena, číslo pojištěnce: 495131061 , pojišťovna: 201, scpac: 407132</t>
  </si>
  <si>
    <t>na uzlu 2.CH-L37 od 30.05.24 do 03.06.24, pcsled: 10751721</t>
  </si>
  <si>
    <t xml:space="preserve">Datum konce sledování: ? -&gt; 03/06/24; Čas konce sledování:  -&gt; 1555; Příznak fnzis: 0 -&gt; 1; Typ aktivity (takt): 1 -&gt; 5; </t>
  </si>
  <si>
    <t>na uzlu 3IK-39C od 22.05.24 do 03.06.24, pcsled: 10740784</t>
  </si>
  <si>
    <t xml:space="preserve">Datum konce sledování: ? -&gt; 03/06/24; Čas konce sledování:  -&gt; 0914; Příznak fnzis: 0 -&gt; 1; Typ aktivity (takt): 1 -&gt; 5; </t>
  </si>
  <si>
    <t>Těchovský Vladimír, číslo pojištěnce: 5706152628, pojišťovna: 111, scpac: 337429</t>
  </si>
  <si>
    <t>na uzlu 2.CH-L37 od 26.05.24 do 02.06.24, pcsled: 10745645</t>
  </si>
  <si>
    <t xml:space="preserve">Datum konce sledování: ? -&gt; 02/06/24; Čas konce sledování:  -&gt; 0937; Příznak fnzis: 0 -&gt; 1; Typ aktivity (takt): 1 -&gt; 5; </t>
  </si>
  <si>
    <t>Vojkůvka Radek, číslo pojištěnce: 6701212177, pojišťovna: 111, scpac: 1525672</t>
  </si>
  <si>
    <t>na uzlu 2.CH-L37 od 29.05.24 do 02.06.24, pcsled: 10749794</t>
  </si>
  <si>
    <t xml:space="preserve">Datum konce sledování: ? -&gt; 02/06/24; Čas konce sledování:  -&gt; 0936; Příznak fnzis: 0 -&gt; 1; Typ aktivity (takt): 1 -&gt; 5; </t>
  </si>
  <si>
    <t>Hlobil Jiří, číslo pojištěnce: 5404013186, pojišťovna: 211, scpac: 315967</t>
  </si>
  <si>
    <t>na uzlu 2.CH-L37 od 30.05.24 do 02.06.24, pcsled: 10751723</t>
  </si>
  <si>
    <t>Kicková Evdoxia, číslo pojištěnce: 6452290295, pojišťovna: 211, scpac: 1555242</t>
  </si>
  <si>
    <t>na uzlu 2.CH-L37 od 29.05.24 do 02.06.24, pcsled: 10749792</t>
  </si>
  <si>
    <t xml:space="preserve">Datum konce sledování: ? -&gt; 02/06/24; Čas konce sledování:  -&gt; 0935; Příznak fnzis: 0 -&gt; 1; Typ aktivity (takt): 1 -&gt; 5; </t>
  </si>
  <si>
    <t>Krčmová Marie, číslo pojištěnce: 475116470 , pojišťovna: 111, scpac: 1393918</t>
  </si>
  <si>
    <t>na uzlu 2.CH-L37 od 29.05.24 do 02.06.24, pcsled: 10749798</t>
  </si>
  <si>
    <t>Zlámal Jaroslav MUDr, číslo pojištěnce: 520314013 , pojišťovna: 205, scpac: 340764</t>
  </si>
  <si>
    <t>na uzlu 2.CH-L37 od 26.05.24 do 02.06.24, pcsled: 10745390</t>
  </si>
  <si>
    <t>Kunzová Marie, číslo pojištěnce: 455727442 , pojišťovna: 201, scpac: 112102</t>
  </si>
  <si>
    <t>na uzlu 2.CH-L37 od 23.05.24 do 01.06.24, pcsled: 10742581</t>
  </si>
  <si>
    <t xml:space="preserve">Datum konce sledování: ? -&gt; 01/06/24; Čas konce sledování:  -&gt; 1531; Příznak fnzis: 0 -&gt; 1; Typ aktivity (takt): 1 -&gt; 5; </t>
  </si>
  <si>
    <t>Danielová Aneta, číslo pojištěnce: 9755026160, pojišťovna: 205, scpac: 1557799</t>
  </si>
  <si>
    <t>na uzlu 2.CH-L37 od 29.05.24 do 01.06.24, pcsled: 10749796</t>
  </si>
  <si>
    <t xml:space="preserve">Datum konce sledování: ? -&gt; 01/06/24; Čas konce sledování:  -&gt; 1308; Příznak fnzis: 0 -&gt; 1; Typ aktivity (takt): 1 -&gt; 5; </t>
  </si>
  <si>
    <t>Jurník Václav, číslo pojištěnce: 5808240955, pojišťovna: 111, scpac: 1558445</t>
  </si>
  <si>
    <t>na uzlu 2.CH-L37 od 29.05.24 do 01.06.24, pcsled: 10750649</t>
  </si>
  <si>
    <t>Drabina Rudolf, číslo pojištěnce: 470115488 , pojišťovna: 213, scpac: 1565606</t>
  </si>
  <si>
    <t>na uzlu 2.CH-L37 od 29.05.24 do 01.06.24, pcsled: 10749800</t>
  </si>
  <si>
    <t xml:space="preserve">Datum konce sledování: ? -&gt; 01/06/24; Čas konce sledování:  -&gt; 1111; Příznak fnzis: 0 -&gt; 1; Typ aktivity (takt): 1 -&gt; 5; </t>
  </si>
  <si>
    <t>Protivánek Antonín, číslo pojištěnce: 521116230 , pojišťovna: 205, scpac: 850746</t>
  </si>
  <si>
    <t>na uzlu 2.CH-L37 od 29.05.24 do 01.06.24, pcsled: 10749802</t>
  </si>
  <si>
    <t xml:space="preserve">Datum konce sledování: ? -&gt; 01/06/24; Čas konce sledování:  -&gt; 1110; Příznak fnzis: 0 -&gt; 1; Typ aktivity (takt): 1 -&gt; 5; </t>
  </si>
  <si>
    <t>Duroň František, číslo pojištěnce: 491215187 , pojišťovna: 201, scpac: 1122518</t>
  </si>
  <si>
    <t>na uzlu 2.CH-L37 od 29.05.24 do 01.06.24, pcsled: 10749804</t>
  </si>
  <si>
    <t>Škubal Ladislav, číslo pojištěnce: 5409150054, pojišťovna: 211, scpac: 1561393</t>
  </si>
  <si>
    <t>na uzlu 2.CH-L37 od 23.05.24 do 31.05.24, pcsled: 10741506</t>
  </si>
  <si>
    <t xml:space="preserve">Datum konce sledování: ? -&gt; 31/05/24; Čas konce sledování:  -&gt; 1437; Příznak fnzis: 0 -&gt; 1; Typ aktivity (takt): 1 -&gt; 4; </t>
  </si>
  <si>
    <t>Kohoutek František, číslo pojištěnce: 5610051348, pojišťovna: 111, scpac: 1540891</t>
  </si>
  <si>
    <t>na uzlu 2.CH-L37 od 21.05.24 do 31.05.24, pcsled: 10737810</t>
  </si>
  <si>
    <t xml:space="preserve">Datum konce sledování: ? -&gt; 31/05/24; Čas konce sledování:  -&gt; 1436; Příznak fnzis: 0 -&gt; 1; Typ aktivity (takt): 1 -&gt; 4; </t>
  </si>
  <si>
    <t>Lukáš Martin, číslo pojištěnce: 7510145797, pojišťovna: 205, scpac: 1103772</t>
  </si>
  <si>
    <t>na uzlu 2.CH-L37 od 28.05.24 do 31.05.24, pcsled: 10747988</t>
  </si>
  <si>
    <t xml:space="preserve">Datum konce sledování: ? -&gt; 31/05/24; Čas konce sledování:  -&gt; 1436; Příznak fnzis: 0 -&gt; 1; Typ aktivity (takt): 1 -&gt; 5; </t>
  </si>
  <si>
    <t>Filipová Jana, číslo pojištěnce: 486011115 , pojišťovna: 211, scpac: 107334</t>
  </si>
  <si>
    <t>na uzlu 2.CH-L37 od 26.05.24 do 31.05.24, pcsled: 10745695</t>
  </si>
  <si>
    <t xml:space="preserve">Datum konce sledování: ? -&gt; 31/05/24; Čas konce sledování:  -&gt; 1434; Příznak fnzis: 0 -&gt; 1; Typ aktivity (takt): 1 -&gt; 5; </t>
  </si>
  <si>
    <t>Lausch Jozef , číslo pojištěnce: 440804142 , pojišťovna: 111, scpac: 382587</t>
  </si>
  <si>
    <t>na uzlu 2.CH-L37 od 24.05.24 do 31.05.24, pcsled: 10744264</t>
  </si>
  <si>
    <t xml:space="preserve">Datum konce sledování: ? -&gt; 31/05/24; Čas konce sledování:  -&gt; 1434; Příznak fnzis: 0 -&gt; 1; Typ aktivity (takt): 1 -&gt; 4; </t>
  </si>
  <si>
    <t>Praus Luděk , číslo pojištěnce: 6805191965, pojišťovna: 201, scpac: 297746</t>
  </si>
  <si>
    <t>na uzlu 2.CH-L37 od 23.05.24 do 31.05.24, pcsled: 10743172</t>
  </si>
  <si>
    <t xml:space="preserve">Datum konce sledování: ? -&gt; 31/05/24; Čas konce sledování:  -&gt; 1433; Příznak fnzis: 0 -&gt; 1; Typ aktivity (takt): 1 -&gt; 4; </t>
  </si>
  <si>
    <t>Trýska Zdeněk, číslo pojištěnce: 510820071 , pojišťovna: 205, scpac: 1553872</t>
  </si>
  <si>
    <t>na uzlu 2.CH-L37 od 23.05.24 do 31.05.24, pcsled: 10741510</t>
  </si>
  <si>
    <t xml:space="preserve">Datum konce sledování: ? -&gt; 31/05/24; Čas konce sledování:  -&gt; 1432; Příznak fnzis: 0 -&gt; 1; Typ aktivity (takt): 1 -&gt; 5; </t>
  </si>
  <si>
    <t>Hanáková Tonička, číslo pojištěnce: 5656090352, pojišťovna: 211, scpac: 1178235</t>
  </si>
  <si>
    <t>na uzlu 2.CH-L37 od 27.05.24 do 30.05.24, pcsled: 10746010</t>
  </si>
  <si>
    <t xml:space="preserve">Datum konce sledování: ? -&gt; 30/05/24; Čas konce sledování:  -&gt; 1511; Příznak fnzis: 0 -&gt; 1; Typ aktivity (takt): 1 -&gt; 5; </t>
  </si>
  <si>
    <t>Valehrach Ivan, číslo pojištěnce: 531201120 , pojišťovna: 111, scpac: 343292</t>
  </si>
  <si>
    <t>na uzlu 2.CH-L37 od 24.05.24 do 30.05.24, pcsled: 10743199</t>
  </si>
  <si>
    <t>Jáně Jiří, číslo pojištěnce: 7809055760, pojišťovna: 111, scpac: 1430422</t>
  </si>
  <si>
    <t>na uzlu 2.CH-L37 od 27.05.24 do 30.05.24, pcsled: 10746008</t>
  </si>
  <si>
    <t xml:space="preserve">Datum konce sledování: ? -&gt; 30/05/24; Čas konce sledování:  -&gt; 1510; Příznak fnzis: 0 -&gt; 1; Typ aktivity (takt): 1 -&gt; 5; </t>
  </si>
  <si>
    <t>Indráková Zuzana , číslo pojištěnce: 7753255719, pojišťovna: 211, scpac: 766637</t>
  </si>
  <si>
    <t>na uzlu 2.CH-L37 od 26.05.24 do 30.05.24, pcsled: 10745746</t>
  </si>
  <si>
    <t xml:space="preserve">Datum konce sledování: ? -&gt; 30/05/24; Čas konce sledování:  -&gt; 1509; Příznak fnzis: 0 -&gt; 1; Typ aktivity (takt): 1 -&gt; 4; </t>
  </si>
  <si>
    <t>Kupková Ludmila, číslo pojištěnce: 7351165767, pojišťovna: 205, scpac: 696268</t>
  </si>
  <si>
    <t>na uzlu 2.CH-L37 od 26.05.24 do 30.05.24, pcsled: 10745788</t>
  </si>
  <si>
    <t xml:space="preserve">Datum konce sledování: ? -&gt; 30/05/24; Čas konce sledování:  -&gt; 1508; Příznak fnzis: 0 -&gt; 1; Typ aktivity (takt): 1 -&gt; 4; </t>
  </si>
  <si>
    <t>Hauková Alena, číslo pojištěnce: 5954120810, pojišťovna: 205, scpac: 249328</t>
  </si>
  <si>
    <t>na uzlu 2.CH-L37 od 26.05.24 do 30.05.24, pcsled: 10745759</t>
  </si>
  <si>
    <t xml:space="preserve">Datum konce sledování: ? -&gt; 30/05/24; Čas konce sledování:  -&gt; 1507; Příznak fnzis: 0 -&gt; 1; Typ aktivity (takt): 1 -&gt; 4; </t>
  </si>
  <si>
    <t>Lejsek Martin, Ing., číslo pojištěnce: 7308135307, pojišťovna: 111, scpac: 1551798</t>
  </si>
  <si>
    <t>na uzlu 2.CH-L37 od 27.05.24 do 29.05.24, pcsled: 10745992</t>
  </si>
  <si>
    <t xml:space="preserve">Datum konce sledování: ? -&gt; 29/05/24; Čas konce sledování:  -&gt; 1547; Příznak fnzis: 0 -&gt; 1; Typ aktivity (takt): 1 -&gt; 5; </t>
  </si>
  <si>
    <t>Zedníček Pavel, číslo pojištěnce: 6811070882, pojišťovna: 207, scpac: 320096</t>
  </si>
  <si>
    <t>na uzlu 2.CH-L37 od 27.05.24 do 29.05.24, pcsled: 10745990</t>
  </si>
  <si>
    <t xml:space="preserve">Datum konce sledování: ? -&gt; 29/05/24; Čas konce sledování:  -&gt; 1124; Příznak fnzis: 0 -&gt; 1; Typ aktivity (takt): 1 -&gt; 4; </t>
  </si>
  <si>
    <t>Tomeček Miroslav, číslo pojištěnce: 381002416 , pojišťovna: 111, scpac: 1063117</t>
  </si>
  <si>
    <t>na uzlu 2.CH-L37 od 26.05.24 do 29.05.24, pcsled: 10745772</t>
  </si>
  <si>
    <t xml:space="preserve">Datum konce sledování: ? -&gt; 29/05/24; Čas konce sledování:  -&gt; 1123; Příznak fnzis: 0 -&gt; 1; Typ aktivity (takt): 1 -&gt; 4; </t>
  </si>
  <si>
    <t>Tichý Luděk, číslo pojištěnce: 6008172104, pojišťovna: 111, scpac: 369365</t>
  </si>
  <si>
    <t>na uzlu 2.CH-L37 od 21.05.24 do 29.05.24, pcsled: 10737808</t>
  </si>
  <si>
    <t xml:space="preserve">Datum konce sledování: ? -&gt; 29/05/24; Čas konce sledování:  -&gt; 1122; Příznak fnzis: 0 -&gt; 1; Typ aktivity (takt): 1 -&gt; 5; </t>
  </si>
  <si>
    <t>Klepanec Martin, číslo pojištěnce: 9403185319, pojišťovna: 211, scpac: 1203488</t>
  </si>
  <si>
    <t>na uzlu 2.CH-L37 od 27.05.24 do 29.05.24, pcsled: 10745999</t>
  </si>
  <si>
    <t xml:space="preserve">Datum konce sledování: ? -&gt; 29/05/24; Čas konce sledování:  -&gt; 1120; Příznak fnzis: 0 -&gt; 1; Typ aktivity (takt): 1 -&gt; 5; </t>
  </si>
  <si>
    <t>Janota Radek, číslo pojištěnce: 6707022102, pojišťovna: 205, scpac: 865104</t>
  </si>
  <si>
    <t>na uzlu 2.CH-L37 od 27.05.24 do 29.05.24, pcsled: 10746001</t>
  </si>
  <si>
    <t xml:space="preserve">Datum konce sledování: ? -&gt; 29/05/24; Čas konce sledování:  -&gt; 1119; Příznak fnzis: 0 -&gt; 1; Typ aktivity (takt): 1 -&gt; 5; </t>
  </si>
  <si>
    <t>Masopust Jiří, Ing., číslo pojištěnce: 5608160943, pojišťovna: 205, scpac: 1076303</t>
  </si>
  <si>
    <t>na uzlu 2.CH-L37 od 27.05.24 do 29.05.24, pcsled: 10745987</t>
  </si>
  <si>
    <t>Kršjaková Kateřina, číslo pojištěnce: 8861294541, pojišťovna: 205, scpac: 290751</t>
  </si>
  <si>
    <t>na uzlu 2.CH-L37 od 28.05.24 do 29.05.24, pcsled: 10747977</t>
  </si>
  <si>
    <t xml:space="preserve">Datum konce sledování: ? -&gt; 29/05/24; Čas konce sledování:  -&gt; 1118; Příznak fnzis: 0 -&gt; 1; Typ aktivity (takt): 1 -&gt; 5; </t>
  </si>
  <si>
    <t>Kubíček Karel, číslo pojištěnce: 5503181684, pojišťovna: 205, scpac: 1015498</t>
  </si>
  <si>
    <t>na uzlu 2.CH-L37 od 27.05.24 do 29.05.24, pcsled: 10746006</t>
  </si>
  <si>
    <t xml:space="preserve">Datum konce sledování: ? -&gt; 29/05/24; Čas konce sledování:  -&gt; 1116; Příznak fnzis: 0 -&gt; 1; Typ aktivity (takt): 1 -&gt; 5; </t>
  </si>
  <si>
    <t>60515 (Kosinský Miroslav )</t>
  </si>
  <si>
    <t>Pospíšilová Drahomír, číslo pojištěnce: 5555121671, pojišťovna: 111, scpac: 1398983</t>
  </si>
  <si>
    <t>na uzlu 2.CH-L37 od 20.05.24 do 28.05.24, pcsled: 10735864</t>
  </si>
  <si>
    <t xml:space="preserve">Datum konce sledování: ? -&gt; 28/05/24; Čas konce sledování:  -&gt; 1756; Příznak fnzis: 0 -&gt; 1; Typ aktivity (takt): 1 -&gt; 5; </t>
  </si>
  <si>
    <t>67103 (Jurečková Iveta )</t>
  </si>
  <si>
    <t>Reichel Rostislav, číslo pojištěnce: 5502181839, pojišťovna: 205, scpac: 1334392</t>
  </si>
  <si>
    <t>na uzlu 2.CH-L37 od 22.05.24 do 28.05.24, pcsled: 10739660</t>
  </si>
  <si>
    <t xml:space="preserve">Datum konce sledování: ? -&gt; 28/05/24; Čas konce sledování:  -&gt; 1245; Příznak fnzis: 0 -&gt; 1; Typ aktivity (takt): 1 -&gt; 5; </t>
  </si>
  <si>
    <t>Vašutová Mária, číslo pojištěnce: 6253141048, pojišťovna: 205, scpac: 1129156</t>
  </si>
  <si>
    <t>na uzlu 2.CH-L37 od 21.05.24 do 27.05.24, pcsled: 10738086</t>
  </si>
  <si>
    <t xml:space="preserve">Datum konce sledování: ? -&gt; 27/05/24; Čas konce sledování:  -&gt; 1031; Příznak fnzis: 0 -&gt; 1; Typ aktivity (takt): 1 -&gt; 4; </t>
  </si>
  <si>
    <t>Uličný Vladimír, číslo pojištěnce: 7710145773, pojišťovna: 111, scpac: 1538263</t>
  </si>
  <si>
    <t>na uzlu 2.CH-L37 od 19.05.24 do 27.05.24, pcsled: 10735543</t>
  </si>
  <si>
    <t xml:space="preserve">Datum konce sledování: ? -&gt; 27/05/24; Čas konce sledování:  -&gt; 1030; Příznak fnzis: 0 -&gt; 1; Typ aktivity (takt): 1 -&gt; 5; </t>
  </si>
  <si>
    <t>Pěček Jan, číslo pojištěnce: 6709290324, pojišťovna: 205, scpac: 319775</t>
  </si>
  <si>
    <t>na uzlu 2.CH-L37 od 24.05.24 do 27.05.24, pcsled: 10743201</t>
  </si>
  <si>
    <t>Sýkorová Jitka, číslo pojištěnce: 525623147 , pojišťovna: 111, scpac: 899295</t>
  </si>
  <si>
    <t>na uzlu 2.CH-L37 od 19.05.24 do 27.05.24, pcsled: 10735538</t>
  </si>
  <si>
    <t xml:space="preserve">Datum konce sledování: ? -&gt; 27/05/24; Čas konce sledování:  -&gt; 1029; Příznak fnzis: 0 -&gt; 1; Typ aktivity (takt): 1 -&gt; 5; </t>
  </si>
  <si>
    <t>na uzlu 3IK-39C od 13.05.24 do 26.05.24, pcsled: 10727774</t>
  </si>
  <si>
    <t xml:space="preserve">Datum konce sledování: ? -&gt; 26/05/24; Čas konce sledování:  -&gt; 1420; Příznak fnzis: 0 -&gt; 1; Typ aktivity (takt): 1 -&gt; 4; </t>
  </si>
  <si>
    <t>Komínková Marie, číslo pojištěnce: 425301462 , pojišťovna: 211, scpac: 388836</t>
  </si>
  <si>
    <t>na uzlu 2.CH-L37 od 22.05.24 do 26.05.24, pcsled: 10739653</t>
  </si>
  <si>
    <t xml:space="preserve">Datum konce sledování: ? -&gt; 26/05/24; Čas konce sledování:  -&gt; 1101; Příznak fnzis: 0 -&gt; 1; Typ aktivity (takt): 1 -&gt; 4; </t>
  </si>
  <si>
    <t>Strapáčová Silvie, číslo pojištěnce: 8962065563, pojišťovna: 213, scpac: 1553462</t>
  </si>
  <si>
    <t>na uzlu 2.CH-L37 od 22.05.24 do 26.05.24, pcsled: 10739655</t>
  </si>
  <si>
    <t xml:space="preserve">Datum konce sledování: ? -&gt; 26/05/24; Čas konce sledování:  -&gt; 1100; Příznak fnzis: 0 -&gt; 1; Typ aktivity (takt): 1 -&gt; 4; </t>
  </si>
  <si>
    <t>Novotný Vladimír, číslo pojištěnce: 400510423 , pojišťovna: 211, scpac: 1100550</t>
  </si>
  <si>
    <t>na uzlu 2.CH-L37 od 23.05.24 do 26.05.24, pcsled: 10741514</t>
  </si>
  <si>
    <t xml:space="preserve">Datum konce sledování: ? -&gt; 26/05/24; Čas konce sledování:  -&gt; 1059; Příznak fnzis: 0 -&gt; 1; Typ aktivity (takt): 1 -&gt; 4; </t>
  </si>
  <si>
    <t>Ondrušková Eva, číslo pojištěnce: 6151201254, pojišťovna: 211, scpac: 195653</t>
  </si>
  <si>
    <t>na uzlu 2.CH-L37 od 22.05.24 do 25.05.24, pcsled: 10740523</t>
  </si>
  <si>
    <t>Králík František, číslo pojištěnce: 520731078 , pojišťovna: 205, scpac: 119375</t>
  </si>
  <si>
    <t>na uzlu 2.CH-L37 od 23.05.24 do 25.05.24, pcsled: 10741508</t>
  </si>
  <si>
    <t>Krejčířová Jana, číslo pojištěnce: 5758092131, pojišťovna: 111, scpac: 752628</t>
  </si>
  <si>
    <t>na uzlu 2.CH-L37 od 22.05.24 do 25.05.24, pcsled: 10739658</t>
  </si>
  <si>
    <t xml:space="preserve">Datum konce sledování: ? -&gt; 25/05/24; Čas konce sledování:  -&gt; 1000; Příznak fnzis: 0 -&gt; 1; Typ aktivity (takt): 1 -&gt; 4; </t>
  </si>
  <si>
    <t>63990 (Čevelová Jitka DiS.)</t>
  </si>
  <si>
    <t>Gunár Ondrej, číslo pojištěnce: 6409066323, pojišťovna: 205, scpac: 192979</t>
  </si>
  <si>
    <t>na uzlu 2.CH-L37 od 20.05.24 do 25.05.24, pcsled: 10735868</t>
  </si>
  <si>
    <t xml:space="preserve">Datum konce sledování: ? -&gt; 25/05/24; Čas konce sledování:  -&gt; 0912; Příznak fnzis: 0 -&gt; 1; Typ aktivity (takt): 1 -&gt; 5; </t>
  </si>
  <si>
    <t>Bartlová Alena, číslo pojištěnce: 5757120204, pojišťovna: 111, scpac: 1550353</t>
  </si>
  <si>
    <t>na uzlu 2.CH-L37 od 20.05.24 do 25.05.24, pcsled: 10735856</t>
  </si>
  <si>
    <t xml:space="preserve">Datum konce sledování: ? -&gt; 25/05/24; Čas konce sledování:  -&gt; 0911; Příznak fnzis: 0 -&gt; 1; Typ aktivity (takt): 1 -&gt; 5; </t>
  </si>
  <si>
    <t>Oulehla Miloslav, číslo pojištěnce: 451111427 , pojišťovna: 211, scpac: 1553919</t>
  </si>
  <si>
    <t>na uzlu 2.CH-L37 od 16.05.24 do 24.05.24, pcsled: 10731422</t>
  </si>
  <si>
    <t xml:space="preserve">Datum konce sledování: ? -&gt; 24/05/24; Čas konce sledování:  -&gt; 1925; Příznak fnzis: 0 -&gt; 1; Typ aktivity (takt): 1 -&gt; 5; </t>
  </si>
  <si>
    <t>Skalková Bronislava, číslo pojištěnce: 5556302103, pojišťovna: 205, scpac: 316412</t>
  </si>
  <si>
    <t>na uzlu 2.CH-L37 od 20.05.24 do 24.05.24, pcsled: 10735848</t>
  </si>
  <si>
    <t xml:space="preserve">Datum konce sledování: ? -&gt; 24/05/24; Čas konce sledování:  -&gt; 1925; Příznak fnzis: 0 -&gt; 1; Typ aktivity (takt): 1 -&gt; 4; </t>
  </si>
  <si>
    <t>Topitschová Simona, číslo pojištěnce: 7658124474, pojišťovna: 205, scpac: 658561</t>
  </si>
  <si>
    <t>na uzlu 2.CH-L37 od 20.05.24 do 24.05.24, pcsled: 10735851</t>
  </si>
  <si>
    <t xml:space="preserve">Datum konce sledování: ? -&gt; 24/05/24; Čas konce sledování:  -&gt; 1924; Příznak fnzis: 0 -&gt; 1; Typ aktivity (takt): 1 -&gt; 5; </t>
  </si>
  <si>
    <t>Bílý Václav, číslo pojištěnce: 5804111764, pojišťovna: 211, scpac: 198396</t>
  </si>
  <si>
    <t>na uzlu 2.CH-L37 od 20.05.24 do 23.05.24, pcsled: 10735871</t>
  </si>
  <si>
    <t xml:space="preserve">Datum konce sledování: ? -&gt; 23/05/24; Čas konce sledování:  -&gt; 1504; Příznak fnzis: 0 -&gt; 1; Typ aktivity (takt): 1 -&gt; 4; </t>
  </si>
  <si>
    <t>Tomaštík Radovan, číslo pojištěnce: 6308030399, pojišťovna: 205, scpac: 248237</t>
  </si>
  <si>
    <t>na uzlu 2.CH-L37 od 16.05.24 do 23.05.24, pcsled: 10731425</t>
  </si>
  <si>
    <t xml:space="preserve">Datum konce sledování: ? -&gt; 23/05/24; Čas konce sledování:  -&gt; 1504; Příznak fnzis: 0 -&gt; 1; Typ aktivity (takt): 1 -&gt; 5; </t>
  </si>
  <si>
    <t>Grygarová Věra , číslo pojištěnce: 426130425 , pojišťovna: 111, scpac: 1235181</t>
  </si>
  <si>
    <t>na uzlu 2.CH-L37 od 22.05.24 do 23.05.24, pcsled: 10740258</t>
  </si>
  <si>
    <t xml:space="preserve">Datum konce sledování: ? -&gt; 23/05/24; Čas konce sledování:  -&gt; 1503; Příznak fnzis: 0 -&gt; 1; Typ aktivity (takt): 1 -&gt; 5; </t>
  </si>
  <si>
    <t>Poučenský Martin , číslo pojištěnce: 7808055332, pojišťovna: 205, scpac: 324696</t>
  </si>
  <si>
    <t>na uzlu 2.CH-L37 od 14.05.24 do 23.05.24, pcsled: 10727795</t>
  </si>
  <si>
    <t xml:space="preserve">Datum konce sledování: ? -&gt; 23/05/24; Čas konce sledování:  -&gt; 1503; Příznak fnzis: 0 -&gt; 1; Typ aktivity (takt): 1 -&gt; 4; </t>
  </si>
  <si>
    <t>na uzlu 2IK-30m od 21.05.24 do 23.05.24, pcsled: 10738740</t>
  </si>
  <si>
    <t xml:space="preserve">Datum konce sledování: ? -&gt; 23/05/24; Čas konce sledování:  -&gt; 1059; Příznak fnzis: 0 -&gt; 1; Typ aktivity (takt): 1 -&gt; 4; </t>
  </si>
  <si>
    <t>na uzlu 2.CH-L37 od 20.05.24 do 22.05.24, pcsled: 10735860</t>
  </si>
  <si>
    <t xml:space="preserve">Datum konce sledování: ? -&gt; 22/05/24; Čas konce sledování:  -&gt; 1145; Příznak fnzis: 0 -&gt; 1; Typ aktivity (takt): 1 -&gt; 5; </t>
  </si>
  <si>
    <t>Martinů Tomáš, číslo pojištěnce: 8206025344, pojišťovna: 213, scpac: 860205</t>
  </si>
  <si>
    <t>na uzlu 2.CH-L37 od 19.05.24 do 22.05.24, pcsled: 10735284</t>
  </si>
  <si>
    <t>Marek Zdeněk, číslo pojištěnce: 450625406 , pojišťovna: 111, scpac: 1567341</t>
  </si>
  <si>
    <t>na uzlu 2.CH-L37 od 19.05.24 do 22.05.24, pcsled: 10735265</t>
  </si>
  <si>
    <t xml:space="preserve">Datum konce sledování: ? -&gt; 22/05/24; Čas konce sledování:  -&gt; 1144; Příznak fnzis: 0 -&gt; 1; Typ aktivity (takt): 1 -&gt; 5; </t>
  </si>
  <si>
    <t>na uzlu 2.CH-L37 od 16.05.24 do 22.05.24, pcsled: 10731434</t>
  </si>
  <si>
    <t xml:space="preserve">Datum konce sledování: ? -&gt; 22/05/24; Čas konce sledování:  -&gt; 1143; Příznak fnzis: 0 -&gt; 1; Typ aktivity (takt): 1 -&gt; 5; </t>
  </si>
  <si>
    <t>na uzlu 3IK-39C od 20.05.24 do 22.05.24, pcsled: 10736755</t>
  </si>
  <si>
    <t>Klon Stanislav, číslo pojištěnce: 6511130934, pojišťovna: 201, scpac: 676700</t>
  </si>
  <si>
    <t>na uzlu 2.CH-L37 od 14.05.24 do 21.05.24, pcsled: 10727825</t>
  </si>
  <si>
    <t xml:space="preserve">Datum konce sledování: ? -&gt; 21/05/24; Čas konce sledování:  -&gt; 1458; Příznak fnzis: 0 -&gt; 1; Typ aktivity (takt): 1 -&gt; 5; </t>
  </si>
  <si>
    <t>Masařík Antonín, číslo pojištěnce: 460802435 , pojišťovna: 211, scpac: 1568679</t>
  </si>
  <si>
    <t>na uzlu 2.CH-L37 od 17.05.24 do 21.05.24, pcsled: 10734045</t>
  </si>
  <si>
    <t xml:space="preserve">Datum konce sledování: ? -&gt; 21/05/24; Čas konce sledování:  -&gt; 1457; Příznak fnzis: 0 -&gt; 1; Typ aktivity (takt): 1 -&gt; 5; </t>
  </si>
  <si>
    <t>Reiter Ivo, číslo pojištěnce: 5507051319, pojišťovna: 211, scpac: 1568313</t>
  </si>
  <si>
    <t>na uzlu 2.CH-L37 od 12.05.24 do 21.05.24, pcsled: 10725579</t>
  </si>
  <si>
    <t xml:space="preserve">Datum konce sledování: ? -&gt; 21/05/24; Čas konce sledování:  -&gt; 1441; Příznak fnzis: 0 -&gt; 1; Typ aktivity (takt): 1 -&gt; 5; </t>
  </si>
  <si>
    <t>Šlosar Jaromír, číslo pojištěnce: 420924422 , pojišťovna: 111, scpac: 308941</t>
  </si>
  <si>
    <t>na uzlu 2.CH-L37 od 15.05.24 do 20.05.24, pcsled: 10729590</t>
  </si>
  <si>
    <t xml:space="preserve">Datum konce sledování: ? -&gt; 20/05/24; Čas konce sledování:  -&gt; 1000; Příznak fnzis: 0 -&gt; 1; Typ aktivity (takt): 1 -&gt; 5; </t>
  </si>
  <si>
    <t>Šebesta Jiří, číslo pojištěnce: 501111310 , pojišťovna: 207, scpac: 1569968</t>
  </si>
  <si>
    <t>na uzlu 2.CH-L37 od 16.05.24 do 20.05.24, pcsled: 10731431</t>
  </si>
  <si>
    <t xml:space="preserve">Datum konce sledování: ? -&gt; 20/05/24; Čas konce sledování:  -&gt; 1718; Příznak fnzis: 0 -&gt; 1; Typ aktivity (takt): 1 -&gt; 4; </t>
  </si>
  <si>
    <t>Navarová Emilie, číslo pojištěnce: 475603723 , pojišťovna: 111, scpac: 896174</t>
  </si>
  <si>
    <t>na uzlu 2.CH-L37 od 15.05.24 do 19.05.24, pcsled: 10729587</t>
  </si>
  <si>
    <t xml:space="preserve">Datum konce sledování: ? -&gt; 19/05/24; Čas konce sledování:  -&gt; 1357; Příznak fnzis: 0 -&gt; 1; Typ aktivity (takt): 1 -&gt; 5; </t>
  </si>
  <si>
    <t>Lipnerová Hana, číslo pojištěnce: 6551140189, pojišťovna: 111, scpac: 1509381</t>
  </si>
  <si>
    <t>na uzlu 2.CH-L37 od 15.05.24 do 19.05.24, pcsled: 10729585</t>
  </si>
  <si>
    <t>Hegmon Josef, číslo pojištěnce: 7507265766, pojišťovna: 205, scpac: 413939</t>
  </si>
  <si>
    <t>na uzlu 2.CH-L37 od 12.05.24 do 19.05.24, pcsled: 10725603</t>
  </si>
  <si>
    <t>Ptáčník Milan, číslo pojištěnce: 511129289 , pojišťovna: 205, scpac: 1067241</t>
  </si>
  <si>
    <t>na uzlu 2.CH-L37 od 16.05.24 do 19.05.24, pcsled: 10731437</t>
  </si>
  <si>
    <t xml:space="preserve">Datum konce sledování: ? -&gt; 19/05/24; Čas konce sledování:  -&gt; 1217; Příznak fnzis: 0 -&gt; 1; Typ aktivity (takt): 1 -&gt; 5; </t>
  </si>
  <si>
    <t>Nerušilová Milena , číslo pojištěnce: 6353160121, pojišťovna: 205, scpac: 828452</t>
  </si>
  <si>
    <t>na uzlu 2.CH-L37 od 13.05.24 do 19.05.24, pcsled: 10725871</t>
  </si>
  <si>
    <t xml:space="preserve">Datum konce sledování: ? -&gt; 19/05/24; Čas konce sledování:  -&gt; 1216; Příznak fnzis: 0 -&gt; 1; Typ aktivity (takt): 1 -&gt; 5; </t>
  </si>
  <si>
    <t>na uzlu 2.CH-L37 od 13.05.24 do 18.05.24, pcsled: 10726976</t>
  </si>
  <si>
    <t xml:space="preserve">Datum konce sledování: ? -&gt; 18/05/24; Čas konce sledování:  -&gt; 1244; Příznak fnzis: 0 -&gt; 1; Typ aktivity (takt): 1 -&gt; 4; </t>
  </si>
  <si>
    <t>Kubová Martina, Bc., číslo pojištěnce: 8059295761, pojišťovna: 205, scpac: 469189</t>
  </si>
  <si>
    <t>na uzlu 2.CH-L37 od 16.05.24 do 18.05.24, pcsled: 10731429</t>
  </si>
  <si>
    <t xml:space="preserve">Datum konce sledování: ? -&gt; 18/05/24; Čas konce sledování:  -&gt; 1056; Příznak fnzis: 0 -&gt; 1; Typ aktivity (takt): 1 -&gt; 4; </t>
  </si>
  <si>
    <t>Zábojníková Věra, číslo pojištěnce: 455403444 , pojišťovna: 205, scpac: 1169708</t>
  </si>
  <si>
    <t>na uzlu 2.CH-L37 od 16.05.24 do 17.05.24, pcsled: 10732314</t>
  </si>
  <si>
    <t xml:space="preserve">Datum konce sledování: ? -&gt; 17/05/24; Čas konce sledování:  -&gt; 1658; Příznak fnzis: 0 -&gt; 1; Typ aktivity (takt): 1 -&gt; 5; </t>
  </si>
  <si>
    <t>Chytil Alois, číslo pojištěnce: 471124406 , pojišťovna: 111, scpac: 138854</t>
  </si>
  <si>
    <t>na uzlu 2.CH-L37 od 02.05.24 do 17.05.24, pcsled: 10711868</t>
  </si>
  <si>
    <t xml:space="preserve">Datum konce sledování: ? -&gt; 17/05/24; Čas konce sledování:  -&gt; 1657; Příznak fnzis: 0 -&gt; 1; Typ aktivity (takt): 1 -&gt; 5; </t>
  </si>
  <si>
    <t>Šindlerová Simona, číslo pojištěnce: 7057305761, pojišťovna: 111, scpac: 185241</t>
  </si>
  <si>
    <t>na uzlu 2.CH-L37 od 13.05.24 do 17.05.24, pcsled: 10725880</t>
  </si>
  <si>
    <t xml:space="preserve">Datum konce sledování: ? -&gt; 17/05/24; Čas konce sledování:  -&gt; 1656; Příznak fnzis: 0 -&gt; 1; Typ aktivity (takt): 1 -&gt; 4; </t>
  </si>
  <si>
    <t>Májová Lucie, číslo pojištěnce: 9253305094, pojišťovna: 211, scpac: 1555204</t>
  </si>
  <si>
    <t>na uzlu 2.CH-L37 od 13.05.24 do 17.05.24, pcsled: 10725876</t>
  </si>
  <si>
    <t xml:space="preserve">Datum konce sledování: ? -&gt; 17/05/24; Čas konce sledování:  -&gt; 1655; Příznak fnzis: 0 -&gt; 1; Typ aktivity (takt): 1 -&gt; 4; </t>
  </si>
  <si>
    <t>Frélichová Ludmila, číslo pojištěnce: 5951291621, pojišťovna: 111, scpac: 297737</t>
  </si>
  <si>
    <t>na uzlu 2.CH-L37 od 13.05.24 do 17.05.24, pcsled: 10725874</t>
  </si>
  <si>
    <t xml:space="preserve">Datum konce sledování: ? -&gt; 17/05/24; Čas konce sledování:  -&gt; 1654; Příznak fnzis: 0 -&gt; 1; Typ aktivity (takt): 1 -&gt; 4; </t>
  </si>
  <si>
    <t>na uzlu KAR-LU51 od 15.05.24 do 17.05.24, pcsled: 10731242</t>
  </si>
  <si>
    <t xml:space="preserve">Datum konce sledování: ? -&gt; 17/05/24; Čas konce sledování:  -&gt; 1140; Příznak fnzis: 0 -&gt; 1; Typ aktivity (takt): 1 -&gt; 5; </t>
  </si>
  <si>
    <t>Garczarz Jiří , číslo pojištěnce: 5805300633, pojišťovna: 111, scpac: 472679</t>
  </si>
  <si>
    <t>na uzlu 2.CH-L37 od 10.05.24 do 16.05.24, pcsled: 10722911</t>
  </si>
  <si>
    <t xml:space="preserve">Datum konce sledování: ? -&gt; 16/05/24; Čas konce sledování:  -&gt; 1122; Příznak fnzis: 0 -&gt; 1; Typ aktivity (takt): 1 -&gt; 4; </t>
  </si>
  <si>
    <t>na uzlu KAR-LU15 od 15.05.24 do 16.05.24, pcsled: 10730180</t>
  </si>
  <si>
    <t xml:space="preserve">Datum konce sledování: ? -&gt; 16/05/24; Čas konce sledování:  -&gt; 0840; Příznak fnzis: 0 -&gt; 1; Typ aktivity (takt): 1 -&gt; 5; </t>
  </si>
  <si>
    <t>Beck Václav, číslo pojištěnce: 411003421 , pojišťovna: 111, scpac: 393366</t>
  </si>
  <si>
    <t>na uzlu 2.CH-L37 od 10.05.24 do 16.05.24, pcsled: 10722914</t>
  </si>
  <si>
    <t xml:space="preserve">Datum konce sledování: ? -&gt; 16/05/24; Čas konce sledování:  -&gt; 0947; Příznak fnzis: 0 -&gt; 1; Typ aktivity (takt): 1 -&gt; 5; </t>
  </si>
  <si>
    <t>Češka Karel, číslo pojištěnce: 5708081368, pojišťovna: 111, scpac: 1391195</t>
  </si>
  <si>
    <t>na uzlu 2.CH-L37 od 12.05.24 do 15.05.24, pcsled: 10725564</t>
  </si>
  <si>
    <t xml:space="preserve">Datum konce sledování: ? -&gt; 15/05/24; Čas konce sledování:  -&gt; 1729; Příznak fnzis: 0 -&gt; 1; Typ aktivity (takt): 1 -&gt; 4; </t>
  </si>
  <si>
    <t>Vavrušák Jaroslav, číslo pojištěnce: 9710275982, pojišťovna: 205, scpac: 1550386</t>
  </si>
  <si>
    <t>na uzlu 2.CH-L37 od 12.05.24 do 15.05.24, pcsled: 10725600</t>
  </si>
  <si>
    <t xml:space="preserve">Datum konce sledování: ? -&gt; 15/05/24; Čas konce sledování:  -&gt; 1728; Příznak fnzis: 0 -&gt; 1; Typ aktivity (takt): 1 -&gt; 4; </t>
  </si>
  <si>
    <t>Krátký Zbyněk, číslo pojištěnce: 9505256079, pojišťovna: 111, scpac: 932407</t>
  </si>
  <si>
    <t>na uzlu 2.CH-L37 od 12.05.24 do 15.05.24, pcsled: 10725567</t>
  </si>
  <si>
    <t>Slavíková Jolana, číslo pojištěnce: 6657080474, pojišťovna: 111, scpac: 653405</t>
  </si>
  <si>
    <t>na uzlu 2.CH-L37 od 13.05.24 do 15.05.24, pcsled: 10725867</t>
  </si>
  <si>
    <t xml:space="preserve">Datum konce sledování: ? -&gt; 15/05/24; Čas konce sledování:  -&gt; 1725; Příznak fnzis: 0 -&gt; 1; Typ aktivity (takt): 1 -&gt; 5; </t>
  </si>
  <si>
    <t>Krenstetterová Jindř, číslo pojištěnce: 5560291132, pojišťovna: 205, scpac: 200507</t>
  </si>
  <si>
    <t>na uzlu 2.CH-L37 od 13.05.24 do 15.05.24, pcsled: 10725865</t>
  </si>
  <si>
    <t>Martykán Antonín, číslo pojištěnce: 440821142 , pojišťovna: 207, scpac: 842997</t>
  </si>
  <si>
    <t>na uzlu 2.CH-L37 od 13.05.24 do 15.05.24, pcsled: 10725862</t>
  </si>
  <si>
    <t xml:space="preserve">Datum konce sledování: ? -&gt; 15/05/24; Čas konce sledování:  -&gt; 1724; Příznak fnzis: 0 -&gt; 1; Typ aktivity (takt): 1 -&gt; 5; </t>
  </si>
  <si>
    <t>Diviš David, číslo pojištěnce: 8311015768, pojišťovna: 111, scpac: 1120917</t>
  </si>
  <si>
    <t>na uzlu 2.CH-L37 od 13.05.24 do 15.05.24, pcsled: 10725852</t>
  </si>
  <si>
    <t xml:space="preserve">Datum konce sledování: ? -&gt; 15/05/24; Čas konce sledování:  -&gt; 1723; Příznak fnzis: 0 -&gt; 1; Typ aktivity (takt): 1 -&gt; 5; </t>
  </si>
  <si>
    <t>Trlifaj  Vladimír, číslo pojištěnce: 8101285687, pojišťovna: 111, scpac: 728301</t>
  </si>
  <si>
    <t>na uzlu 2.CH-L37 od 13.05.24 do 15.05.24, pcsled: 10725858</t>
  </si>
  <si>
    <t xml:space="preserve">Datum konce sledování: ? -&gt; 15/05/24; Čas konce sledování:  -&gt; 1721; Příznak fnzis: 0 -&gt; 1; Typ aktivity (takt): 1 -&gt; 5; </t>
  </si>
  <si>
    <t>Gildein Belo, číslo pojištěnce: 7704175380, pojišťovna: 211, scpac: 386216</t>
  </si>
  <si>
    <t>na uzlu 2.CH-L37 od 13.05.24 do 15.05.24, pcsled: 10725855</t>
  </si>
  <si>
    <t xml:space="preserve">Datum konce sledování: ? -&gt; 15/05/24; Čas konce sledování:  -&gt; 1720; Příznak fnzis: 0 -&gt; 1; Typ aktivity (takt): 1 -&gt; 5; </t>
  </si>
  <si>
    <t>na uzlu 2.CH-L37 od 07.05.24 do 15.05.24, pcsled: 10719062</t>
  </si>
  <si>
    <t xml:space="preserve">Datum konce sledování: ? -&gt; 15/05/24; Čas konce sledování:  -&gt; 1228; Příznak fnzis: 0 -&gt; 1; Typ aktivity (takt): 1 -&gt; 4; </t>
  </si>
  <si>
    <t xml:space="preserve">Datum konce sledování: ? -&gt; 15/05/24; Čas konce sledování:  -&gt; 1118; Příznak fnzis: 0 -&gt; 1; Typ aktivity (takt): 1 -&gt; 4; </t>
  </si>
  <si>
    <t>Šíblová Vladimíra , číslo pojištěnce: 535331105 , pojišťovna: 207, scpac: 1417466</t>
  </si>
  <si>
    <t>na uzlu 2.CH-L37 od 08.05.24 do 14.05.24, pcsled: 10720723</t>
  </si>
  <si>
    <t xml:space="preserve">Datum konce sledování: ? -&gt; 14/05/24; Čas konce sledování:  -&gt; 1523; Příznak fnzis: 0 -&gt; 1; Typ aktivity (takt): 1 -&gt; 5; </t>
  </si>
  <si>
    <t>Kleveta Vladimír, číslo pojištěnce: 5801161619, pojišťovna: 111, scpac: 1038791</t>
  </si>
  <si>
    <t>na uzlu 2.CH-L37 od 12.05.24 do 14.05.24, pcsled: 10725510</t>
  </si>
  <si>
    <t>Brücknerová Irena, číslo pojištěnce: 345615479 , pojišťovna: 111, scpac: 626577</t>
  </si>
  <si>
    <t>na uzlu KAR-LU51 od 12.05.24 do 14.05.24, pcsled: 10725814</t>
  </si>
  <si>
    <t xml:space="preserve">Datum konce sledování: ? -&gt; 14/05/24; Čas konce sledování:  -&gt; 0956; Příznak fnzis: 0 -&gt; 1; Typ aktivity (takt): 1 -&gt; 5; </t>
  </si>
  <si>
    <t>st3249 (?)</t>
  </si>
  <si>
    <t>Macejka Václav, číslo pojištěnce: 6601056011, pojišťovna: 111, scpac: 1553871</t>
  </si>
  <si>
    <t>na uzlu 2.CH-L37 od 08.05.24 do 13.05.24, pcsled: 10720873</t>
  </si>
  <si>
    <t xml:space="preserve">Datum konce sledování: ? -&gt; 13/05/24; Čas konce sledování:  -&gt; 1339; Příznak fnzis: 0 -&gt; 1; Typ aktivity (takt): 1 -&gt; 5; </t>
  </si>
  <si>
    <t>Bílek Josef, číslo pojištěnce: 6307242205, pojišťovna: 205, scpac: 931095</t>
  </si>
  <si>
    <t>na uzlu 2.CH-L37 od 05.05.24 do 12.05.24, pcsled: 10716291</t>
  </si>
  <si>
    <t xml:space="preserve">Datum konce sledování: ? -&gt; 12/05/24; Čas konce sledování:  -&gt; 1509; Příznak fnzis: 0 -&gt; 1; Typ aktivity (takt): 1 -&gt; 4; </t>
  </si>
  <si>
    <t>Sojka Antonín, číslo pojištěnce: 6002052001, pojišťovna: 111, scpac: 1051155</t>
  </si>
  <si>
    <t>na uzlu 2.CH-L37 od 09.05.24 do 12.05.24, pcsled: 10721107</t>
  </si>
  <si>
    <t xml:space="preserve">Datum konce sledování: ? -&gt; 12/05/24; Čas konce sledování:  -&gt; 1508; Příznak fnzis: 0 -&gt; 1; Typ aktivity (takt): 1 -&gt; 4; </t>
  </si>
  <si>
    <t>na uzlu 2.CH-L37 od 09.05.24 do 12.05.24, pcsled: 10721112</t>
  </si>
  <si>
    <t xml:space="preserve">Datum konce sledování: ? -&gt; 12/05/24; Čas konce sledování:  -&gt; 1507; Příznak fnzis: 0 -&gt; 1; Typ aktivity (takt): 1 -&gt; 5; </t>
  </si>
  <si>
    <t>Kolčava Ladislav, číslo pojištěnce: 6211021135, pojišťovna: 205, scpac: 448089</t>
  </si>
  <si>
    <t>na uzlu 2.CH-L37 od 09.05.24 do 12.05.24, pcsled: 10721100</t>
  </si>
  <si>
    <t xml:space="preserve">Datum konce sledování: ? -&gt; 12/05/24; Čas konce sledování:  -&gt; 1245; Příznak fnzis: 0 -&gt; 1; Typ aktivity (takt): 1 -&gt; 4; </t>
  </si>
  <si>
    <t>Skácelová Anna, číslo pojištěnce: 465512476 , pojišťovna: 201, scpac: 1563555</t>
  </si>
  <si>
    <t>na uzlu 2.CH-L37 od 08.05.24 do 11.05.24, pcsled: 10720742</t>
  </si>
  <si>
    <t xml:space="preserve">Datum konce sledování: ? -&gt; 11/05/24; Čas konce sledování:  -&gt; 1004; Příznak fnzis: 0 -&gt; 1; Typ aktivity (takt): 1 -&gt; 5; </t>
  </si>
  <si>
    <t>Hrubý Jaromír, číslo pojištěnce: 520120279 , pojišťovna: 205, scpac: 1228499</t>
  </si>
  <si>
    <t>na uzlu 2.CH-L37 od 09.05.24 do 11.05.24, pcsled: 10721103</t>
  </si>
  <si>
    <t xml:space="preserve">Datum konce sledování: ? -&gt; 11/05/24; Čas konce sledování:  -&gt; 1003; Příznak fnzis: 0 -&gt; 1; Typ aktivity (takt): 1 -&gt; 5; </t>
  </si>
  <si>
    <t>Klásek Jiří, číslo pojištěnce: 511216340 , pojišťovna: 205, scpac: 1113652</t>
  </si>
  <si>
    <t>na uzlu 2.CH-L37 od 08.05.24 do 10.05.24, pcsled: 10720726</t>
  </si>
  <si>
    <t xml:space="preserve">Datum konce sledování: ? -&gt; 10/05/24; Čas konce sledování:  -&gt; 2149; Příznak fnzis: 0 -&gt; 1; Typ aktivity (takt): 1 -&gt; 5; </t>
  </si>
  <si>
    <t>Hausner Josef, číslo pojištěnce: 5610120406, pojišťovna: 211, scpac: 444554</t>
  </si>
  <si>
    <t>na uzlu 2.CH-L37 od 02.05.24 do 10.05.24, pcsled: 10711856</t>
  </si>
  <si>
    <t xml:space="preserve">Datum konce sledování: ? -&gt; 10/05/24; Čas konce sledování:  -&gt; 1131; Příznak fnzis: 0 -&gt; 1; Typ aktivity (takt): 1 -&gt; 4; </t>
  </si>
  <si>
    <t>na uzlu 2.CH-L37 od 09.05.24 do 10.05.24, pcsled: 10721097</t>
  </si>
  <si>
    <t xml:space="preserve">Datum konce sledování: ? -&gt; 10/05/24; Čas konce sledování:  -&gt; 1130; Příznak fnzis: 0 -&gt; 1; Typ aktivity (takt): 1 -&gt; 5; </t>
  </si>
  <si>
    <t>Jureček Jaroslav, číslo pojištěnce: 5411130054, pojišťovna: 111, scpac: 332403</t>
  </si>
  <si>
    <t>na uzlu 2.CH-L37 od 03.05.24 do 09.05.24, pcsled: 10713712</t>
  </si>
  <si>
    <t xml:space="preserve">Datum konce sledování: ? -&gt; 09/05/24; Čas konce sledování:  -&gt; 1114; Příznak fnzis: 0 -&gt; 1; Typ aktivity (takt): 1 -&gt; 4; </t>
  </si>
  <si>
    <t>Botek Miroslav, číslo pojištěnce: 490830028 , pojišťovna: 111, scpac: 207922</t>
  </si>
  <si>
    <t>na uzlu 2.CH-L37 od 06.05.24 do 09.05.24, pcsled: 10716762</t>
  </si>
  <si>
    <t xml:space="preserve">Datum konce sledování: ? -&gt; 09/05/24; Čas konce sledování:  -&gt; 1105; Příznak fnzis: 0 -&gt; 1; Typ aktivity (takt): 1 -&gt; 5; </t>
  </si>
  <si>
    <t>na uzlu 2.CH-L37 od 28.04.24 do 09.05.24, pcsled: 10707189</t>
  </si>
  <si>
    <t xml:space="preserve">Datum konce sledování: ? -&gt; 09/05/24; Čas konce sledování:  -&gt; 1053; Příznak fnzis: 0 -&gt; 1; Typ aktivity (takt): 1 -&gt; 5; </t>
  </si>
  <si>
    <t>Konečný Václav, číslo pojištěnce: 430918442 , pojišťovna: 111, scpac: 295716</t>
  </si>
  <si>
    <t>na uzlu 2.CH-L37 od 06.05.24 do 09.05.24, pcsled: 10716764</t>
  </si>
  <si>
    <t xml:space="preserve">Datum konce sledování: ? -&gt; 09/05/24; Čas konce sledování:  -&gt; 1049; Příznak fnzis: 0 -&gt; 1; Typ aktivity (takt): 1 -&gt; 5; </t>
  </si>
  <si>
    <t>Obrtelová Eva, číslo pojištěnce: 7758311825, pojišťovna: 111, scpac: 249349</t>
  </si>
  <si>
    <t>na uzlu 2.CH-L37 od 06.05.24 do 09.05.24, pcsled: 10716758</t>
  </si>
  <si>
    <t xml:space="preserve">Datum konce sledování: ? -&gt; 09/05/24; Čas konce sledování:  -&gt; 1041; Příznak fnzis: 0 -&gt; 1; Typ aktivity (takt): 1 -&gt; 5; </t>
  </si>
  <si>
    <t>Tománek Jiří, číslo pojištěnce: 5510132441, pojišťovna: 111, scpac: 466616</t>
  </si>
  <si>
    <t>na uzlu 2.CH-L37 od 05.05.24 do 09.05.24, pcsled: 10716244</t>
  </si>
  <si>
    <t xml:space="preserve">Datum konce sledování: ? -&gt; 09/05/24; Čas konce sledování:  -&gt; 1038; Příznak fnzis: 0 -&gt; 1; Typ aktivity (takt): 1 -&gt; 5; </t>
  </si>
  <si>
    <t>Šrotířová Jitka, číslo pojištěnce: 5759021752, pojišťovna: 201, scpac: 311082</t>
  </si>
  <si>
    <t>na uzlu 2.CH-L37 od 03.05.24 do 09.05.24, pcsled: 10713710</t>
  </si>
  <si>
    <t xml:space="preserve">Datum konce sledování: ? -&gt; 09/05/24; Čas konce sledování:  -&gt; 1038; Příznak fnzis: 0 -&gt; 1; Typ aktivity (takt): 1 -&gt; 4; </t>
  </si>
  <si>
    <t>Zaal Svatopluk, číslo pojištěnce: 480827027 , pojišťovna: 111, scpac: 1563534</t>
  </si>
  <si>
    <t>na uzlu 2.CH-L37 od 06.05.24 do 09.05.24, pcsled: 10716756</t>
  </si>
  <si>
    <t xml:space="preserve">Datum konce sledování: ? -&gt; 09/05/24; Čas konce sledování:  -&gt; 1036; Příznak fnzis: 0 -&gt; 1; Typ aktivity (takt): 1 -&gt; 5; </t>
  </si>
  <si>
    <t>Otruba František, číslo pojištěnce: 5912240587, pojišťovna: 207, scpac: 384858</t>
  </si>
  <si>
    <t>na uzlu 2.CH-L37 od 06.05.24 do 09.05.24, pcsled: 10716760</t>
  </si>
  <si>
    <t xml:space="preserve">Datum konce sledování: ? -&gt; 09/05/24; Čas konce sledování:  -&gt; 1035; Příznak fnzis: 0 -&gt; 1; Typ aktivity (takt): 1 -&gt; 5; </t>
  </si>
  <si>
    <t>Zatloukal Jan, číslo pojištěnce: 8510074100, pojišťovna: 207, scpac: 350950</t>
  </si>
  <si>
    <t>na uzlu 2.CH-L37 od 05.05.24 do 09.05.24, pcsled: 10716170</t>
  </si>
  <si>
    <t>Zvonek Jindřich, číslo pojištěnce: 330723471 , pojišťovna: 211, scpac: 1153679</t>
  </si>
  <si>
    <t>na uzlu 2.CH-L37 od 05.05.24 do 09.05.24, pcsled: 10716394</t>
  </si>
  <si>
    <t xml:space="preserve">Datum konce sledování: ? -&gt; 09/05/24; Čas konce sledování:  -&gt; 1033; Příznak fnzis: 0 -&gt; 1; Typ aktivity (takt): 1 -&gt; 5; </t>
  </si>
  <si>
    <t>Křenek Josef, číslo pojištěnce: 420512443 , pojišťovna: 111, scpac: 1533819</t>
  </si>
  <si>
    <t>na uzlu 2.CH-L37 od 05.05.24 do 08.05.24, pcsled: 10716137</t>
  </si>
  <si>
    <t xml:space="preserve">Datum konce sledování: ? -&gt; 08/05/24; Čas konce sledování:  -&gt; 1043; Příznak fnzis: 0 -&gt; 1; Typ aktivity (takt): 1 -&gt; 4; </t>
  </si>
  <si>
    <t>Holocsi Ladislav, číslo pojištěnce: 5704096717, pojišťovna: 111, scpac: 844022</t>
  </si>
  <si>
    <t>na uzlu 2.CH-L37 od 25.04.24 do 08.05.24, pcsled: 10702654</t>
  </si>
  <si>
    <t xml:space="preserve">Datum konce sledování: ? -&gt; 08/05/24; Čas konce sledování:  -&gt; 1042; Příznak fnzis: 0 -&gt; 1; Typ aktivity (takt): 1 -&gt; 4; </t>
  </si>
  <si>
    <t>Opletal Zdeněk, číslo pojištěnce: 8709225855, pojišťovna: 205, scpac: 164268</t>
  </si>
  <si>
    <t>na uzlu 2.CH-L37 od 05.05.24 do 08.05.24, pcsled: 10716077</t>
  </si>
  <si>
    <t xml:space="preserve">Datum konce sledování: ? -&gt; 08/05/24; Čas konce sledování:  -&gt; 1041; Příznak fnzis: 0 -&gt; 1; Typ aktivity (takt): 1 -&gt; 4; </t>
  </si>
  <si>
    <t>na uzlu 2.CH-L37 od 02.05.24 do 07.05.24, pcsled: 10711858</t>
  </si>
  <si>
    <t xml:space="preserve">Datum konce sledování: ? -&gt; 07/05/24; Čas konce sledování:  -&gt; 1909; Příznak fnzis: 0 -&gt; 1; Typ aktivity (takt): 1 -&gt; 5; </t>
  </si>
  <si>
    <t>Zavoral Pavel, číslo pojištěnce: 7105303337, pojišťovna: 211, scpac: 1413881</t>
  </si>
  <si>
    <t>na uzlu 2.CH-L37 od 02.05.24 do 06.05.24, pcsled: 10711981</t>
  </si>
  <si>
    <t xml:space="preserve">Datum konce sledování: ? -&gt; 06/05/24; Čas konce sledování:  -&gt; 1003; Příznak fnzis: 0 -&gt; 1; Typ aktivity (takt): 1 -&gt; 4; </t>
  </si>
  <si>
    <t>Mišo Zdeněk , číslo pojištěnce: 6604031621, pojišťovna: 205, scpac: 364855</t>
  </si>
  <si>
    <t>na uzlu 2.CH-L37 od 28.04.24 do 06.05.24, pcsled: 10707141</t>
  </si>
  <si>
    <t xml:space="preserve">Datum konce sledování: ? -&gt; 06/05/24; Čas konce sledování:  -&gt; 1001; Příznak fnzis: 0 -&gt; 1; Typ aktivity (takt): 1 -&gt; 5; </t>
  </si>
  <si>
    <t>na uzlu KAR-LU51 od 29.04.24 do 05.05.24, pcsled: 10709303</t>
  </si>
  <si>
    <t xml:space="preserve">Datum konce sledování: ? -&gt; 05/05/24; Čas konce sledování:  -&gt; 1144; Příznak fnzis: 0 -&gt; 1; Typ aktivity (takt): 1 -&gt; 5; </t>
  </si>
  <si>
    <t>Baloun Josef, číslo pojištěnce: 6702030093, pojišťovna: 205, scpac: 319597</t>
  </si>
  <si>
    <t>na uzlu 2.CH-L37 od 28.04.24 do 05.05.24, pcsled: 10707204</t>
  </si>
  <si>
    <t xml:space="preserve">Datum konce sledování: ? -&gt; 05/05/24; Čas konce sledování:  -&gt; 1337; Příznak fnzis: 0 -&gt; 1; Typ aktivity (takt): 1 -&gt; 4; </t>
  </si>
  <si>
    <t>Danková Jana, číslo pojištěnce: 6456250350, pojišťovna: 111, scpac: 1553925</t>
  </si>
  <si>
    <t>na uzlu 2.CH-L37 od 01.05.24 do 05.05.24, pcsled: 10711438</t>
  </si>
  <si>
    <t xml:space="preserve">Datum konce sledování: ? -&gt; 05/05/24; Čas konce sledování:  -&gt; 0857; Příznak fnzis: 0 -&gt; 1; Typ aktivity (takt): 1 -&gt; 5; </t>
  </si>
  <si>
    <t>Kvasnička Svatopluk, číslo pojištěnce: 440325457 , pojišťovna: 213, scpac: 1564803</t>
  </si>
  <si>
    <t>na uzlu 2.CH-L37 od 02.05.24 do 05.05.24, pcsled: 10711862</t>
  </si>
  <si>
    <t xml:space="preserve">Datum konce sledování: ? -&gt; 05/05/24; Čas konce sledování:  -&gt; 0843; Příznak fnzis: 0 -&gt; 1; Typ aktivity (takt): 1 -&gt; 5; </t>
  </si>
  <si>
    <t>Diblíková Marie, číslo pojištěnce: 8354235329, pojišťovna: 205, scpac: 836589</t>
  </si>
  <si>
    <t>na uzlu 2.CH-L37 od 01.05.24 do 05.05.24, pcsled: 10711404</t>
  </si>
  <si>
    <t xml:space="preserve">Datum konce sledování: ? -&gt; 05/05/24; Čas konce sledování:  -&gt; 0842; Příznak fnzis: 0 -&gt; 1; Typ aktivity (takt): 1 -&gt; 5; </t>
  </si>
  <si>
    <t>Čajková Václava, číslo pojištěnce: 6158120122, pojišťovna: 205, scpac: 1548963</t>
  </si>
  <si>
    <t>na uzlu 2.CH-L37 od 01.05.24 do 05.05.24, pcsled: 10711535</t>
  </si>
  <si>
    <t>Hloušek Pavel , číslo pojištěnce: 7110034459, pojišťovna: 111, scpac: 901706</t>
  </si>
  <si>
    <t>na uzlu 2.CH-L37 od 02.05.24 do 04.05.24, pcsled: 10711854</t>
  </si>
  <si>
    <t xml:space="preserve">Datum konce sledování: ? -&gt; 04/05/24; Čas konce sledování:  -&gt; 1126; Příznak fnzis: 0 -&gt; 1; Typ aktivity (takt): 1 -&gt; 4; </t>
  </si>
  <si>
    <t>Zaorálek Vít, číslo pojištěnce: 490223374 , pojišťovna: 205, scpac: 208245</t>
  </si>
  <si>
    <t>na uzlu 2.CH-L37 od 01.05.24 do 04.05.24, pcsled: 10711597</t>
  </si>
  <si>
    <t xml:space="preserve">Datum konce sledování: ? -&gt; 04/05/24; Čas konce sledování:  -&gt; 1125; Příznak fnzis: 0 -&gt; 1; Typ aktivity (takt): 1 -&gt; 5; </t>
  </si>
  <si>
    <t>Zachová Eva, číslo pojištěnce: 445208173 , pojišťovna: 111, scpac: 1564804</t>
  </si>
  <si>
    <t>na uzlu 2.CH-L37 od 01.05.24 do 04.05.24, pcsled: 10711398</t>
  </si>
  <si>
    <t>Muroň Svatoslav, číslo pojištěnce: 6208141522, pojišťovna: 205, scpac: 1557569</t>
  </si>
  <si>
    <t>na uzlu 2.CH-L37 od 25.04.24 do 03.05.24, pcsled: 10702660</t>
  </si>
  <si>
    <t xml:space="preserve">Datum konce sledování: ? -&gt; 03/05/24; Čas konce sledování:  -&gt; 1233; Příznak fnzis: 0 -&gt; 1; Typ aktivity (takt): 1 -&gt; 4; </t>
  </si>
  <si>
    <t>Benýšek Josef, číslo pojištěnce: 6003191513, pojišťovna: 205, scpac: 332272</t>
  </si>
  <si>
    <t>na uzlu 2.CH-L37 od 02.05.24 do 03.05.24, pcsled: 10711865</t>
  </si>
  <si>
    <t xml:space="preserve">Datum konce sledování: ? -&gt; 03/05/24; Čas konce sledování:  -&gt; 1232; Příznak fnzis: 0 -&gt; 1; Typ aktivity (takt): 1 -&gt; 4; </t>
  </si>
  <si>
    <t>Paraska Roman, číslo pojištěnce: 6708101455, pojišťovna: 111, scpac: 1491211</t>
  </si>
  <si>
    <t>na uzlu 2.CH-L37 od 29.04.24 do 02.05.24, pcsled: 10709139</t>
  </si>
  <si>
    <t>Kotíková Naděžda, číslo pojištěnce: 486026405 , pojišťovna: 205, scpac: 130285</t>
  </si>
  <si>
    <t>na uzlu 2.CH-L37 od 26.04.24 do 02.05.24, pcsled: 10704399</t>
  </si>
  <si>
    <t>Zapletalová Hana, číslo pojištěnce: 475914414 , pojišťovna: 205, scpac: 261607</t>
  </si>
  <si>
    <t>na uzlu 2.CH-L37 od 26.04.24 do 02.05.24, pcsled: 10704403</t>
  </si>
  <si>
    <t>Dirová Anna, číslo pojištěnce: 6551200711, pojišťovna: 111, scpac: 1563580</t>
  </si>
  <si>
    <t>na uzlu 2.CH-L37 od 29.04.24 do 02.05.24, pcsled: 10707441</t>
  </si>
  <si>
    <t>Stankušová Monika, číslo pojištěnce: 7756195799, pojišťovna: 207, scpac: 766932</t>
  </si>
  <si>
    <t>na uzlu 2.CH-L37 od 28.04.24 do 02.05.24, pcsled: 10707133</t>
  </si>
  <si>
    <t>Potůčková Jana, číslo pojištěnce: 6160300828, pojišťovna: 111, scpac: 1561554</t>
  </si>
  <si>
    <t>na uzlu 2.CH-L37 od 28.04.24 do 02.05.24, pcsled: 10707239</t>
  </si>
  <si>
    <t>Šponarová Ivana, číslo pojištěnce: 8855153846, pojišťovna: 111, scpac: 1554443</t>
  </si>
  <si>
    <t>na uzlu 2.CH-L37 od 29.04.24 do 02.05.24, pcsled: 10707435</t>
  </si>
  <si>
    <t>Bartoš Karol, číslo pojištěnce: 481115128 , pojišťovna: 207, scpac: 1563533</t>
  </si>
  <si>
    <t>na uzlu 2.CH-L37 od 01.05.24 do 02.05.24, pcsled: 10711402</t>
  </si>
  <si>
    <t>Gefing Ivo, číslo pojištěnce: 6701241393, pojišťovna: 205, scpac: 1178158</t>
  </si>
  <si>
    <t>na uzlu 2.CH-L37 od 26.04.24 do 02.05.24, pcsled: 10704401</t>
  </si>
  <si>
    <t>Trnečková Miroslava, číslo pojištěnce: 455714470 , pojišťovna: 111, scpac: 1554422</t>
  </si>
  <si>
    <t>na uzlu 2.CH-L37 od 29.04.24 do 01.05.24, pcsled: 10707433</t>
  </si>
  <si>
    <t xml:space="preserve">Datum konce sledování: ? -&gt; 01/05/24; Čas konce sledování:  -&gt; 1259; Příznak fnzis: 0 -&gt; 1; Typ aktivity (takt): 1 -&gt; 5; </t>
  </si>
  <si>
    <t>Pišková Darina, číslo pojištěnce: 9251066154, pojišťovna: 111, scpac: 822926</t>
  </si>
  <si>
    <t>na uzlu 2.CH-L37 od 28.04.24 do 01.05.24, pcsled: 10707232</t>
  </si>
  <si>
    <t xml:space="preserve">Datum konce sledování: ? -&gt; 01/05/24; Čas konce sledování:  -&gt; 1258; Příznak fnzis: 0 -&gt; 1; Typ aktivity (takt): 1 -&gt; 5; </t>
  </si>
  <si>
    <t>Obdržálek Pavel, číslo pojištěnce: 7202105548, pojišťovna: 211, scpac: 1561202</t>
  </si>
  <si>
    <t>na uzlu 2.CH-L37 od 29.04.24 do 01.05.24, pcsled: 10707443</t>
  </si>
  <si>
    <t>Lörinc Ladislav, číslo pojištěnce: 6608251584, pojišťovna: 111, scpac: 1465620</t>
  </si>
  <si>
    <t>na uzlu 2.CH-L37 od 29.04.24 do 01.05.24, pcsled: 10707425</t>
  </si>
  <si>
    <t xml:space="preserve">Datum konce sledování: ? -&gt; 01/05/24; Čas konce sledování:  -&gt; 1257; Příznak fnzis: 0 -&gt; 1; Typ aktivity (takt): 1 -&gt; 5; </t>
  </si>
  <si>
    <t>Krumnikl Antonín, číslo pojištěnce: 6104290577, pojišťovna: 111, scpac: 1075112</t>
  </si>
  <si>
    <t>na uzlu 2.CH-L37 od 25.04.24 do 01.05.24, pcsled: 10703612</t>
  </si>
  <si>
    <t xml:space="preserve">Datum konce sledování: ? -&gt; 01/05/24; Čas konce sledování:  -&gt; 1256; Příznak fnzis: 0 -&gt; 1; Typ aktivity (takt): 1 -&gt; 5; </t>
  </si>
  <si>
    <t>Fritscherová Hana, číslo pojištěnce: 495201062 , pojišťovna: 205, scpac: 388267</t>
  </si>
  <si>
    <t>na uzlu 2.CH-L37 od 29.04.24 do 01.05.24, pcsled: 10707427</t>
  </si>
  <si>
    <t>Fišer Josef , číslo pojištěnce: 5911020412, pojišťovna: 111, scpac: 317413</t>
  </si>
  <si>
    <t>na uzlu 2.CH-L37 od 29.04.24 do 01.05.24, pcsled: 10707437</t>
  </si>
  <si>
    <t xml:space="preserve">Datum konce sledování: ? -&gt; 01/05/24; Čas konce sledování:  -&gt; 1250; Příznak fnzis: 0 -&gt; 1; Typ aktivity (takt): 1 -&gt; 5; </t>
  </si>
  <si>
    <t>Zábranská Veronika, číslo pojištěnce: 8554305826, pojišťovna: 205, scpac: 253366</t>
  </si>
  <si>
    <t>na uzlu 2.CH-L37 od 29.04.24 do 01.05.24, pcsled: 10707429</t>
  </si>
  <si>
    <t xml:space="preserve">Datum konce sledování: ? -&gt; 01/05/24; Čas konce sledování:  -&gt; 1136; Příznak fnzis: 0 -&gt; 1; Typ aktivity (takt): 1 -&gt; 5; </t>
  </si>
  <si>
    <t>Konšelová Pavlína, číslo pojištěnce: 7260283756, pojišťovna: 205, scpac: 352507</t>
  </si>
  <si>
    <t>na uzlu 2.CH-L37 od 29.04.24 do 01.05.24, pcsled: 10707431</t>
  </si>
  <si>
    <t>Blažková Monika, číslo pojištěnce: 8161164605, pojišťovna: 205, scpac: 680110</t>
  </si>
  <si>
    <t>na uzlu 2.CH-L37 od 29.04.24 do 01.05.24, pcsled: 10707423</t>
  </si>
  <si>
    <t xml:space="preserve">Datum konce sledování: ? -&gt; 01/05/24; Čas konce sledování:  -&gt; 1135; Příznak fnzis: 0 -&gt; 1; Typ aktivity (takt): 1 -&gt; 5; </t>
  </si>
  <si>
    <t>Chorá Veronika, číslo pojištěnce: 6253290560, pojišťovna: 205, scpac: 299753</t>
  </si>
  <si>
    <t>na uzlu 2.CH-L37 od 29.04.24 do 01.05.24, pcsled: 10707439</t>
  </si>
  <si>
    <t xml:space="preserve">Datum konce sledování: ? -&gt; 01/05/24; Čas konce sledování:  -&gt; 1132; Příznak fnzis: 0 -&gt; 1; Typ aktivity (takt): 1 -&gt; 5; </t>
  </si>
  <si>
    <t>Jurák Božetěch, číslo pojištěnce: 420119403 , pojišťovna: 111, scpac: 126589</t>
  </si>
  <si>
    <t>na uzlu 2.CH-L37 od 28.04.24 do 01.05.24, pcsled: 10707113</t>
  </si>
  <si>
    <t>na uzlu 2.CH-L37 od 22.04.24 do 30.04.24, pcsled: 10697027</t>
  </si>
  <si>
    <t xml:space="preserve">Datum konce sledování: ? -&gt; 30/04/24; Čas konce sledování:  -&gt; 1602; Příznak fnzis: 0 -&gt; 1; Typ aktivity (takt): 1 -&gt; 4; </t>
  </si>
  <si>
    <t>Gennert Karel , číslo pojištěnce: 5703280847, pojišťovna: 111, scpac: 1347460</t>
  </si>
  <si>
    <t>na uzlu 2.CH-L37 od 26.04.24 do 30.04.24, pcsled: 10705437</t>
  </si>
  <si>
    <t xml:space="preserve">Datum konce sledování: ? -&gt; 30/04/24; Čas konce sledování:  -&gt; 1601; Příznak fnzis: 0 -&gt; 1; Typ aktivity (takt): 1 -&gt; 4; </t>
  </si>
  <si>
    <t>Šmiták Petr , číslo pojištěnce: 470509461 , pojišťovna: 205, scpac: 346948</t>
  </si>
  <si>
    <t>na uzlu 2.CH-L37 od 28.04.24 do 29.04.24, pcsled: 10707096</t>
  </si>
  <si>
    <t xml:space="preserve">Datum konce sledování: ? -&gt; 29/04/24; Čas konce sledování:  -&gt; 1544; Příznak fnzis: 0 -&gt; 1; Typ aktivity (takt): 1 -&gt; 5; </t>
  </si>
  <si>
    <t>Klvaňová Ludmila, číslo pojištěnce: 495914020 , pojišťovna: 111, scpac: 334912</t>
  </si>
  <si>
    <t>na uzlu 2.CH-L37 od 24.04.24 do 29.04.24, pcsled: 10702082</t>
  </si>
  <si>
    <t xml:space="preserve">Datum konce sledování: ? -&gt; 29/04/24; Čas konce sledování:  -&gt; 1542; Příznak fnzis: 0 -&gt; 1; Typ aktivity (takt): 1 -&gt; 5; </t>
  </si>
  <si>
    <t>Vávra Ivo , číslo pojištěnce: 7310295322, pojišťovna: 111, scpac: 288072</t>
  </si>
  <si>
    <t>na uzlu 3IK-39R od 24.04.24 do 29.04.24, pcsled: 10701806</t>
  </si>
  <si>
    <t xml:space="preserve">Datum konce sledování: ? -&gt; 29/04/24; Čas konce sledování:  -&gt; 0851; Příznak fnzis: 0 -&gt; 1; Typ aktivity (takt): 1 -&gt; 4; </t>
  </si>
  <si>
    <t>Krump Stanislav, číslo pojištěnce: 530524101 , pojišťovna: 111, scpac: 1216091</t>
  </si>
  <si>
    <t>na uzlu 2.CH-L37 od 24.04.24 do 28.04.24, pcsled: 10700875</t>
  </si>
  <si>
    <t xml:space="preserve">Datum konce sledování: ? -&gt; 28/04/24; Čas konce sledování:  -&gt; 1023; Příznak fnzis: 0 -&gt; 1; Typ aktivity (takt): 1 -&gt; 4; </t>
  </si>
  <si>
    <t>Hrabal Milan , číslo pojištěnce: 440528445 , pojišťovna: 211, scpac: 450509</t>
  </si>
  <si>
    <t>na uzlu 2.CH-L37 od 25.04.24 do 28.04.24, pcsled: 10702652</t>
  </si>
  <si>
    <t xml:space="preserve">Datum konce sledování: ? -&gt; 28/04/24; Čas konce sledování:  -&gt; 1023; Příznak fnzis: 0 -&gt; 1; Typ aktivity (takt): 1 -&gt; 5; </t>
  </si>
  <si>
    <t>Hejda Vladimír , číslo pojištěnce: 6408112282, pojišťovna: 111, scpac: 400346</t>
  </si>
  <si>
    <t>na uzlu 2.CH-L37 od 25.04.24 do 28.04.24, pcsled: 10702658</t>
  </si>
  <si>
    <t>Zelinková Antonie, číslo pojištěnce: 505524194 , pojišťovna: 111, scpac: 1534123</t>
  </si>
  <si>
    <t>na uzlu 2.CH-L37 od 24.04.24 do 28.04.24, pcsled: 10700879</t>
  </si>
  <si>
    <t xml:space="preserve">Datum konce sledování: ? -&gt; 28/04/24; Čas konce sledování:  -&gt; 1022; Příznak fnzis: 0 -&gt; 1; Typ aktivity (takt): 1 -&gt; 4; </t>
  </si>
  <si>
    <t>Boršková Jarmila, číslo pojištěnce: 456006471 , pojišťovna: 111, scpac: 1342959</t>
  </si>
  <si>
    <t>na uzlu 2.CH-L37 od 24.04.24 do 28.04.24, pcsled: 10700877</t>
  </si>
  <si>
    <t>Gabrlík Vladimír, číslo pojištěnce: 5511211079, pojišťovna: 205, scpac: 103767</t>
  </si>
  <si>
    <t>na uzlu 2.CH-L37 od 26.04.24 do 28.04.24, pcsled: 10704397</t>
  </si>
  <si>
    <t xml:space="preserve">Datum konce sledování: ? -&gt; 28/04/24; Čas konce sledování:  -&gt; 1021; Příznak fnzis: 0 -&gt; 1; Typ aktivity (takt): 1 -&gt; 5; </t>
  </si>
  <si>
    <t>Maková Erika, číslo pojištěnce: 8251015311, pojišťovna: 205, scpac: 344656</t>
  </si>
  <si>
    <t>na uzlu 2.CH-L37 od 25.04.24 do 27.04.24, pcsled: 10702664</t>
  </si>
  <si>
    <t xml:space="preserve">Datum konce sledování: ? -&gt; 27/04/24; Čas konce sledování:  -&gt; 1054; Příznak fnzis: 0 -&gt; 1; Typ aktivity (takt): 1 -&gt; 5; </t>
  </si>
  <si>
    <t>Špatina Martin, číslo pojištěnce: 7802205785, pojišťovna: 111, scpac: 699008</t>
  </si>
  <si>
    <t>na uzlu 2.CH-L37 od 25.04.24 do 27.04.24, pcsled: 10702667</t>
  </si>
  <si>
    <t xml:space="preserve">Datum konce sledování: ? -&gt; 27/04/24; Čas konce sledování:  -&gt; 1051; Příznak fnzis: 0 -&gt; 1; Typ aktivity (takt): 1 -&gt; 5; </t>
  </si>
  <si>
    <t>Karásek Stanislav, číslo pojištěnce: 520119099 , pojišťovna: 205, scpac: 965566</t>
  </si>
  <si>
    <t>na uzlu 2.CH-L37 od 24.04.24 do 27.04.24, pcsled: 10700881</t>
  </si>
  <si>
    <t xml:space="preserve">Datum konce sledování: ? -&gt; 27/04/24; Čas konce sledování:  -&gt; 1047; Příznak fnzis: 0 -&gt; 1; Typ aktivity (takt): 1 -&gt; 5; </t>
  </si>
  <si>
    <t>Peřina Josef, číslo pojištěnce: 500126050 , pojišťovna: 111, scpac: 1056074</t>
  </si>
  <si>
    <t>na uzlu 2.CH-L37 od 24.04.24 do 27.04.24, pcsled: 10700885</t>
  </si>
  <si>
    <t xml:space="preserve">Datum konce sledování: ? -&gt; 27/04/24; Čas konce sledování:  -&gt; 1046; Příznak fnzis: 0 -&gt; 1; Typ aktivity (takt): 1 -&gt; 5; </t>
  </si>
  <si>
    <t>Jahn Milan, číslo pojištěnce: 470508404 , pojišťovna: 111, scpac: 347665</t>
  </si>
  <si>
    <t>na uzlu 2.CH-L37 od 24.04.24 do 27.04.24, pcsled: 10700887</t>
  </si>
  <si>
    <t xml:space="preserve">Datum konce sledování: ? -&gt; 27/04/24; Čas konce sledování:  -&gt; 1045; Příznak fnzis: 0 -&gt; 1; Typ aktivity (takt): 1 -&gt; 4; </t>
  </si>
  <si>
    <t>Pala Miloslav, číslo pojištěnce: 6806180194, pojišťovna: 111, scpac: 320007</t>
  </si>
  <si>
    <t>na uzlu 2.CH-L37 od 23.04.24 do 26.04.24, pcsled: 10699015</t>
  </si>
  <si>
    <t xml:space="preserve">Datum konce sledování: ? -&gt; 26/04/24; Čas konce sledování:  -&gt; 1000; Příznak fnzis: 0 -&gt; 1; Typ aktivity (takt): 1 -&gt; 4; </t>
  </si>
  <si>
    <t>Macharová Zdena , číslo pojištěnce: 475404404 , pojišťovna: 111, scpac: 395932</t>
  </si>
  <si>
    <t>na uzlu 2.CH-L37 od 22.04.24 do 26.04.24, pcsled: 10697018</t>
  </si>
  <si>
    <t>Vacek Miroslav, Ing., číslo pojištěnce: 6706200358, pojišťovna: 111, scpac: 1548910</t>
  </si>
  <si>
    <t>na uzlu 2.CH-L37 od 22.04.24 do 26.04.24, pcsled: 10697016</t>
  </si>
  <si>
    <t>Nakládal Miroslav, číslo pojištěnce: 510717095 , pojišťovna: 201, scpac: 1040553</t>
  </si>
  <si>
    <t>na uzlu 2.CH-L37 od 21.04.24 do 26.04.24, pcsled: 10696842</t>
  </si>
  <si>
    <t xml:space="preserve">Datum konce sledování: ? -&gt; 26/04/24; Čas konce sledování:  -&gt; 1000; Příznak fnzis: 0 -&gt; 1; Typ aktivity (takt): 1 -&gt; 5; </t>
  </si>
  <si>
    <t>Kovalovský Roman, číslo pojištěnce: 8706274929, pojišťovna: 205, scpac: 911757</t>
  </si>
  <si>
    <t>na uzlu 2.CH-L37 od 24.04.24 do 26.04.24, pcsled: 10700883</t>
  </si>
  <si>
    <t>Poisel František , číslo pojištěnce: 440208437 , pojišťovna: 111, scpac: 1392611</t>
  </si>
  <si>
    <t>na uzlu 2.CH-L37 od 05.04.24 do 26.04.24, pcsled: 10674267</t>
  </si>
  <si>
    <t xml:space="preserve">Datum konce sledování: ? -&gt; 26/04/24; Čas konce sledování:  -&gt; 1030; Příznak fnzis: 0 -&gt; 1; Typ aktivity (takt): 1 -&gt; 5; </t>
  </si>
  <si>
    <t>Herman Stanislav , číslo pojištěnce: 470104460 , pojišťovna: 111, scpac: 1287262</t>
  </si>
  <si>
    <t>na uzlu 2.CH-L37 od 25.04.24 do 26.04.24, pcsled: 10703324</t>
  </si>
  <si>
    <t>Hejlová Květoslava, číslo pojištěnce: 535913128 , pojišťovna: 111, scpac: 1372734</t>
  </si>
  <si>
    <t>na uzlu 2.CH-L37 od 22.04.24 do 26.04.24, pcsled: 10697022</t>
  </si>
  <si>
    <t>Pirkl Jiří , číslo pojištěnce: 530308061 , pojišťovna: 201, scpac: 339729</t>
  </si>
  <si>
    <t>na uzlu 2.CH-L37 od 23.04.24 do 26.04.24, pcsled: 10699017</t>
  </si>
  <si>
    <t>Jurníková Věra, číslo pojištěnce: 355609443 , pojišťovna: 201, scpac: 275132</t>
  </si>
  <si>
    <t>na uzlu 2.CH-L37 od 02.04.24 do 25.04.24, pcsled: 10670507</t>
  </si>
  <si>
    <t xml:space="preserve">Datum konce sledování: ? -&gt; 25/04/24; Čas konce sledování:  -&gt; 1300; Příznak fnzis: 0 -&gt; 1; Typ aktivity (takt): 1 -&gt; 5; </t>
  </si>
  <si>
    <t>Novotný Vladimír, číslo pojištěnce: 5805230629, pojišťovna: 205, scpac: 317078</t>
  </si>
  <si>
    <t>na uzlu 2.CH-L37 od 16.04.24 do 25.04.24, pcsled: 10689190</t>
  </si>
  <si>
    <t>Květenský Václav, číslo pojištěnce: 6506270595, pojišťovna: 111, scpac: 1193894</t>
  </si>
  <si>
    <t>na uzlu 2.CH-L37 od 19.04.24 do 25.04.24, pcsled: 10695171</t>
  </si>
  <si>
    <t xml:space="preserve">Datum konce sledování: ? -&gt; 25/04/24; Čas konce sledování:  -&gt; 1000; Příznak fnzis: 0 -&gt; 1; Typ aktivity (takt): 1 -&gt; 5; </t>
  </si>
  <si>
    <t>Crha Pavel, číslo pojištěnce: 6210200975, pojišťovna: 201, scpac: 311533</t>
  </si>
  <si>
    <t>na uzlu 2.CH-L37 od 22.04.24 do 25.04.24, pcsled: 10697029</t>
  </si>
  <si>
    <t>Bajgarova Drahomíra , číslo pojištěnce: 475511484 , pojišťovna: 205, scpac: 1414640</t>
  </si>
  <si>
    <t>na uzlu 2.CH-L37 od 23.04.24 do 25.04.24, pcsled: 10699019</t>
  </si>
  <si>
    <t>Knápková Zdeňka, číslo pojištěnce: 5856260432, pojišťovna: 207, scpac: 1560469</t>
  </si>
  <si>
    <t>na uzlu 2.CH-L37 od 22.04.24 do 25.04.24, pcsled: 10697031</t>
  </si>
  <si>
    <t>na uzlu 2.CH-L37 od 22.04.24 do 25.04.24, pcsled: 10697024</t>
  </si>
  <si>
    <t>na uzlu KAR-LU51 od 24.04.24 do 25.04.24, pcsled: 10702231</t>
  </si>
  <si>
    <t xml:space="preserve">Datum konce sledování: ? -&gt; 25/04/24; Čas konce sledování:  -&gt; 1028; Příznak fnzis: 0 -&gt; 1; Typ aktivity (takt): 1 -&gt; 5; </t>
  </si>
  <si>
    <t>Vrba Zdeněk , číslo pojištěnce: 430209404 , pojišťovna: 205, scpac: 1412676</t>
  </si>
  <si>
    <t>na uzlu 2.CH-L37 od 16.04.24 do 24.04.24, pcsled: 10689182</t>
  </si>
  <si>
    <t xml:space="preserve">Datum konce sledování: ? -&gt; 24/04/24; Čas konce sledování:  -&gt; 1416; Příznak fnzis: 0 -&gt; 1; Typ aktivity (takt): 1 -&gt; 5; </t>
  </si>
  <si>
    <t>Michalíková Naděžda, číslo pojištěnce: 5562301426, pojišťovna: 213, scpac: 1564078</t>
  </si>
  <si>
    <t>na uzlu 2.CH-L37 od 22.04.24 do 24.04.24, pcsled: 10697698</t>
  </si>
  <si>
    <t xml:space="preserve">Datum konce sledování: ? -&gt; 24/04/24; Čas konce sledování:  -&gt; 1415; Příznak fnzis: 0 -&gt; 1; Typ aktivity (takt): 1 -&gt; 5; </t>
  </si>
  <si>
    <t>65461 (Lžičař Vladimír MUDr.)</t>
  </si>
  <si>
    <t>kkl* (Lůžkové oddělení pro lékaře KAR)</t>
  </si>
  <si>
    <t>na uzlu KAR-LU51 od 23.04.24 do 24.04.24, pcsled: 10700787</t>
  </si>
  <si>
    <t xml:space="preserve">Datum konce sledování: ? -&gt; 24/04/24; Čas konce sledování:  -&gt; 1216; Příznak fnzis: 0 -&gt; 1; Typ aktivity (takt): 1 -&gt; 5; </t>
  </si>
  <si>
    <t>Cvetan Miroslav, číslo pojištěnce: 5409170822, pojišťovna: 205, scpac: 119430</t>
  </si>
  <si>
    <t>na uzlu 2.CH-L37 od 21.04.24 do 24.04.24, pcsled: 10696727</t>
  </si>
  <si>
    <t xml:space="preserve">Datum konce sledování: ? -&gt; 24/04/24; Čas konce sledování:  -&gt; 1130; Příznak fnzis: 0 -&gt; 1; Typ aktivity (takt): 1 -&gt; 5; </t>
  </si>
  <si>
    <t>Krampolová Drahomíra, číslo pojištěnce: 7159165321, pojišťovna: 205, scpac: 310593</t>
  </si>
  <si>
    <t>na uzlu 2.CH-L37 od 22.04.24 do 23.04.24, pcsled: 10697013</t>
  </si>
  <si>
    <t xml:space="preserve">Datum konce sledování: ? -&gt; 23/04/24; Čas konce sledování:  -&gt; 1203; Příznak fnzis: 0 -&gt; 1; Typ aktivity (takt): 1 -&gt; 5; </t>
  </si>
  <si>
    <t>Štangl Hubert, číslo pojištěnce: 5709240306, pojišťovna: 111, scpac: 708488</t>
  </si>
  <si>
    <t>na uzlu 2.CH-L37 od 22.04.24 do 23.04.24, pcsled: 10697010</t>
  </si>
  <si>
    <t xml:space="preserve">Datum konce sledování: ? -&gt; 23/04/24; Čas konce sledování:  -&gt; 1024; Příznak fnzis: 0 -&gt; 1; Typ aktivity (takt): 1 -&gt; 5; </t>
  </si>
  <si>
    <t>Hrůzek Stanislav, číslo pojištěnce: 480705405 , pojišťovna: 205, scpac: 458521</t>
  </si>
  <si>
    <t>na uzlu 2.CH-L37 od 14.04.24 do 23.04.24, pcsled: 10686839</t>
  </si>
  <si>
    <t xml:space="preserve">Datum konce sledování: ? -&gt; 23/04/24; Čas konce sledování:  -&gt; 1023; Příznak fnzis: 0 -&gt; 1; Typ aktivity (takt): 1 -&gt; 5; </t>
  </si>
  <si>
    <t>Frolich Dušan, číslo pojištěnce: 6309162035, pojišťovna: 111, scpac: 1275088</t>
  </si>
  <si>
    <t>na uzlu 2.CH-L37 od 18.04.24 do 22.04.24, pcsled: 10693795</t>
  </si>
  <si>
    <t xml:space="preserve">Datum konce sledování: ? -&gt; 22/04/24; Čas konce sledování:  -&gt; 1805; Příznak fnzis: 0 -&gt; 1; Typ aktivity (takt): 1 -&gt; 5; </t>
  </si>
  <si>
    <t>na uzlu 2.CH-L37 od 21.04.24 do 22.04.24, pcsled: 10696772</t>
  </si>
  <si>
    <t>Mlčoch Jaromír, číslo pojištěnce: 6910025320, pojišťovna: 205, scpac: 419748</t>
  </si>
  <si>
    <t>na uzlu 2.CH-L37 od 15.04.24 do 22.04.24, pcsled: 10689087</t>
  </si>
  <si>
    <t xml:space="preserve">Datum konce sledování: ? -&gt; 22/04/24; Čas konce sledování:  -&gt; 1804; Příznak fnzis: 0 -&gt; 1; Typ aktivity (takt): 1 -&gt; 5; </t>
  </si>
  <si>
    <t>Kovář Petr, číslo pojištěnce: 8609015778, pojišťovna: 211, scpac: 328874</t>
  </si>
  <si>
    <t>na uzlu 2.CH-L37 od 18.04.24 do 22.04.24, pcsled: 10692683</t>
  </si>
  <si>
    <t xml:space="preserve">Datum konce sledování: ? -&gt; 22/04/24; Čas konce sledování:  -&gt; 1804; Příznak fnzis: 0 -&gt; 1; Typ aktivity (takt): 1 -&gt; 4; </t>
  </si>
  <si>
    <t>Garlíková Irena, číslo pojištěnce: 8258164497, pojišťovna: 205, scpac: 1004074</t>
  </si>
  <si>
    <t>na uzlu 2.CH-L37 od 18.04.24 do 22.04.24, pcsled: 10692681</t>
  </si>
  <si>
    <t xml:space="preserve">Datum konce sledování: ? -&gt; 22/04/24; Čas konce sledování:  -&gt; 1803; Příznak fnzis: 0 -&gt; 1; Typ aktivity (takt): 1 -&gt; 4; </t>
  </si>
  <si>
    <t>na uzlu 3IK-39R od 19.04.24 do 22.04.24, pcsled: 10694574</t>
  </si>
  <si>
    <t xml:space="preserve">Datum konce sledování: ? -&gt; 22/04/24; Čas konce sledování:  -&gt; 0930; Příznak fnzis: 0 -&gt; 1; Typ aktivity (takt): 1 -&gt; 4; </t>
  </si>
  <si>
    <t>Coufal Zdeněk , číslo pojištěnce: 531220062 , pojišťovna: 111, scpac: 383445</t>
  </si>
  <si>
    <t>na uzlu 2.CH-L37 od 19.04.24 do 21.04.24, pcsled: 10695149</t>
  </si>
  <si>
    <t xml:space="preserve">Datum konce sledování: ? -&gt; 21/04/24; Čas konce sledování:  -&gt; 1527; Příznak fnzis: 0 -&gt; 1; Typ aktivity (takt): 1 -&gt; 4; </t>
  </si>
  <si>
    <t>Zelinková Bohumíra, číslo pojištěnce: 465712469 , pojišťovna: 211, scpac: 1549201</t>
  </si>
  <si>
    <t>na uzlu 2.CH-L37 od 18.04.24 do 21.04.24, pcsled: 10692677</t>
  </si>
  <si>
    <t xml:space="preserve">Datum konce sledování: ? -&gt; 21/04/24; Čas konce sledování:  -&gt; 0941; Příznak fnzis: 0 -&gt; 1; Typ aktivity (takt): 1 -&gt; 5; </t>
  </si>
  <si>
    <t>Janalík David, číslo pojištěnce: 0103095300, pojišťovna: 211, scpac: 1158973</t>
  </si>
  <si>
    <t>na uzlu 2.CH-L37 od 19.04.24 do 21.04.24, pcsled: 10694249</t>
  </si>
  <si>
    <t xml:space="preserve">Datum konce sledování: ? -&gt; 21/04/24; Čas konce sledování:  -&gt; 0936; Příznak fnzis: 0 -&gt; 1; Typ aktivity (takt): 1 -&gt; 5; </t>
  </si>
  <si>
    <t>Roháčková Lenka, číslo pojištěnce: 6754180323, pojišťovna: 211, scpac: 274059</t>
  </si>
  <si>
    <t>na uzlu 2.CH-L37 od 19.04.24 do 21.04.24, pcsled: 10694246</t>
  </si>
  <si>
    <t xml:space="preserve">Datum konce sledování: ? -&gt; 21/04/24; Čas konce sledování:  -&gt; 0935; Příznak fnzis: 0 -&gt; 1; Typ aktivity (takt): 1 -&gt; 5; </t>
  </si>
  <si>
    <t>Protivánek Michal , číslo pojištěnce: 7705225330, pojišťovna: 205, scpac: 487908</t>
  </si>
  <si>
    <t>na uzlu 2.CH-L37 od 19.04.24 do 20.04.24, pcsled: 10694234</t>
  </si>
  <si>
    <t xml:space="preserve">Datum konce sledování: ? -&gt; 20/04/24; Čas konce sledování:  -&gt; 0926; Příznak fnzis: 0 -&gt; 1; Typ aktivity (takt): 1 -&gt; 5; </t>
  </si>
  <si>
    <t>Měsíček Jan, číslo pojištěnce: 470110447 , pojišťovna: 111, scpac: 1564774</t>
  </si>
  <si>
    <t>na uzlu 2.CH-L37 od 15.04.24 do 20.04.24, pcsled: 10688454</t>
  </si>
  <si>
    <t xml:space="preserve">Datum konce sledování: ? -&gt; 20/04/24; Čas konce sledování:  -&gt; 0925; Příznak fnzis: 0 -&gt; 1; Typ aktivity (takt): 1 -&gt; 5; </t>
  </si>
  <si>
    <t>Pazderová Helena, číslo pojištěnce: 466208452 , pojišťovna: 201, scpac: 968842</t>
  </si>
  <si>
    <t>na uzlu 2.CH-L37 od 17.04.24 do 20.04.24, pcsled: 10690980</t>
  </si>
  <si>
    <t xml:space="preserve">Datum konce sledování: ? -&gt; 20/04/24; Čas konce sledování:  -&gt; 0924; Příznak fnzis: 0 -&gt; 1; Typ aktivity (takt): 1 -&gt; 5; </t>
  </si>
  <si>
    <t>Elzner Jaroslav, číslo pojištěnce: 510716276 , pojišťovna: 111, scpac: 1333228</t>
  </si>
  <si>
    <t>na uzlu 2.CH-L37 od 17.04.24 do 19.04.24, pcsled: 10690982</t>
  </si>
  <si>
    <t xml:space="preserve">Datum konce sledování: ? -&gt; 19/04/24; Čas konce sledování:  -&gt; 1224; Příznak fnzis: 0 -&gt; 1; Typ aktivity (takt): 1 -&gt; 5; </t>
  </si>
  <si>
    <t>Polesová Pavla, číslo pojištěnce: 7059245776, pojišťovna: 111, scpac: 418922</t>
  </si>
  <si>
    <t>na uzlu 2.CH-L37 od 15.04.24 do 19.04.24, pcsled: 10687286</t>
  </si>
  <si>
    <t xml:space="preserve">Datum konce sledování: ? -&gt; 19/04/24; Čas konce sledování:  -&gt; 1224; Příznak fnzis: 0 -&gt; 1; Typ aktivity (takt): 1 -&gt; 4; </t>
  </si>
  <si>
    <t>Šálková Martina, číslo pojištěnce: 6853201300, pojišťovna: 205, scpac: 1251366</t>
  </si>
  <si>
    <t>na uzlu 2.CH-L37 od 15.04.24 do 19.04.24, pcsled: 10687279</t>
  </si>
  <si>
    <t>Hegar Jiří, číslo pojištěnce: 6112270615, pojišťovna: 111, scpac: 1159819</t>
  </si>
  <si>
    <t>na uzlu 2.CH-L37 od 12.04.24 do 19.04.24, pcsled: 10685359</t>
  </si>
  <si>
    <t>Kargerová Marcela, číslo pojištěnce: 7061135323, pojišťovna: 211, scpac: 691449</t>
  </si>
  <si>
    <t>na uzlu 2.CH-L37 od 14.04.24 do 19.04.24, pcsled: 10686890</t>
  </si>
  <si>
    <t xml:space="preserve">Datum konce sledování: ? -&gt; 19/04/24; Čas konce sledování:  -&gt; 1223; Příznak fnzis: 0 -&gt; 1; Typ aktivity (takt): 1 -&gt; 5; </t>
  </si>
  <si>
    <t>Bernatíková Šárka, číslo pojištěnce: 7054035395, pojišťovna: 111, scpac: 320777</t>
  </si>
  <si>
    <t>na uzlu 2.CH-L37 od 15.04.24 do 19.04.24, pcsled: 10687282</t>
  </si>
  <si>
    <t xml:space="preserve">Datum konce sledování: ? -&gt; 19/04/24; Čas konce sledování:  -&gt; 1223; Příznak fnzis: 0 -&gt; 1; Typ aktivity (takt): 1 -&gt; 4; </t>
  </si>
  <si>
    <t>Tomeček Jaroslav, číslo pojištěnce: 510305244 , pojišťovna: 111, scpac: 1335959</t>
  </si>
  <si>
    <t>na uzlu 2.CH-L37 od 16.04.24 do 19.04.24, pcsled: 10689194</t>
  </si>
  <si>
    <t>na uzlu KAR-LU51 od 17.04.24 do 19.04.24, pcsled: 10692441</t>
  </si>
  <si>
    <t xml:space="preserve">Datum konce sledování: ? -&gt; 19/04/24; Čas konce sledování:  -&gt; 1131; Příznak fnzis: 0 -&gt; 1; Typ aktivity (takt): 1 -&gt; 5; </t>
  </si>
  <si>
    <t>na uzlu KAR-LU51 od 10.04.24 do 18.04.24, pcsled: 10682424</t>
  </si>
  <si>
    <t xml:space="preserve">Datum konce sledování: ? -&gt; 18/04/24; Čas konce sledování:  -&gt; 1150; Příznak fnzis: 0 -&gt; 1; Typ aktivity (takt): 1 -&gt; 5; </t>
  </si>
  <si>
    <t>Chudějová Kateřina, číslo pojištěnce: 6154161134, pojišťovna: 111, scpac: 1533084</t>
  </si>
  <si>
    <t>na uzlu 2.CH-L37 od 14.04.24 do 18.04.24, pcsled: 10686822</t>
  </si>
  <si>
    <t xml:space="preserve">Datum konce sledování: ? -&gt; 18/04/24; Čas konce sledování:  -&gt; 1156; Příznak fnzis: 0 -&gt; 1; Typ aktivity (takt): 1 -&gt; 4; </t>
  </si>
  <si>
    <t>Jakubcová Darina, číslo pojištěnce: 386210431 , pojišťovna: 111, scpac: 218800</t>
  </si>
  <si>
    <t>na uzlu 2.CH-L37 od 12.04.24 do 18.04.24, pcsled: 10684340</t>
  </si>
  <si>
    <t xml:space="preserve">Datum konce sledování: ? -&gt; 18/04/24; Čas konce sledování:  -&gt; 1156; Příznak fnzis: 0 -&gt; 1; Typ aktivity (takt): 1 -&gt; 5; </t>
  </si>
  <si>
    <t>Skoumal Josef, číslo pojištěnce: 430928471 , pojišťovna: 201, scpac: 275447</t>
  </si>
  <si>
    <t>na uzlu 2.CH-L37 od 12.04.24 do 18.04.24, pcsled: 10684342</t>
  </si>
  <si>
    <t xml:space="preserve">Datum konce sledování: ? -&gt; 18/04/24; Čas konce sledování:  -&gt; 1018; Příznak fnzis: 0 -&gt; 1; Typ aktivity (takt): 1 -&gt; 5; </t>
  </si>
  <si>
    <t>Bayer Bedřich, číslo pojištěnce: 5803251762, pojišťovna: 211, scpac: 1181267</t>
  </si>
  <si>
    <t>na uzlu 2.CH-L37 od 12.04.24 do 18.04.24, pcsled: 10684336</t>
  </si>
  <si>
    <t>Řezáč Miloslav, číslo pojištěnce: 7809295307, pojišťovna: 111, scpac: 277422</t>
  </si>
  <si>
    <t>na uzlu 2.CH-L37 od 14.04.24 do 18.04.24, pcsled: 10686926</t>
  </si>
  <si>
    <t xml:space="preserve">Datum konce sledování: ? -&gt; 18/04/24; Čas konce sledování:  -&gt; 1018; Příznak fnzis: 0 -&gt; 1; Typ aktivity (takt): 1 -&gt; 4; </t>
  </si>
  <si>
    <t>Přikrylová Alena, číslo pojištěnce: 486119423 , pojišťovna: 205, scpac: 1126017</t>
  </si>
  <si>
    <t>na uzlu 2.CH-L37 od 15.04.24 do 18.04.24, pcsled: 10687267</t>
  </si>
  <si>
    <t xml:space="preserve">Datum konce sledování: ? -&gt; 18/04/24; Čas konce sledování:  -&gt; 1017; Příznak fnzis: 0 -&gt; 1; Typ aktivity (takt): 1 -&gt; 5; </t>
  </si>
  <si>
    <t>Švrček Josef, číslo pojištěnce: 5711141403, pojišťovna: 205, scpac: 269990</t>
  </si>
  <si>
    <t>na uzlu 2.CH-L37 od 15.04.24 do 18.04.24, pcsled: 10687288</t>
  </si>
  <si>
    <t>na uzlu KAR-LU51 od 17.04.24 do 18.04.24, pcsled: 10692507</t>
  </si>
  <si>
    <t xml:space="preserve">Datum konce sledování: ? -&gt; 18/04/24; Čas konce sledování:  -&gt; 0952; Příznak fnzis: 0 -&gt; 1; Typ aktivity (takt): 1 -&gt; 5; </t>
  </si>
  <si>
    <t>Beck Daniel, Ing., číslo pojištěnce: 7003285839, pojišťovna: 111, scpac: 1501279</t>
  </si>
  <si>
    <t>na uzlu 2.CH-L37 od 14.04.24 do 17.04.24, pcsled: 10686958</t>
  </si>
  <si>
    <t xml:space="preserve">Datum konce sledování: ? -&gt; 17/04/24; Čas konce sledování:  -&gt; 1624; Příznak fnzis: 0 -&gt; 1; Typ aktivity (takt): 1 -&gt; 4; </t>
  </si>
  <si>
    <t>na uzlu 2.CH-L37 od 16.04.24 do 17.04.24, pcsled: 10689192</t>
  </si>
  <si>
    <t xml:space="preserve">Datum konce sledování: ? -&gt; 17/04/24; Čas konce sledování:  -&gt; 1447; Příznak fnzis: 0 -&gt; 1; Typ aktivity (takt): 1 -&gt; 5; </t>
  </si>
  <si>
    <t>Lant Antonín, číslo pojištěnce: 470608439 , pojišťovna: 111, scpac: 1558342</t>
  </si>
  <si>
    <t>na uzlu 2.CH-L37 od 09.04.24 do 17.04.24, pcsled: 10679162</t>
  </si>
  <si>
    <t xml:space="preserve">Datum konce sledování: ? -&gt; 17/04/24; Čas konce sledování:  -&gt; 1446; Příznak fnzis: 0 -&gt; 1; Typ aktivity (takt): 1 -&gt; 5; </t>
  </si>
  <si>
    <t>Marková Anna, číslo pojištěnce: 495210173 , pojišťovna: 111, scpac: 906215</t>
  </si>
  <si>
    <t>na uzlu 2.CH-L37 od 11.04.24 do 17.04.24, pcsled: 10683466</t>
  </si>
  <si>
    <t>Holec Jakub, číslo pojištěnce: 0001165725, pojišťovna: 201, scpac: 239630</t>
  </si>
  <si>
    <t>na uzlu 2.CH-L37 od 15.04.24 do 17.04.24, pcsled: 10687277</t>
  </si>
  <si>
    <t xml:space="preserve">Datum konce sledování: ? -&gt; 17/04/24; Čas konce sledování:  -&gt; 1445; Příznak fnzis: 0 -&gt; 1; Typ aktivity (takt): 1 -&gt; 5; </t>
  </si>
  <si>
    <t>Vacek Richard, číslo pojištěnce: 7512300433, pojišťovna: 211, scpac: 1558003</t>
  </si>
  <si>
    <t>na uzlu 2.CH-L37 od 15.04.24 do 17.04.24, pcsled: 10687271</t>
  </si>
  <si>
    <t>Běhal Vladan, Mgr., číslo pojištěnce: 7604075303, pojišťovna: 205, scpac: 374333</t>
  </si>
  <si>
    <t>na uzlu 2.CH-L37 od 15.04.24 do 17.04.24, pcsled: 10687265</t>
  </si>
  <si>
    <t>Jablonický František, číslo pojištěnce: 6904294463, pojišťovna: 201, scpac: 905971</t>
  </si>
  <si>
    <t>na uzlu 2.CH-L37 od 15.04.24 do 17.04.24, pcsled: 10687269</t>
  </si>
  <si>
    <t xml:space="preserve">Datum konce sledování: ? -&gt; 17/04/24; Čas konce sledování:  -&gt; 1444; Příznak fnzis: 0 -&gt; 1; Typ aktivity (takt): 1 -&gt; 5; </t>
  </si>
  <si>
    <t>Smola Jindřich, číslo pojištěnce: 6003181085, pojišťovna: 111, scpac: 1547760</t>
  </si>
  <si>
    <t>na uzlu 2.CH-L37 od 09.04.24 do 17.04.24, pcsled: 10679171</t>
  </si>
  <si>
    <t>Maršáková Dana, číslo pojištěnce: 536223219 , pojišťovna: 111, scpac: 1080731</t>
  </si>
  <si>
    <t>na uzlu 2.CH-L37 od 15.04.24 do 16.04.24, pcsled: 10687262</t>
  </si>
  <si>
    <t xml:space="preserve">Datum konce sledování: ? -&gt; 16/04/24; Čas konce sledování:  -&gt; 1828; Příznak fnzis: 0 -&gt; 1; Typ aktivity (takt): 1 -&gt; 4; </t>
  </si>
  <si>
    <t>Sakulič Michal, číslo pojištěnce: 441014142 , pojišťovna: 213, scpac: 1558251</t>
  </si>
  <si>
    <t>na uzlu 2.CH-L37 od 11.04.24 do 16.04.24, pcsled: 10682598</t>
  </si>
  <si>
    <t xml:space="preserve">Datum konce sledování: ? -&gt; 16/04/24; Čas konce sledování:  -&gt; 1400; Příznak fnzis: 0 -&gt; 1; Typ aktivity (takt): 1 -&gt; 5; </t>
  </si>
  <si>
    <t>Liška František, číslo pojištěnce: 501006361 , pojišťovna: 111, scpac: 1561668</t>
  </si>
  <si>
    <t>na uzlu 2.CH-L37 od 08.04.24 do 15.04.24, pcsled: 10678075</t>
  </si>
  <si>
    <t xml:space="preserve">Datum konce sledování: ? -&gt; 15/04/24; Čas konce sledování:  -&gt; 1924; Příznak fnzis: 0 -&gt; 1; Typ aktivity (takt): 1 -&gt; 5; </t>
  </si>
  <si>
    <t>Břoušková Zdeňka, číslo pojištěnce: 425329447 , pojišťovna: 111, scpac: 307702</t>
  </si>
  <si>
    <t>na uzlu 2.CH-L37 od 07.04.24 do 15.04.24, pcsled: 10676771</t>
  </si>
  <si>
    <t xml:space="preserve">Datum konce sledování: ? -&gt; 15/04/24; Čas konce sledování:  -&gt; 1044; Příznak fnzis: 0 -&gt; 1; Typ aktivity (takt): 1 -&gt; 4; </t>
  </si>
  <si>
    <t>Šafář Vladimír , číslo pojištěnce: 490803284 , pojišťovna: 111, scpac: 993751</t>
  </si>
  <si>
    <t>na uzlu 2.CH-L37 od 12.04.24 do 15.04.24, pcsled: 10685639</t>
  </si>
  <si>
    <t xml:space="preserve">Datum konce sledování: ? -&gt; 15/04/24; Čas konce sledování:  -&gt; 1041; Příznak fnzis: 0 -&gt; 1; Typ aktivity (takt): 1 -&gt; 5; </t>
  </si>
  <si>
    <t>Chlumecká Olga, číslo pojištěnce: 6754211024, pojišťovna: 111, scpac: 996080</t>
  </si>
  <si>
    <t>na uzlu 2.CH-L37 od 11.04.24 do 14.04.24, pcsled: 10682596</t>
  </si>
  <si>
    <t xml:space="preserve">Datum konce sledování: ? -&gt; 14/04/24; Čas konce sledování:  -&gt; 1244; Příznak fnzis: 0 -&gt; 1; Typ aktivity (takt): 1 -&gt; 4; </t>
  </si>
  <si>
    <t>na uzlu 2.CH-L37 od 05.04.24 do 14.04.24, pcsled: 10675535</t>
  </si>
  <si>
    <t xml:space="preserve">Datum konce sledování: ? -&gt; 14/04/24; Čas konce sledování:  -&gt; 1243; Příznak fnzis: 0 -&gt; 1; Typ aktivity (takt): 1 -&gt; 5; </t>
  </si>
  <si>
    <t>Vrána Emil, číslo pojištěnce: 360705421 , pojišťovna: 111, scpac: 676769</t>
  </si>
  <si>
    <t>na uzlu 2.CH-L37 od 11.04.24 do 14.04.24, pcsled: 10682602</t>
  </si>
  <si>
    <t>Dvořák Alois, číslo pojištěnce: 430509459 , pojišťovna: 205, scpac: 903037</t>
  </si>
  <si>
    <t>na uzlu 2.CH-L37 od 11.04.24 do 14.04.24, pcsled: 10682600</t>
  </si>
  <si>
    <t>Beneš Martin , číslo pojištěnce: 7002183309, pojišťovna: 111, scpac: 1411274</t>
  </si>
  <si>
    <t>na uzlu 2.CH-L37 od 10.04.24 do 14.04.24, pcsled: 10680889</t>
  </si>
  <si>
    <t xml:space="preserve">Datum konce sledování: ? -&gt; 14/04/24; Čas konce sledování:  -&gt; 1242; Příznak fnzis: 0 -&gt; 1; Typ aktivity (takt): 1 -&gt; 5; </t>
  </si>
  <si>
    <t>Lolková Jarmila , číslo pojištěnce: 526002173 , pojišťovna: 205, scpac: 282631</t>
  </si>
  <si>
    <t>na uzlu 2.CH-L37 od 10.04.24 do 13.04.24, pcsled: 10680896</t>
  </si>
  <si>
    <t xml:space="preserve">Datum konce sledování: ? -&gt; 13/04/24; Čas konce sledování:  -&gt; 1347; Příznak fnzis: 0 -&gt; 1; Typ aktivity (takt): 1 -&gt; 5; </t>
  </si>
  <si>
    <t>Stojan Antonín, Ing., číslo pojištěnce: 5504102714, pojišťovna: 111, scpac: 464799</t>
  </si>
  <si>
    <t>na uzlu 2.CH-L37 od 11.04.24 do 13.04.24, pcsled: 10682592</t>
  </si>
  <si>
    <t xml:space="preserve">Datum konce sledování: ? -&gt; 13/04/24; Čas konce sledování:  -&gt; 1346; Příznak fnzis: 0 -&gt; 1; Typ aktivity (takt): 1 -&gt; 5; </t>
  </si>
  <si>
    <t>Hošková Dagmar, číslo pojištěnce: 6356081754, pojišťovna: 205, scpac: 295879</t>
  </si>
  <si>
    <t>na uzlu 2.CH-L37 od 07.04.24 do 13.04.24, pcsled: 10676871</t>
  </si>
  <si>
    <t xml:space="preserve">Datum konce sledování: ? -&gt; 13/04/24; Čas konce sledování:  -&gt; 1345; Příznak fnzis: 0 -&gt; 1; Typ aktivity (takt): 1 -&gt; 5; </t>
  </si>
  <si>
    <t>na uzlu 2.CH-L37 od 03.04.24 do 12.04.24, pcsled: 10670579</t>
  </si>
  <si>
    <t xml:space="preserve">Datum konce sledování: ? -&gt; 12/04/24; Čas konce sledování:  -&gt; 2118; Příznak fnzis: 0 -&gt; 1; Typ aktivity (takt): 1 -&gt; 4; </t>
  </si>
  <si>
    <t>Jecuško Peter, číslo pojištěnce: 7710694431, pojišťovna: 111, scpac: 1060556</t>
  </si>
  <si>
    <t>na uzlu 2.CH-L37 od 09.04.24 do 12.04.24, pcsled: 10679158</t>
  </si>
  <si>
    <t xml:space="preserve">Datum konce sledování: ? -&gt; 12/04/24; Čas konce sledování:  -&gt; 2118; Příznak fnzis: 0 -&gt; 1; Typ aktivity (takt): 1 -&gt; 5; </t>
  </si>
  <si>
    <t>Voznica Vlastimil, číslo pojištěnce: 7605244251, pojišťovna: 205, scpac: 1549829</t>
  </si>
  <si>
    <t>na uzlu 2.CH-L37 od 10.04.24 do 12.04.24, pcsled: 10680886</t>
  </si>
  <si>
    <t xml:space="preserve">Datum konce sledování: ? -&gt; 12/04/24; Čas konce sledování:  -&gt; 2117; Příznak fnzis: 0 -&gt; 1; Typ aktivity (takt): 1 -&gt; 5; </t>
  </si>
  <si>
    <t>Zycháček Lubomír, číslo pojištěnce: 441121404 , pojišťovna: 207, scpac: 1303198</t>
  </si>
  <si>
    <t>na uzlu 2.CH-L37 od 09.04.24 do 12.04.24, pcsled: 10679164</t>
  </si>
  <si>
    <t xml:space="preserve">Datum konce sledování: ? -&gt; 12/04/24; Čas konce sledování:  -&gt; 1541; Příznak fnzis: 0 -&gt; 1; Typ aktivity (takt): 1 -&gt; 5; </t>
  </si>
  <si>
    <t>Skácel Robert , číslo pojištěnce: 6811211550, pojišťovna: 205, scpac: 922951</t>
  </si>
  <si>
    <t>na uzlu 2.CH-L37 od 11.04.24 do 12.04.24, pcsled: 10682955</t>
  </si>
  <si>
    <t xml:space="preserve">Datum konce sledování: ? -&gt; 12/04/24; Čas konce sledování:  -&gt; 1540; Příznak fnzis: 0 -&gt; 1; Typ aktivity (takt): 1 -&gt; 5; </t>
  </si>
  <si>
    <t>Niklová Eva, Mgr., číslo pojištěnce: 6960305319, pojišťovna: 211, scpac: 475357</t>
  </si>
  <si>
    <t>na uzlu 2.CH-L37 od 07.04.24 do 12.04.24, pcsled: 10676982</t>
  </si>
  <si>
    <t>Korol Jan, číslo pojištěnce: 520913214 , pojišťovna: 111, scpac: 315512</t>
  </si>
  <si>
    <t>na uzlu 2.CH-L37 od 07.04.24 do 12.04.24, pcsled: 10676937</t>
  </si>
  <si>
    <t xml:space="preserve">Datum konce sledování: ? -&gt; 12/04/24; Čas konce sledování:  -&gt; 1539; Příznak fnzis: 0 -&gt; 1; Typ aktivity (takt): 1 -&gt; 4; </t>
  </si>
  <si>
    <t>Seidlová Renata, číslo pojištěnce: 7161044484, pojišťovna: 205, scpac: 894959</t>
  </si>
  <si>
    <t>na uzlu 2.CH-L37 od 04.04.24 do 11.04.24, pcsled: 10672444</t>
  </si>
  <si>
    <t xml:space="preserve">Datum konce sledování: ? -&gt; 11/04/24; Čas konce sledování:  -&gt; 1509; Příznak fnzis: 0 -&gt; 1; Typ aktivity (takt): 1 -&gt; 5; </t>
  </si>
  <si>
    <t>68693 (Filoušová Ivana MUDr.)</t>
  </si>
  <si>
    <t>Skopal Petr, číslo pojištěnce: 500220046 , pojišťovna: 111, scpac: 952384</t>
  </si>
  <si>
    <t>na uzlu 2.CH-L37 od 09.04.24 do 11.04.24, pcsled: 10680226</t>
  </si>
  <si>
    <t xml:space="preserve">Datum konce sledování: ? -&gt; 11/04/24; Čas konce sledování:  -&gt; 1434; Příznak fnzis: 0 -&gt; 1; Typ aktivity (takt): 1 -&gt; 4; </t>
  </si>
  <si>
    <t>Slepánková Lucie, číslo pojištěnce: 9857244870, pojišťovna: 111, scpac: 440413</t>
  </si>
  <si>
    <t>na uzlu 2.CH-L37 od 07.04.24 do 11.04.24, pcsled: 10676966</t>
  </si>
  <si>
    <t xml:space="preserve">Datum konce sledování: ? -&gt; 11/04/24; Čas konce sledování:  -&gt; 1433; Příznak fnzis: 0 -&gt; 1; Typ aktivity (takt): 1 -&gt; 4; </t>
  </si>
  <si>
    <t>Sedlář Alois, číslo pojištěnce: 480612467 , pojišťovna: 213, scpac: 502825</t>
  </si>
  <si>
    <t>na uzlu 2.CH-L37 od 05.04.24 do 11.04.24, pcsled: 10674269</t>
  </si>
  <si>
    <t xml:space="preserve">Datum konce sledování: ? -&gt; 11/04/24; Čas konce sledování:  -&gt; 1432; Příznak fnzis: 0 -&gt; 1; Typ aktivity (takt): 1 -&gt; 5; </t>
  </si>
  <si>
    <t>Malina Zdeněk, číslo pojištěnce: 410724480 , pojišťovna: 111, scpac: 956457</t>
  </si>
  <si>
    <t>na uzlu 2.CH-L37 od 08.04.24 do 11.04.24, pcsled: 10677227</t>
  </si>
  <si>
    <t xml:space="preserve">Datum konce sledování: ? -&gt; 11/04/24; Čas konce sledování:  -&gt; 1431; Příznak fnzis: 0 -&gt; 1; Typ aktivity (takt): 1 -&gt; 4; </t>
  </si>
  <si>
    <t>Olejník Miroslav, číslo pojištěnce: 6710031680, pojišťovna: 211, scpac: 1562734</t>
  </si>
  <si>
    <t>na uzlu 2.CH-L37 od 04.04.24 do 11.04.24, pcsled: 10673681</t>
  </si>
  <si>
    <t xml:space="preserve">Datum konce sledování: ? -&gt; 11/04/24; Čas konce sledování:  -&gt; 1423; Příznak fnzis: 0 -&gt; 1; Typ aktivity (takt): 1 -&gt; 5; </t>
  </si>
  <si>
    <t>Uher Jan, číslo pojištěnce: 8205175847, pojišťovna: 111, scpac: 1549456</t>
  </si>
  <si>
    <t>na uzlu 2.CH-L37 od 08.04.24 do 10.04.24, pcsled: 10677220</t>
  </si>
  <si>
    <t xml:space="preserve">Datum konce sledování: ? -&gt; 10/04/24; Čas konce sledování:  -&gt; 1647; Příznak fnzis: 0 -&gt; 1; Typ aktivity (takt): 1 -&gt; 5; </t>
  </si>
  <si>
    <t>Čechová Dobroslava, číslo pojištěnce: 285225402 , pojišťovna: 207, scpac: 712466</t>
  </si>
  <si>
    <t>na uzlu 2.CH-L37 od 05.04.24 do 10.04.24, pcsled: 10675325</t>
  </si>
  <si>
    <t xml:space="preserve">Datum konce sledování: ? -&gt; 10/04/24; Čas konce sledování:  -&gt; 1647; Příznak fnzis: 0 -&gt; 1; Typ aktivity (takt): 1 -&gt; 4; </t>
  </si>
  <si>
    <t>Holčíková Silvie, číslo pojištěnce: 7556275364, pojišťovna: 205, scpac: 274434</t>
  </si>
  <si>
    <t>na uzlu 2.CH-L37 od 08.04.24 do 10.04.24, pcsled: 10677211</t>
  </si>
  <si>
    <t xml:space="preserve">Datum konce sledování: ? -&gt; 10/04/24; Čas konce sledování:  -&gt; 1646; Příznak fnzis: 0 -&gt; 1; Typ aktivity (takt): 1 -&gt; 5; </t>
  </si>
  <si>
    <t>Darulová Milena, číslo pojištěnce: 8553256250, pojišťovna: 211, scpac: 845425</t>
  </si>
  <si>
    <t>na uzlu 2.CH-L37 od 08.04.24 do 10.04.24, pcsled: 10677222</t>
  </si>
  <si>
    <t xml:space="preserve">Datum konce sledování: ? -&gt; 10/04/24; Čas konce sledování:  -&gt; 1644; Příznak fnzis: 0 -&gt; 1; Typ aktivity (takt): 1 -&gt; 5; </t>
  </si>
  <si>
    <t>Vodičková Lucie, číslo pojištěnce: 8659285767, pojišťovna: 201, scpac: 819046</t>
  </si>
  <si>
    <t>na uzlu 2.CH-L37 od 08.04.24 do 10.04.24, pcsled: 10677213</t>
  </si>
  <si>
    <t>Fitzová Ilona, číslo pojištěnce: 7157294474, pojišťovna: 205, scpac: 337038</t>
  </si>
  <si>
    <t>na uzlu 2.CH-L37 od 08.04.24 do 10.04.24, pcsled: 10677218</t>
  </si>
  <si>
    <t xml:space="preserve">Datum konce sledování: ? -&gt; 10/04/24; Čas konce sledování:  -&gt; 1643; Příznak fnzis: 0 -&gt; 1; Typ aktivity (takt): 1 -&gt; 5; </t>
  </si>
  <si>
    <t>Vepřková Marie, číslo pojištěnce: 7556175759, pojišťovna: 111, scpac: 176699</t>
  </si>
  <si>
    <t>na uzlu 2.CH-L37 od 08.04.24 do 10.04.24, pcsled: 10677216</t>
  </si>
  <si>
    <t>Pluhař Robert, Bc., číslo pojištěnce: 7406115717, pojišťovna: 205, scpac: 240307</t>
  </si>
  <si>
    <t>na uzlu 2.CH-L37 od 07.04.24 do 10.04.24, pcsled: 10676866</t>
  </si>
  <si>
    <t>Slavíček Josef, číslo pojištěnce: 6007150204, pojišťovna: 111, scpac: 104699</t>
  </si>
  <si>
    <t>na uzlu 2.CH-L37 od 07.04.24 do 10.04.24, pcsled: 10676968</t>
  </si>
  <si>
    <t xml:space="preserve">Datum konce sledování: ? -&gt; 10/04/24; Čas konce sledování:  -&gt; 1642; Příznak fnzis: 0 -&gt; 1; Typ aktivity (takt): 1 -&gt; 5; </t>
  </si>
  <si>
    <t>Masopust Tomáš, číslo pojištěnce: 7812015343, pojišťovna: 205, scpac: 324828</t>
  </si>
  <si>
    <t>na uzlu 2.CH-L37 od 08.04.24 do 10.04.24, pcsled: 10677224</t>
  </si>
  <si>
    <t xml:space="preserve">Datum konce sledování: ? -&gt; 10/04/24; Čas konce sledování:  -&gt; 1641; Příznak fnzis: 0 -&gt; 1; Typ aktivity (takt): 1 -&gt; 5; </t>
  </si>
  <si>
    <t>na uzlu KAR-LU51 od 08.04.24 do 09.04.24, pcsled: 10678509</t>
  </si>
  <si>
    <t xml:space="preserve">Datum konce sledování: ? -&gt; 09/04/24; Čas konce sledování:  -&gt; 1110; Příznak fnzis: 0 -&gt; 1; Typ aktivity (takt): 1 -&gt; 5; </t>
  </si>
  <si>
    <t>Najdková Alena, číslo pojištěnce: 536015017 , pojišťovna: 111, scpac: 1534226</t>
  </si>
  <si>
    <t>na uzlu 2.CH-L37 od 03.04.24 do 07.04.24, pcsled: 10670569</t>
  </si>
  <si>
    <t xml:space="preserve">Datum konce sledování: ? -&gt; 07/04/24; Čas konce sledování:  -&gt; 1000; Příznak fnzis: 0 -&gt; 1; Typ aktivity (takt): 1 -&gt; 5; </t>
  </si>
  <si>
    <t>Krč Oldřich, číslo pojištěnce: 510531055 , pojišťovna: 111, scpac: 288528</t>
  </si>
  <si>
    <t>na uzlu 2.CH-L37 od 03.04.24 do 07.04.24, pcsled: 10670571</t>
  </si>
  <si>
    <t>Belejová Eva, číslo pojištěnce: 5761152276, pojišťovna: 111, scpac: 1559249</t>
  </si>
  <si>
    <t>na uzlu 2.CH-L37 od 04.04.24 do 07.04.24, pcsled: 10672446</t>
  </si>
  <si>
    <t>na uzlu 2.CH-L37 od 02.04.24 do 07.04.24, pcsled: 10668506</t>
  </si>
  <si>
    <t>Kunderová Jana, číslo pojištěnce: 5460300714, pojišťovna: 205, scpac: 1310569</t>
  </si>
  <si>
    <t>na uzlu 2.CH-L37 od 04.04.24 do 07.04.24, pcsled: 10672758</t>
  </si>
  <si>
    <t>Kovačíková Věra, číslo pojištěnce: 505520351 , pojišťovna: 213, scpac: 206295</t>
  </si>
  <si>
    <t>na uzlu 2.CH-L37 od 04.04.24 do 07.04.24, pcsled: 10672462</t>
  </si>
  <si>
    <t>Dohnal Václav, číslo pojištěnce: 5606032256, pojišťovna: 201, scpac: 1561387</t>
  </si>
  <si>
    <t>na uzlu 2.CH-L37 od 04.04.24 do 07.04.24, pcsled: 10672450</t>
  </si>
  <si>
    <t xml:space="preserve">Datum konce sledování: ? -&gt; 07/04/24; Čas konce sledování:  -&gt; 1000; Příznak fnzis: 0 -&gt; 1; Typ aktivity (takt): 1 -&gt; 4; </t>
  </si>
  <si>
    <t>Trávničková Soňa, číslo pojištěnce: 7553205363, pojišťovna: 205, scpac: 177024</t>
  </si>
  <si>
    <t>na uzlu 2.CH-L37 od 04.04.24 do 07.04.24, pcsled: 10672442</t>
  </si>
  <si>
    <t>Gottwaldová Danuše, číslo pojištěnce: 6154081538, pojišťovna: 205, scpac: 753362</t>
  </si>
  <si>
    <t>na uzlu 2.CH-L37 od 01.04.24 do 07.04.24, pcsled: 10668201</t>
  </si>
  <si>
    <t>Tvrdá Irena, číslo pojištěnce: 455618427 , pojišťovna: 111, scpac: 1561658</t>
  </si>
  <si>
    <t>na uzlu 2.CH-L37 od 28.03.24 do 06.04.24, pcsled: 10665651</t>
  </si>
  <si>
    <t xml:space="preserve">Datum konce sledování: ? -&gt; 06/04/24; Čas konce sledování:  -&gt; 1307; Příznak fnzis: 0 -&gt; 1; Typ aktivity (takt): 1 -&gt; 4; </t>
  </si>
  <si>
    <t>Wolf Karel, číslo pojištěnce: 500618092 , pojišťovna: 111, scpac: 126709</t>
  </si>
  <si>
    <t>na uzlu 2.CH-L37 od 03.04.24 do 06.04.24, pcsled: 10670573</t>
  </si>
  <si>
    <t xml:space="preserve">Datum konce sledování: ? -&gt; 06/04/24; Čas konce sledování:  -&gt; 1242; Příznak fnzis: 0 -&gt; 1; Typ aktivity (takt): 1 -&gt; 5; </t>
  </si>
  <si>
    <t>Mazáč Zdenek, číslo pojištěnce: 530925045 , pojišťovna: 201, scpac: 315787</t>
  </si>
  <si>
    <t>na uzlu 2.CH-L37 od 28.03.24 do 06.04.24, pcsled: 10664324</t>
  </si>
  <si>
    <t xml:space="preserve">Datum konce sledování: ? -&gt; 06/04/24; Čas konce sledování:  -&gt; 1240; Příznak fnzis: 0 -&gt; 1; Typ aktivity (takt): 1 -&gt; 5; </t>
  </si>
  <si>
    <t>Matušík Milan, číslo pojištěnce: 480610429 , pojišťovna: 211, scpac: 1083701</t>
  </si>
  <si>
    <t>na uzlu 2.CH-L37 od 03.04.24 do 06.04.24, pcsled: 10670575</t>
  </si>
  <si>
    <t xml:space="preserve">Datum konce sledování: ? -&gt; 06/04/24; Čas konce sledování:  -&gt; 0924; Příznak fnzis: 0 -&gt; 1; Typ aktivity (takt): 1 -&gt; 4; </t>
  </si>
  <si>
    <t>Černoch Vladimír, číslo pojištěnce: 480214416 , pojišťovna: 111, scpac: 251717</t>
  </si>
  <si>
    <t>na uzlu 2.CH-L37 od 02.04.24 do 05.04.24, pcsled: 10668511</t>
  </si>
  <si>
    <t xml:space="preserve">Datum konce sledování: ? -&gt; 05/04/24; Čas konce sledování:  -&gt; 1728; Příznak fnzis: 0 -&gt; 1; Typ aktivity (takt): 1 -&gt; 5; </t>
  </si>
  <si>
    <t>Rygelová Věra , číslo pojištěnce: 515527123 , pojišťovna: 201, scpac: 205059</t>
  </si>
  <si>
    <t>na uzlu 2.CH-L37 od 02.04.24 do 05.04.24, pcsled: 10668508</t>
  </si>
  <si>
    <t xml:space="preserve">Datum konce sledování: ? -&gt; 05/04/24; Čas konce sledování:  -&gt; 1727; Příznak fnzis: 0 -&gt; 1; Typ aktivity (takt): 1 -&gt; 5; </t>
  </si>
  <si>
    <t>Soural Miroslav, číslo pojištěnce: 450406446 , pojišťovna: 111, scpac: 1151054</t>
  </si>
  <si>
    <t>na uzlu 2.CH-L37 od 27.03.24 do 04.04.24, pcsled: 10662633</t>
  </si>
  <si>
    <t xml:space="preserve">Datum konce sledování: ? -&gt; 04/04/24; Čas konce sledování:  -&gt; 1000; Příznak fnzis: 0 -&gt; 1; Typ aktivity (takt): 1 -&gt; 4; </t>
  </si>
  <si>
    <t>na uzlu 2.CH-L37 od 28.03.24 do 04.04.24, pcsled: 10665665</t>
  </si>
  <si>
    <t xml:space="preserve">Datum konce sledování: ? -&gt; 04/04/24; Čas konce sledování:  -&gt; 1000; Příznak fnzis: 0 -&gt; 1; Typ aktivity (takt): 1 -&gt; 5; </t>
  </si>
  <si>
    <t>Šiška Jaroslav , číslo pojištěnce: 430130480 , pojišťovna: 111, scpac: 215214</t>
  </si>
  <si>
    <t>na uzlu KAR-LU15 od 03.04.24 do 04.04.24, pcsled: 10671371</t>
  </si>
  <si>
    <t xml:space="preserve">Datum konce sledování: ? -&gt; 04/04/24; Čas konce sledování:  -&gt; 1502; Příznak fnzis: 0 -&gt; 1; Typ aktivity (takt): 1 -&gt; 4; </t>
  </si>
  <si>
    <t>na uzlu 2.CH-L37 od 01.04.24 do 04.04.24, pcsled: 10668098</t>
  </si>
  <si>
    <t xml:space="preserve">Datum konce sledování: ? -&gt; 04/04/24; Čas konce sledování:  -&gt; 1250; Příznak fnzis: 0 -&gt; 1; Typ aktivity (takt): 1 -&gt; 4; </t>
  </si>
  <si>
    <t>Kozlovská Eliška, číslo pojištěnce: 495318274 , pojišťovna: 205, scpac: 1559295</t>
  </si>
  <si>
    <t>na uzlu 2.CH-L37 od 02.04.24 do 04.04.24, pcsled: 10668503</t>
  </si>
  <si>
    <t>Petrů Pavel, číslo pojištěnce: 6312160173, pojišťovna: 111, scpac: 1415466</t>
  </si>
  <si>
    <t>na uzlu 2.CH-L37 od 02.04.24 do 04.04.24, pcsled: 10668501</t>
  </si>
  <si>
    <t>Petřík Pavel, číslo pojištěnce: 6606281088, pojišťovna: 111, scpac: 972627</t>
  </si>
  <si>
    <t>na uzlu 2.CH-L37 od 01.04.24 do 04.04.24, pcsled: 10667909</t>
  </si>
  <si>
    <t>Moudrý Milan, číslo pojištěnce: 6608271824, pojišťovna: 205, scpac: 1506694</t>
  </si>
  <si>
    <t>na uzlu 2.CH-L37 od 01.04.24 do 04.04.24, pcsled: 10667918</t>
  </si>
  <si>
    <t xml:space="preserve">Datum konce sledování: ? -&gt; 04/04/24; Čas konce sledování:  -&gt; 1243; Příznak fnzis: 0 -&gt; 1; Typ aktivity (takt): 1 -&gt; 4; </t>
  </si>
  <si>
    <t>Prachař Jaroslav, číslo pojištěnce: 5511201652, pojišťovna: 111, scpac: 1140444</t>
  </si>
  <si>
    <t>na uzlu 2.CH-L37 od 24.03.24 do 03.04.24, pcsled: 10658357</t>
  </si>
  <si>
    <t xml:space="preserve">Datum konce sledování: ? -&gt; 03/04/24; Čas konce sledování:  -&gt; 1143; Příznak fnzis: 0 -&gt; 1; Typ aktivity (takt): 1 -&gt; 5; </t>
  </si>
  <si>
    <t>Mihal Milan, číslo pojištěnce: 500307001 , pojišťovna: 111, scpac: 1554234</t>
  </si>
  <si>
    <t>na uzlu 2.CH-L37 od 26.03.24 do 03.04.24, pcsled: 10660792</t>
  </si>
  <si>
    <t xml:space="preserve">Datum konce sledování: ? -&gt; 03/04/24; Čas konce sledování:  -&gt; 1142; Příznak fnzis: 0 -&gt; 1; Typ aktivity (takt): 1 -&gt; 5; </t>
  </si>
  <si>
    <t>Navrátil Ctirad , číslo pojištěnce: 520918227 , pojišťovna: 205, scpac: 403220</t>
  </si>
  <si>
    <t>na uzlu 2.CH-L37 od 26.03.24 do 03.04.24, pcsled: 10660790</t>
  </si>
  <si>
    <t>Šimková Božena, číslo pojištěnce: 6158300830, pojišťovna: 211, scpac: 195340</t>
  </si>
  <si>
    <t>na uzlu 2.CH-L37 od 23.03.24 do 01.04.24, pcsled: 10657890</t>
  </si>
  <si>
    <t xml:space="preserve">Datum konce sledování: ? -&gt; 01/04/24; Čas konce sledování:  -&gt; 1015; Příznak fnzis: 0 -&gt; 1; Typ aktivity (takt): 1 -&gt; 4; </t>
  </si>
  <si>
    <t>Janečková Marta, číslo pojištěnce: 445701430 , pojišťovna: 205, scpac: 687555</t>
  </si>
  <si>
    <t>na uzlu 2.CH-L37 od 27.03.24 do 31.03.24, pcsled: 10662610</t>
  </si>
  <si>
    <t xml:space="preserve">Datum konce sledování: ? -&gt; 31/03/24; Čas konce sledování:  -&gt; 0953; Příznak fnzis: 0 -&gt; 1; Typ aktivity (takt): 1 -&gt; 4; </t>
  </si>
  <si>
    <t>Savka Kateryna, číslo pojištěnce: 9251570515, pojišťovna: 205, scpac: 1501343</t>
  </si>
  <si>
    <t>na uzlu 2.CH-L37 od 25.03.24 do 31.03.24, pcsled: 10658871</t>
  </si>
  <si>
    <t xml:space="preserve">Datum konce sledování: ? -&gt; 31/03/24; Čas konce sledování:  -&gt; 0949; Příznak fnzis: 0 -&gt; 1; Typ aktivity (takt): 1 -&gt; 5; </t>
  </si>
  <si>
    <t>Blahutová Anna Bc., číslo pojištěnce: 9652276073, pojišťovna: 111, scpac: 1198766</t>
  </si>
  <si>
    <t>na uzlu 2.CH-L37 od 25.03.24 do 31.03.24, pcsled: 10658874</t>
  </si>
  <si>
    <t xml:space="preserve">Datum konce sledování: ? -&gt; 31/03/24; Čas konce sledování:  -&gt; 0948; Příznak fnzis: 0 -&gt; 1; Typ aktivity (takt): 1 -&gt; 5; </t>
  </si>
  <si>
    <t>Bělík Zdeněk, číslo pojištěnce: 5901201724, pojišťovna: 111, scpac: 1559126</t>
  </si>
  <si>
    <t>na uzlu 2.CH-L37 od 27.03.24 do 30.03.24, pcsled: 10662629</t>
  </si>
  <si>
    <t xml:space="preserve">Datum konce sledování: ? -&gt; 30/03/24; Čas konce sledování:  -&gt; 1058; Příznak fnzis: 0 -&gt; 1; Typ aktivity (takt): 1 -&gt; 5; </t>
  </si>
  <si>
    <t>na uzlu 2.CH-L37 od 28.03.24 do 30.03.24, pcsled: 10664322</t>
  </si>
  <si>
    <t>Dolák Jiří , číslo pojištěnce: 5804072197, pojišťovna: 205, scpac: 471947</t>
  </si>
  <si>
    <t>na uzlu 2.CH-L37 od 26.03.24 do 29.03.24, pcsled: 10662332</t>
  </si>
  <si>
    <t xml:space="preserve">Datum konce sledování: ? -&gt; 29/03/24; Čas konce sledování:  -&gt; 1000; Příznak fnzis: 0 -&gt; 1; Typ aktivity (takt): 1 -&gt; 4; </t>
  </si>
  <si>
    <t>Velička Ivo, číslo pojištěnce: 6301141550, pojišťovna: 111, scpac: 647189</t>
  </si>
  <si>
    <t>na uzlu 2.CH-L37 od 27.03.24 do 29.03.24, pcsled: 10662622</t>
  </si>
  <si>
    <t>Pospíšil Miloš, číslo pojištěnce: 6412041988, pojišťovna: 111, scpac: 1553687</t>
  </si>
  <si>
    <t>na uzlu 2.CH-L37 od 26.03.24 do 29.03.24, pcsled: 10660796</t>
  </si>
  <si>
    <t>Pospíšilová Jitka, číslo pojištěnce: 7056065775, pojišťovna: 111, scpac: 758158</t>
  </si>
  <si>
    <t>na uzlu 2.CH-L37 od 26.03.24 do 29.03.24, pcsled: 10660794</t>
  </si>
  <si>
    <t>na uzlu 2.CH-L37 od 21.03.24 do 28.03.24, pcsled: 10655164</t>
  </si>
  <si>
    <t xml:space="preserve">Datum konce sledování: ? -&gt; 28/03/24; Čas konce sledování:  -&gt; 1418; Příznak fnzis: 0 -&gt; 1; Typ aktivity (takt): 1 -&gt; 5; </t>
  </si>
  <si>
    <t>Stariat Jaroslav, číslo pojištěnce: 460909023 , pojišťovna: 111, scpac: 389940</t>
  </si>
  <si>
    <t>na uzlu 2.CH-L37 od 25.03.24 do 28.03.24, pcsled: 10658876</t>
  </si>
  <si>
    <t xml:space="preserve">Datum konce sledování: ? -&gt; 28/03/24; Čas konce sledování:  -&gt; 1350; Příznak fnzis: 0 -&gt; 1; Typ aktivity (takt): 1 -&gt; 5; </t>
  </si>
  <si>
    <t>Ondrušková Danuše, číslo pojištěnce: 465917402 , pojišťovna: 111, scpac: 749607</t>
  </si>
  <si>
    <t>na uzlu 2.CH-L37 od 25.03.24 do 28.03.24, pcsled: 10658886</t>
  </si>
  <si>
    <t xml:space="preserve">Datum konce sledování: ? -&gt; 28/03/24; Čas konce sledování:  -&gt; 1349; Příznak fnzis: 0 -&gt; 1; Typ aktivity (takt): 1 -&gt; 4; </t>
  </si>
  <si>
    <t>Francová Zdeňka, číslo pojištěnce: 6052092057, pojišťovna: 205, scpac: 196437</t>
  </si>
  <si>
    <t>na uzlu 2.CH-L37 od 25.03.24 do 28.03.24, pcsled: 10658880</t>
  </si>
  <si>
    <t xml:space="preserve">Datum konce sledování: ? -&gt; 28/03/24; Čas konce sledování:  -&gt; 1348; Příznak fnzis: 0 -&gt; 1; Typ aktivity (takt): 1 -&gt; 5; </t>
  </si>
  <si>
    <t>Sedláček Jiří, číslo pojištěnce: 6501270974, pojišťovna: 111, scpac: 412171</t>
  </si>
  <si>
    <t>na uzlu 2.CH-L37 od 22.03.24 do 28.03.24, pcsled: 10655857</t>
  </si>
  <si>
    <t xml:space="preserve">Datum konce sledování: ? -&gt; 28/03/24; Čas konce sledování:  -&gt; 1313; Příznak fnzis: 0 -&gt; 1; Typ aktivity (takt): 1 -&gt; 5; </t>
  </si>
  <si>
    <t>Peterová Petra, Mgr., číslo pojištěnce: 8055162467, pojišťovna: 205, scpac: 419753</t>
  </si>
  <si>
    <t>na uzlu 2.CH-L37 od 24.03.24 do 28.03.24, pcsled: 10658598</t>
  </si>
  <si>
    <t xml:space="preserve">Datum konce sledování: ? -&gt; 28/03/24; Čas konce sledování:  -&gt; 1300; Příznak fnzis: 0 -&gt; 1; Typ aktivity (takt): 1 -&gt; 4; </t>
  </si>
  <si>
    <t>Patková Libuše, číslo pojištěnce: 485330422 , pojišťovna: 205, scpac: 1507151</t>
  </si>
  <si>
    <t>na uzlu 2.CH-L37 od 24.03.24 do 28.03.24, pcsled: 10658188</t>
  </si>
  <si>
    <t>Kroupová Marie, číslo pojištěnce: 455513429 , pojišťovna: 111, scpac: 1547950</t>
  </si>
  <si>
    <t>na uzlu 2.CH-L37 od 07.03.24 do 28.03.24, pcsled: 10635248</t>
  </si>
  <si>
    <t xml:space="preserve">Datum konce sledování: ? -&gt; 28/03/24; Čas konce sledování:  -&gt; 1259; Příznak fnzis: 0 -&gt; 1; Typ aktivity (takt): 1 -&gt; 5; </t>
  </si>
  <si>
    <t>Hampl Pavel, číslo pojištěnce: 8002174466, pojišťovna: 205, scpac: 1533078</t>
  </si>
  <si>
    <t>na uzlu 2.CH-L37 od 26.03.24 do 28.03.24, pcsled: 10660788</t>
  </si>
  <si>
    <t xml:space="preserve">Datum konce sledování: ? -&gt; 28/03/24; Čas konce sledování:  -&gt; 1258; Příznak fnzis: 0 -&gt; 1; Typ aktivity (takt): 1 -&gt; 5; </t>
  </si>
  <si>
    <t>Grénar David, Ing., číslo pojištěnce: 9010294029, pojišťovna: 211, scpac: 1544271</t>
  </si>
  <si>
    <t>na uzlu 2.CH-L37 od 26.03.24 do 28.03.24, pcsled: 10660786</t>
  </si>
  <si>
    <t>Hajná Ivana, číslo pojištěnce: 525129219 , pojišťovna: 111, scpac: 1296061</t>
  </si>
  <si>
    <t>na uzlu 2.CH-L37 od 24.03.24 do 28.03.24, pcsled: 10658191</t>
  </si>
  <si>
    <t xml:space="preserve">Datum konce sledování: ? -&gt; 28/03/24; Čas konce sledování:  -&gt; 1042; Příznak fnzis: 0 -&gt; 1; Typ aktivity (takt): 1 -&gt; 4; </t>
  </si>
  <si>
    <t>Kováříková Dokládalo, číslo pojištěnce: 5457191619, pojišťovna: 201, scpac: 201661</t>
  </si>
  <si>
    <t>na uzlu 2.CH-L37 od 22.03.24 do 28.03.24, pcsled: 10655852</t>
  </si>
  <si>
    <t xml:space="preserve">Datum konce sledování: ? -&gt; 28/03/24; Čas konce sledování:  -&gt; 1027; Příznak fnzis: 0 -&gt; 1; Typ aktivity (takt): 1 -&gt; 5; </t>
  </si>
  <si>
    <t>Eliáš Václav, číslo pojištěnce: 481107068 , pojišťovna: 205, scpac: 429375</t>
  </si>
  <si>
    <t>na uzlu 2.CH-L37 od 24.03.24 do 27.03.24, pcsled: 10658353</t>
  </si>
  <si>
    <t xml:space="preserve">Datum konce sledování: ? -&gt; 27/03/24; Čas konce sledování:  -&gt; 1926; Příznak fnzis: 0 -&gt; 1; Typ aktivity (takt): 1 -&gt; 5; </t>
  </si>
  <si>
    <t>Daniel Jiří , číslo pojištěnce: 5812020401, pojišťovna: 111, scpac: 1012929</t>
  </si>
  <si>
    <t>na uzlu 2.CH-L37 od 25.03.24 do 27.03.24, pcsled: 10660682</t>
  </si>
  <si>
    <t xml:space="preserve">Datum konce sledování: ? -&gt; 27/03/24; Čas konce sledování:  -&gt; 1925; Příznak fnzis: 0 -&gt; 1; Typ aktivity (takt): 1 -&gt; 5; </t>
  </si>
  <si>
    <t>Šmídová Miloslava, číslo pojištěnce: 505506130 , pojišťovna: 201, scpac: 467524</t>
  </si>
  <si>
    <t>na uzlu 2.CH-L37 od 23.03.24 do 26.03.24, pcsled: 10657862</t>
  </si>
  <si>
    <t xml:space="preserve">Datum konce sledování: ? -&gt; 26/03/24; Čas konce sledování:  -&gt; 1722; Příznak fnzis: 0 -&gt; 1; Typ aktivity (takt): 1 -&gt; 4; </t>
  </si>
  <si>
    <t>Tomek Jindřich, číslo pojištěnce: 8012054083, pojišťovna: 201, scpac: 1451117</t>
  </si>
  <si>
    <t>na uzlu 2.CH-L37 od 25.03.24 do 26.03.24, pcsled: 10658882</t>
  </si>
  <si>
    <t xml:space="preserve">Datum konce sledování: ? -&gt; 26/03/24; Čas konce sledování:  -&gt; 1722; Příznak fnzis: 0 -&gt; 1; Typ aktivity (takt): 1 -&gt; 5; </t>
  </si>
  <si>
    <t>Zapalačová Marie, číslo pojištěnce: 436121402 , pojišťovna: 205, scpac: 114038</t>
  </si>
  <si>
    <t>na uzlu 2.CH-L37 od 21.03.24 do 26.03.24, pcsled: 10654099</t>
  </si>
  <si>
    <t xml:space="preserve">Datum konce sledování: ? -&gt; 26/03/24; Čas konce sledování:  -&gt; 1721; Příznak fnzis: 0 -&gt; 1; Typ aktivity (takt): 1 -&gt; 4; </t>
  </si>
  <si>
    <t>na uzlu 2.CH-L37 od 07.03.24 do 26.03.24, pcsled: 10635529</t>
  </si>
  <si>
    <t>Pecová Dobromila, číslo pojištěnce: 345305446 , pojišťovna: 111, scpac: 420654</t>
  </si>
  <si>
    <t>na uzlu 2.CH-L37 od 21.03.24 do 26.03.24, pcsled: 10655661</t>
  </si>
  <si>
    <t xml:space="preserve">Datum konce sledování: ? -&gt; 26/03/24; Čas konce sledování:  -&gt; 1719; Příznak fnzis: 0 -&gt; 1; Typ aktivity (takt): 1 -&gt; 5; </t>
  </si>
  <si>
    <t>Smutný Josef, číslo pojištěnce: 530101079 , pojišťovna: 201, scpac: 1331678</t>
  </si>
  <si>
    <t>na uzlu 2.CH-L37 od 05.03.24 do 26.03.24, pcsled: 10632835</t>
  </si>
  <si>
    <t xml:space="preserve">Datum konce sledování: ? -&gt; 26/03/24; Čas konce sledování:  -&gt; 1718; Příznak fnzis: 0 -&gt; 1; Typ aktivity (takt): 1 -&gt; 5; </t>
  </si>
  <si>
    <t>na uzlu 3IK-39B. od 22.03.24 do 24.03.24, pcsled: 10655964</t>
  </si>
  <si>
    <t xml:space="preserve">Datum konce sledování: ? -&gt; 24/03/24; Čas konce sledování:  -&gt; 1300; Příznak fnzis: 0 -&gt; 1; Typ aktivity (takt): 1 -&gt; 4; </t>
  </si>
  <si>
    <t>Richterová Zdenka , číslo pojištěnce: 505127082 , pojišťovna: 205, scpac: 206477</t>
  </si>
  <si>
    <t>na uzlu KAR-LU51 od 23.03.24 do 24.03.24, pcsled: 10657603</t>
  </si>
  <si>
    <t xml:space="preserve">Datum konce sledování: ? -&gt; 24/03/24; Čas konce sledování:  -&gt; 1045; Příznak fnzis: 0 -&gt; 1; Typ aktivity (takt): 1 -&gt; 5; </t>
  </si>
  <si>
    <t>Snášelová Andrea, číslo pojištěnce: 7552157019, pojišťovna: 201, scpac: 121231</t>
  </si>
  <si>
    <t>na uzlu 2.CH-L37 od 21.03.24 do 24.03.24, pcsled: 10654093</t>
  </si>
  <si>
    <t xml:space="preserve">Datum konce sledování: ? -&gt; 24/03/24; Čas konce sledování:  -&gt; 1022; Příznak fnzis: 0 -&gt; 1; Typ aktivity (takt): 1 -&gt; 4; </t>
  </si>
  <si>
    <t>Kopecká Ludmila, číslo pojištěnce: 6556120813, pojišťovna: 111, scpac: 1527590</t>
  </si>
  <si>
    <t>na uzlu 2.CH-L37 od 17.03.24 do 24.03.24, pcsled: 10648237</t>
  </si>
  <si>
    <t xml:space="preserve">Datum konce sledování: ? -&gt; 24/03/24; Čas konce sledování:  -&gt; 1020; Příznak fnzis: 0 -&gt; 1; Typ aktivity (takt): 1 -&gt; 4; </t>
  </si>
  <si>
    <t>Červeňák Ladislav, číslo pojištěnce: 5606172198, pojišťovna: 111, scpac: 419820</t>
  </si>
  <si>
    <t>na uzlu 2.CH-L37 od 21.03.24 do 24.03.24, pcsled: 10654097</t>
  </si>
  <si>
    <t xml:space="preserve">Datum konce sledování: ? -&gt; 24/03/24; Čas konce sledování:  -&gt; 1016; Příznak fnzis: 0 -&gt; 1; Typ aktivity (takt): 1 -&gt; 4; </t>
  </si>
  <si>
    <t>Jakubo Michal, číslo pojištěnce: 9809276246, pojišťovna: 207, scpac: 1106534</t>
  </si>
  <si>
    <t>na uzlu 2.CH-L37 od 22.03.24 do 24.03.24, pcsled: 10655859</t>
  </si>
  <si>
    <t xml:space="preserve">Datum konce sledování: ? -&gt; 24/03/24; Čas konce sledování:  -&gt; 1006; Příznak fnzis: 0 -&gt; 1; Typ aktivity (takt): 1 -&gt; 4; </t>
  </si>
  <si>
    <t>Harmanová Denisa, číslo pojištěnce: 8753194538, pojišťovna: 205, scpac: 1150113</t>
  </si>
  <si>
    <t>na uzlu 2.CH-L37 od 20.03.24 do 24.03.24, pcsled: 10652262</t>
  </si>
  <si>
    <t xml:space="preserve">Datum konce sledování: ? -&gt; 24/03/24; Čas konce sledování:  -&gt; 1005; Příznak fnzis: 0 -&gt; 1; Typ aktivity (takt): 1 -&gt; 4; </t>
  </si>
  <si>
    <t>Kostka Martin, číslo pojištěnce: 7304045804, pojišťovna: 205, scpac: 1221827</t>
  </si>
  <si>
    <t>na uzlu 2.CH-L37 od 21.03.24 do 24.03.24, pcsled: 10654091</t>
  </si>
  <si>
    <t>na uzlu KAR-LU51 od 22.03.24 do 23.03.24, pcsled: 10657331</t>
  </si>
  <si>
    <t xml:space="preserve">Datum konce sledování: ? -&gt; 23/03/24; Čas konce sledování:  -&gt; 1338; Příznak fnzis: 0 -&gt; 1; Typ aktivity (takt): 1 -&gt; 5; </t>
  </si>
  <si>
    <t>Vyhlídal Stanislav, číslo pojištěnce: 520510181 , pojišťovna: 205, scpac: 1557642</t>
  </si>
  <si>
    <t>na uzlu 2.CH-L37 od 21.03.24 do 23.03.24, pcsled: 10654095</t>
  </si>
  <si>
    <t xml:space="preserve">Datum konce sledování: ? -&gt; 23/03/24; Čas konce sledování:  -&gt; 1158; Příznak fnzis: 0 -&gt; 1; Typ aktivity (takt): 1 -&gt; 4; </t>
  </si>
  <si>
    <t>na uzlu 2.CH-L37 od 18.03.24 do 23.03.24, pcsled: 10648474</t>
  </si>
  <si>
    <t xml:space="preserve">Datum konce sledování: ? -&gt; 23/03/24; Čas konce sledování:  -&gt; 1157; Příznak fnzis: 0 -&gt; 1; Typ aktivity (takt): 1 -&gt; 4; </t>
  </si>
  <si>
    <t>Otruba Jan, číslo pojištěnce: 471130474 , pojišťovna: 211, scpac: 210159</t>
  </si>
  <si>
    <t>na uzlu 2.CH-L37 od 20.03.24 do 23.03.24, pcsled: 10652264</t>
  </si>
  <si>
    <t>Kaplová Marcela, číslo pojištěnce: 466110446 , pojišťovna: 111, scpac: 1555038</t>
  </si>
  <si>
    <t>na uzlu 2.CH-L37 od 17.03.24 do 23.03.24, pcsled: 10648079</t>
  </si>
  <si>
    <t>Vrobelová Petra, číslo pojištěnce: 8756275792, pojišťovna: 205, scpac: 164015</t>
  </si>
  <si>
    <t>na uzlu 2.CH-L37 od 21.03.24 do 23.03.24, pcsled: 10654089</t>
  </si>
  <si>
    <t xml:space="preserve">Datum konce sledování: ? -&gt; 23/03/24; Čas konce sledování:  -&gt; 1156; Příznak fnzis: 0 -&gt; 1; Typ aktivity (takt): 1 -&gt; 4; </t>
  </si>
  <si>
    <t>Trnečková Marie, číslo pojištěnce: 375912432 , pojišťovna: 205, scpac: 1559332</t>
  </si>
  <si>
    <t>na uzlu 2.CH-L37 od 19.03.24 do 22.03.24, pcsled: 10652050</t>
  </si>
  <si>
    <t xml:space="preserve">Datum konce sledování: ? -&gt; 22/03/24; Čas konce sledování:  -&gt; 1916; Příznak fnzis: 0 -&gt; 1; Typ aktivity (takt): 1 -&gt; 5; </t>
  </si>
  <si>
    <t>na uzlu 2.CH-L37 od 19.03.24 do 22.03.24, pcsled: 10650419</t>
  </si>
  <si>
    <t xml:space="preserve">Datum konce sledování: ? -&gt; 22/03/24; Čas konce sledování:  -&gt; 1916; Příznak fnzis: 0 -&gt; 1; Typ aktivity (takt): 1 -&gt; 4; </t>
  </si>
  <si>
    <t>Elner Libor, číslo pojištěnce: 6611172051, pojišťovna: 205, scpac: 1551388</t>
  </si>
  <si>
    <t>na uzlu 2.CH-L37 od 19.03.24 do 22.03.24, pcsled: 10650417</t>
  </si>
  <si>
    <t xml:space="preserve">Datum konce sledování: ? -&gt; 22/03/24; Čas konce sledování:  -&gt; 1915; Příznak fnzis: 0 -&gt; 1; Typ aktivity (takt): 1 -&gt; 4; </t>
  </si>
  <si>
    <t>Tollrian Lucie Ing., číslo pojištěnce: 9061183780, pojišťovna: 111, scpac: 1246965</t>
  </si>
  <si>
    <t>na uzlu 2.CH-L37 od 18.03.24 do 22.03.24, pcsled: 10648483</t>
  </si>
  <si>
    <t>Pajunčíková Renáta , číslo pojištěnce: 7756215368, pojišťovna: 201, scpac: 173390</t>
  </si>
  <si>
    <t>na uzlu 2.CH-L37 od 18.03.24 do 22.03.24, pcsled: 10648481</t>
  </si>
  <si>
    <t xml:space="preserve">Datum konce sledování: ? -&gt; 22/03/24; Čas konce sledování:  -&gt; 1914; Příznak fnzis: 0 -&gt; 1; Typ aktivity (takt): 1 -&gt; 4; </t>
  </si>
  <si>
    <t>Jurčíková Radka, číslo pojištěnce: 6760020113, pojišťovna: 205, scpac: 264028</t>
  </si>
  <si>
    <t>na uzlu 2.CH-L37 od 18.03.24 do 22.03.24, pcsled: 10648485</t>
  </si>
  <si>
    <t>Juhaňák Pavel, číslo pojištěnce: 8906166203, pojišťovna: 111, scpac: 1031362</t>
  </si>
  <si>
    <t>na uzlu 2.CH-L37 od 19.03.24 do 22.03.24, pcsled: 10651315</t>
  </si>
  <si>
    <t xml:space="preserve">Datum konce sledování: ? -&gt; 22/03/24; Čas konce sledování:  -&gt; 1912; Příznak fnzis: 0 -&gt; 1; Typ aktivity (takt): 1 -&gt; 5; </t>
  </si>
  <si>
    <t>Tomeček Oldřich , číslo pojištěnce: 400108459 , pojišťovna: 111, scpac: 855644</t>
  </si>
  <si>
    <t>na uzlu 2.CH-L37 od 18.03.24 do 21.03.24, pcsled: 10648479</t>
  </si>
  <si>
    <t xml:space="preserve">Datum konce sledování: ? -&gt; 21/03/24; Čas konce sledování:  -&gt; 1507; Příznak fnzis: 0 -&gt; 1; Typ aktivity (takt): 1 -&gt; 4; </t>
  </si>
  <si>
    <t>Gacho Vítězslav, číslo pojištěnce: 5601312354, pojišťovna: 111, scpac: 1557559</t>
  </si>
  <si>
    <t>na uzlu 2.CH-L37 od 18.03.24 do 21.03.24, pcsled: 10648477</t>
  </si>
  <si>
    <t>Krčma Radek, číslo pojištěnce: 7411275784, pojišťovna: 111, scpac: 887520</t>
  </si>
  <si>
    <t>na uzlu 2.CH-L37 od 18.03.24 do 21.03.24, pcsled: 10649560</t>
  </si>
  <si>
    <t xml:space="preserve">Datum konce sledování: ? -&gt; 21/03/24; Čas konce sledování:  -&gt; 1506; Příznak fnzis: 0 -&gt; 1; Typ aktivity (takt): 1 -&gt; 5; </t>
  </si>
  <si>
    <t>Janušová Iva , číslo pojištěnce: 6353031432, pojišťovna: 111, scpac: 100028</t>
  </si>
  <si>
    <t>na uzlu 2.CH-L37 od 17.03.24 do 21.03.24, pcsled: 10648081</t>
  </si>
  <si>
    <t xml:space="preserve">Datum konce sledování: ? -&gt; 21/03/24; Čas konce sledování:  -&gt; 1505; Příznak fnzis: 0 -&gt; 1; Typ aktivity (takt): 1 -&gt; 5; </t>
  </si>
  <si>
    <t>Slovák Bohumír, číslo pojištěnce: 371128432 , pojišťovna: 111, scpac: 219969</t>
  </si>
  <si>
    <t>na uzlu 2.CH-L37 od 18.03.24 do 21.03.24, pcsled: 10649669</t>
  </si>
  <si>
    <t xml:space="preserve">Datum konce sledování: ? -&gt; 21/03/24; Čas konce sledování:  -&gt; 1504; Příznak fnzis: 0 -&gt; 1; Typ aktivity (takt): 1 -&gt; 4; </t>
  </si>
  <si>
    <t>Typner Pavel, číslo pojištěnce: 461005410 , pojišťovna: 205, scpac: 309359</t>
  </si>
  <si>
    <t>na uzlu 2.CH-L37 od 15.03.24 do 21.03.24, pcsled: 10645669</t>
  </si>
  <si>
    <t>Soldán Jaroslav, číslo pojištěnce: 5406052113, pojišťovna: 111, scpac: 276703</t>
  </si>
  <si>
    <t>na uzlu 2.CH-L37 od 17.03.24 do 21.03.24, pcsled: 10648171</t>
  </si>
  <si>
    <t xml:space="preserve">Datum konce sledování: ? -&gt; 21/03/24; Čas konce sledování:  -&gt; 1503; Příznak fnzis: 0 -&gt; 1; Typ aktivity (takt): 1 -&gt; 4; </t>
  </si>
  <si>
    <t>Hájková Věra, číslo pojištěnce: 526010197 , pojišťovna: 201, scpac: 203699</t>
  </si>
  <si>
    <t>na uzlu 2.CH-L37 od 15.03.24 do 21.03.24, pcsled: 10645671</t>
  </si>
  <si>
    <t xml:space="preserve">Datum konce sledování: ? -&gt; 21/03/24; Čas konce sledování:  -&gt; 1502; Příznak fnzis: 0 -&gt; 1; Typ aktivity (takt): 1 -&gt; 5; </t>
  </si>
  <si>
    <t>Jančiková Vlasta, číslo pojištěnce: 515903233 , pojišťovna: 201, scpac: 1341045</t>
  </si>
  <si>
    <t>na uzlu 2.CH-L37 od 15.03.24 do 21.03.24, pcsled: 10645673</t>
  </si>
  <si>
    <t xml:space="preserve">Datum konce sledování: ? -&gt; 21/03/24; Čas konce sledování:  -&gt; 1501; Příznak fnzis: 0 -&gt; 1; Typ aktivity (takt): 1 -&gt; 5; </t>
  </si>
  <si>
    <t>na uzlu 2.CH-L37 od 18.03.24 do 21.03.24, pcsled: 10648472</t>
  </si>
  <si>
    <t xml:space="preserve">Datum konce sledování: ? -&gt; 21/03/24; Čas konce sledování:  -&gt; 1500; Příznak fnzis: 0 -&gt; 1; Typ aktivity (takt): 1 -&gt; 5; </t>
  </si>
  <si>
    <t>na uzlu 3IK-39C od 18.03.24 do 21.03.24, pcsled: 10648545</t>
  </si>
  <si>
    <t xml:space="preserve">Datum konce sledování: ? -&gt; 21/03/24; Čas konce sledování:  -&gt; 1017; Příznak fnzis: 0 -&gt; 1; Typ aktivity (takt): 1 -&gt; 4; </t>
  </si>
  <si>
    <t>Huryta Miloš Ing., číslo pojištěnce: 6803231589, pojišťovna: 205, scpac: 310561</t>
  </si>
  <si>
    <t>na uzlu 2.CH-L37 od 18.03.24 do 20.03.24, pcsled: 10648468</t>
  </si>
  <si>
    <t xml:space="preserve">Datum konce sledování: ? -&gt; 20/03/24; Čas konce sledování:  -&gt; 1544; Příznak fnzis: 0 -&gt; 1; Typ aktivity (takt): 1 -&gt; 5; </t>
  </si>
  <si>
    <t>Říhová Karla, RNDr., číslo pojištěnce: 515307354 , pojišťovna: 201, scpac: 259263</t>
  </si>
  <si>
    <t>na uzlu 2.CH-L37 od 18.03.24 do 20.03.24, pcsled: 10648470</t>
  </si>
  <si>
    <t xml:space="preserve">Datum konce sledování: ? -&gt; 20/03/24; Čas konce sledování:  -&gt; 1543; Příznak fnzis: 0 -&gt; 1; Typ aktivity (takt): 1 -&gt; 5; </t>
  </si>
  <si>
    <t>Petr Jiří Ing., číslo pojištěnce: 5801091417, pojišťovna: 207, scpac: 1388096</t>
  </si>
  <si>
    <t>na uzlu 2.CH-L37 od 11.03.24 do 20.03.24, pcsled: 10638063</t>
  </si>
  <si>
    <t xml:space="preserve">Datum konce sledování: ? -&gt; 20/03/24; Čas konce sledování:  -&gt; 1542; Příznak fnzis: 0 -&gt; 1; Typ aktivity (takt): 1 -&gt; 5; </t>
  </si>
  <si>
    <t>na uzlu 2.CH-L37 od 12.03.24 do 20.03.24, pcsled: 10640059</t>
  </si>
  <si>
    <t>Stejskal Tomáš , číslo pojištěnce: 9406225708, pojišťovna: 205, scpac: 157812</t>
  </si>
  <si>
    <t>na uzlu 2.CH-L37 od 18.03.24 do 19.03.24, pcsled: 10648465</t>
  </si>
  <si>
    <t xml:space="preserve">Datum konce sledování: ? -&gt; 19/03/24; Čas konce sledování:  -&gt; 1318; Příznak fnzis: 0 -&gt; 1; Typ aktivity (takt): 1 -&gt; 5; </t>
  </si>
  <si>
    <t>na uzlu 2.CH-L37 od 14.03.24 do 19.03.24, pcsled: 10645095</t>
  </si>
  <si>
    <t xml:space="preserve">Datum konce sledování: ? -&gt; 19/03/24; Čas konce sledování:  -&gt; 1317; Příznak fnzis: 0 -&gt; 1; Typ aktivity (takt): 1 -&gt; 5; </t>
  </si>
  <si>
    <t>Chlebík Igor, číslo pojištěnce: 6301161933, pojišťovna: 213, scpac: 1558504</t>
  </si>
  <si>
    <t>na uzlu 2.CH-L37 od 17.03.24 do 19.03.24, pcsled: 10648132</t>
  </si>
  <si>
    <t xml:space="preserve">Datum konce sledování: ? -&gt; 19/03/24; Čas konce sledování:  -&gt; 1316; Příznak fnzis: 0 -&gt; 1; Typ aktivity (takt): 1 -&gt; 4; </t>
  </si>
  <si>
    <t>na uzlu 3IK-39C od 03.03.24 do 19.03.24, pcsled: 10629648</t>
  </si>
  <si>
    <t xml:space="preserve">Datum konce sledování: ? -&gt; 19/03/24; Čas konce sledování:  -&gt; 0940; Příznak fnzis: 0 -&gt; 1; Typ aktivity (takt): 1 -&gt; 4; </t>
  </si>
  <si>
    <t>Vyroubal Dušan, číslo pojištěnce: 5612171510, pojišťovna: 111, scpac: 1553964</t>
  </si>
  <si>
    <t>na uzlu 2.CH-L37 od 07.03.24 do 18.03.24, pcsled: 10634373</t>
  </si>
  <si>
    <t xml:space="preserve">Datum konce sledování: ? -&gt; 18/03/24; Čas konce sledování:  -&gt; 1718; Příznak fnzis: 0 -&gt; 1; Typ aktivity (takt): 1 -&gt; 4; </t>
  </si>
  <si>
    <t>Čaník Petr , číslo pojištěnce: 6609090906, pojišťovna: 201, scpac: 352442</t>
  </si>
  <si>
    <t>na uzlu 2.CH-L37 od 10.03.24 do 18.03.24, pcsled: 10637804</t>
  </si>
  <si>
    <t xml:space="preserve">Datum konce sledování: ? -&gt; 18/03/24; Čas konce sledování:  -&gt; 1717; Příznak fnzis: 0 -&gt; 1; Typ aktivity (takt): 1 -&gt; 4; </t>
  </si>
  <si>
    <t>na uzlu KAR-LU51 od 15.03.24 do 18.03.24, pcsled: 10646425</t>
  </si>
  <si>
    <t xml:space="preserve">Datum konce sledování: ? -&gt; 18/03/24; Čas konce sledování:  -&gt; 1113; Příznak fnzis: 0 -&gt; 1; Typ aktivity (takt): 1 -&gt; 5; </t>
  </si>
  <si>
    <t>Hrubá Iveta, číslo pojištěnce: 6651306486, pojišťovna: 205, scpac: 755288</t>
  </si>
  <si>
    <t>na uzlu 2.CH-L37 od 13.03.24 do 17.03.24, pcsled: 10642001</t>
  </si>
  <si>
    <t xml:space="preserve">Datum konce sledování: ? -&gt; 17/03/24; Čas konce sledování:  -&gt; 1226; Příznak fnzis: 0 -&gt; 1; Typ aktivity (takt): 1 -&gt; 4; </t>
  </si>
  <si>
    <t>Čechová Dagmar, číslo pojištěnce: 6259290466, pojišťovna: 111, scpac: 318229</t>
  </si>
  <si>
    <t>na uzlu 2.CH-L37 od 14.03.24 do 17.03.24, pcsled: 10643879</t>
  </si>
  <si>
    <t>Mátlová Pavlína, číslo pojištěnce: 8556056212, pojišťovna: 111, scpac: 248960</t>
  </si>
  <si>
    <t>na uzlu 2.CH-L37 od 13.03.24 do 17.03.24, pcsled: 10642004</t>
  </si>
  <si>
    <t xml:space="preserve">Datum konce sledování: ? -&gt; 17/03/24; Čas konce sledování:  -&gt; 1225; Příznak fnzis: 0 -&gt; 1; Typ aktivity (takt): 1 -&gt; 4; </t>
  </si>
  <si>
    <t>Vaněk Petr , číslo pojištěnce: 490429002 , pojišťovna: 205, scpac: 133921</t>
  </si>
  <si>
    <t>na uzlu 2.CH-L37 od 12.03.24 do 17.03.24, pcsled: 10640061</t>
  </si>
  <si>
    <t xml:space="preserve">Datum konce sledování: ? -&gt; 17/03/24; Čas konce sledování:  -&gt; 1224; Příznak fnzis: 0 -&gt; 1; Typ aktivity (takt): 1 -&gt; 4; </t>
  </si>
  <si>
    <t>Slezáková Marie, číslo pojištěnce: 505311072 , pojišťovna: 211, scpac: 388860</t>
  </si>
  <si>
    <t>na uzlu 2.CH-L37 od 13.03.24 do 17.03.24, pcsled: 10643683</t>
  </si>
  <si>
    <t xml:space="preserve">Datum konce sledování: ? -&gt; 17/03/24; Čas konce sledování:  -&gt; 1216; Příznak fnzis: 0 -&gt; 1; Typ aktivity (takt): 1 -&gt; 4; </t>
  </si>
  <si>
    <t>Pospíšil Josef, číslo pojištěnce: 490208088 , pojišťovna: 205, scpac: 1551194</t>
  </si>
  <si>
    <t>na uzlu 2.CH-L37 od 14.03.24 do 17.03.24, pcsled: 10643876</t>
  </si>
  <si>
    <t>Jusková Pavla, číslo pojištěnce: 7558145320, pojišťovna: 201, scpac: 296940</t>
  </si>
  <si>
    <t>na uzlu 2.CH-L37 od 14.03.24 do 17.03.24, pcsled: 10643873</t>
  </si>
  <si>
    <t>Jančeková Eva, číslo pojištěnce: 6757190286, pojišťovna: 205, scpac: 189048</t>
  </si>
  <si>
    <t>na uzlu 2.CH-L37 od 14.03.24 do 16.03.24, pcsled: 10643887</t>
  </si>
  <si>
    <t xml:space="preserve">Datum konce sledování: ? -&gt; 16/03/24; Čas konce sledování:  -&gt; 1137; Příznak fnzis: 0 -&gt; 1; Typ aktivity (takt): 1 -&gt; 4; </t>
  </si>
  <si>
    <t>Ludvíková Pavla, číslo pojištěnce: 8656065770, pojišťovna: 205, scpac: 329050</t>
  </si>
  <si>
    <t>na uzlu 2.CH-L37 od 14.03.24 do 16.03.24, pcsled: 10643870</t>
  </si>
  <si>
    <t xml:space="preserve">Datum konce sledování: ? -&gt; 16/03/24; Čas konce sledování:  -&gt; 1133; Příznak fnzis: 0 -&gt; 1; Typ aktivity (takt): 1 -&gt; 4; </t>
  </si>
  <si>
    <t>na uzlu 2.CH-L37 od 11.03.24 do 16.03.24, pcsled: 10639319</t>
  </si>
  <si>
    <t xml:space="preserve">Datum konce sledování: ? -&gt; 16/03/24; Čas konce sledování:  -&gt; 1130; Příznak fnzis: 0 -&gt; 1; Typ aktivity (takt): 1 -&gt; 5; </t>
  </si>
  <si>
    <t>Rozman Ladislav, číslo pojištěnce: 510525360 , pojišťovna: 111, scpac: 660385</t>
  </si>
  <si>
    <t>na uzlu 2.CH-L37 od 14.03.24 do 16.03.24, pcsled: 10643868</t>
  </si>
  <si>
    <t xml:space="preserve">Datum konce sledování: ? -&gt; 16/03/24; Čas konce sledování:  -&gt; 1128; Příznak fnzis: 0 -&gt; 1; Typ aktivity (takt): 1 -&gt; 4; </t>
  </si>
  <si>
    <t>66294 (Navrátilová Markéta DiS.)</t>
  </si>
  <si>
    <t>Konštacká Ludmila, číslo pojištěnce: 495713147 , pojišťovna: 205, scpac: 207372</t>
  </si>
  <si>
    <t>na uzlu 2.CH-L37 od 13.03.24 do 15.03.24, pcsled: 10641988</t>
  </si>
  <si>
    <t xml:space="preserve">Datum konce sledování: ? -&gt; 15/03/24; Čas konce sledování:  -&gt; 1746; Příznak fnzis: 0 -&gt; 1; Typ aktivity (takt): 1 -&gt; 5; </t>
  </si>
  <si>
    <t>Balcárková Žaneta, číslo pojištěnce: 8657096261, pojišťovna: 111, scpac: 950718</t>
  </si>
  <si>
    <t>na uzlu 2.CH-L37 od 12.03.24 do 15.03.24, pcsled: 10640057</t>
  </si>
  <si>
    <t xml:space="preserve">Datum konce sledování: ? -&gt; 15/03/24; Čas konce sledování:  -&gt; 1745; Příznak fnzis: 0 -&gt; 1; Typ aktivity (takt): 1 -&gt; 5; </t>
  </si>
  <si>
    <t>Petružela Miroslav, číslo pojištěnce: 480714453 , pojišťovna: 111, scpac: 473716</t>
  </si>
  <si>
    <t>na uzlu 2.CH-L37 od 10.03.24 do 15.03.24, pcsled: 10637868</t>
  </si>
  <si>
    <t>Stehlík Jiří, číslo pojištěnce: 6212190237, pojišťovna: 211, scpac: 241592</t>
  </si>
  <si>
    <t>na uzlu 2.CH-L37 od 09.03.24 do 15.03.24, pcsled: 10637116</t>
  </si>
  <si>
    <t xml:space="preserve">Datum konce sledování: ? -&gt; 15/03/24; Čas konce sledování:  -&gt; 1444; Příznak fnzis: 0 -&gt; 1; Typ aktivity (takt): 1 -&gt; 4; </t>
  </si>
  <si>
    <t>Zapletalová Vlasta , číslo pojištěnce: 496003015 , pojišťovna: 205, scpac: 207236</t>
  </si>
  <si>
    <t>na uzlu 2.CH-L37 od 10.03.24 do 14.03.24, pcsled: 10637765</t>
  </si>
  <si>
    <t xml:space="preserve">Datum konce sledování: ? -&gt; 14/03/24; Čas konce sledování:  -&gt; 1455; Příznak fnzis: 0 -&gt; 1; Typ aktivity (takt): 1 -&gt; 4; </t>
  </si>
  <si>
    <t>Kocián Pavel Mgr., číslo pojištěnce: 7309214781, pojišťovna: 201, scpac: 748454</t>
  </si>
  <si>
    <t>na uzlu 2.CH-L37 od 12.03.24 do 14.03.24, pcsled: 10640053</t>
  </si>
  <si>
    <t xml:space="preserve">Datum konce sledování: ? -&gt; 14/03/24; Čas konce sledování:  -&gt; 1455; Příznak fnzis: 0 -&gt; 1; Typ aktivity (takt): 1 -&gt; 5; </t>
  </si>
  <si>
    <t>Indra Zdenek, číslo pojištěnce: 6712030556, pojišťovna: 205, scpac: 1088542</t>
  </si>
  <si>
    <t>na uzlu 2.CH-L37 od 10.03.24 do 14.03.24, pcsled: 10637829</t>
  </si>
  <si>
    <t xml:space="preserve">Datum konce sledování: ? -&gt; 14/03/24; Čas konce sledování:  -&gt; 1454; Příznak fnzis: 0 -&gt; 1; Typ aktivity (takt): 1 -&gt; 4; </t>
  </si>
  <si>
    <t>Hrabica Miroslav , číslo pojištěnce: 381007445 , pojišťovna: 111, scpac: 1050603</t>
  </si>
  <si>
    <t>na uzlu 2.CH-L37 od 11.03.24 do 14.03.24, pcsled: 10638071</t>
  </si>
  <si>
    <t xml:space="preserve">Datum konce sledování: ? -&gt; 14/03/24; Čas konce sledování:  -&gt; 1453; Příznak fnzis: 0 -&gt; 1; Typ aktivity (takt): 1 -&gt; 5; </t>
  </si>
  <si>
    <t>Angerová Anna , číslo pojištěnce: 7054205763, pojišťovna: 201, scpac: 256270</t>
  </si>
  <si>
    <t>na uzlu 2.CH-L37 od 11.03.24 do 13.03.24, pcsled: 10638054</t>
  </si>
  <si>
    <t xml:space="preserve">Datum konce sledování: ? -&gt; 13/03/24; Čas konce sledování:  -&gt; 1000; Příznak fnzis: 0 -&gt; 1; Typ aktivity (takt): 1 -&gt; 5; </t>
  </si>
  <si>
    <t>Šulcová Kateřina, číslo pojištěnce: 8654125150, pojišťovna: 205, scpac: 685192</t>
  </si>
  <si>
    <t>na uzlu 2.CH-L37 od 10.03.24 do 13.03.24, pcsled: 10637842</t>
  </si>
  <si>
    <t>Roubalíková Lada, číslo pojištěnce: 7054303586, pojišťovna: 111, scpac: 310994</t>
  </si>
  <si>
    <t>na uzlu 2.CH-L37 od 10.03.24 do 13.03.24, pcsled: 10637811</t>
  </si>
  <si>
    <t>Procházka Petr, číslo pojištěnce: 5805161736, pojišťovna: 111, scpac: 1055290</t>
  </si>
  <si>
    <t>na uzlu KAR-LU51 od 12.03.24 do 13.03.24, pcsled: 10641273</t>
  </si>
  <si>
    <t xml:space="preserve">Datum konce sledování: ? -&gt; 13/03/24; Čas konce sledování:  -&gt; 1023; Příznak fnzis: 0 -&gt; 1; Typ aktivity (takt): 1 -&gt; 5; </t>
  </si>
  <si>
    <t>Geryková Tereza, číslo pojištěnce: 0262236073, pojišťovna: 207, scpac: 1541338</t>
  </si>
  <si>
    <t>na uzlu 3IK-39B. od 11.03.24 do 13.03.24, pcsled: 10638493</t>
  </si>
  <si>
    <t xml:space="preserve">Datum konce sledování: ? -&gt; 13/03/24; Čas konce sledování:  -&gt; 1015; Příznak fnzis: 0 -&gt; 1; Typ aktivity (takt): 1 -&gt; 4; </t>
  </si>
  <si>
    <t>Appl Oldřich , číslo pojištěnce: 460302475 , pojišťovna: 205, scpac: 211951</t>
  </si>
  <si>
    <t>na uzlu 2.CH-L37 od 07.03.24 do 13.03.24, pcsled: 10635259</t>
  </si>
  <si>
    <t xml:space="preserve">Datum konce sledování: ? -&gt; 13/03/24; Čas konce sledování:  -&gt; 1016; Příznak fnzis: 0 -&gt; 1; Typ aktivity (takt): 1 -&gt; 4; </t>
  </si>
  <si>
    <t>Stratil František, číslo pojištěnce: 531128245 , pojišťovna: 205, scpac: 203037</t>
  </si>
  <si>
    <t>na uzlu 2.CH-L37 od 06.03.24 do 12.03.24, pcsled: 10633776</t>
  </si>
  <si>
    <t xml:space="preserve">Datum konce sledování: ? -&gt; 12/03/24; Čas konce sledování:  -&gt; 1758; Příznak fnzis: 0 -&gt; 1; Typ aktivity (takt): 1 -&gt; 5; </t>
  </si>
  <si>
    <t>Stloukal Arthur , číslo pojištěnce: 6604051784, pojišťovna: 213, scpac: 334240</t>
  </si>
  <si>
    <t>na uzlu 2.CH-L37 od 06.03.24 do 11.03.24, pcsled: 10634266</t>
  </si>
  <si>
    <t xml:space="preserve">Datum konce sledování: ? -&gt; 11/03/24; Čas konce sledování:  -&gt; 1307; Příznak fnzis: 0 -&gt; 1; Typ aktivity (takt): 1 -&gt; 5; </t>
  </si>
  <si>
    <t>Ptáček Stanislav , číslo pojištěnce: 450116441 , pojišťovna: 201, scpac: 691820</t>
  </si>
  <si>
    <t>na uzlu 2.CH-L37 od 07.03.24 do 10.03.24, pcsled: 10634377</t>
  </si>
  <si>
    <t xml:space="preserve">Datum konce sledování: ? -&gt; 10/03/24; Čas konce sledování:  -&gt; 1000; Příznak fnzis: 0 -&gt; 1; Typ aktivity (takt): 1 -&gt; 5; </t>
  </si>
  <si>
    <t>Ježek Milan, číslo pojištěnce: 5610141383, pojišťovna: 201, scpac: 138138</t>
  </si>
  <si>
    <t>na uzlu 2.CH-L37 od 01.03.24 do 10.03.24, pcsled: 10627033</t>
  </si>
  <si>
    <t>na uzlu 2.CH-L37 od 04.03.24 do 10.03.24, pcsled: 10629874</t>
  </si>
  <si>
    <t>Poštolková Pavlína, číslo pojištěnce: 8355235185, pojišťovna: 211, scpac: 443724</t>
  </si>
  <si>
    <t>na uzlu 2.CH-L37 od 06.03.24 do 10.03.24, pcsled: 10632966</t>
  </si>
  <si>
    <t>Braunerova Jindriska, číslo pojištěnce: 485712136 , pojišťovna: 111, scpac: 1420637</t>
  </si>
  <si>
    <t>na uzlu 2.CH-L37 od 06.03.24 do 10.03.24, pcsled: 10632971</t>
  </si>
  <si>
    <t>Kubová Jarmila , číslo pojištěnce: 5660261486, pojišťovna: 205, scpac: 343056</t>
  </si>
  <si>
    <t>na uzlu 2.CH-L37 od 06.03.24 do 10.03.24, pcsled: 10632968</t>
  </si>
  <si>
    <t>Jarmová Jana, číslo pojištěnce: 455418452 , pojišťovna: 201, scpac: 131516</t>
  </si>
  <si>
    <t>na uzlu 2.CH-L37 od 07.03.24 do 10.03.24, pcsled: 10634379</t>
  </si>
  <si>
    <t>Ošťádalová Jana, číslo pojištěnce: 8053025761, pojišťovna: 211, scpac: 463722</t>
  </si>
  <si>
    <t>na uzlu 2.CH-L37 od 05.03.24 do 10.03.24, pcsled: 10632788</t>
  </si>
  <si>
    <t>Hamáček Libor, číslo pojištěnce: 7009255792, pojišťovna: 111, scpac: 495740</t>
  </si>
  <si>
    <t>na uzlu 2.CH-L37 od 07.03.24 do 10.03.24, pcsled: 10634375</t>
  </si>
  <si>
    <t>na uzlu 3IK-39B. od 08.03.24 do 10.03.24, pcsled: 10635602</t>
  </si>
  <si>
    <t xml:space="preserve">Datum konce sledování: ? -&gt; 10/03/24; Čas konce sledování:  -&gt; 1350; Příznak fnzis: 0 -&gt; 1; Typ aktivity (takt): 1 -&gt; 4; </t>
  </si>
  <si>
    <t>61351 (Janečková Jana doc. MUDr., Ph.D.)</t>
  </si>
  <si>
    <t>Jahoda Gustav, číslo pojištěnce: 6612121516, pojišťovna: 211, scpac: 299020</t>
  </si>
  <si>
    <t>na uzlu 2.CH-L37 od 06.03.24 do 09.03.24, pcsled: 10632958</t>
  </si>
  <si>
    <t xml:space="preserve">Datum konce sledování: ? -&gt; 09/03/24; Čas konce sledování:  -&gt; 0900; Příznak fnzis: 0 -&gt; 1; Typ aktivity (takt): 1 -&gt; 4; </t>
  </si>
  <si>
    <t>na uzlu 2.CH-L37 od 06.03.24 do 09.03.24, pcsled: 10633884</t>
  </si>
  <si>
    <t xml:space="preserve">Datum konce sledování: ? -&gt; 09/03/24; Čas konce sledování:  -&gt; 0900; Příznak fnzis: 0 -&gt; 1; Typ aktivity (takt): 1 -&gt; 5; </t>
  </si>
  <si>
    <t>na uzlu 2.CH-L37 od 06.03.24 do 09.03.24, pcsled: 10632964</t>
  </si>
  <si>
    <t xml:space="preserve">Datum konce sledování: ? -&gt; 09/03/24; Čas konce sledování:  -&gt; 0859; Příznak fnzis: 0 -&gt; 1; Typ aktivity (takt): 1 -&gt; 4; </t>
  </si>
  <si>
    <t>Navrátil Josef, číslo pojištěnce: 470829450 , pojišťovna: 205, scpac: 409543</t>
  </si>
  <si>
    <t>na uzlu 2.CH-L37 od 05.03.24 do 08.03.24, pcsled: 10631364</t>
  </si>
  <si>
    <t xml:space="preserve">Datum konce sledování: ? -&gt; 08/03/24; Čas konce sledování:  -&gt; 1237; Příznak fnzis: 0 -&gt; 1; Typ aktivity (takt): 1 -&gt; 5; </t>
  </si>
  <si>
    <t>Lozyňskyj Vladimír, číslo pojištěnce: 7412135302, pojišťovna: 211, scpac: 1466211</t>
  </si>
  <si>
    <t>na uzlu 2.CH-L37 od 05.03.24 do 08.03.24, pcsled: 10631354</t>
  </si>
  <si>
    <t xml:space="preserve">Datum konce sledování: ? -&gt; 08/03/24; Čas konce sledování:  -&gt; 1236; Příznak fnzis: 0 -&gt; 1; Typ aktivity (takt): 1 -&gt; 5; </t>
  </si>
  <si>
    <t>Kroupa Jiří, číslo pojištěnce: 480828409 , pojišťovna: 211, scpac: 209108</t>
  </si>
  <si>
    <t>na uzlu 2.CH-L37 od 20.02.24 do 08.03.24, pcsled: 10611289</t>
  </si>
  <si>
    <t xml:space="preserve">Datum konce sledování: ? -&gt; 08/03/24; Čas konce sledování:  -&gt; 1235; Příznak fnzis: 0 -&gt; 1; Typ aktivity (takt): 1 -&gt; 5; </t>
  </si>
  <si>
    <t>Klapková Magdaléna, číslo pojištěnce: 8458014400, pojišťovna: 111, scpac: 428448</t>
  </si>
  <si>
    <t>na uzlu 2.CH-L37 od 06.03.24 do 08.03.24, pcsled: 10632948</t>
  </si>
  <si>
    <t xml:space="preserve">Datum konce sledování: ? -&gt; 08/03/24; Čas konce sledování:  -&gt; 1234; Příznak fnzis: 0 -&gt; 1; Typ aktivity (takt): 1 -&gt; 5; </t>
  </si>
  <si>
    <t>Kovaříková Marcela, číslo pojištěnce: 6457060126, pojišťovna: 205, scpac: 1263065</t>
  </si>
  <si>
    <t>na uzlu 2.CH-L37 od 06.03.24 do 08.03.24, pcsled: 10632955</t>
  </si>
  <si>
    <t>Holouš Pavel, číslo pojištěnce: 7302105778, pojišťovna: 201, scpac: 372399</t>
  </si>
  <si>
    <t>na uzlu 2.CH-L37 od 05.03.24 do 08.03.24, pcsled: 10631361</t>
  </si>
  <si>
    <t>Machálek František , číslo pojištěnce: 480229201 , pojišťovna: 111, scpac: 266724</t>
  </si>
  <si>
    <t>na uzlu 2.CH-L37 od 01.03.24 do 07.03.24, pcsled: 10627031</t>
  </si>
  <si>
    <t xml:space="preserve">Datum konce sledování: ? -&gt; 07/03/24; Čas konce sledování:  -&gt; 1844; Příznak fnzis: 0 -&gt; 1; Typ aktivity (takt): 1 -&gt; 5; </t>
  </si>
  <si>
    <t>Nováková Zdeňka, číslo pojištěnce: 6554102346, pojišťovna: 211, scpac: 484013</t>
  </si>
  <si>
    <t>na uzlu 2.CH-L37 od 03.03.24 do 07.03.24, pcsled: 10629574</t>
  </si>
  <si>
    <t xml:space="preserve">Datum konce sledování: ? -&gt; 07/03/24; Čas konce sledování:  -&gt; 1517; Příznak fnzis: 0 -&gt; 1; Typ aktivity (takt): 1 -&gt; 4; </t>
  </si>
  <si>
    <t>Doubravová Pavla, číslo pojištěnce: 7162305777, pojišťovna: 205, scpac: 1527744</t>
  </si>
  <si>
    <t>na uzlu 2.CH-L37 od 03.03.24 do 07.03.24, pcsled: 10629612</t>
  </si>
  <si>
    <t xml:space="preserve">Datum konce sledování: ? -&gt; 07/03/24; Čas konce sledování:  -&gt; 1000; Příznak fnzis: 0 -&gt; 1; Typ aktivity (takt): 1 -&gt; 4; </t>
  </si>
  <si>
    <t>Malenovský Martin Mg, číslo pojištěnce: 8412114403, pojišťovna: 111, scpac: 886738</t>
  </si>
  <si>
    <t>na uzlu 2.CH-L37 od 03.03.24 do 07.03.24, pcsled: 10629568</t>
  </si>
  <si>
    <t>Fridrichovský Jarosl, číslo pojištěnce: 430120141 , pojišťovna: 201, scpac: 215230</t>
  </si>
  <si>
    <t>na uzlu 2.CH-L37 od 01.03.24 do 07.03.24, pcsled: 10627029</t>
  </si>
  <si>
    <t>Chodura Oldřich, číslo pojištěnce: 6208250961, pojišťovna: 201, scpac: 634299</t>
  </si>
  <si>
    <t>na uzlu 2.CH-L37 od 04.03.24 do 07.03.24, pcsled: 10629879</t>
  </si>
  <si>
    <t xml:space="preserve">Datum konce sledování: ? -&gt; 07/03/24; Čas konce sledování:  -&gt; 1000; Příznak fnzis: 0 -&gt; 1; Typ aktivity (takt): 1 -&gt; 5; </t>
  </si>
  <si>
    <t>na uzlu NEUR-35 od 03.03.24 do 06.03.24, pcsled: 10629596</t>
  </si>
  <si>
    <t xml:space="preserve">Datum konce sledování: ? -&gt; 06/03/24; Čas konce sledování:  -&gt; 1055; Příznak fnzis: 0 -&gt; 1; Typ aktivity (takt): 1 -&gt; 4; </t>
  </si>
  <si>
    <t>Neplech Otakar, číslo pojištěnce: 461218136 , pojišťovna: 205, scpac: 441443</t>
  </si>
  <si>
    <t>na uzlu 2.CH-L37 od 27.02.24 do 06.03.24, pcsled: 10621201</t>
  </si>
  <si>
    <t xml:space="preserve">Datum konce sledování: ? -&gt; 06/03/24; Čas konce sledování:  -&gt; 0947; Příznak fnzis: 0 -&gt; 1; Typ aktivity (takt): 1 -&gt; 5; </t>
  </si>
  <si>
    <t>na uzlu 2.CH-L37 od 02.03.24 do 06.03.24, pcsled: 10628860</t>
  </si>
  <si>
    <t xml:space="preserve">Datum konce sledování: ? -&gt; 06/03/24; Čas konce sledování:  -&gt; 0920; Příznak fnzis: 0 -&gt; 1; Typ aktivity (takt): 1 -&gt; 5; </t>
  </si>
  <si>
    <t>Henar Jaromír, číslo pojištěnce: 501113250 , pojišťovna: 211, scpac: 246710</t>
  </si>
  <si>
    <t>na uzlu 2.CH-L37 od 27.02.24 do 05.03.24, pcsled: 10621208</t>
  </si>
  <si>
    <t xml:space="preserve">Datum konce sledování: ? -&gt; 05/03/24; Čas konce sledování:  -&gt; 1228; Příznak fnzis: 0 -&gt; 1; Typ aktivity (takt): 1 -&gt; 5; </t>
  </si>
  <si>
    <t>Nepustil Jaromír, číslo pojištěnce: 440607425 , pojišťovna: 205, scpac: 405153</t>
  </si>
  <si>
    <t>na uzlu 2.CH-L37 od 29.02.24 do 03.03.24, pcsled: 10625135</t>
  </si>
  <si>
    <t xml:space="preserve">Datum konce sledování: ? -&gt; 03/03/24; Čas konce sledování:  -&gt; 1327; Příznak fnzis: 0 -&gt; 1; Typ aktivity (takt): 1 -&gt; 5; </t>
  </si>
  <si>
    <t>Vaculík Vlastimil, číslo pojištěnce: 530301062 , pojišťovna: 201, scpac: 100752</t>
  </si>
  <si>
    <t>na uzlu 2.CH-L37 od 28.02.24 do 03.03.24, pcsled: 10623106</t>
  </si>
  <si>
    <t xml:space="preserve">Datum konce sledování: ? -&gt; 03/03/24; Čas konce sledování:  -&gt; 1210; Příznak fnzis: 0 -&gt; 1; Typ aktivity (takt): 1 -&gt; 4; </t>
  </si>
  <si>
    <t>Skoumal Petr, číslo pojištěnce: 8204233499, pojišťovna: 111, scpac: 1553659</t>
  </si>
  <si>
    <t>na uzlu 2.CH-L37 od 26.02.24 do 03.03.24, pcsled: 10619069</t>
  </si>
  <si>
    <t xml:space="preserve">Datum konce sledování: ? -&gt; 03/03/24; Čas konce sledování:  -&gt; 1209; Příznak fnzis: 0 -&gt; 1; Typ aktivity (takt): 1 -&gt; 4; </t>
  </si>
  <si>
    <t>na uzlu 2.CH-L37 od 25.02.24 do 03.03.24, pcsled: 10618773</t>
  </si>
  <si>
    <t>Koupanová Ludmila, číslo pojištěnce: 5958141409, pojišťovna: 201, scpac: 823732</t>
  </si>
  <si>
    <t>na uzlu 2.CH-L37 od 29.02.24 do 03.03.24, pcsled: 10625127</t>
  </si>
  <si>
    <t xml:space="preserve">Datum konce sledování: ? -&gt; 03/03/24; Čas konce sledování:  -&gt; 1207; Příznak fnzis: 0 -&gt; 1; Typ aktivity (takt): 1 -&gt; 5; </t>
  </si>
  <si>
    <t>na uzlu 2.CH-L37 od 29.02.24 do 03.03.24, pcsled: 10625130</t>
  </si>
  <si>
    <t xml:space="preserve">Datum konce sledování: ? -&gt; 03/03/24; Čas konce sledování:  -&gt; 1101; Příznak fnzis: 0 -&gt; 1; Typ aktivity (takt): 1 -&gt; 4; </t>
  </si>
  <si>
    <t>Plhák Tomáš, číslo pojištěnce: 9112084850, pojišťovna: 205, scpac: 1020316</t>
  </si>
  <si>
    <t>na uzlu 2.CH-L37 od 26.02.24 do 02.03.24, pcsled: 10619066</t>
  </si>
  <si>
    <t xml:space="preserve">Datum konce sledování: ? -&gt; 02/03/24; Čas konce sledování:  -&gt; 1213; Příznak fnzis: 0 -&gt; 1; Typ aktivity (takt): 1 -&gt; 4; </t>
  </si>
  <si>
    <t>na uzlu 2.CH-L37 od 27.02.24 do 02.03.24, pcsled: 10621198</t>
  </si>
  <si>
    <t xml:space="preserve">Datum konce sledování: ? -&gt; 02/03/24; Čas konce sledování:  -&gt; 1213; Příznak fnzis: 0 -&gt; 1; Typ aktivity (takt): 1 -&gt; 5; </t>
  </si>
  <si>
    <t>Lungová Dana, číslo pojištěnce: 5856020621, pojišťovna: 213, scpac: 1553870</t>
  </si>
  <si>
    <t>na uzlu 2.CH-L37 od 28.02.24 do 02.03.24, pcsled: 10623108</t>
  </si>
  <si>
    <t xml:space="preserve">Datum konce sledování: ? -&gt; 02/03/24; Čas konce sledování:  -&gt; 1211; Příznak fnzis: 0 -&gt; 1; Typ aktivity (takt): 1 -&gt; 4; </t>
  </si>
  <si>
    <t>Václavíková Marta, číslo pojištěnce: 525325281 , pojišťovna: 205, scpac: 1133690</t>
  </si>
  <si>
    <t>na uzlu 2.CH-L37 od 29.02.24 do 02.03.24, pcsled: 10625137</t>
  </si>
  <si>
    <t>na uzlu KAR-LU51 od 29.02.24 do 02.03.24, pcsled: 10626937</t>
  </si>
  <si>
    <t xml:space="preserve">Datum konce sledování: ? -&gt; 02/03/24; Čas konce sledování:  -&gt; 1054; Příznak fnzis: 0 -&gt; 1; Typ aktivity (takt): 1 -&gt; 5; </t>
  </si>
  <si>
    <t>Šrámková Jana, JUDr., číslo pojištěnce: 8754244774, pojišťovna: 111, scpac: 1205159</t>
  </si>
  <si>
    <t>na uzlu 2.CH-L37 od 29.02.24 do 02.03.24, pcsled: 10625123</t>
  </si>
  <si>
    <t xml:space="preserve">Datum konce sledování: ? -&gt; 02/03/24; Čas konce sledování:  -&gt; 1040; Příznak fnzis: 0 -&gt; 1; Typ aktivity (takt): 1 -&gt; 4; </t>
  </si>
  <si>
    <t>na uzlu 2.CH-L37 od 27.02.24 do 01.03.24, pcsled: 10621203</t>
  </si>
  <si>
    <t xml:space="preserve">Datum konce sledování: ? -&gt; 01/03/24; Čas konce sledování:  -&gt; 1750; Příznak fnzis: 0 -&gt; 1; Typ aktivity (takt): 1 -&gt; 4; </t>
  </si>
  <si>
    <t>Maceček Dušan, číslo pojištěnce: 8205295307, pojišťovna: 201, scpac: 120505</t>
  </si>
  <si>
    <t>na uzlu 2.CH-L37 od 28.02.24 do 01.03.24, pcsled: 10623273</t>
  </si>
  <si>
    <t xml:space="preserve">Datum konce sledování: ? -&gt; 01/03/24; Čas konce sledování:  -&gt; 1749; Příznak fnzis: 0 -&gt; 1; Typ aktivity (takt): 1 -&gt; 4; </t>
  </si>
  <si>
    <t>Šindlerová Petra, číslo pojištěnce: 7753225788, pojišťovna: 205, scpac: 766628</t>
  </si>
  <si>
    <t>na uzlu 2.CH-L37 od 28.02.24 do 01.03.24, pcsled: 10623098</t>
  </si>
  <si>
    <t xml:space="preserve">Datum konce sledování: ? -&gt; 01/03/24; Čas konce sledování:  -&gt; 1748; Příznak fnzis: 0 -&gt; 1; Typ aktivity (takt): 1 -&gt; 5; </t>
  </si>
  <si>
    <t>na uzlu 2.CH-L37 od 20.02.24 do 01.03.24, pcsled: 10610373</t>
  </si>
  <si>
    <t xml:space="preserve">Datum konce sledování: ? -&gt; 01/03/24; Čas konce sledování:  -&gt; 0953; Příznak fnzis: 0 -&gt; 1; Typ aktivity (takt): 1 -&gt; 5; </t>
  </si>
  <si>
    <t>na uzlu 2.CH-L37 od 20.02.24 do 01.03.24, pcsled: 10610371</t>
  </si>
  <si>
    <t xml:space="preserve">Datum konce sledování: ? -&gt; 01/03/24; Čas konce sledování:  -&gt; 0952; Příznak fnzis: 0 -&gt; 1; Typ aktivity (takt): 1 -&gt; 5; </t>
  </si>
  <si>
    <t>Velecká Drahomíra, číslo pojištěnce: 6557101177, pojišťovna: 211, scpac: 665243</t>
  </si>
  <si>
    <t>na uzlu 2.CH-L37 od 25.02.24 do 01.03.24, pcsled: 10618506</t>
  </si>
  <si>
    <t xml:space="preserve">Datum konce sledování: ? -&gt; 01/03/24; Čas konce sledování:  -&gt; 0952; Příznak fnzis: 0 -&gt; 1; Typ aktivity (takt): 1 -&gt; 4; </t>
  </si>
  <si>
    <t>Rybka Antonín, číslo pojištěnce: 5704020454, pojišťovna: 111, scpac: 1555760</t>
  </si>
  <si>
    <t>na uzlu 2.CH-L37 od 27.02.24 do 29.02.24, pcsled: 10621205</t>
  </si>
  <si>
    <t xml:space="preserve">Datum konce sledování: ? -&gt; 29/02/24; Čas konce sledování:  -&gt; 1459; Příznak fnzis: 0 -&gt; 1; Typ aktivity (takt): 1 -&gt; 5; </t>
  </si>
  <si>
    <t>Pazdírková Marcela, číslo pojištěnce: 6460031721, pojišťovna: 205, scpac: 258506</t>
  </si>
  <si>
    <t>na uzlu 2.CH-L37 od 27.02.24 do 29.02.24, pcsled: 10621196</t>
  </si>
  <si>
    <t>na uzlu 2.CH-L37 od 26.02.24 do 29.02.24, pcsled: 10619061</t>
  </si>
  <si>
    <t xml:space="preserve">Datum konce sledování: ? -&gt; 29/02/24; Čas konce sledování:  -&gt; 1150; Příznak fnzis: 0 -&gt; 1; Typ aktivity (takt): 1 -&gt; 4; </t>
  </si>
  <si>
    <t>Suchánková Pavla, číslo pojištěnce: 496031082 , pojišťovna: 111, scpac: 1520196</t>
  </si>
  <si>
    <t>na uzlu 2.CH-L37 od 25.02.24 do 29.02.24, pcsled: 10618514</t>
  </si>
  <si>
    <t>Kulhánková Eva, číslo pojištěnce: 7153165679, pojišťovna: 111, scpac: 258217</t>
  </si>
  <si>
    <t>na uzlu 2.CH-L37 od 25.02.24 do 29.02.24, pcsled: 10618512</t>
  </si>
  <si>
    <t xml:space="preserve">Datum konce sledování: ? -&gt; 29/02/24; Čas konce sledování:  -&gt; 1149; Příznak fnzis: 0 -&gt; 1; Typ aktivity (takt): 1 -&gt; 4; </t>
  </si>
  <si>
    <t>Kipper František, číslo pojištěnce: 5511291313, pojišťovna: 201, scpac: 1283241</t>
  </si>
  <si>
    <t>na uzlu 2.CH-L37 od 26.02.24 do 29.02.24, pcsled: 10619058</t>
  </si>
  <si>
    <t xml:space="preserve">Datum konce sledování: ? -&gt; 29/02/24; Čas konce sledování:  -&gt; 1148; Příznak fnzis: 0 -&gt; 1; Typ aktivity (takt): 1 -&gt; 5; </t>
  </si>
  <si>
    <t>Vorálková Pavla, číslo pojištěnce: 7654085395, pojišťovna: 205, scpac: 175168</t>
  </si>
  <si>
    <t>na uzlu 2.CH-L37 od 27.02.24 do 29.02.24, pcsled: 10621194</t>
  </si>
  <si>
    <t>Dohnalová Veronika, číslo pojištěnce: 0752155371, pojišťovna: 211, scpac: 1224389</t>
  </si>
  <si>
    <t>na uzlu 2.CH-L37 od 28.02.24 do 29.02.24, pcsled: 10623096</t>
  </si>
  <si>
    <t xml:space="preserve">Datum konce sledování: ? -&gt; 29/02/24; Čas konce sledování:  -&gt; 1147; Příznak fnzis: 0 -&gt; 1; Typ aktivity (takt): 1 -&gt; 5; </t>
  </si>
  <si>
    <t>Abraham Pavel, číslo pojištěnce: 7001063498, pojišťovna: 111, scpac: 1552272</t>
  </si>
  <si>
    <t>na uzlu 2.CH-L37 od 26.02.24 do 29.02.24, pcsled: 10619038</t>
  </si>
  <si>
    <t xml:space="preserve">Datum konce sledování: ? -&gt; 29/02/24; Čas konce sledování:  -&gt; 1146; Příznak fnzis: 0 -&gt; 1; Typ aktivity (takt): 1 -&gt; 5; </t>
  </si>
  <si>
    <t>na uzlu 2.CH-L37 od 20.02.24 do 29.02.24, pcsled: 10610377</t>
  </si>
  <si>
    <t>Vepřková Věra, číslo pojištěnce: 495323118 , pojišťovna: 111, scpac: 1423777</t>
  </si>
  <si>
    <t>na uzlu 2.CH-L37 od 23.02.24 do 28.02.24, pcsled: 10615781</t>
  </si>
  <si>
    <t xml:space="preserve">Datum konce sledování: ? -&gt; 28/02/24; Čas konce sledování:  -&gt; 1515; Příznak fnzis: 0 -&gt; 1; Typ aktivity (takt): 1 -&gt; 5; </t>
  </si>
  <si>
    <t>Košťáková Marta, číslo pojištěnce: 5760220070, pojišťovna: 205, scpac: 1491403</t>
  </si>
  <si>
    <t>na uzlu 2.CH-L37 od 22.02.24 do 28.02.24, pcsled: 10614121</t>
  </si>
  <si>
    <t xml:space="preserve">Datum konce sledování: ? -&gt; 28/02/24; Čas konce sledování:  -&gt; 1514; Příznak fnzis: 0 -&gt; 1; Typ aktivity (takt): 1 -&gt; 5; </t>
  </si>
  <si>
    <t>Krištof Radim, číslo pojištěnce: 7507254535, pojišťovna: 201, scpac: 1213953</t>
  </si>
  <si>
    <t>na uzlu 2.CH-L37 od 26.02.24 do 28.02.24, pcsled: 10619045</t>
  </si>
  <si>
    <t>Smrček Petr, číslo pojištěnce: 7403035794, pojišťovna: 111, scpac: 976335</t>
  </si>
  <si>
    <t>na uzlu 2.CH-L37 od 26.02.24 do 28.02.24, pcsled: 10619048</t>
  </si>
  <si>
    <t xml:space="preserve">Datum konce sledování: ? -&gt; 28/02/24; Čas konce sledování:  -&gt; 1513; Příznak fnzis: 0 -&gt; 1; Typ aktivity (takt): 1 -&gt; 5; </t>
  </si>
  <si>
    <t>Novák Jiří , číslo pojištěnce: 9507024846, pojišťovna: 205, scpac: 156827</t>
  </si>
  <si>
    <t>na uzlu 2.CH-L37 od 27.02.24 do 28.02.24, pcsled: 10621192</t>
  </si>
  <si>
    <t>Petříková Lenka, číslo pojištěnce: 6952185306, pojišťovna: 201, scpac: 120291</t>
  </si>
  <si>
    <t>na uzlu 2.CH-L37 od 26.02.24 do 28.02.24, pcsled: 10619032</t>
  </si>
  <si>
    <t xml:space="preserve">Datum konce sledování: ? -&gt; 28/02/24; Čas konce sledování:  -&gt; 1511; Příznak fnzis: 0 -&gt; 1; Typ aktivity (takt): 1 -&gt; 5; </t>
  </si>
  <si>
    <t>Kolomazník Martin, číslo pojištěnce: 7104295330, pojišťovna: 211, scpac: 657698</t>
  </si>
  <si>
    <t>na uzlu 2.CH-L37 od 25.02.24 do 28.02.24, pcsled: 10618522</t>
  </si>
  <si>
    <t xml:space="preserve">Datum konce sledování: ? -&gt; 28/02/24; Čas konce sledování:  -&gt; 1023; Příznak fnzis: 0 -&gt; 1; Typ aktivity (takt): 1 -&gt; 5; </t>
  </si>
  <si>
    <t>Ilin Oleh, číslo pojištěnce: 8511785062, pojišťovna: 111, scpac: 1520226</t>
  </si>
  <si>
    <t>na uzlu 2.CH-L37 od 26.02.24 do 28.02.24, pcsled: 10619050</t>
  </si>
  <si>
    <t>Adamčík Marek, číslo pojištěnce: 7404164471, pojišťovna: 111, scpac: 179693</t>
  </si>
  <si>
    <t>na uzlu 2.CH-L37 od 26.02.24 do 28.02.24, pcsled: 10619043</t>
  </si>
  <si>
    <t xml:space="preserve">Datum konce sledování: ? -&gt; 28/02/24; Čas konce sledování:  -&gt; 1022; Příznak fnzis: 0 -&gt; 1; Typ aktivity (takt): 1 -&gt; 5; </t>
  </si>
  <si>
    <t>Gomola Martin, číslo pojištěnce: 8208035198, pojišťovna: 211, scpac: 971481</t>
  </si>
  <si>
    <t>na uzlu 2.CH-L37 od 26.02.24 do 28.02.24, pcsled: 10619055</t>
  </si>
  <si>
    <t xml:space="preserve">Datum konce sledování: ? -&gt; 28/02/24; Čas konce sledování:  -&gt; 1021; Příznak fnzis: 0 -&gt; 1; Typ aktivity (takt): 1 -&gt; 5; </t>
  </si>
  <si>
    <t>Vala Rudolf , číslo pojištěnce: 381219417 , pojišťovna: 111, scpac: 919990</t>
  </si>
  <si>
    <t>na uzlu 2.CH-L37 od 23.02.24 do 27.02.24, pcsled: 10615785</t>
  </si>
  <si>
    <t xml:space="preserve">Datum konce sledování: ? -&gt; 27/02/24; Čas konce sledování:  -&gt; 1652; Příznak fnzis: 0 -&gt; 1; Typ aktivity (takt): 1 -&gt; 5; </t>
  </si>
  <si>
    <t>Škurková Svatava , číslo pojištěnce: 525207097 , pojišťovna: 205, scpac: 204068</t>
  </si>
  <si>
    <t>na uzlu 2.CH-L37 od 23.02.24 do 27.02.24, pcsled: 10615783</t>
  </si>
  <si>
    <t xml:space="preserve">Datum konce sledování: ? -&gt; 27/02/24; Čas konce sledování:  -&gt; 1651; Příznak fnzis: 0 -&gt; 1; Typ aktivity (takt): 1 -&gt; 5; </t>
  </si>
  <si>
    <t>Pěgřimočová Veronika, číslo pojištěnce: 8259063560, pojišťovna: 207, scpac: 902619</t>
  </si>
  <si>
    <t>na uzlu 2.CH-L37 od 25.02.24 do 27.02.24, pcsled: 10618527</t>
  </si>
  <si>
    <t>Čermák Martin, číslo pojištěnce: 501009182 , pojišťovna: 205, scpac: 364680</t>
  </si>
  <si>
    <t>na uzlu 2.CH-L37 od 18.02.24 do 27.02.24, pcsled: 10608054</t>
  </si>
  <si>
    <t xml:space="preserve">Datum konce sledování: ? -&gt; 27/02/24; Čas konce sledování:  -&gt; 1650; Příznak fnzis: 0 -&gt; 1; Typ aktivity (takt): 1 -&gt; 5; </t>
  </si>
  <si>
    <t>Vlačuha Tomáš, číslo pojištěnce: 8908315295, pojišťovna: 211, scpac: 1552172</t>
  </si>
  <si>
    <t>na uzlu 2.CH-L37 od 21.02.24 do 26.02.24, pcsled: 10612188</t>
  </si>
  <si>
    <t xml:space="preserve">Datum konce sledování: ? -&gt; 26/02/24; Čas konce sledování:  -&gt; 2124; Příznak fnzis: 0 -&gt; 1; Typ aktivity (takt): 1 -&gt; 5; </t>
  </si>
  <si>
    <t>Leinweber Jiří, číslo pojištěnce: 5610270732, pojišťovna: 111, scpac: 1552271</t>
  </si>
  <si>
    <t>na uzlu 2.CH-L37 od 21.02.24 do 26.02.24, pcsled: 10612197</t>
  </si>
  <si>
    <t xml:space="preserve">Datum konce sledování: ? -&gt; 26/02/24; Čas konce sledování:  -&gt; 1601; Příznak fnzis: 0 -&gt; 1; Typ aktivity (takt): 1 -&gt; 5; </t>
  </si>
  <si>
    <t>Čep Jaroslav, číslo pojištěnce: 5907030118, pojišťovna: 111, scpac: 1270841</t>
  </si>
  <si>
    <t>na uzlu 2.CH-L37 od 18.02.24 do 26.02.24, pcsled: 10608218</t>
  </si>
  <si>
    <t xml:space="preserve">Datum konce sledování: ? -&gt; 26/02/24; Čas konce sledování:  -&gt; 1600; Příznak fnzis: 0 -&gt; 1; Typ aktivity (takt): 1 -&gt; 5; </t>
  </si>
  <si>
    <t>Fojtík František, číslo pojištěnce: 520416022 , pojišťovna: 201, scpac: 478154</t>
  </si>
  <si>
    <t>na uzlu 2.CH-L37 od 21.02.24 do 25.02.24, pcsled: 10612194</t>
  </si>
  <si>
    <t xml:space="preserve">Datum konce sledování: ? -&gt; 25/02/24; Čas konce sledování:  -&gt; 1124; Příznak fnzis: 0 -&gt; 1; Typ aktivity (takt): 1 -&gt; 4; </t>
  </si>
  <si>
    <t>Léharová Eva, číslo pojištěnce: 7451285765, pojišťovna: 111, scpac: 1238805</t>
  </si>
  <si>
    <t>na uzlu 2.CH-L37 od 22.02.24 do 25.02.24, pcsled: 10614117</t>
  </si>
  <si>
    <t xml:space="preserve">Datum konce sledování: ? -&gt; 25/02/24; Čas konce sledování:  -&gt; 1123; Příznak fnzis: 0 -&gt; 1; Typ aktivity (takt): 1 -&gt; 4; </t>
  </si>
  <si>
    <t>Grygárková Hana, číslo pojištěnce: 5460273093, pojišťovna: 205, scpac: 142485</t>
  </si>
  <si>
    <t>na uzlu 2.CH-L37 od 22.02.24 do 25.02.24, pcsled: 10614123</t>
  </si>
  <si>
    <t>Ducháček Jiří, číslo pojištěnce: 7601313533, pojišťovna: 207, scpac: 1500520</t>
  </si>
  <si>
    <t>na uzlu 2.CH-L37 od 21.02.24 do 25.02.24, pcsled: 10612190</t>
  </si>
  <si>
    <t xml:space="preserve">Datum konce sledování: ? -&gt; 25/02/24; Čas konce sledování:  -&gt; 1122; Příznak fnzis: 0 -&gt; 1; Typ aktivity (takt): 1 -&gt; 4; </t>
  </si>
  <si>
    <t>Tomek Zdeněk , číslo pojištěnce: 5607271252, pojišťovna: 111, scpac: 130067</t>
  </si>
  <si>
    <t>na uzlu 2.CH-L37 od 22.02.24 do 25.02.24, pcsled: 10614125</t>
  </si>
  <si>
    <t>Pavlíček Pavel, číslo pojištěnce: 480722157 , pojišťovna: 111, scpac: 1122661</t>
  </si>
  <si>
    <t>na uzlu 2.CH-L37 od 21.02.24 do 25.02.24, pcsled: 10612203</t>
  </si>
  <si>
    <t xml:space="preserve">Datum konce sledování: ? -&gt; 25/02/24; Čas konce sledování:  -&gt; 1121; Příznak fnzis: 0 -&gt; 1; Typ aktivity (takt): 1 -&gt; 4; </t>
  </si>
  <si>
    <t>Ondráčková Zdenka, číslo pojištěnce: 445722453 , pojišťovna: 111, scpac: 297231</t>
  </si>
  <si>
    <t>na uzlu 2.CH-L37 od 21.02.24 do 24.02.24, pcsled: 10612207</t>
  </si>
  <si>
    <t xml:space="preserve">Datum konce sledování: ? -&gt; 24/02/24; Čas konce sledování:  -&gt; 1125; Příznak fnzis: 0 -&gt; 1; Typ aktivity (takt): 1 -&gt; 4; </t>
  </si>
  <si>
    <t>Holinka Oldřich, číslo pojištěnce: 491019087 , pojišťovna: 205, scpac: 453923</t>
  </si>
  <si>
    <t>na uzlu 2.CH-L37 od 21.02.24 do 24.02.24, pcsled: 10612205</t>
  </si>
  <si>
    <t>Svoboda Pavel, číslo pojištěnce: 6704180461, pojišťovna: 205, scpac: 1489704</t>
  </si>
  <si>
    <t>na uzlu 2.CH-L37 od 21.02.24 do 24.02.24, pcsled: 10612201</t>
  </si>
  <si>
    <t xml:space="preserve">Datum konce sledování: ? -&gt; 24/02/24; Čas konce sledování:  -&gt; 1124; Příznak fnzis: 0 -&gt; 1; Typ aktivity (takt): 1 -&gt; 4; </t>
  </si>
  <si>
    <t>Lakomá Barbora, číslo pojištěnce: 8051305306, pojišťovna: 205, scpac: 303944</t>
  </si>
  <si>
    <t>na uzlu 2.CH-L37 od 22.02.24 do 24.02.24, pcsled: 10614115</t>
  </si>
  <si>
    <t xml:space="preserve">Datum konce sledování: ? -&gt; 24/02/24; Čas konce sledování:  -&gt; 1123; Příznak fnzis: 0 -&gt; 1; Typ aktivity (takt): 1 -&gt; 4; </t>
  </si>
  <si>
    <t>Kuchař Jaroslav, číslo pojištěnce: 7510015337, pojišťovna: 111, scpac: 377917</t>
  </si>
  <si>
    <t>na uzlu 2.CH-L37 od 19.02.24 do 23.02.24, pcsled: 10608487</t>
  </si>
  <si>
    <t xml:space="preserve">Datum konce sledování: ? -&gt; 23/02/24; Čas konce sledování:  -&gt; 1724; Příznak fnzis: 0 -&gt; 1; Typ aktivity (takt): 1 -&gt; 4; </t>
  </si>
  <si>
    <t>Viktorín Jiří, Ing., číslo pojištěnce: 521016198 , pojišťovna: 111, scpac: 1554998</t>
  </si>
  <si>
    <t>na uzlu 2.CH-L37 od 21.02.24 do 23.02.24, pcsled: 10612199</t>
  </si>
  <si>
    <t xml:space="preserve">Datum konce sledování: ? -&gt; 23/02/24; Čas konce sledování:  -&gt; 1724; Příznak fnzis: 0 -&gt; 1; Typ aktivity (takt): 1 -&gt; 5; </t>
  </si>
  <si>
    <t>Koudelková Gabriela, číslo pojištěnce: 8456091138, pojišťovna: 205, scpac: 629091</t>
  </si>
  <si>
    <t>na uzlu 2.CH-L37 od 19.02.24 do 23.02.24, pcsled: 10608489</t>
  </si>
  <si>
    <t xml:space="preserve">Datum konce sledování: ? -&gt; 23/02/24; Čas konce sledování:  -&gt; 1723; Příznak fnzis: 0 -&gt; 1; Typ aktivity (takt): 1 -&gt; 4; </t>
  </si>
  <si>
    <t>Řeháková Alice, číslo pojištěnce: 6260270390, pojišťovna: 205, scpac: 1218362</t>
  </si>
  <si>
    <t>na uzlu 2.CH-L37 od 20.02.24 do 23.02.24, pcsled: 10610375</t>
  </si>
  <si>
    <t>Vláčil František, číslo pojištěnce: 450307405 , pojišťovna: 111, scpac: 937127</t>
  </si>
  <si>
    <t>na uzlu KAR-LU51 od 21.02.24 do 23.02.24, pcsled: 10613824</t>
  </si>
  <si>
    <t xml:space="preserve">Datum konce sledování: ? -&gt; 23/02/24; Čas konce sledování:  -&gt; 1216; Příznak fnzis: 0 -&gt; 1; Typ aktivity (takt): 1 -&gt; 5; </t>
  </si>
  <si>
    <t>Staníková Jiřina, číslo pojištěnce: 486022200 , pojišťovna: 111, scpac: 1538313</t>
  </si>
  <si>
    <t>na uzlu 2.CH-L37 od 19.02.24 do 22.02.24, pcsled: 10608492</t>
  </si>
  <si>
    <t xml:space="preserve">Datum konce sledování: ? -&gt; 22/02/24; Čas konce sledování:  -&gt; 1401; Příznak fnzis: 0 -&gt; 1; Typ aktivity (takt): 1 -&gt; 4; </t>
  </si>
  <si>
    <t>Zemánek Josef, číslo pojištěnce: 6801161598, pojišťovna: 111, scpac: 408392</t>
  </si>
  <si>
    <t>na uzlu 2.CH-L37 od 19.02.24 do 22.02.24, pcsled: 10609705</t>
  </si>
  <si>
    <t xml:space="preserve">Datum konce sledování: ? -&gt; 22/02/24; Čas konce sledování:  -&gt; 1334; Příznak fnzis: 0 -&gt; 1; Typ aktivity (takt): 1 -&gt; 5; </t>
  </si>
  <si>
    <t>Vykopalová Eva , číslo pojištěnce: 435322438 , pojišťovna: 213, scpac: 1100802</t>
  </si>
  <si>
    <t>na uzlu 2.CH-L37 od 19.02.24 do 22.02.24, pcsled: 10608479</t>
  </si>
  <si>
    <t xml:space="preserve">Datum konce sledování: ? -&gt; 22/02/24; Čas konce sledování:  -&gt; 1333; Příznak fnzis: 0 -&gt; 1; Typ aktivity (takt): 1 -&gt; 5; </t>
  </si>
  <si>
    <t>Volčík Martin, číslo pojištěnce: 6811070563, pojišťovna: 205, scpac: 1416936</t>
  </si>
  <si>
    <t>na uzlu 2.CH-L37 od 18.02.24 do 22.02.24, pcsled: 10608172</t>
  </si>
  <si>
    <t xml:space="preserve">Datum konce sledování: ? -&gt; 22/02/24; Čas konce sledování:  -&gt; 1332; Příznak fnzis: 0 -&gt; 1; Typ aktivity (takt): 1 -&gt; 4; </t>
  </si>
  <si>
    <t>Valešová Vlasta, číslo pojištěnce: 435912431 , pojišťovna: 201, scpac: 409112</t>
  </si>
  <si>
    <t>na uzlu 2.CH-L37 od 16.02.24 do 22.02.24, pcsled: 10605517</t>
  </si>
  <si>
    <t xml:space="preserve">Datum konce sledování: ? -&gt; 22/02/24; Čas konce sledování:  -&gt; 1331; Příznak fnzis: 0 -&gt; 1; Typ aktivity (takt): 1 -&gt; 5; </t>
  </si>
  <si>
    <t>Švestáková Marcela, číslo pojištěnce: 7261295756, pojišťovna: 205, scpac: 923898</t>
  </si>
  <si>
    <t>na uzlu 2.CH-L37 od 19.02.24 do 22.02.24, pcsled: 10608482</t>
  </si>
  <si>
    <t xml:space="preserve">Datum konce sledování: ? -&gt; 22/02/24; Čas konce sledování:  -&gt; 1330; Příznak fnzis: 0 -&gt; 1; Typ aktivity (takt): 1 -&gt; 5; </t>
  </si>
  <si>
    <t>Kupka Antonín, číslo pojištěnce: 441227095 , pojišťovna: 111, scpac: 1550713</t>
  </si>
  <si>
    <t>na uzlu 2.CH-L37 od 15.02.24 do 22.02.24, pcsled: 10603862</t>
  </si>
  <si>
    <t xml:space="preserve">Datum konce sledování: ? -&gt; 22/02/24; Čas konce sledování:  -&gt; 1329; Příznak fnzis: 0 -&gt; 1; Typ aktivity (takt): 1 -&gt; 4; </t>
  </si>
  <si>
    <t>Pešková Blanka, číslo pojištěnce: 6258271965, pojišťovna: 205, scpac: 872846</t>
  </si>
  <si>
    <t>na uzlu 2.CH-L37 od 19.02.24 do 22.02.24, pcsled: 10608474</t>
  </si>
  <si>
    <t xml:space="preserve">Datum konce sledování: ? -&gt; 22/02/24; Čas konce sledování:  -&gt; 1328; Příznak fnzis: 0 -&gt; 1; Typ aktivity (takt): 1 -&gt; 5; </t>
  </si>
  <si>
    <t>Malík Petr, číslo pojištěnce: 460326182 , pojišťovna: 201, scpac: 692675</t>
  </si>
  <si>
    <t>na uzlu 2.CH-L37 od 16.02.24 do 22.02.24, pcsled: 10605523</t>
  </si>
  <si>
    <t xml:space="preserve">Datum konce sledování: ? -&gt; 22/02/24; Čas konce sledování:  -&gt; 1327; Příznak fnzis: 0 -&gt; 1; Typ aktivity (takt): 1 -&gt; 4; </t>
  </si>
  <si>
    <t>Frýdová Zdeňka, číslo pojištěnce: 6856130897, pojišťovna: 205, scpac: 749749</t>
  </si>
  <si>
    <t>na uzlu 2.CH-L37 od 18.02.24 do 22.02.24, pcsled: 10608143</t>
  </si>
  <si>
    <t xml:space="preserve">Datum konce sledování: ? -&gt; 22/02/24; Čas konce sledování:  -&gt; 1324; Příznak fnzis: 0 -&gt; 1; Typ aktivity (takt): 1 -&gt; 4; </t>
  </si>
  <si>
    <t>Salinger Tomáš, číslo pojištěnce: 7101144490, pojišťovna: 205, scpac: 1349068</t>
  </si>
  <si>
    <t>na uzlu 2.CH-L37 od 18.02.24 do 21.02.24, pcsled: 10608120</t>
  </si>
  <si>
    <t xml:space="preserve">Datum konce sledování: ? -&gt; 21/02/24; Čas konce sledování:  -&gt; 1350; Příznak fnzis: 0 -&gt; 1; Typ aktivity (takt): 1 -&gt; 4; </t>
  </si>
  <si>
    <t>Jaroščiak Jozef, číslo pojištěnce: 6210227089, pojišťovna: 205, scpac: 1261908</t>
  </si>
  <si>
    <t>na uzlu 2.CH-L37 od 19.02.24 do 21.02.24, pcsled: 10608472</t>
  </si>
  <si>
    <t xml:space="preserve">Datum konce sledování: ? -&gt; 21/02/24; Čas konce sledování:  -&gt; 1234; Příznak fnzis: 0 -&gt; 1; Typ aktivity (takt): 1 -&gt; 5; </t>
  </si>
  <si>
    <t>na uzlu 2.CH-L37 od 15.02.24 do 21.02.24, pcsled: 10604990</t>
  </si>
  <si>
    <t xml:space="preserve">Datum konce sledování: ? -&gt; 21/02/24; Čas konce sledování:  -&gt; 1233; Příznak fnzis: 0 -&gt; 1; Typ aktivity (takt): 1 -&gt; 5; </t>
  </si>
  <si>
    <t>Kostelníková Věra , číslo pojištěnce: 5653281370, pojišťovna: 111, scpac: 246048</t>
  </si>
  <si>
    <t>na uzlu 2.CH-L37 od 19.02.24 do 21.02.24, pcsled: 10608485</t>
  </si>
  <si>
    <t>na uzlu 2.CH-L37 od 18.02.24 do 21.02.24, pcsled: 10608242</t>
  </si>
  <si>
    <t xml:space="preserve">Datum konce sledování: ? -&gt; 21/02/24; Čas konce sledování:  -&gt; 1231; Příznak fnzis: 0 -&gt; 1; Typ aktivity (takt): 1 -&gt; 5; </t>
  </si>
  <si>
    <t>Zbránková Zdena, číslo pojištěnce: 6057186036, pojišťovna: 205, scpac: 489217</t>
  </si>
  <si>
    <t>na uzlu 2.CH-L37 od 16.02.24 do 21.02.24, pcsled: 10605519</t>
  </si>
  <si>
    <t>Zachrdlová Jarmila, číslo pojištěnce: 375408412 , pojišťovna: 111, scpac: 843635</t>
  </si>
  <si>
    <t>na uzlu 2.CH-L37 od 19.02.24 do 21.02.24, pcsled: 10608494</t>
  </si>
  <si>
    <t xml:space="preserve">Datum konce sledování: ? -&gt; 21/02/24; Čas konce sledování:  -&gt; 1138; Příznak fnzis: 0 -&gt; 1; Typ aktivity (takt): 1 -&gt; 4; </t>
  </si>
  <si>
    <t>Urbančok František, číslo pojištěnce: 470429447 , pojišťovna: 211, scpac: 1197027</t>
  </si>
  <si>
    <t>na uzlu 2.CH-L37 od 16.02.24 do 21.02.24, pcsled: 10605527</t>
  </si>
  <si>
    <t xml:space="preserve">Datum konce sledování: ? -&gt; 21/02/24; Čas konce sledování:  -&gt; 1135; Příznak fnzis: 0 -&gt; 1; Typ aktivity (takt): 1 -&gt; 5; </t>
  </si>
  <si>
    <t>Navara Zdeněk, číslo pojištěnce: 8507205773, pojišťovna: 111, scpac: 1495715</t>
  </si>
  <si>
    <t>na uzlu 2.CH-L37 od 18.02.24 do 21.02.24, pcsled: 10608101</t>
  </si>
  <si>
    <t xml:space="preserve">Datum konce sledování: ? -&gt; 21/02/24; Čas konce sledování:  -&gt; 1134; Příznak fnzis: 0 -&gt; 1; Typ aktivity (takt): 1 -&gt; 5; </t>
  </si>
  <si>
    <t>na uzlu 2.CH-L37 od 17.02.24 do 21.02.24, pcsled: 10607540</t>
  </si>
  <si>
    <t xml:space="preserve">Datum konce sledování: ? -&gt; 21/02/24; Čas konce sledování:  -&gt; 1133; Příznak fnzis: 0 -&gt; 1; Typ aktivity (takt): 1 -&gt; 5; </t>
  </si>
  <si>
    <t>Kuchař Viktor , číslo pojištěnce: 6809160798, pojišťovna: 205, scpac: 1154267</t>
  </si>
  <si>
    <t>na uzlu 2.CH-L37 od 15.02.24 do 20.02.24, pcsled: 10603864</t>
  </si>
  <si>
    <t xml:space="preserve">Datum konce sledování: ? -&gt; 20/02/24; Čas konce sledování:  -&gt; 1844; Příznak fnzis: 0 -&gt; 1; Typ aktivity (takt): 1 -&gt; 5; </t>
  </si>
  <si>
    <t>Velčický Pavel, číslo pojištěnce: 5902091140, pojišťovna: 205, scpac: 1131082</t>
  </si>
  <si>
    <t>na uzlu 2.CH-L37 od 05.02.24 do 20.02.24, pcsled: 10589442</t>
  </si>
  <si>
    <t xml:space="preserve">Datum konce sledování: ? -&gt; 20/02/24; Čas konce sledování:  -&gt; 1843; Příznak fnzis: 0 -&gt; 1; Typ aktivity (takt): 1 -&gt; 4; </t>
  </si>
  <si>
    <t>na uzlu 2.CH-L37 od 09.02.24 do 20.02.24, pcsled: 10596053</t>
  </si>
  <si>
    <t xml:space="preserve">Datum konce sledování: ? -&gt; 20/02/24; Čas konce sledování:  -&gt; 1842; Příznak fnzis: 0 -&gt; 1; Typ aktivity (takt): 1 -&gt; 4; </t>
  </si>
  <si>
    <t>na uzlu 2.CH-L37 od 12.02.24 do 19.02.24, pcsled: 10599193</t>
  </si>
  <si>
    <t xml:space="preserve">Datum konce sledování: ? -&gt; 19/02/24; Čas konce sledování:  -&gt; 1117; Příznak fnzis: 0 -&gt; 1; Typ aktivity (takt): 1 -&gt; 5; </t>
  </si>
  <si>
    <t>Dupalová Věra, číslo pojištěnce: 525429008 , pojišťovna: 201, scpac: 126016</t>
  </si>
  <si>
    <t>na uzlu 2.CH-L37 od 12.02.24 do 19.02.24, pcsled: 10599339</t>
  </si>
  <si>
    <t>Nagyová Jana, číslo pojištěnce: 6457270006, pojišťovna: 205, scpac: 1552174</t>
  </si>
  <si>
    <t>na uzlu 2.CH-L37 od 15.02.24 do 18.02.24, pcsled: 10603872</t>
  </si>
  <si>
    <t xml:space="preserve">Datum konce sledování: ? -&gt; 18/02/24; Čas konce sledování:  -&gt; 1515; Příznak fnzis: 0 -&gt; 1; Typ aktivity (takt): 1 -&gt; 5; </t>
  </si>
  <si>
    <t>Zouharová Daniela, číslo pojištěnce: 475314177 , pojišťovna: 111, scpac: 132163</t>
  </si>
  <si>
    <t>na uzlu 2.CH-L37 od 14.02.24 do 18.02.24, pcsled: 10602076</t>
  </si>
  <si>
    <t>Loufek Jaroslav , číslo pojištěnce: 420601414 , pojišťovna: 111, scpac: 1425036</t>
  </si>
  <si>
    <t>na uzlu 2.CH-L37 od 15.02.24 do 18.02.24, pcsled: 10603870</t>
  </si>
  <si>
    <t xml:space="preserve">Datum konce sledování: ? -&gt; 18/02/24; Čas konce sledování:  -&gt; 1058; Příznak fnzis: 0 -&gt; 1; Typ aktivity (takt): 1 -&gt; 5; </t>
  </si>
  <si>
    <t>Němečková Tereza, číslo pojištěnce: 9655090830, pojišťovna: 211, scpac: 1532431</t>
  </si>
  <si>
    <t>na uzlu 2.CH-L37 od 14.02.24 do 18.02.24, pcsled: 10602078</t>
  </si>
  <si>
    <t xml:space="preserve">Datum konce sledování: ? -&gt; 18/02/24; Čas konce sledování:  -&gt; 1057; Příznak fnzis: 0 -&gt; 1; Typ aktivity (takt): 1 -&gt; 5; </t>
  </si>
  <si>
    <t>Pudl Jaroslav, číslo pojištěnce: 381226457 , pojišťovna: 207, scpac: 469646</t>
  </si>
  <si>
    <t>na uzlu 2.CH-L37 od 11.02.24 do 18.02.24, pcsled: 10597864</t>
  </si>
  <si>
    <t xml:space="preserve">Datum konce sledování: ? -&gt; 18/02/24; Čas konce sledování:  -&gt; 1054; Příznak fnzis: 0 -&gt; 1; Typ aktivity (takt): 1 -&gt; 5; </t>
  </si>
  <si>
    <t>na uzlu 2.CH-L37 od 14.02.24 do 17.02.24, pcsled: 10602081</t>
  </si>
  <si>
    <t xml:space="preserve">Datum konce sledování: ? -&gt; 17/02/24; Čas konce sledování:  -&gt; 1353; Příznak fnzis: 0 -&gt; 1; Typ aktivity (takt): 1 -&gt; 5; </t>
  </si>
  <si>
    <t>Demetr František, číslo pojištěnce: 6403052502, pojišťovna: 201, scpac: 241538</t>
  </si>
  <si>
    <t>na uzlu 2.CH-L37 od 14.02.24 do 17.02.24, pcsled: 10602083</t>
  </si>
  <si>
    <t xml:space="preserve">Datum konce sledování: ? -&gt; 17/02/24; Čas konce sledování:  -&gt; 1352; Příznak fnzis: 0 -&gt; 1; Typ aktivity (takt): 1 -&gt; 5; </t>
  </si>
  <si>
    <t>Klaclová Jitka, číslo pojištěnce: 6853091410, pojišťovna: 211, scpac: 1539942</t>
  </si>
  <si>
    <t>na uzlu 2.CH-L37 od 15.02.24 do 17.02.24, pcsled: 10603866</t>
  </si>
  <si>
    <t>Paloncy Jaromír, číslo pojištěnce: 490802140 , pojišťovna: 111, scpac: 1549394</t>
  </si>
  <si>
    <t>na uzlu 2.CH-L37 od 14.02.24 do 17.02.24, pcsled: 10602086</t>
  </si>
  <si>
    <t>na uzlu 2.CH-L37 od 15.02.24 do 17.02.24, pcsled: 10603868</t>
  </si>
  <si>
    <t xml:space="preserve">Datum konce sledování: ? -&gt; 17/02/24; Čas konce sledování:  -&gt; 1351; Příznak fnzis: 0 -&gt; 1; Typ aktivity (takt): 1 -&gt; 5; </t>
  </si>
  <si>
    <t>Prozorovskij Leo, číslo pojištěnce: 6204170577, pojišťovna: 111, scpac: 1338025</t>
  </si>
  <si>
    <t>na uzlu 2.CH-L37 od 13.02.24 do 17.02.24, pcsled: 10600160</t>
  </si>
  <si>
    <t>Simončič Josef , číslo pojištěnce: 450119443 , pojišťovna: 111, scpac: 404729</t>
  </si>
  <si>
    <t>na uzlu 2.CH-L37 od 16.02.24 do 17.02.24, pcsled: 10605919</t>
  </si>
  <si>
    <t>Petruňová Anna, číslo pojištěnce: 495622117 , pojišťovna: 201, scpac: 915023</t>
  </si>
  <si>
    <t>na uzlu 2.CH-L37 od 14.02.24 do 17.02.24, pcsled: 10602074</t>
  </si>
  <si>
    <t xml:space="preserve">Datum konce sledování: ? -&gt; 17/02/24; Čas konce sledování:  -&gt; 1350; Příznak fnzis: 0 -&gt; 1; Typ aktivity (takt): 1 -&gt; 4; </t>
  </si>
  <si>
    <t>na uzlu KAR-LU51 od 15.02.24 do 17.02.24, pcsled: 10605469</t>
  </si>
  <si>
    <t xml:space="preserve">Datum konce sledování: ? -&gt; 17/02/24; Čas konce sledování:  -&gt; 1301; Příznak fnzis: 0 -&gt; 1; Typ aktivity (takt): 1 -&gt; 4; </t>
  </si>
  <si>
    <t>Hubka Barbora, číslo pojištěnce: 9559115720, pojišťovna: 205, scpac: 342594</t>
  </si>
  <si>
    <t>na uzlu 2.CH-L37 od 14.02.24 do 16.02.24, pcsled: 10602072</t>
  </si>
  <si>
    <t xml:space="preserve">Datum konce sledování: ? -&gt; 16/02/24; Čas konce sledování:  -&gt; 2009; Příznak fnzis: 0 -&gt; 1; Typ aktivity (takt): 1 -&gt; 5; </t>
  </si>
  <si>
    <t>Lukašík Ivo, číslo pojištěnce: 5706152023, pojišťovna: 211, scpac: 1402930</t>
  </si>
  <si>
    <t>na uzlu 2.CH-L37 od 11.02.24 do 16.02.24, pcsled: 10597793</t>
  </si>
  <si>
    <t xml:space="preserve">Datum konce sledování: ? -&gt; 16/02/24; Čas konce sledování:  -&gt; 2008; Příznak fnzis: 0 -&gt; 1; Typ aktivity (takt): 1 -&gt; 4; </t>
  </si>
  <si>
    <t>Tomková Naděžda, číslo pojištěnce: 465911156 , pojišťovna: 207, scpac: 1194839</t>
  </si>
  <si>
    <t>na uzlu 2.CH-L37 od 13.02.24 do 16.02.24, pcsled: 10600162</t>
  </si>
  <si>
    <t>Bílá Anna, číslo pojištěnce: 535315007 , pojišťovna: 205, scpac: 1231565</t>
  </si>
  <si>
    <t>na uzlu 2.CH-L37 od 14.02.24 do 16.02.24, pcsled: 10602088</t>
  </si>
  <si>
    <t xml:space="preserve">Datum konce sledování: ? -&gt; 16/02/24; Čas konce sledování:  -&gt; 2007; Příznak fnzis: 0 -&gt; 1; Typ aktivity (takt): 1 -&gt; 5; </t>
  </si>
  <si>
    <t>Nejezchleba David, číslo pojištěnce: 7607165775, pojišťovna: 205, scpac: 998703</t>
  </si>
  <si>
    <t>na uzlu 2.CH-L37 od 12.02.24 do 16.02.24, pcsled: 10598188</t>
  </si>
  <si>
    <t xml:space="preserve">Datum konce sledování: ? -&gt; 16/02/24; Čas konce sledování:  -&gt; 1327; Příznak fnzis: 0 -&gt; 1; Typ aktivity (takt): 1 -&gt; 5; </t>
  </si>
  <si>
    <t>Trunda Vladimír, číslo pojištěnce: 530905270 , pojišťovna: 205, scpac: 315775</t>
  </si>
  <si>
    <t>na uzlu 2.CH-L37 od 11.02.24 do 16.02.24, pcsled: 10597809</t>
  </si>
  <si>
    <t xml:space="preserve">Datum konce sledování: ? -&gt; 16/02/24; Čas konce sledování:  -&gt; 1326; Příznak fnzis: 0 -&gt; 1; Typ aktivity (takt): 1 -&gt; 5; </t>
  </si>
  <si>
    <t>Hampl Josef, číslo pojištěnce: 5606132433, pojišťovna: 205, scpac: 895246</t>
  </si>
  <si>
    <t>na uzlu 2.CH-L37 od 13.02.24 do 16.02.24, pcsled: 10600164</t>
  </si>
  <si>
    <t>Bolf Josef, číslo pojištěnce: 430219430 , pojišťovna: 211, scpac: 348830</t>
  </si>
  <si>
    <t>na uzlu 2.CH-L37 od 09.02.24 do 15.02.24, pcsled: 10596449</t>
  </si>
  <si>
    <t xml:space="preserve">Datum konce sledování: ? -&gt; 15/02/24; Čas konce sledování:  -&gt; 1852; Příznak fnzis: 0 -&gt; 1; Typ aktivity (takt): 1 -&gt; 4; </t>
  </si>
  <si>
    <t>Hrabalová Anna, číslo pojištěnce: 6062291334, pojišťovna: 201, scpac: 1352572</t>
  </si>
  <si>
    <t>na uzlu 2.CH-L37 od 12.02.24 do 15.02.24, pcsled: 10598190</t>
  </si>
  <si>
    <t xml:space="preserve">Datum konce sledování: ? -&gt; 15/02/24; Čas konce sledování:  -&gt; 1851; Příznak fnzis: 0 -&gt; 1; Typ aktivity (takt): 1 -&gt; 4; </t>
  </si>
  <si>
    <t>na uzlu 2.CH-L37 od 12.02.24 do 15.02.24, pcsled: 10598194</t>
  </si>
  <si>
    <t xml:space="preserve">Datum konce sledování: ? -&gt; 15/02/24; Čas konce sledování:  -&gt; 1851; Příznak fnzis: 0 -&gt; 1; Typ aktivity (takt): 1 -&gt; 5; </t>
  </si>
  <si>
    <t>Tomaštíková Miluše, číslo pojištěnce: 6161301355, pojišťovna: 205, scpac: 259343</t>
  </si>
  <si>
    <t>na uzlu 2.CH-L37 od 09.02.24 do 15.02.24, pcsled: 10595188</t>
  </si>
  <si>
    <t>na uzlu 2.CH-L37 od 04.02.24 do 15.02.24, pcsled: 10587702</t>
  </si>
  <si>
    <t xml:space="preserve">Datum konce sledování: ? -&gt; 15/02/24; Čas konce sledování:  -&gt; 1849; Příznak fnzis: 0 -&gt; 1; Typ aktivity (takt): 1 -&gt; 5; </t>
  </si>
  <si>
    <t>Galušková Miroslava, číslo pojištěnce: 5557290640, pojišťovna: 201, scpac: 1510900</t>
  </si>
  <si>
    <t>na uzlu 2.CH-L37 od 11.02.24 do 15.02.24, pcsled: 10597882</t>
  </si>
  <si>
    <t xml:space="preserve">Datum konce sledování: ? -&gt; 15/02/24; Čas konce sledování:  -&gt; 1848; Příznak fnzis: 0 -&gt; 1; Typ aktivity (takt): 1 -&gt; 4; </t>
  </si>
  <si>
    <t>Šimková Kateřina, číslo pojištěnce: 8058305695, pojišťovna: 111, scpac: 769627</t>
  </si>
  <si>
    <t>na uzlu 2.CH-L37 od 12.02.24 do 15.02.24, pcsled: 10598196</t>
  </si>
  <si>
    <t xml:space="preserve">Datum konce sledování: ? -&gt; 15/02/24; Čas konce sledování:  -&gt; 1847; Příznak fnzis: 0 -&gt; 1; Typ aktivity (takt): 1 -&gt; 5; </t>
  </si>
  <si>
    <t>Halcinová Eva, číslo pojištěnce: 7062014850, pojišťovna: 211, scpac: 1174513</t>
  </si>
  <si>
    <t>na uzlu 2.CH-L37 od 11.02.24 do 14.02.24, pcsled: 10597885</t>
  </si>
  <si>
    <t xml:space="preserve">Datum konce sledování: ? -&gt; 14/02/24; Čas konce sledování:  -&gt; 1757; Příznak fnzis: 0 -&gt; 1; Typ aktivity (takt): 1 -&gt; 4; </t>
  </si>
  <si>
    <t>Novotná Helena, číslo pojištěnce: 7958235714, pojišťovna: 211, scpac: 1490996</t>
  </si>
  <si>
    <t>na uzlu 2.CH-L37 od 11.02.24 do 14.02.24, pcsled: 10597902</t>
  </si>
  <si>
    <t xml:space="preserve">Datum konce sledování: ? -&gt; 14/02/24; Čas konce sledování:  -&gt; 1756; Příznak fnzis: 0 -&gt; 1; Typ aktivity (takt): 1 -&gt; 4; </t>
  </si>
  <si>
    <t>Čubíková Olga, číslo pojištěnce: 505223008 , pojišťovna: 205, scpac: 1078066</t>
  </si>
  <si>
    <t>na uzlu 2.CH-L37 od 05.02.24 do 14.02.24, pcsled: 10589245</t>
  </si>
  <si>
    <t xml:space="preserve">Datum konce sledování: ? -&gt; 14/02/24; Čas konce sledování:  -&gt; 1755; Příznak fnzis: 0 -&gt; 1; Typ aktivity (takt): 1 -&gt; 4; </t>
  </si>
  <si>
    <t>Jakešová Jaroslava, číslo pojištěnce: 5755071036, pojišťovna: 205, scpac: 725482</t>
  </si>
  <si>
    <t>na uzlu 2.CH-L37 od 08.02.24 do 14.02.24, pcsled: 10593454</t>
  </si>
  <si>
    <t xml:space="preserve">Datum konce sledování: ? -&gt; 14/02/24; Čas konce sledování:  -&gt; 1754; Příznak fnzis: 0 -&gt; 1; Typ aktivity (takt): 1 -&gt; 5; </t>
  </si>
  <si>
    <t>Bogaňová Petra, číslo pojištěnce: 7559215807, pojišťovna: 205, scpac: 764578</t>
  </si>
  <si>
    <t>na uzlu 2.CH-L37 od 11.02.24 do 14.02.24, pcsled: 10597835</t>
  </si>
  <si>
    <t xml:space="preserve">Datum konce sledování: ? -&gt; 14/02/24; Čas konce sledování:  -&gt; 1712; Příznak fnzis: 0 -&gt; 1; Typ aktivity (takt): 1 -&gt; 5; </t>
  </si>
  <si>
    <t>Šafářová Jana, číslo pojištěnce: 7954245365, pojišťovna: 205, scpac: 247971</t>
  </si>
  <si>
    <t>na uzlu 2.CH-L37 od 12.02.24 do 14.02.24, pcsled: 10598186</t>
  </si>
  <si>
    <t xml:space="preserve">Datum konce sledování: ? -&gt; 14/02/24; Čas konce sledování:  -&gt; 1710; Příznak fnzis: 0 -&gt; 1; Typ aktivity (takt): 1 -&gt; 5; </t>
  </si>
  <si>
    <t>Marecsek Štěpán, číslo pojištěnce: 520113280 , pojišťovna: 111, scpac: 1093032</t>
  </si>
  <si>
    <t>na uzlu 2.CH-L37 od 04.02.24 do 12.02.24, pcsled: 10587640</t>
  </si>
  <si>
    <t xml:space="preserve">Datum konce sledování: ? -&gt; 12/02/24; Čas konce sledování:  -&gt; 1547; Příznak fnzis: 0 -&gt; 1; Typ aktivity (takt): 1 -&gt; 5; </t>
  </si>
  <si>
    <t>Žáčková Anna, číslo pojištěnce: 7953024860, pojišťovna: 211, scpac: 768604</t>
  </si>
  <si>
    <t>na uzlu 2.CH-L37 od 07.02.24 do 11.02.24, pcsled: 10591620</t>
  </si>
  <si>
    <t xml:space="preserve">Datum konce sledování: ? -&gt; 11/02/24; Čas konce sledování:  -&gt; 0912; Příznak fnzis: 0 -&gt; 1; Typ aktivity (takt): 1 -&gt; 5; </t>
  </si>
  <si>
    <t>Pavlík Oldřich, číslo pojištěnce: 530503001 , pojišťovna: 111, scpac: 846368</t>
  </si>
  <si>
    <t>na uzlu 2.CH-L37 od 05.02.24 do 11.02.24, pcsled: 10589333</t>
  </si>
  <si>
    <t>na uzlu 2.CH-L37 od 08.02.24 do 11.02.24, pcsled: 10593456</t>
  </si>
  <si>
    <t xml:space="preserve">Datum konce sledování: ? -&gt; 11/02/24; Čas konce sledování:  -&gt; 0911; Příznak fnzis: 0 -&gt; 1; Typ aktivity (takt): 1 -&gt; 5; </t>
  </si>
  <si>
    <t>Mangl Josef, číslo pojištěnce: 6009160366, pojišťovna: 211, scpac: 1203025</t>
  </si>
  <si>
    <t>na uzlu 2.CH-L37 od 07.02.24 do 10.02.24, pcsled: 10591616</t>
  </si>
  <si>
    <t xml:space="preserve">Datum konce sledování: ? -&gt; 10/02/24; Čas konce sledování:  -&gt; 1539; Příznak fnzis: 0 -&gt; 1; Typ aktivity (takt): 1 -&gt; 4; </t>
  </si>
  <si>
    <t>Sachová Vlasta, Mgr., číslo pojištěnce: 515503034 , pojišťovna: 205, scpac: 205101</t>
  </si>
  <si>
    <t>na uzlu 2.CH-L37 od 08.02.24 do 10.02.24, pcsled: 10593450</t>
  </si>
  <si>
    <t xml:space="preserve">Datum konce sledování: ? -&gt; 10/02/24; Čas konce sledování:  -&gt; 1301; Příznak fnzis: 0 -&gt; 1; Typ aktivity (takt): 1 -&gt; 5; </t>
  </si>
  <si>
    <t>Vacová Irena , číslo pojištěnce: 7361284458, pojišťovna: 205, scpac: 179979</t>
  </si>
  <si>
    <t>na uzlu 2.CH-L37 od 08.02.24 do 10.02.24, pcsled: 10593448</t>
  </si>
  <si>
    <t xml:space="preserve">Datum konce sledování: ? -&gt; 10/02/24; Čas konce sledování:  -&gt; 1300; Příznak fnzis: 0 -&gt; 1; Typ aktivity (takt): 1 -&gt; 5; </t>
  </si>
  <si>
    <t>Pospíšilová Miroslav, číslo pojištěnce: 5754061709, pojišťovna: 111, scpac: 1270675</t>
  </si>
  <si>
    <t>na uzlu 2.CH-L37 od 07.02.24 do 10.02.24, pcsled: 10591618</t>
  </si>
  <si>
    <t xml:space="preserve">Datum konce sledování: ? -&gt; 10/02/24; Čas konce sledování:  -&gt; 1258; Příznak fnzis: 0 -&gt; 1; Typ aktivity (takt): 1 -&gt; 4; </t>
  </si>
  <si>
    <t>Biskup Jaroslav, číslo pojištěnce: 6108250005, pojišťovna: 111, scpac: 1292311</t>
  </si>
  <si>
    <t>na uzlu 2.CH-L37 od 08.02.24 do 10.02.24, pcsled: 10593452</t>
  </si>
  <si>
    <t xml:space="preserve">Datum konce sledování: ? -&gt; 10/02/24; Čas konce sledování:  -&gt; 1256; Příznak fnzis: 0 -&gt; 1; Typ aktivity (takt): 1 -&gt; 5; </t>
  </si>
  <si>
    <t>Breitkopf Jiří, číslo pojištěnce: 6702050597, pojišťovna: 211, scpac: 1054724</t>
  </si>
  <si>
    <t>na uzlu 2.CH-L37 od 07.02.24 do 10.02.24, pcsled: 10591623</t>
  </si>
  <si>
    <t>Heža Vladimír , číslo pojištěnce: 440223160 , pojišťovna: 205, scpac: 958628</t>
  </si>
  <si>
    <t>na uzlu 2.CH-L37 od 09.02.24 do 10.02.24, pcsled: 10595186</t>
  </si>
  <si>
    <t xml:space="preserve">Datum konce sledování: ? -&gt; 10/02/24; Čas konce sledování:  -&gt; 1255; Příznak fnzis: 0 -&gt; 1; Typ aktivity (takt): 1 -&gt; 5; </t>
  </si>
  <si>
    <t>Šajová Jarmila, číslo pojištěnce: 505502070 , pojišťovna: 111, scpac: 1022543</t>
  </si>
  <si>
    <t>na uzlu 2.CH-L37 od 06.02.24 do 09.02.24, pcsled: 10589828</t>
  </si>
  <si>
    <t xml:space="preserve">Datum konce sledování: ? -&gt; 09/02/24; Čas konce sledování:  -&gt; 1000; Příznak fnzis: 0 -&gt; 1; Typ aktivity (takt): 1 -&gt; 4; </t>
  </si>
  <si>
    <t>Bartošová Anna, číslo pojištěnce: 416001426 , pojišťovna: 111, scpac: 103112</t>
  </si>
  <si>
    <t>na uzlu 2.CH-L37 od 04.02.24 do 09.02.24, pcsled: 10587499</t>
  </si>
  <si>
    <t>Brychová Juliana, číslo pojištěnce: 5557307063, pojišťovna: 205, scpac: 1173500</t>
  </si>
  <si>
    <t>na uzlu 2.CH-L37 od 06.02.24 do 09.02.24, pcsled: 10589823</t>
  </si>
  <si>
    <t xml:space="preserve">Datum konce sledování: ? -&gt; 09/02/24; Čas konce sledování:  -&gt; 1000; Příznak fnzis: 0 -&gt; 1; Typ aktivity (takt): 1 -&gt; 5; </t>
  </si>
  <si>
    <t>Ondroušková Pavlína, číslo pojištěnce: 8053195678, pojišťovna: 201, scpac: 769356</t>
  </si>
  <si>
    <t>na uzlu 2.CH-L37 od 04.02.24 do 08.02.24, pcsled: 10587631</t>
  </si>
  <si>
    <t xml:space="preserve">Datum konce sledování: ? -&gt; 08/02/24; Čas konce sledování:  -&gt; 1132; Příznak fnzis: 0 -&gt; 1; Typ aktivity (takt): 1 -&gt; 4; </t>
  </si>
  <si>
    <t>Novotný Jiří, číslo pojištěnce: 490302107 , pojišťovna: 111, scpac: 1243081</t>
  </si>
  <si>
    <t>na uzlu 2.CH-L37 od 01.02.24 do 08.02.24, pcsled: 10583289</t>
  </si>
  <si>
    <t xml:space="preserve">Datum konce sledování: ? -&gt; 08/02/24; Čas konce sledování:  -&gt; 1131; Příznak fnzis: 0 -&gt; 1; Typ aktivity (takt): 1 -&gt; 5; </t>
  </si>
  <si>
    <t>Bramborová Marcela , číslo pojištěnce: 505926227 , pojišťovna: 111, scpac: 315137</t>
  </si>
  <si>
    <t>na uzlu 2.CH-L37 od 04.02.24 do 08.02.24, pcsled: 10587609</t>
  </si>
  <si>
    <t xml:space="preserve">Datum konce sledování: ? -&gt; 08/02/24; Čas konce sledování:  -&gt; 1129; Příznak fnzis: 0 -&gt; 1; Typ aktivity (takt): 1 -&gt; 4; </t>
  </si>
  <si>
    <t>Hofinger Milan, číslo pojištěnce: 7602213377, pojišťovna: 205, scpac: 416797</t>
  </si>
  <si>
    <t>na uzlu 2.CH-L37 od 04.02.24 do 08.02.24, pcsled: 10587601</t>
  </si>
  <si>
    <t xml:space="preserve">Datum konce sledování: ? -&gt; 08/02/24; Čas konce sledování:  -&gt; 1128; Příznak fnzis: 0 -&gt; 1; Typ aktivity (takt): 1 -&gt; 5; </t>
  </si>
  <si>
    <t>Vincenc Jana, Ing, číslo pojištěnce: 7152034263, pojišťovna: 111, scpac: 1541489</t>
  </si>
  <si>
    <t>na uzlu 2.CH-L37 od 05.02.24 do 07.02.24, pcsled: 10587893</t>
  </si>
  <si>
    <t xml:space="preserve">Datum konce sledování: ? -&gt; 07/02/24; Čas konce sledování:  -&gt; 1424; Příznak fnzis: 0 -&gt; 1; Typ aktivity (takt): 1 -&gt; 5; </t>
  </si>
  <si>
    <t>Kužilová Jana, číslo pojištěnce: 7056075774, pojišťovna: 205, scpac: 243335</t>
  </si>
  <si>
    <t>na uzlu 2.CH-L37 od 05.02.24 do 07.02.24, pcsled: 10587891</t>
  </si>
  <si>
    <t xml:space="preserve">Datum konce sledování: ? -&gt; 07/02/24; Čas konce sledování:  -&gt; 1423; Příznak fnzis: 0 -&gt; 1; Typ aktivity (takt): 1 -&gt; 5; </t>
  </si>
  <si>
    <t>Fabiánková Ludmila, číslo pojištěnce: 5860250352, pojišťovna: 111, scpac: 849366</t>
  </si>
  <si>
    <t>na uzlu 2.CH-L37 od 06.02.24 do 07.02.24, pcsled: 10589817</t>
  </si>
  <si>
    <t xml:space="preserve">Datum konce sledování: ? -&gt; 07/02/24; Čas konce sledování:  -&gt; 1423; Příznak fnzis: 0 -&gt; 1; Typ aktivity (takt): 1 -&gt; 4; </t>
  </si>
  <si>
    <t>Kotrlová Dagmar, číslo pojištěnce: 6857130489, pojišťovna: 211, scpac: 278617</t>
  </si>
  <si>
    <t>na uzlu 2.CH-L37 od 05.02.24 do 07.02.24, pcsled: 10587897</t>
  </si>
  <si>
    <t>Hamplová Věra, číslo pojištěnce: 6662151386, pojišťovna: 205, scpac: 146961</t>
  </si>
  <si>
    <t>na uzlu 2.CH-L37 od 05.02.24 do 07.02.24, pcsled: 10587901</t>
  </si>
  <si>
    <t xml:space="preserve">Datum konce sledování: ? -&gt; 07/02/24; Čas konce sledování:  -&gt; 1422; Příznak fnzis: 0 -&gt; 1; Typ aktivity (takt): 1 -&gt; 5; </t>
  </si>
  <si>
    <t>Simantka Miroslav, číslo pojištěnce: 510620244 , pojišťovna: 205, scpac: 435754</t>
  </si>
  <si>
    <t>na uzlu 2.CH-L37 od 04.02.24 do 07.02.24, pcsled: 10587850</t>
  </si>
  <si>
    <t>na uzlu 2.CH-L37 od 04.02.24 do 07.02.24, pcsled: 10587494</t>
  </si>
  <si>
    <t>na uzlu 2.CH-L37 od 02.02.24 do 07.02.24, pcsled: 10586264</t>
  </si>
  <si>
    <t xml:space="preserve">Datum konce sledování: ? -&gt; 07/02/24; Čas konce sledování:  -&gt; 1421; Příznak fnzis: 0 -&gt; 1; Typ aktivity (takt): 1 -&gt; 5; </t>
  </si>
  <si>
    <t>Ryšánek Pavel, číslo pojištěnce: 7409135360, pojišťovna: 111, scpac: 322442</t>
  </si>
  <si>
    <t>na uzlu 2.CH-L37 od 05.02.24 do 07.02.24, pcsled: 10587889</t>
  </si>
  <si>
    <t>Malaga Benedikt, číslo pojištěnce: 480304257 , pojišťovna: 205, scpac: 288615</t>
  </si>
  <si>
    <t>na uzlu 2.CH-L37 od 05.02.24 do 07.02.24, pcsled: 10587899</t>
  </si>
  <si>
    <t>Šimková Iveta , číslo pojištěnce: 8953095701, pojišťovna: 205, scpac: 748221</t>
  </si>
  <si>
    <t>na uzlu 2.CH-L37 od 05.02.24 do 07.02.24, pcsled: 10587895</t>
  </si>
  <si>
    <t xml:space="preserve">Datum konce sledování: ? -&gt; 07/02/24; Čas konce sledování:  -&gt; 1420; Příznak fnzis: 0 -&gt; 1; Typ aktivity (takt): 1 -&gt; 5; </t>
  </si>
  <si>
    <t>Harnayová Barbora, číslo pojištěnce: 0555036064, pojišťovna: 205, scpac: 699875</t>
  </si>
  <si>
    <t>na uzlu 2.CH-L37 od 02.02.24 do 07.02.24, pcsled: 10584989</t>
  </si>
  <si>
    <t xml:space="preserve">Datum konce sledování: ? -&gt; 07/02/24; Čas konce sledování:  -&gt; 1419; Příznak fnzis: 0 -&gt; 1; Typ aktivity (takt): 1 -&gt; 5; </t>
  </si>
  <si>
    <t>na uzlu 3IK-39C od 05.02.24 do 07.02.24, pcsled: 10588123</t>
  </si>
  <si>
    <t xml:space="preserve">Datum konce sledování: ? -&gt; 07/02/24; Čas konce sledování:  -&gt; 1008; Příznak fnzis: 0 -&gt; 1; Typ aktivity (takt): 1 -&gt; 5; </t>
  </si>
  <si>
    <t>na uzlu 2.CH-L37 od 31.01.24 do 06.02.24, pcsled: 10582679</t>
  </si>
  <si>
    <t xml:space="preserve">Datum konce sledování: ? -&gt; 06/02/24; Čas konce sledování:  -&gt; 1531; Příznak fnzis: 0 -&gt; 1; Typ aktivity (takt): 1 -&gt; 5; </t>
  </si>
  <si>
    <t>Závodný Jan, číslo pojištěnce: 450824442 , pojišťovna: 111, scpac: 662181</t>
  </si>
  <si>
    <t>na uzlu 2.CH-L37 od 28.01.24 do 06.02.24, pcsled: 10577160</t>
  </si>
  <si>
    <t>Barabáš Arnošt, číslo pojištěnce: 490818097 , pojišťovna: 111, scpac: 1059933</t>
  </si>
  <si>
    <t>na uzlu 2.CH-L37 od 02.02.24 do 06.02.24, pcsled: 10585004</t>
  </si>
  <si>
    <t xml:space="preserve">Datum konce sledování: ? -&gt; 06/02/24; Čas konce sledování:  -&gt; 1530; Příznak fnzis: 0 -&gt; 1; Typ aktivity (takt): 1 -&gt; 5; </t>
  </si>
  <si>
    <t>Retek Miloslav, číslo pojištěnce: 440428469 , pojišťovna: 211, scpac: 471693</t>
  </si>
  <si>
    <t>na uzlu 2.CH-L37 od 04.02.24 do 06.02.24, pcsled: 10587530</t>
  </si>
  <si>
    <t xml:space="preserve">Datum konce sledování: ? -&gt; 06/02/24; Čas konce sledování:  -&gt; 1152; Příznak fnzis: 0 -&gt; 1; Typ aktivity (takt): 1 -&gt; 5; </t>
  </si>
  <si>
    <t>na uzlu 2.CH-L37 od 31.01.24 do 06.02.24, pcsled: 10581468</t>
  </si>
  <si>
    <t xml:space="preserve">Datum konce sledování: ? -&gt; 06/02/24; Čas konce sledování:  -&gt; 1054; Příznak fnzis: 0 -&gt; 1; Typ aktivity (takt): 1 -&gt; 4; </t>
  </si>
  <si>
    <t>Štenclová Irena, číslo pojištěnce: 495709400 , pojišťovna: 111, scpac: 1551166</t>
  </si>
  <si>
    <t>na uzlu 2.CH-L37 od 02.02.24 do 06.02.24, pcsled: 10585910</t>
  </si>
  <si>
    <t>Postupka Stanislav, číslo pojištěnce: 7008115378, pojišťovna: 111, scpac: 916788</t>
  </si>
  <si>
    <t>na uzlu 2.CH-L37 od 02.02.24 do 06.02.24, pcsled: 10585002</t>
  </si>
  <si>
    <t xml:space="preserve">Datum konce sledování: ? -&gt; 06/02/24; Čas konce sledování:  -&gt; 1053; Příznak fnzis: 0 -&gt; 1; Typ aktivity (takt): 1 -&gt; 5; </t>
  </si>
  <si>
    <t>na uzlu 2.CH-L37 od 31.01.24 do 05.02.24, pcsled: 10582724</t>
  </si>
  <si>
    <t xml:space="preserve">Datum konce sledování: ? -&gt; 05/02/24; Čas konce sledování:  -&gt; 2108; Příznak fnzis: 0 -&gt; 1; Typ aktivity (takt): 1 -&gt; 5; </t>
  </si>
  <si>
    <t>Rončák Milan, číslo pojištěnce: 5411143243, pojišťovna: 111, scpac: 369317</t>
  </si>
  <si>
    <t>na uzlu 2.CH-L37 od 22.01.24 do 05.02.24, pcsled: 10567834</t>
  </si>
  <si>
    <t xml:space="preserve">Datum konce sledování: ? -&gt; 05/02/24; Čas konce sledování:  -&gt; 2107; Příznak fnzis: 0 -&gt; 1; Typ aktivity (takt): 1 -&gt; 5; </t>
  </si>
  <si>
    <t>Valíčková Jana, Mgr., číslo pojištěnce: 8061273506, pojišťovna: 111, scpac: 1208195</t>
  </si>
  <si>
    <t>na uzlu 2.CH-L37 od 02.02.24 do 05.02.24, pcsled: 10585000</t>
  </si>
  <si>
    <t xml:space="preserve">Datum konce sledování: ? -&gt; 05/02/24; Čas konce sledování:  -&gt; 2107; Příznak fnzis: 0 -&gt; 1; Typ aktivity (takt): 1 -&gt; 4; </t>
  </si>
  <si>
    <t>na uzlu KAR-LU51 od 30.01.24 do 05.02.24, pcsled: 10579525</t>
  </si>
  <si>
    <t xml:space="preserve">Datum konce sledování: ? -&gt; 05/02/24; Čas konce sledování:  -&gt; 1252; Příznak fnzis: 0 -&gt; 1; Typ aktivity (takt): 1 -&gt; 4; </t>
  </si>
  <si>
    <t>na uzlu 2.CH-L37 od 29.01.24 do 04.02.24, pcsled: 10579284</t>
  </si>
  <si>
    <t xml:space="preserve">Datum konce sledování: ? -&gt; 04/02/24; Čas konce sledování:  -&gt; 1257; Příznak fnzis: 0 -&gt; 1; Typ aktivity (takt): 1 -&gt; 4; </t>
  </si>
  <si>
    <t>Ševčík Jiří, číslo pojištěnce: 491107020 , pojišťovna: 211, scpac: 940973</t>
  </si>
  <si>
    <t>na uzlu 2.CH-L37 od 01.02.24 do 04.02.24, pcsled: 10583279</t>
  </si>
  <si>
    <t xml:space="preserve">Datum konce sledování: ? -&gt; 04/02/24; Čas konce sledování:  -&gt; 1256; Příznak fnzis: 0 -&gt; 1; Typ aktivity (takt): 1 -&gt; 4; </t>
  </si>
  <si>
    <t>Warenichová Petra, číslo pojištěnce: 7660035757, pojišťovna: 205, scpac: 174677</t>
  </si>
  <si>
    <t>na uzlu 2.CH-L37 od 30.01.24 do 04.02.24, pcsled: 10580488</t>
  </si>
  <si>
    <t xml:space="preserve">Datum konce sledování: ? -&gt; 04/02/24; Čas konce sledování:  -&gt; 1255; Příznak fnzis: 0 -&gt; 1; Typ aktivity (takt): 1 -&gt; 4; </t>
  </si>
  <si>
    <t>Pečenka Jaroslav, číslo pojištěnce: 491230188 , pojišťovna: 205, scpac: 1283299</t>
  </si>
  <si>
    <t>na uzlu 2.CH-L37 od 31.01.24 do 03.02.24, pcsled: 10581472</t>
  </si>
  <si>
    <t xml:space="preserve">Datum konce sledování: ? -&gt; 03/02/24; Čas konce sledování:  -&gt; 1120; Příznak fnzis: 0 -&gt; 1; Typ aktivity (takt): 1 -&gt; 4; </t>
  </si>
  <si>
    <t>Pinkava Roman , číslo pojištěnce: 7009185843, pojišťovna: 111, scpac: 1071638</t>
  </si>
  <si>
    <t>na uzlu 2.CH-L37 od 01.02.24 do 03.02.24, pcsled: 10583291</t>
  </si>
  <si>
    <t>Mašek Stanislav , číslo pojištěnce: 6103100179, pojišťovna: 211, scpac: 874365</t>
  </si>
  <si>
    <t>na uzlu 2.CH-L37 od 01.02.24 do 03.02.24, pcsled: 10583283</t>
  </si>
  <si>
    <t xml:space="preserve">Datum konce sledování: ? -&gt; 03/02/24; Čas konce sledování:  -&gt; 1119; Příznak fnzis: 0 -&gt; 1; Typ aktivity (takt): 1 -&gt; 4; </t>
  </si>
  <si>
    <t>Sedláková Kateřina , číslo pojištěnce: 9061235733, pojišťovna: 201, scpac: 434491</t>
  </si>
  <si>
    <t>na uzlu 2.CH-L37 od 31.01.24 do 03.02.24, pcsled: 10581470</t>
  </si>
  <si>
    <t>Plačková Šárka, číslo pojištěnce: 7451205355, pojišťovna: 201, scpac: 278100</t>
  </si>
  <si>
    <t>na uzlu 2.CH-L37 od 01.02.24 do 03.02.24, pcsled: 10583281</t>
  </si>
  <si>
    <t>Šťastný Jiří, číslo pojištěnce: 510922118 , pojišťovna: 205, scpac: 839109</t>
  </si>
  <si>
    <t>na uzlu 2.CH-L37 od 23.01.24 do 02.02.24, pcsled: 10570026</t>
  </si>
  <si>
    <t xml:space="preserve">Datum konce sledování: ? -&gt; 02/02/24; Čas konce sledování:  -&gt; 1421; Příznak fnzis: 0 -&gt; 1; Typ aktivity (takt): 1 -&gt; 4; </t>
  </si>
  <si>
    <t>Had Roman, číslo pojištěnce: 6709291765, pojišťovna: 111, scpac: 1059592</t>
  </si>
  <si>
    <t>na uzlu 2.CH-L37 od 28.01.24 do 02.02.24, pcsled: 10577131</t>
  </si>
  <si>
    <t xml:space="preserve">Datum konce sledování: ? -&gt; 02/02/24; Čas konce sledování:  -&gt; 1420; Příznak fnzis: 0 -&gt; 1; Typ aktivity (takt): 1 -&gt; 4; </t>
  </si>
  <si>
    <t>Bartošek Josef, číslo pojištěnce: 490225282 , pojišťovna: 111, scpac: 1372876</t>
  </si>
  <si>
    <t>na uzlu 2.CH-L37 od 30.01.24 do 02.02.24, pcsled: 10579552</t>
  </si>
  <si>
    <t>na uzlu KAR-LU51 od 31.01.24 do 02.02.24, pcsled: 10582554</t>
  </si>
  <si>
    <t xml:space="preserve">Datum konce sledování: ? -&gt; 02/02/24; Čas konce sledování:  -&gt; 1354; Příznak fnzis: 0 -&gt; 1; Typ aktivity (takt): 1 -&gt; 5; </t>
  </si>
  <si>
    <t>st2125 (?)</t>
  </si>
  <si>
    <t>Honichová Libuše, číslo pojištěnce: 535304358 , pojišťovna: 111, scpac: 1541348</t>
  </si>
  <si>
    <t>na uzlu 2.CH-L37 od 25.01.24 do 02.02.24, pcsled: 10572627</t>
  </si>
  <si>
    <t xml:space="preserve">Datum konce sledování: ? -&gt; 02/02/24; Čas konce sledování:  -&gt; 1113; Příznak fnzis: 0 -&gt; 1; Typ aktivity (takt): 1 -&gt; 4; </t>
  </si>
  <si>
    <t>Hegrová Olga, číslo pojištěnce: 315412471 , pojišťovna: 211, scpac: 893770</t>
  </si>
  <si>
    <t>na uzlu 2.CH-L37 od 30.01.24 do 02.02.24, pcsled: 10579556</t>
  </si>
  <si>
    <t xml:space="preserve">Datum konce sledování: ? -&gt; 02/02/24; Čas konce sledování:  -&gt; 1112; Příznak fnzis: 0 -&gt; 1; Typ aktivity (takt): 1 -&gt; 5; </t>
  </si>
  <si>
    <t>Sobotková Jarmila, číslo pojištěnce: 425315423 , pojišťovna: 205, scpac: 494848</t>
  </si>
  <si>
    <t>na uzlu 2.CH-L37 od 28.01.24 do 02.02.24, pcsled: 10577108</t>
  </si>
  <si>
    <t>Kotrle Jan, Ing, číslo pojištěnce: 6804110830, pojišťovna: 207, scpac: 1062902</t>
  </si>
  <si>
    <t>na uzlu 2.CH-L37 od 31.01.24 do 02.02.24, pcsled: 10581464</t>
  </si>
  <si>
    <t xml:space="preserve">Datum konce sledování: ? -&gt; 02/02/24; Čas konce sledování:  -&gt; 1111; Příznak fnzis: 0 -&gt; 1; Typ aktivity (takt): 1 -&gt; 5; </t>
  </si>
  <si>
    <t>Zharnasek Volha, číslo pojištěnce: 8657031372, pojišťovna: 205, scpac: 1411773</t>
  </si>
  <si>
    <t>na uzlu 2.CH-L37 od 29.01.24 do 01.02.24, pcsled: 10577557</t>
  </si>
  <si>
    <t xml:space="preserve">Datum konce sledování: ? -&gt; 01/02/24; Čas konce sledování:  -&gt; 1336; Příznak fnzis: 0 -&gt; 1; Typ aktivity (takt): 1 -&gt; 4; </t>
  </si>
  <si>
    <t>Jurka Alois , číslo pojištěnce: 480212404 , pojišťovna: 201, scpac: 697090</t>
  </si>
  <si>
    <t>na uzlu 2.CH-L37 od 26.01.24 do 01.02.24, pcsled: 10574378</t>
  </si>
  <si>
    <t>Nejedlá Jurana, číslo pojištěnce: 365919750 , pojišťovna: 205, scpac: 313042</t>
  </si>
  <si>
    <t>na uzlu 2.CH-L37 od 29.01.24 do 01.02.24, pcsled: 10577565</t>
  </si>
  <si>
    <t>Fiala Jaroslav, číslo pojištěnce: 8002245306, pojišťovna: 205, scpac: 170207</t>
  </si>
  <si>
    <t>na uzlu 2.CH-L37 od 28.01.24 do 01.02.24, pcsled: 10577287</t>
  </si>
  <si>
    <t xml:space="preserve">Datum konce sledování: ? -&gt; 01/02/24; Čas konce sledování:  -&gt; 1335; Příznak fnzis: 0 -&gt; 1; Typ aktivity (takt): 1 -&gt; 5; </t>
  </si>
  <si>
    <t>Hublarová Veronika, číslo pojištěnce: 8059265302, pojišťovna: 205, scpac: 721237</t>
  </si>
  <si>
    <t>na uzlu 2.CH-L37 od 29.01.24 do 01.02.24, pcsled: 10577555</t>
  </si>
  <si>
    <t>Šrubař Petr, Mgr., číslo pojištěnce: 7901185303, pojišťovna: 111, scpac: 1059502</t>
  </si>
  <si>
    <t>na uzlu 2.CH-L37 od 28.01.24 do 01.02.24, pcsled: 10577176</t>
  </si>
  <si>
    <t>Bystroňová Martina, číslo pojištěnce: 8855065175, pojišťovna: 205, scpac: 1297309</t>
  </si>
  <si>
    <t>na uzlu 2.CH-L37 od 28.01.24 do 01.02.24, pcsled: 10577235</t>
  </si>
  <si>
    <t xml:space="preserve">Datum konce sledování: ? -&gt; 01/02/24; Čas konce sledování:  -&gt; 1334; Příznak fnzis: 0 -&gt; 1; Typ aktivity (takt): 1 -&gt; 5; </t>
  </si>
  <si>
    <t>Zatloukalová Milada, číslo pojištěnce: 5753090090, pojišťovna: 205, scpac: 427893</t>
  </si>
  <si>
    <t>na uzlu 2.CH-L37 od 28.01.24 do 01.02.24, pcsled: 10577267</t>
  </si>
  <si>
    <t>Kauerová Alena , číslo pojištěnce: 6457051502, pojišťovna: 201, scpac: 278881</t>
  </si>
  <si>
    <t>na uzlu 2.CH-L37 od 26.01.24 do 01.02.24, pcsled: 10574382</t>
  </si>
  <si>
    <t xml:space="preserve">Datum konce sledování: ? -&gt; 01/02/24; Čas konce sledování:  -&gt; 1334; Příznak fnzis: 0 -&gt; 1; Typ aktivity (takt): 1 -&gt; 4; </t>
  </si>
  <si>
    <t>Habrluková Marta , číslo pojištěnce: 456030407 , pojišťovna: 205, scpac: 212141</t>
  </si>
  <si>
    <t>na uzlu 2.CH-L37 od 26.01.24 do 01.02.24, pcsled: 10574380</t>
  </si>
  <si>
    <t xml:space="preserve">Datum konce sledování: ? -&gt; 01/02/24; Čas konce sledování:  -&gt; 1333; Příznak fnzis: 0 -&gt; 1; Typ aktivity (takt): 1 -&gt; 4; </t>
  </si>
  <si>
    <t>Pustofka Václav, číslo pojištěnce: 5511041547, pojišťovna: 201, scpac: 898359</t>
  </si>
  <si>
    <t>na uzlu 2.CH-L37 od 29.01.24 do 01.02.24, pcsled: 10577567</t>
  </si>
  <si>
    <t xml:space="preserve">Datum konce sledování: ? -&gt; 01/02/24; Čas konce sledování:  -&gt; 1333; Příznak fnzis: 0 -&gt; 1; Typ aktivity (takt): 1 -&gt; 5; </t>
  </si>
  <si>
    <t>Procházková Oldřiška, číslo pojištěnce: 305701464 , pojišťovna: 211, scpac: 670169</t>
  </si>
  <si>
    <t>na uzlu KAR-LU51 od 30.01.24 do 01.02.24, pcsled: 10581412</t>
  </si>
  <si>
    <t xml:space="preserve">Datum konce sledování: ? -&gt; 01/02/24; Čas konce sledování:  -&gt; 0947; Příznak fnzis: 0 -&gt; 1; Typ aktivity (takt): 1 -&gt; 4; </t>
  </si>
  <si>
    <t>Tomalík Jan, Bc., číslo pojištěnce: 0008075507, pojišťovna: 213, scpac: 1551233</t>
  </si>
  <si>
    <t>na uzlu 2.CH-L37 od 30.01.24 do 31.01.24, pcsled: 10580515</t>
  </si>
  <si>
    <t xml:space="preserve">Datum konce sledování: ? -&gt; 31/01/24; Čas konce sledování:  -&gt; 1000; Příznak fnzis: 0 -&gt; 1; Typ aktivity (takt): 1 -&gt; 5; </t>
  </si>
  <si>
    <t>Polehňa Jan, číslo pojištěnce: 7405154625, pojišťovna: 111, scpac: 1544350</t>
  </si>
  <si>
    <t>na uzlu 2.CH-L37 od 29.01.24 do 31.01.24, pcsled: 10577560</t>
  </si>
  <si>
    <t xml:space="preserve">Datum konce sledování: ? -&gt; 31/01/24; Čas konce sledování:  -&gt; 1000; Příznak fnzis: 0 -&gt; 1; Typ aktivity (takt): 1 -&gt; 4; </t>
  </si>
  <si>
    <t>na uzlu 2.CH-L37 od 29.01.24 do 31.01.24, pcsled: 10577562</t>
  </si>
  <si>
    <t>Flašarová Anna, číslo pojištěnce: 5656071201, pojišťovna: 111, scpac: 1509473</t>
  </si>
  <si>
    <t>na uzlu 2.CH-L37 od 29.01.24 do 31.01.24, pcsled: 10577553</t>
  </si>
  <si>
    <t>Gieslová Kateřina, číslo pojištěnce: 8151225775, pojišťovna: 205, scpac: 769818</t>
  </si>
  <si>
    <t>na uzlu 2.CH-L37 od 28.01.24 do 31.01.24, pcsled: 10577230</t>
  </si>
  <si>
    <t xml:space="preserve">Datum konce sledování: ? -&gt; 31/01/24; Čas konce sledování:  -&gt; 1403; Příznak fnzis: 0 -&gt; 1; Typ aktivity (takt): 1 -&gt; 5; </t>
  </si>
  <si>
    <t>Chrobák Jakub Mgr.Ph, číslo pojištěnce: 7409165841, pojišťovna: 211, scpac: 1417310</t>
  </si>
  <si>
    <t>na uzlu 2.CH-L37 od 30.01.24 do 31.01.24, pcsled: 10579932</t>
  </si>
  <si>
    <t xml:space="preserve">Datum konce sledování: ? -&gt; 31/01/24; Čas konce sledování:  -&gt; 1402; Příznak fnzis: 0 -&gt; 1; Typ aktivity (takt): 1 -&gt; 5; </t>
  </si>
  <si>
    <t>na uzlu KAR-LU51 od 30.01.24 do 31.01.24, pcsled: 10580792</t>
  </si>
  <si>
    <t xml:space="preserve">Datum konce sledování: ? -&gt; 31/01/24; Čas konce sledování:  -&gt; 1156; Příznak fnzis: 0 -&gt; 1; Typ aktivity (takt): 1 -&gt; 5; </t>
  </si>
  <si>
    <t>Kovalčík Jiří, číslo pojištěnce: 520921112 , pojišťovna: 205, scpac: 683040</t>
  </si>
  <si>
    <t>na uzlu 2.CH-L37 od 26.01.24 do 30.01.24, pcsled: 10575940</t>
  </si>
  <si>
    <t xml:space="preserve">Datum konce sledování: ? -&gt; 30/01/24; Čas konce sledování:  -&gt; 1339; Příznak fnzis: 0 -&gt; 1; Typ aktivity (takt): 1 -&gt; 4; </t>
  </si>
  <si>
    <t>Suchý Jiří, číslo pojištěnce: 5701040917, pojišťovna: 201, scpac: 333186</t>
  </si>
  <si>
    <t>na uzlu 2.CH-L37 od 18.01.24 do 30.01.24, pcsled: 10563430</t>
  </si>
  <si>
    <t xml:space="preserve">Datum konce sledování: ? -&gt; 30/01/24; Čas konce sledování:  -&gt; 1337; Příznak fnzis: 0 -&gt; 1; Typ aktivity (takt): 1 -&gt; 5; </t>
  </si>
  <si>
    <t>Dračka Petr, číslo pojištěnce: 6406260135, pojišťovna: 205, scpac: 912207</t>
  </si>
  <si>
    <t>na uzlu 2.CH-L37 od 21.01.24 do 30.01.24, pcsled: 10566476</t>
  </si>
  <si>
    <t xml:space="preserve">Datum konce sledování: ? -&gt; 30/01/24; Čas konce sledování:  -&gt; 1336; Příznak fnzis: 0 -&gt; 1; Typ aktivity (takt): 1 -&gt; 5; </t>
  </si>
  <si>
    <t>na uzlu KAR-LU51 od 29.01.24 do 30.01.24, pcsled: 10579288</t>
  </si>
  <si>
    <t xml:space="preserve">Datum konce sledování: ? -&gt; 30/01/24; Čas konce sledování:  -&gt; 1017; Příznak fnzis: 0 -&gt; 1; Typ aktivity (takt): 1 -&gt; 5; </t>
  </si>
  <si>
    <t>Kejík Jiří, číslo pojištěnce: 5703150596, pojišťovna: 205, scpac: 382415</t>
  </si>
  <si>
    <t>na uzlu 2.CH-L37 od 26.01.24 do 29.01.24, pcsled: 10575732</t>
  </si>
  <si>
    <t xml:space="preserve">Datum konce sledování: ? -&gt; 29/01/24; Čas konce sledování:  -&gt; 1323; Příznak fnzis: 0 -&gt; 1; Typ aktivity (takt): 1 -&gt; 5; </t>
  </si>
  <si>
    <t>na uzlu KAR-LU51 od 12.01.24 do 29.01.24, pcsled: 10554995</t>
  </si>
  <si>
    <t xml:space="preserve">Datum konce sledování: ? -&gt; 29/01/24; Čas konce sledování:  -&gt; 0856; Příznak fnzis: 0 -&gt; 1; Typ aktivity (takt): 1 -&gt; 5; </t>
  </si>
  <si>
    <t>Rybár Rudolf, číslo pojištěnce: 441018762 , pojišťovna: 207, scpac: 1387397</t>
  </si>
  <si>
    <t>na uzlu 2.CH-L37 od 25.01.24 do 29.01.24, pcsled: 10573601</t>
  </si>
  <si>
    <t xml:space="preserve">Datum konce sledování: ? -&gt; 29/01/24; Čas konce sledování:  -&gt; 1013; Příznak fnzis: 0 -&gt; 1; Typ aktivity (takt): 1 -&gt; 5; </t>
  </si>
  <si>
    <t>Bednářová Marta, číslo pojištěnce: 455423135 , pojišťovna: 207, scpac: 437066</t>
  </si>
  <si>
    <t>na uzlu 2.CH-L37 od 24.01.24 do 29.01.24, pcsled: 10570626</t>
  </si>
  <si>
    <t xml:space="preserve">Datum konce sledování: ? -&gt; 29/01/24; Čas konce sledování:  -&gt; 0944; Příznak fnzis: 0 -&gt; 1; Typ aktivity (takt): 1 -&gt; 5; </t>
  </si>
  <si>
    <t>Dubanská Marie , číslo pojištěnce: 5655182291, pojišťovna: 205, scpac: 1318679</t>
  </si>
  <si>
    <t>na uzlu 2.CH-L37 od 24.01.24 do 28.01.24, pcsled: 10571724</t>
  </si>
  <si>
    <t xml:space="preserve">Datum konce sledování: ? -&gt; 28/01/24; Čas konce sledování:  -&gt; 1603; Příznak fnzis: 0 -&gt; 1; Typ aktivity (takt): 1 -&gt; 4; </t>
  </si>
  <si>
    <t>Kratinová Irena, číslo pojištěnce: 6355160042, pojišťovna: 111, scpac: 1530448</t>
  </si>
  <si>
    <t>na uzlu 2.CH-L37 od 24.01.24 do 28.01.24, pcsled: 10570640</t>
  </si>
  <si>
    <t xml:space="preserve">Datum konce sledování: ? -&gt; 28/01/24; Čas konce sledování:  -&gt; 1602; Příznak fnzis: 0 -&gt; 1; Typ aktivity (takt): 1 -&gt; 5; </t>
  </si>
  <si>
    <t>Dokoupilová Miroslav, číslo pojištěnce: 6462231776, pojišťovna: 205, scpac: 1536433</t>
  </si>
  <si>
    <t>na uzlu 2.CH-L37 od 25.01.24 do 28.01.24, pcsled: 10572631</t>
  </si>
  <si>
    <t xml:space="preserve">Datum konce sledování: ? -&gt; 28/01/24; Čas konce sledování:  -&gt; 1353; Příznak fnzis: 0 -&gt; 1; Typ aktivity (takt): 1 -&gt; 5; </t>
  </si>
  <si>
    <t>na uzlu 2.CH-L37 od 25.01.24 do 28.01.24, pcsled: 10572635</t>
  </si>
  <si>
    <t xml:space="preserve">Datum konce sledování: ? -&gt; 28/01/24; Čas konce sledování:  -&gt; 1336; Příznak fnzis: 0 -&gt; 1; Typ aktivity (takt): 1 -&gt; 4; </t>
  </si>
  <si>
    <t>Večeřová Anna, číslo pojištěnce: 5556082818, pojišťovna: 205, scpac: 406253</t>
  </si>
  <si>
    <t>na uzlu 2.CH-L37 od 25.01.24 do 28.01.24, pcsled: 10572633</t>
  </si>
  <si>
    <t xml:space="preserve">Datum konce sledování: ? -&gt; 28/01/24; Čas konce sledování:  -&gt; 1335; Příznak fnzis: 0 -&gt; 1; Typ aktivity (takt): 1 -&gt; 5; </t>
  </si>
  <si>
    <t>Šturmová Lenka, číslo pojištěnce: 7159231211, pojišťovna: 111, scpac: 886224</t>
  </si>
  <si>
    <t>na uzlu 2.CH-L37 od 24.01.24 do 28.01.24, pcsled: 10570628</t>
  </si>
  <si>
    <t>Jaklová Veronika, číslo pojištěnce: 0461286144, pojišťovna: 205, scpac: 726243</t>
  </si>
  <si>
    <t>na uzlu 2.CH-L37 od 24.01.24 do 28.01.24, pcsled: 10570624</t>
  </si>
  <si>
    <t xml:space="preserve">Datum konce sledování: ? -&gt; 28/01/24; Čas konce sledování:  -&gt; 1334; Příznak fnzis: 0 -&gt; 1; Typ aktivity (takt): 1 -&gt; 5; </t>
  </si>
  <si>
    <t>Kopeček Jiří Ing., číslo pojištěnce: 5504241105, pojišťovna: 111, scpac: 718408</t>
  </si>
  <si>
    <t>na uzlu 2.CH-L37 od 19.01.24 do 28.01.24, pcsled: 10564004</t>
  </si>
  <si>
    <t>Körnerová Lenka, číslo pojištěnce: 8455025315, pojišťovna: 205, scpac: 395452</t>
  </si>
  <si>
    <t>na uzlu 2.CH-L37 od 25.01.24 do 28.01.24, pcsled: 10572629</t>
  </si>
  <si>
    <t xml:space="preserve">Datum konce sledování: ? -&gt; 28/01/24; Čas konce sledování:  -&gt; 1333; Příznak fnzis: 0 -&gt; 1; Typ aktivity (takt): 1 -&gt; 4; </t>
  </si>
  <si>
    <t>Kováč Július, číslo pojištěnce: 490710409 , pojišťovna: 111, scpac: 295590</t>
  </si>
  <si>
    <t>na uzlu 2.CH-L37 od 18.01.24 do 27.01.24, pcsled: 10562383</t>
  </si>
  <si>
    <t xml:space="preserve">Datum konce sledování: ? -&gt; 27/01/24; Čas konce sledování:  -&gt; 1050; Příznak fnzis: 0 -&gt; 1; Typ aktivity (takt): 1 -&gt; 4; </t>
  </si>
  <si>
    <t>Šmída Vratislav, číslo pojištěnce: 6011131467, pojišťovna: 211, scpac: 131662</t>
  </si>
  <si>
    <t>na uzlu 2.CH-L37 od 23.01.24 do 26.01.24, pcsled: 10568685</t>
  </si>
  <si>
    <t xml:space="preserve">Datum konce sledování: ? -&gt; 26/01/24; Čas konce sledování:  -&gt; 2048; Příznak fnzis: 0 -&gt; 1; Typ aktivity (takt): 1 -&gt; 5; </t>
  </si>
  <si>
    <t>na uzlu 2.CH-L37 od 21.01.24 do 26.01.24, pcsled: 10566360</t>
  </si>
  <si>
    <t xml:space="preserve">Datum konce sledování: ? -&gt; 26/01/24; Čas konce sledování:  -&gt; 2047; Příznak fnzis: 0 -&gt; 1; Typ aktivity (takt): 1 -&gt; 4; </t>
  </si>
  <si>
    <t>Širgelová Petra, číslo pojištěnce: 8852045829, pojišťovna: 205, scpac: 329849</t>
  </si>
  <si>
    <t>na uzlu 2.CH-L37 od 22.01.24 do 26.01.24, pcsled: 10566779</t>
  </si>
  <si>
    <t>na uzlu KAR-LU51 od 22.01.24 do 26.01.24, pcsled: 10568472</t>
  </si>
  <si>
    <t xml:space="preserve">Datum konce sledování: ? -&gt; 26/01/24; Čas konce sledování:  -&gt; 1646; Příznak fnzis: 0 -&gt; 1; Typ aktivity (takt): 1 -&gt; 4; </t>
  </si>
  <si>
    <t>na uzlu 2.CH-L37 od 24.01.24 do 26.01.24, pcsled: 10570631</t>
  </si>
  <si>
    <t xml:space="preserve">Datum konce sledování: ? -&gt; 26/01/24; Čas konce sledování:  -&gt; 1033; Příznak fnzis: 0 -&gt; 1; Typ aktivity (takt): 1 -&gt; 5; </t>
  </si>
  <si>
    <t>Davídek Radek, číslo pojištěnce: 9901196250, pojišťovna: 111, scpac: 1530661</t>
  </si>
  <si>
    <t>na uzlu 2.CH-L37 od 22.01.24 do 26.01.24, pcsled: 10566777</t>
  </si>
  <si>
    <t xml:space="preserve">Datum konce sledování: ? -&gt; 26/01/24; Čas konce sledování:  -&gt; 1022; Příznak fnzis: 0 -&gt; 1; Typ aktivity (takt): 1 -&gt; 4; </t>
  </si>
  <si>
    <t xml:space="preserve">Datum konce sledování: ? -&gt; 26/01/24; Čas konce sledování:  -&gt; 1021; Příznak fnzis: 0 -&gt; 1; Typ aktivity (takt): 1 -&gt; 5; </t>
  </si>
  <si>
    <t>Studená Markéta Ing., číslo pojištěnce: 7458271359, pojišťovna: 111, scpac: 1529523</t>
  </si>
  <si>
    <t>na uzlu 2.CH-L37 od 23.01.24 do 26.01.24, pcsled: 10568678</t>
  </si>
  <si>
    <t xml:space="preserve">Datum konce sledování: ? -&gt; 26/01/24; Čas konce sledování:  -&gt; 1020; Příznak fnzis: 0 -&gt; 1; Typ aktivity (takt): 1 -&gt; 4; </t>
  </si>
  <si>
    <t xml:space="preserve">Datum konce sledování: ? -&gt; 26/01/24; Čas konce sledování:  -&gt; 0844; Příznak fnzis: 0 -&gt; 1; Typ aktivity (takt): 1 -&gt; 5; </t>
  </si>
  <si>
    <t>Šterclová Miluše, číslo pojištěnce: 7659165349, pojišťovna: 205, scpac: 765969</t>
  </si>
  <si>
    <t>na uzlu 2.CH-L37 od 21.01.24 do 25.01.24, pcsled: 10566505</t>
  </si>
  <si>
    <t xml:space="preserve">Datum konce sledování: ? -&gt; 25/01/24; Čas konce sledování:  -&gt; 1528; Příznak fnzis: 0 -&gt; 1; Typ aktivity (takt): 1 -&gt; 4; </t>
  </si>
  <si>
    <t>Holárková Jitka, číslo pojištěnce: 8051270568, pojišťovna: 201, scpac: 405092</t>
  </si>
  <si>
    <t>na uzlu 2.CH-L37 od 19.01.24 do 25.01.24, pcsled: 10564013</t>
  </si>
  <si>
    <t xml:space="preserve">Datum konce sledování: ? -&gt; 25/01/24; Čas konce sledování:  -&gt; 1525; Příznak fnzis: 0 -&gt; 1; Typ aktivity (takt): 1 -&gt; 5; </t>
  </si>
  <si>
    <t>Vlček Vladimír, číslo pojištěnce: 401223431 , pojišťovna: 201, scpac: 127450</t>
  </si>
  <si>
    <t>na uzlu 2.CH-L37 od 21.01.24 do 25.01.24, pcsled: 10566522</t>
  </si>
  <si>
    <t xml:space="preserve">Datum konce sledování: ? -&gt; 25/01/24; Čas konce sledování:  -&gt; 1525; Příznak fnzis: 0 -&gt; 1; Typ aktivity (takt): 1 -&gt; 4; </t>
  </si>
  <si>
    <t>Štukavec Lubomír, číslo pojištěnce: 530602007 , pojišťovna: 111, scpac: 1064135</t>
  </si>
  <si>
    <t>na uzlu 2.CH-L37 od 21.01.24 do 25.01.24, pcsled: 10566417</t>
  </si>
  <si>
    <t xml:space="preserve">Datum konce sledování: ? -&gt; 25/01/24; Čas konce sledování:  -&gt; 1524; Příznak fnzis: 0 -&gt; 1; Typ aktivity (takt): 1 -&gt; 4; </t>
  </si>
  <si>
    <t>Hrubý Martin, číslo pojištěnce: 7407085334, pojišťovna: 201, scpac: 1051732</t>
  </si>
  <si>
    <t>na uzlu 2.CH-L37 od 22.01.24 do 25.01.24, pcsled: 10566771</t>
  </si>
  <si>
    <t xml:space="preserve">Datum konce sledování: ? -&gt; 25/01/24; Čas konce sledování:  -&gt; 1523; Příznak fnzis: 0 -&gt; 1; Typ aktivity (takt): 1 -&gt; 5; </t>
  </si>
  <si>
    <t>Paseka Stanislav, číslo pojištěnce: 7810215688, pojišťovna: 211, scpac: 1160027</t>
  </si>
  <si>
    <t>na uzlu 2.CH-L37 od 23.01.24 do 25.01.24, pcsled: 10568674</t>
  </si>
  <si>
    <t xml:space="preserve">Datum konce sledování: ? -&gt; 25/01/24; Čas konce sledování:  -&gt; 1522; Příznak fnzis: 0 -&gt; 1; Typ aktivity (takt): 1 -&gt; 5; </t>
  </si>
  <si>
    <t>Polánek Pavel, číslo pojištěnce: 6806300600, pojišťovna: 111, scpac: 861235</t>
  </si>
  <si>
    <t>na uzlu 2.CH-L37 od 22.01.24 do 25.01.24, pcsled: 10566761</t>
  </si>
  <si>
    <t xml:space="preserve">Datum konce sledování: ? -&gt; 25/01/24; Čas konce sledování:  -&gt; 1521; Příznak fnzis: 0 -&gt; 1; Typ aktivity (takt): 1 -&gt; 4; </t>
  </si>
  <si>
    <t>Dočkal Miroslav, číslo pojištěnce: 8211075763, pojišťovna: 111, scpac: 1148475</t>
  </si>
  <si>
    <t>na uzlu 2.CH-L37 od 22.01.24 do 25.01.24, pcsled: 10566773</t>
  </si>
  <si>
    <t>Straka Václav, číslo pojištěnce: 9205278632, pojišťovna: 111, scpac: 1247721</t>
  </si>
  <si>
    <t>na uzlu 2.CH-L37 od 22.01.24 do 25.01.24, pcsled: 10566763</t>
  </si>
  <si>
    <t xml:space="preserve">Datum konce sledování: ? -&gt; 25/01/24; Čas konce sledování:  -&gt; 1520; Příznak fnzis: 0 -&gt; 1; Typ aktivity (takt): 1 -&gt; 4; </t>
  </si>
  <si>
    <t>Dvorská Jana, číslo pojištěnce: 6756040214, pojišťovna: 111, scpac: 249189</t>
  </si>
  <si>
    <t>na uzlu 2.CH-L37 od 22.01.24 do 25.01.24, pcsled: 10566769</t>
  </si>
  <si>
    <t xml:space="preserve">Datum konce sledování: ? -&gt; 25/01/24; Čas konce sledování:  -&gt; 1519; Příznak fnzis: 0 -&gt; 1; Typ aktivity (takt): 1 -&gt; 5; </t>
  </si>
  <si>
    <t>Sajfert Zdeněk , číslo pojištěnce: 531208041 , pojišťovna: 211, scpac: 203023</t>
  </si>
  <si>
    <t>na uzlu 2.CH-L37 od 19.01.24 do 25.01.24, pcsled: 10564002</t>
  </si>
  <si>
    <t>na uzlu KAR-LU51 od 24.01.24 do 25.01.24, pcsled: 10572000</t>
  </si>
  <si>
    <t xml:space="preserve">Datum konce sledování: ? -&gt; 25/01/24; Čas konce sledování:  -&gt; 0939; Příznak fnzis: 0 -&gt; 1; Typ aktivity (takt): 1 -&gt; 5; </t>
  </si>
  <si>
    <t>na uzlu 2.CH-L37 od 22.01.24 do 24.01.24, pcsled: 10566775</t>
  </si>
  <si>
    <t xml:space="preserve">Datum konce sledování: ? -&gt; 24/01/24; Čas konce sledování:  -&gt; 1632; Příznak fnzis: 0 -&gt; 1; Typ aktivity (takt): 1 -&gt; 5; </t>
  </si>
  <si>
    <t>na uzlu 2.CH-L37 od 17.01.24 do 24.01.24, pcsled: 10561585</t>
  </si>
  <si>
    <t xml:space="preserve">Datum konce sledování: ? -&gt; 24/01/24; Čas konce sledování:  -&gt; 1116; Příznak fnzis: 0 -&gt; 1; Typ aktivity (takt): 1 -&gt; 5; </t>
  </si>
  <si>
    <t>Roubíčková Simona, číslo pojištěnce: 7959185322, pojišťovna: 111, scpac: 170481</t>
  </si>
  <si>
    <t>na uzlu 2.CH-L37 od 21.01.24 do 24.01.24, pcsled: 10566469</t>
  </si>
  <si>
    <t xml:space="preserve">Datum konce sledování: ? -&gt; 24/01/24; Čas konce sledování:  -&gt; 1115; Příznak fnzis: 0 -&gt; 1; Typ aktivity (takt): 1 -&gt; 5; </t>
  </si>
  <si>
    <t>na uzlu KAR-LU51 od 22.01.24 do 24.01.24, pcsled: 10568568</t>
  </si>
  <si>
    <t xml:space="preserve">Datum konce sledování: ? -&gt; 24/01/24; Čas konce sledování:  -&gt; 1055; Příznak fnzis: 0 -&gt; 1; Typ aktivity (takt): 1 -&gt; 5; </t>
  </si>
  <si>
    <t>Životek Jaroslav, číslo pojištěnce: 5709132352, pojišťovna: 207, scpac: 268572</t>
  </si>
  <si>
    <t>na uzlu 2.CH-L37 od 19.01.24 do 23.01.24, pcsled: 10564006</t>
  </si>
  <si>
    <t xml:space="preserve">Datum konce sledování: ? -&gt; 23/01/24; Čas konce sledování:  -&gt; 1555; Příznak fnzis: 0 -&gt; 1; Typ aktivity (takt): 1 -&gt; 5; </t>
  </si>
  <si>
    <t>Zona Jiří , číslo pojištěnce: 6912060551, pojišťovna: 211, scpac: 449379</t>
  </si>
  <si>
    <t>na uzlu 2.CH-L37 od 16.01.24 do 23.01.24, pcsled: 10560233</t>
  </si>
  <si>
    <t xml:space="preserve">Datum konce sledování: ? -&gt; 23/01/24; Čas konce sledování:  -&gt; 1554; Příznak fnzis: 0 -&gt; 1; Typ aktivity (takt): 1 -&gt; 5; </t>
  </si>
  <si>
    <t>Laštůvka Karel, číslo pojištěnce: 5605121555, pojišťovna: 213, scpac: 1542039</t>
  </si>
  <si>
    <t>na uzlu 2.CH-L37 od 16.01.24 do 23.01.24, pcsled: 10558620</t>
  </si>
  <si>
    <t xml:space="preserve">Datum konce sledování: ? -&gt; 23/01/24; Čas konce sledování:  -&gt; 1553; Příznak fnzis: 0 -&gt; 1; Typ aktivity (takt): 1 -&gt; 5; </t>
  </si>
  <si>
    <t>Třetinová Vlasta , číslo pojištěnce: 435928439 , pojišťovna: 111, scpac: 1067677</t>
  </si>
  <si>
    <t>na uzlu 2.CH-L37 od 16.01.24 do 22.01.24, pcsled: 10560146</t>
  </si>
  <si>
    <t xml:space="preserve">Datum konce sledování: ? -&gt; 22/01/24; Čas konce sledování:  -&gt; 1454; Příznak fnzis: 0 -&gt; 1; Typ aktivity (takt): 1 -&gt; 5; </t>
  </si>
  <si>
    <t>Gregor Jan, číslo pojištěnce: 510428373 , pojišťovna: 111, scpac: 205704</t>
  </si>
  <si>
    <t>na uzlu 2.CH-L37 od 18.01.24 do 21.01.24, pcsled: 10562391</t>
  </si>
  <si>
    <t xml:space="preserve">Datum konce sledování: ? -&gt; 21/01/24; Čas konce sledování:  -&gt; 2117; Příznak fnzis: 0 -&gt; 1; Typ aktivity (takt): 1 -&gt; 5; </t>
  </si>
  <si>
    <t>Zatloukalová Jitka, číslo pojištěnce: 5660201866, pojišťovna: 201, scpac: 433862</t>
  </si>
  <si>
    <t>na uzlu 2.CH-L37 od 18.01.24 do 21.01.24, pcsled: 10562387</t>
  </si>
  <si>
    <t xml:space="preserve">Datum konce sledování: ? -&gt; 21/01/24; Čas konce sledování:  -&gt; 1000; Příznak fnzis: 0 -&gt; 1; Typ aktivity (takt): 1 -&gt; 5; </t>
  </si>
  <si>
    <t>Maholiak Josef, číslo pojištěnce: 500713092 , pojišťovna: 201, scpac: 315011</t>
  </si>
  <si>
    <t>na uzlu 2.CH-L37 od 18.01.24 do 21.01.24, pcsled: 10562389</t>
  </si>
  <si>
    <t>Dostálek Arnošt, číslo pojištěnce: 530906096 , pojišťovna: 111, scpac: 115145</t>
  </si>
  <si>
    <t>na uzlu 2.CH-L37 od 17.01.24 do 21.01.24, pcsled: 10560478</t>
  </si>
  <si>
    <t xml:space="preserve">Datum konce sledování: ? -&gt; 21/01/24; Čas konce sledování:  -&gt; 1000; Příznak fnzis: 0 -&gt; 1; Typ aktivity (takt): 1 -&gt; 4; </t>
  </si>
  <si>
    <t>Bednářová Dana, číslo pojištěnce: 6857260927, pojišťovna: 205, scpac: 1280500</t>
  </si>
  <si>
    <t>na uzlu 2.CH-L37 od 17.01.24 do 21.01.24, pcsled: 10560482</t>
  </si>
  <si>
    <t>Světlík Vladimír, číslo pojištěnce: 6102101731, pojišťovna: 111, scpac: 1406285</t>
  </si>
  <si>
    <t>na uzlu 2.CH-L37 od 17.01.24 do 21.01.24, pcsled: 10560480</t>
  </si>
  <si>
    <t xml:space="preserve">Datum konce sledování: ? -&gt; 21/01/24; Čas konce sledování:  -&gt; 0915; Příznak fnzis: 0 -&gt; 1; Typ aktivity (takt): 1 -&gt; 4; </t>
  </si>
  <si>
    <t>Schneiderová Pavlína, číslo pojištěnce: 7755245311, pojišťovna: 201, scpac: 173465</t>
  </si>
  <si>
    <t>na uzlu 2.CH-L37 od 18.01.24 do 20.01.24, pcsled: 10562381</t>
  </si>
  <si>
    <t xml:space="preserve">Datum konce sledování: ? -&gt; 20/01/24; Čas konce sledování:  -&gt; 1157; Příznak fnzis: 0 -&gt; 1; Typ aktivity (takt): 1 -&gt; 5; </t>
  </si>
  <si>
    <t>Miker Andrej, číslo pojištěnce: 6304227468, pojišťovna: 111, scpac: 1176642</t>
  </si>
  <si>
    <t>na uzlu 2.CH-L37 od 17.01.24 do 20.01.24, pcsled: 10560484</t>
  </si>
  <si>
    <t>Dvořák Jiří, číslo pojištěnce: 5702151103, pojišťovna: 211, scpac: 251267</t>
  </si>
  <si>
    <t>na uzlu 2.CH-L37 od 18.01.24 do 20.01.24, pcsled: 10562385</t>
  </si>
  <si>
    <t xml:space="preserve">Datum konce sledování: ? -&gt; 20/01/24; Čas konce sledování:  -&gt; 1156; Příznak fnzis: 0 -&gt; 1; Typ aktivity (takt): 1 -&gt; 5; </t>
  </si>
  <si>
    <t>Havíček Miroslav, číslo pojištěnce: 5706062153, pojišťovna: 111, scpac: 1113195</t>
  </si>
  <si>
    <t>na uzlu 2.CH-L37 od 17.01.24 do 20.01.24, pcsled: 10561268</t>
  </si>
  <si>
    <t xml:space="preserve">Datum konce sledování: ? -&gt; 20/01/24; Čas konce sledování:  -&gt; 1155; Příznak fnzis: 0 -&gt; 1; Typ aktivity (takt): 1 -&gt; 5; </t>
  </si>
  <si>
    <t>na uzlu 2.CH-L37 od 18.01.24 do 20.01.24, pcsled: 10562379</t>
  </si>
  <si>
    <t xml:space="preserve">Datum konce sledování: ? -&gt; 20/01/24; Čas konce sledování:  -&gt; 1155; Příznak fnzis: 0 -&gt; 1; Typ aktivity (takt): 1 -&gt; 4; </t>
  </si>
  <si>
    <t>na uzlu 2.CH-L37 od 12.01.24 do 19.01.24, pcsled: 10553885</t>
  </si>
  <si>
    <t xml:space="preserve">Datum konce sledování: ? -&gt; 19/01/24; Čas konce sledování:  -&gt; 1717; Příznak fnzis: 0 -&gt; 1; Typ aktivity (takt): 1 -&gt; 5; </t>
  </si>
  <si>
    <t>Konečný Jiří, Ing., číslo pojištěnce: 5712280629, pojišťovna: 201, scpac: 752576</t>
  </si>
  <si>
    <t>na uzlu 2.CH-L37 od 11.01.24 do 19.01.24, pcsled: 10552183</t>
  </si>
  <si>
    <t xml:space="preserve">Datum konce sledování: ? -&gt; 19/01/24; Čas konce sledování:  -&gt; 1716; Příznak fnzis: 0 -&gt; 1; Typ aktivity (takt): 1 -&gt; 5; </t>
  </si>
  <si>
    <t>Kubáček Miroslav, číslo pojištěnce: 6708170601, pojišťovna: 205, scpac: 674389</t>
  </si>
  <si>
    <t>na uzlu 2.CH-L37 od 17.01.24 do 19.01.24, pcsled: 10560476</t>
  </si>
  <si>
    <t xml:space="preserve">Datum konce sledování: ? -&gt; 19/01/24; Čas konce sledování:  -&gt; 1715; Příznak fnzis: 0 -&gt; 1; Typ aktivity (takt): 1 -&gt; 5; </t>
  </si>
  <si>
    <t>Koudeláková Věra, číslo pojištěnce: 475106438 , pojišťovna: 205, scpac: 210108</t>
  </si>
  <si>
    <t>na uzlu 2.CH-L37 od 08.01.24 do 19.01.24, pcsled: 10548133</t>
  </si>
  <si>
    <t xml:space="preserve">Datum konce sledování: ? -&gt; 19/01/24; Čas konce sledování:  -&gt; 1714; Příznak fnzis: 0 -&gt; 1; Typ aktivity (takt): 1 -&gt; 5; </t>
  </si>
  <si>
    <t>Krišková Daniela , číslo pojištěnce: 6254247307, pojišťovna: 201, scpac: 194654</t>
  </si>
  <si>
    <t>na uzlu 2.CH-L37 od 12.01.24 do 18.01.24, pcsled: 10553881</t>
  </si>
  <si>
    <t xml:space="preserve">Datum konce sledování: ? -&gt; 18/01/24; Čas konce sledování:  -&gt; 1920; Příznak fnzis: 0 -&gt; 1; Typ aktivity (takt): 1 -&gt; 5; </t>
  </si>
  <si>
    <t>na uzlu 2.CH-L37 od 15.01.24 do 18.01.24, pcsled: 10556793</t>
  </si>
  <si>
    <t xml:space="preserve">Datum konce sledování: ? -&gt; 18/01/24; Čas konce sledování:  -&gt; 1000; Příznak fnzis: 0 -&gt; 1; Typ aktivity (takt): 1 -&gt; 5; </t>
  </si>
  <si>
    <t>Langrová Marcela, číslo pojištěnce: 6359130811, pojišťovna: 211, scpac: 1507272</t>
  </si>
  <si>
    <t>na uzlu 2.CH-L37 od 14.01.24 do 18.01.24, pcsled: 10556414</t>
  </si>
  <si>
    <t xml:space="preserve">Datum konce sledování: ? -&gt; 18/01/24; Čas konce sledování:  -&gt; 1919; Příznak fnzis: 0 -&gt; 1; Typ aktivity (takt): 1 -&gt; 4; </t>
  </si>
  <si>
    <t>na uzlu 2.CH-L37 od 16.01.24 do 18.01.24, pcsled: 10558617</t>
  </si>
  <si>
    <t>Míková Iva, Mgr., číslo pojištěnce: 8454055313, pojišťovna: 205, scpac: 255046</t>
  </si>
  <si>
    <t>na uzlu 2.CH-L37 od 14.01.24 do 18.01.24, pcsled: 10556427</t>
  </si>
  <si>
    <t xml:space="preserve">Datum konce sledování: ? -&gt; 18/01/24; Čas konce sledování:  -&gt; 1000; Příznak fnzis: 0 -&gt; 1; Typ aktivity (takt): 1 -&gt; 4; </t>
  </si>
  <si>
    <t>na uzlu 2.CH-L37 od 15.01.24 do 18.01.24, pcsled: 10556790</t>
  </si>
  <si>
    <t xml:space="preserve">Datum konce sledování: ? -&gt; 18/01/24; Čas konce sledování:  -&gt; 1918; Příznak fnzis: 0 -&gt; 1; Typ aktivity (takt): 1 -&gt; 4; </t>
  </si>
  <si>
    <t>Anděl František, číslo pojištěnce: 490819028 , pojišťovna: 205, scpac: 1531673</t>
  </si>
  <si>
    <t>na uzlu 2.CH-L37 od 11.01.24 do 18.01.24, pcsled: 10552191</t>
  </si>
  <si>
    <t xml:space="preserve">Datum konce sledování: ? -&gt; 18/01/24; Čas konce sledování:  -&gt; 1918; Příznak fnzis: 0 -&gt; 1; Typ aktivity (takt): 1 -&gt; 5; </t>
  </si>
  <si>
    <t>Kapplová Leona, číslo pojištěnce: 7552184475, pojišťovna: 205, scpac: 763801</t>
  </si>
  <si>
    <t>na uzlu 2.CH-L37 od 14.01.24 do 18.01.24, pcsled: 10556424</t>
  </si>
  <si>
    <t>Tomšů Břetislav, číslo pojištěnce: 480319441 , pojišťovna: 201, scpac: 679673</t>
  </si>
  <si>
    <t>na uzlu 2.CH-L37 od 15.01.24 do 18.01.24, pcsled: 10556796</t>
  </si>
  <si>
    <t xml:space="preserve">Datum konce sledování: ? -&gt; 18/01/24; Čas konce sledování:  -&gt; 1917; Příznak fnzis: 0 -&gt; 1; Typ aktivity (takt): 1 -&gt; 5; </t>
  </si>
  <si>
    <t>na uzlu 2.CH-L37 od 12.01.24 do 18.01.24, pcsled: 10553887</t>
  </si>
  <si>
    <t>na uzlu KAR-LU51 od 17.01.24 do 18.01.24, pcsled: 10562189</t>
  </si>
  <si>
    <t xml:space="preserve">Datum konce sledování: ? -&gt; 18/01/24; Čas konce sledování:  -&gt; 1100; Příznak fnzis: 0 -&gt; 1; Typ aktivity (takt): 1 -&gt; 5; </t>
  </si>
  <si>
    <t>Kostřica Zdenek, číslo pojištěnce: 530404107 , pojišťovna: 201, scpac: 937955</t>
  </si>
  <si>
    <t>na uzlu 2.CH-L37 od 12.01.24 do 17.01.24, pcsled: 10553883</t>
  </si>
  <si>
    <t xml:space="preserve">Datum konce sledování: ? -&gt; 17/01/24; Čas konce sledování:  -&gt; 1608; Příznak fnzis: 0 -&gt; 1; Typ aktivity (takt): 1 -&gt; 5; </t>
  </si>
  <si>
    <t>Švejdík Milan , číslo pojištěnce: 6005041251, pojišťovna: 111, scpac: 441733</t>
  </si>
  <si>
    <t>na uzlu 2.CH-L37 od 14.01.24 do 17.01.24, pcsled: 10556405</t>
  </si>
  <si>
    <t xml:space="preserve">Datum konce sledování: ? -&gt; 17/01/24; Čas konce sledování:  -&gt; 1535; Příznak fnzis: 0 -&gt; 1; Typ aktivity (takt): 1 -&gt; 4; </t>
  </si>
  <si>
    <t>Skopalík Vojtěch , číslo pojištěnce: 510427128 , pojišťovna: 111, scpac: 496994</t>
  </si>
  <si>
    <t>na uzlu 2.CH-L37 od 09.01.24 do 17.01.24, pcsled: 10548515</t>
  </si>
  <si>
    <t xml:space="preserve">Datum konce sledování: ? -&gt; 17/01/24; Čas konce sledování:  -&gt; 1535; Příznak fnzis: 0 -&gt; 1; Typ aktivity (takt): 1 -&gt; 5; </t>
  </si>
  <si>
    <t>na uzlu 2.CH-L37 od 09.01.24 do 17.01.24, pcsled: 10548517</t>
  </si>
  <si>
    <t xml:space="preserve">Datum konce sledování: ? -&gt; 17/01/24; Čas konce sledování:  -&gt; 1533; Příznak fnzis: 0 -&gt; 1; Typ aktivity (takt): 1 -&gt; 5; </t>
  </si>
  <si>
    <t>Kleveta Petr, číslo pojištěnce: 5910031347, pojišťovna: 205, scpac: 1491214</t>
  </si>
  <si>
    <t>na uzlu 2.CH-L37 od 14.01.24 do 17.01.24, pcsled: 10556409</t>
  </si>
  <si>
    <t xml:space="preserve">Datum konce sledování: ? -&gt; 17/01/24; Čas konce sledování:  -&gt; 1532; Příznak fnzis: 0 -&gt; 1; Typ aktivity (takt): 1 -&gt; 5; </t>
  </si>
  <si>
    <t>Vincourek Zdeněk, číslo pojištěnce: 5410062966, pojišťovna: 111, scpac: 1546916</t>
  </si>
  <si>
    <t>na uzlu 2.CH-L37 od 11.01.24 do 17.01.24, pcsled: 10553628</t>
  </si>
  <si>
    <t xml:space="preserve">Datum konce sledování: ? -&gt; 17/01/24; Čas konce sledování:  -&gt; 1531; Příznak fnzis: 0 -&gt; 1; Typ aktivity (takt): 1 -&gt; 5; </t>
  </si>
  <si>
    <t>Zbranek Miroslav, číslo pojištěnce: 5702100833, pojišťovna: 111, scpac: 348626</t>
  </si>
  <si>
    <t>na uzlu 2.CH-L37 od 11.01.24 do 17.01.24, pcsled: 10552189</t>
  </si>
  <si>
    <t xml:space="preserve">Datum konce sledování: ? -&gt; 17/01/24; Čas konce sledování:  -&gt; 1530; Příznak fnzis: 0 -&gt; 1; Typ aktivity (takt): 1 -&gt; 5; </t>
  </si>
  <si>
    <t>Krikel Jan, číslo pojištěnce: 461129139 , pojišťovna: 211, scpac: 108045</t>
  </si>
  <si>
    <t>na uzlu 2.CH-L37 od 11.01.24 do 17.01.24, pcsled: 10552979</t>
  </si>
  <si>
    <t xml:space="preserve">Datum konce sledování: ? -&gt; 17/01/24; Čas konce sledování:  -&gt; 1529; Příznak fnzis: 0 -&gt; 1; Typ aktivity (takt): 1 -&gt; 5; </t>
  </si>
  <si>
    <t>Mikešová Růžena, číslo pojištěnce: 7062285780, pojišťovna: 205, scpac: 758520</t>
  </si>
  <si>
    <t>na uzlu 2.CH-L37 od 14.01.24 do 17.01.24, pcsled: 10556407</t>
  </si>
  <si>
    <t>na uzlu 2.CH-L37 od 07.01.24 do 15.01.24, pcsled: 10546186</t>
  </si>
  <si>
    <t xml:space="preserve">Datum konce sledování: ? -&gt; 15/01/24; Čas konce sledování:  -&gt; 1816; Příznak fnzis: 0 -&gt; 1; Typ aktivity (takt): 1 -&gt; 5; </t>
  </si>
  <si>
    <t>Píše Josef , číslo pojištěnce: 500909234 , pojišťovna: 111, scpac: 910832</t>
  </si>
  <si>
    <t>na uzlu 2.CH-L37 od 10.01.24 do 15.01.24, pcsled: 10550273</t>
  </si>
  <si>
    <t xml:space="preserve">Datum konce sledování: ? -&gt; 15/01/24; Čas konce sledování:  -&gt; 1815; Příznak fnzis: 0 -&gt; 1; Typ aktivity (takt): 1 -&gt; 4; </t>
  </si>
  <si>
    <t>Černík Rostislav, číslo pojištěnce: 6309040518, pojišťovna: 111, scpac: 1548280</t>
  </si>
  <si>
    <t>na uzlu 2.CH-L37 od 12.01.24 do 15.01.24, pcsled: 10555351</t>
  </si>
  <si>
    <t xml:space="preserve">Datum konce sledování: ? -&gt; 15/01/24; Čas konce sledování:  -&gt; 1446; Příznak fnzis: 0 -&gt; 1; Typ aktivity (takt): 1 -&gt; 5; </t>
  </si>
  <si>
    <t>na uzlu 2.CH-L37 od 07.01.24 do 14.01.24, pcsled: 10546076</t>
  </si>
  <si>
    <t xml:space="preserve">Datum konce sledování: ? -&gt; 14/01/24; Čas konce sledování:  -&gt; 1206; Příznak fnzis: 0 -&gt; 1; Typ aktivity (takt): 1 -&gt; 4; </t>
  </si>
  <si>
    <t>Kaláb Libor, číslo pojištěnce: 6702030049, pojišťovna: 205, scpac: 260295</t>
  </si>
  <si>
    <t>na uzlu 2.CH-L37 od 11.01.24 do 14.01.24, pcsled: 10552180</t>
  </si>
  <si>
    <t>Pospíšil František, číslo pojištěnce: 5902040012, pojišťovna: 111, scpac: 978265</t>
  </si>
  <si>
    <t>na uzlu 2.CH-L37 od 11.01.24 do 14.01.24, pcsled: 10552187</t>
  </si>
  <si>
    <t xml:space="preserve">Datum konce sledování: ? -&gt; 14/01/24; Čas konce sledování:  -&gt; 1205; Příznak fnzis: 0 -&gt; 1; Typ aktivity (takt): 1 -&gt; 4; </t>
  </si>
  <si>
    <t>Hrabčíková Hana, číslo pojištěnce: 525416269 , pojišťovna: 111, scpac: 203956</t>
  </si>
  <si>
    <t>na uzlu 2.CH-L37 od 10.01.24 do 14.01.24, pcsled: 10550271</t>
  </si>
  <si>
    <t>Klíma Tomáš, číslo pojištěnce: 8405125355, pojišťovna: 205, scpac: 1251957</t>
  </si>
  <si>
    <t>na uzlu 2.CH-L37 od 11.01.24 do 14.01.24, pcsled: 10552185</t>
  </si>
  <si>
    <t xml:space="preserve">Datum konce sledování: ? -&gt; 14/01/24; Čas konce sledování:  -&gt; 1204; Příznak fnzis: 0 -&gt; 1; Typ aktivity (takt): 1 -&gt; 4; </t>
  </si>
  <si>
    <t>Kolářová Klára, číslo pojištěnce: 0551140821, pojišťovna: 211, scpac: 1520200</t>
  </si>
  <si>
    <t>na uzlu 2.CH-L37 od 10.01.24 do 14.01.24, pcsled: 10550275</t>
  </si>
  <si>
    <t>Ondrová Květoslava, číslo pojištěnce: 475429404 , pojišťovna: 211, scpac: 209922</t>
  </si>
  <si>
    <t>na uzlu 2.CH-L37 od 11.01.24 do 14.01.24, pcsled: 10552193</t>
  </si>
  <si>
    <t xml:space="preserve">Datum konce sledování: ? -&gt; 14/01/24; Čas konce sledování:  -&gt; 1203; Příznak fnzis: 0 -&gt; 1; Typ aktivity (takt): 1 -&gt; 5; </t>
  </si>
  <si>
    <t>na uzlu 2.CH-L37 od 10.01.24 do 13.01.24, pcsled: 10550277</t>
  </si>
  <si>
    <t xml:space="preserve">Datum konce sledování: ? -&gt; 13/01/24; Čas konce sledování:  -&gt; 1736; Příznak fnzis: 0 -&gt; 1; Typ aktivity (takt): 1 -&gt; 5; </t>
  </si>
  <si>
    <t>Zbožínek František, číslo pojištěnce: 7203065705, pojišťovna: 205, scpac: 933589</t>
  </si>
  <si>
    <t>na uzlu 2.CH-L37 od 10.01.24 do 13.01.24, pcsled: 10550279</t>
  </si>
  <si>
    <t xml:space="preserve">Datum konce sledování: ? -&gt; 13/01/24; Čas konce sledování:  -&gt; 1735; Příznak fnzis: 0 -&gt; 1; Typ aktivity (takt): 1 -&gt; 5; </t>
  </si>
  <si>
    <t>na uzlu 2.CH-L37 od 10.01.24 do 13.01.24, pcsled: 10550281</t>
  </si>
  <si>
    <t xml:space="preserve">Datum konce sledování: ? -&gt; 13/01/24; Čas konce sledování:  -&gt; 1733; Příznak fnzis: 0 -&gt; 1; Typ aktivity (takt): 1 -&gt; 5; </t>
  </si>
  <si>
    <t>Hetmanová Marie, číslo pojištěnce: 495811054 , pojišťovna: 207, scpac: 412384</t>
  </si>
  <si>
    <t>na uzlu 2.CH-L37 od 04.01.24 do 12.01.24, pcsled: 10541799</t>
  </si>
  <si>
    <t xml:space="preserve">Datum konce sledování: ? -&gt; 12/01/24; Čas konce sledování:  -&gt; 1447; Příznak fnzis: 0 -&gt; 1; Typ aktivity (takt): 1 -&gt; 5; </t>
  </si>
  <si>
    <t>na uzlu 2.CH-L37 od 09.01.24 do 11.01.24, pcsled: 10548521</t>
  </si>
  <si>
    <t xml:space="preserve">Datum konce sledování: ? -&gt; 11/01/24; Čas konce sledování:  -&gt; 1251; Příznak fnzis: 0 -&gt; 1; Typ aktivity (takt): 1 -&gt; 4; </t>
  </si>
  <si>
    <t>Soukup Aleš, číslo pojištěnce: 7410195793, pojišťovna: 205, scpac: 982610</t>
  </si>
  <si>
    <t>na uzlu 2.CH-L37 od 07.01.24 do 11.01.24, pcsled: 10546173</t>
  </si>
  <si>
    <t xml:space="preserve">Datum konce sledování: ? -&gt; 11/01/24; Čas konce sledování:  -&gt; 1250; Příznak fnzis: 0 -&gt; 1; Typ aktivity (takt): 1 -&gt; 4; </t>
  </si>
  <si>
    <t>Chuděj Jiří, číslo pojištěnce: 8403145861, pojišťovna: 111, scpac: 1430809</t>
  </si>
  <si>
    <t>na uzlu 2.CH-L37 od 05.01.24 do 11.01.24, pcsled: 10543619</t>
  </si>
  <si>
    <t xml:space="preserve">Datum konce sledování: ? -&gt; 11/01/24; Čas konce sledování:  -&gt; 1241; Příznak fnzis: 0 -&gt; 1; Typ aktivity (takt): 1 -&gt; 5; </t>
  </si>
  <si>
    <t>Ryška Bohumil, číslo pojištěnce: 5503242349, pojišťovna: 111, scpac: 502884</t>
  </si>
  <si>
    <t>na uzlu 2.CH-L37 od 05.01.24 do 11.01.24, pcsled: 10544717</t>
  </si>
  <si>
    <t xml:space="preserve">Datum konce sledování: ? -&gt; 11/01/24; Čas konce sledování:  -&gt; 1240; Příznak fnzis: 0 -&gt; 1; Typ aktivity (takt): 1 -&gt; 5; </t>
  </si>
  <si>
    <t>Šteiniger Ondřej, číslo pojištěnce: 6308081340, pojišťovna: 205, scpac: 1133323</t>
  </si>
  <si>
    <t>na uzlu 2.CH-L37 od 04.01.24 do 11.01.24, pcsled: 10542862</t>
  </si>
  <si>
    <t xml:space="preserve">Datum konce sledování: ? -&gt; 11/01/24; Čas konce sledování:  -&gt; 1239; Příznak fnzis: 0 -&gt; 1; Typ aktivity (takt): 1 -&gt; 5; </t>
  </si>
  <si>
    <t>Lindnerová Inna , číslo pojištěnce: 7255239981, pojišťovna: 111, scpac: 332727</t>
  </si>
  <si>
    <t>na uzlu 2.CH-L37 od 07.01.24 do 11.01.24, pcsled: 10546140</t>
  </si>
  <si>
    <t xml:space="preserve">Datum konce sledování: ? -&gt; 11/01/24; Čas konce sledování:  -&gt; 1239; Příznak fnzis: 0 -&gt; 1; Typ aktivity (takt): 1 -&gt; 4; </t>
  </si>
  <si>
    <t>Bílková Zuzana, číslo pojištěnce: 8562056206, pojišťovna: 205, scpac: 1387886</t>
  </si>
  <si>
    <t>na uzlu 2.CH-L37 od 07.01.24 do 11.01.24, pcsled: 10546179</t>
  </si>
  <si>
    <t xml:space="preserve">Datum konce sledování: ? -&gt; 11/01/24; Čas konce sledování:  -&gt; 1238; Příznak fnzis: 0 -&gt; 1; Typ aktivity (takt): 1 -&gt; 4; </t>
  </si>
  <si>
    <t>na uzlu KAR-LU51 od 10.01.24 do 11.01.24, pcsled: 10551957</t>
  </si>
  <si>
    <t xml:space="preserve">Datum konce sledování: ? -&gt; 11/01/24; Čas konce sledování:  -&gt; 1022; Příznak fnzis: 0 -&gt; 1; Typ aktivity (takt): 1 -&gt; 5; </t>
  </si>
  <si>
    <t>Krejčíř Petr, číslo pojištěnce: 7905285322, pojišťovna: 205, scpac: 325249</t>
  </si>
  <si>
    <t>na uzlu 2.CH-L37 od 07.01.24 do 10.01.24, pcsled: 10546273</t>
  </si>
  <si>
    <t xml:space="preserve">Datum konce sledování: ? -&gt; 10/01/24; Čas konce sledování:  -&gt; 1705; Příznak fnzis: 0 -&gt; 1; Typ aktivity (takt): 1 -&gt; 4; </t>
  </si>
  <si>
    <t>na uzlu 2.CH-L37 od 08.01.24 do 10.01.24, pcsled: 10546581</t>
  </si>
  <si>
    <t xml:space="preserve">Datum konce sledování: ? -&gt; 10/01/24; Čas konce sledování:  -&gt; 1232; Příznak fnzis: 0 -&gt; 1; Typ aktivity (takt): 1 -&gt; 4; </t>
  </si>
  <si>
    <t>Šíbl Jan, číslo pojištěnce: 6407160221, pojišťovna: 211, scpac: 1536777</t>
  </si>
  <si>
    <t>na uzlu 2.CH-L37 od 08.01.24 do 10.01.24, pcsled: 10546579</t>
  </si>
  <si>
    <t xml:space="preserve">Datum konce sledování: ? -&gt; 10/01/24; Čas konce sledování:  -&gt; 1232; Příznak fnzis: 0 -&gt; 1; Typ aktivity (takt): 1 -&gt; 5; </t>
  </si>
  <si>
    <t>Rozman Tomáš, číslo pojištěnce: 7901055371, pojišťovna: 205, scpac: 421186</t>
  </si>
  <si>
    <t>na uzlu 2.CH-L37 od 08.01.24 do 10.01.24, pcsled: 10546567</t>
  </si>
  <si>
    <t xml:space="preserve">Datum konce sledování: ? -&gt; 10/01/24; Čas konce sledování:  -&gt; 1231; Příznak fnzis: 0 -&gt; 1; Typ aktivity (takt): 1 -&gt; 5; </t>
  </si>
  <si>
    <t>Bialončík Peter, číslo pojištěnce: 6708544095, pojišťovna: 111, scpac: 1496265</t>
  </si>
  <si>
    <t>na uzlu 2.CH-L37 od 03.01.24 do 10.01.24, pcsled: 10541111</t>
  </si>
  <si>
    <t>Hromek Zdeněk, číslo pojištěnce: 7307284457, pojišťovna: 205, scpac: 974984</t>
  </si>
  <si>
    <t>na uzlu 2.CH-L37 od 08.01.24 do 10.01.24, pcsled: 10546588</t>
  </si>
  <si>
    <t>Rémanová Drahomíra , číslo pojištěnce: 5855190242, pojišťovna: 201, scpac: 119956</t>
  </si>
  <si>
    <t>na uzlu 2.CH-L37 od 08.01.24 do 10.01.24, pcsled: 10546571</t>
  </si>
  <si>
    <t xml:space="preserve">Datum konce sledování: ? -&gt; 10/01/24; Čas konce sledování:  -&gt; 1230; Příznak fnzis: 0 -&gt; 1; Typ aktivity (takt): 1 -&gt; 5; </t>
  </si>
  <si>
    <t>Onyshchak Ivan, číslo pojištěnce: 8709685061, pojišťovna: 111, scpac: 1400788</t>
  </si>
  <si>
    <t>na uzlu 2.CH-L37 od 08.01.24 do 10.01.24, pcsled: 10546574</t>
  </si>
  <si>
    <t>Hallová Petra, Bc., číslo pojištěnce: 7154195345, pojišťovna: 111, scpac: 184071</t>
  </si>
  <si>
    <t>na uzlu 2.CH-L37 od 08.01.24 do 10.01.24, pcsled: 10546569</t>
  </si>
  <si>
    <t>Zrníková Věra, číslo pojištěnce: 5762260625, pojišťovna: 205, scpac: 687627</t>
  </si>
  <si>
    <t>na uzlu 2.CH-L37 od 08.01.24 do 10.01.24, pcsled: 10546583</t>
  </si>
  <si>
    <t xml:space="preserve">Datum konce sledování: ? -&gt; 10/01/24; Čas konce sledování:  -&gt; 1228; Příznak fnzis: 0 -&gt; 1; Typ aktivity (takt): 1 -&gt; 5; </t>
  </si>
  <si>
    <t>Kalábová Věra , číslo pojištěnce: 526111164 , pojišťovna: 211, scpac: 257742</t>
  </si>
  <si>
    <t>na uzlu 2.CH-L37 od 08.01.24 do 10.01.24, pcsled: 10546577</t>
  </si>
  <si>
    <t>Luňáčková Petra, číslo pojištěnce: 8353155338, pojišťovna: 111, scpac: 166980</t>
  </si>
  <si>
    <t>na uzlu 2.CH-L37 od 08.01.24 do 10.01.24, pcsled: 10546559</t>
  </si>
  <si>
    <t xml:space="preserve">Datum konce sledování: ? -&gt; 10/01/24; Čas konce sledování:  -&gt; 1228; Příznak fnzis: 0 -&gt; 1; Typ aktivity (takt): 1 -&gt; 4; </t>
  </si>
  <si>
    <t>Navrátilová Alice, číslo pojištěnce: 525106137 , pojišťovna: 205, scpac: 1534793</t>
  </si>
  <si>
    <t>na uzlu 2.CH-L37 od 04.01.24 do 10.01.24, pcsled: 10542681</t>
  </si>
  <si>
    <t xml:space="preserve">Datum konce sledování: ? -&gt; 10/01/24; Čas konce sledování:  -&gt; 1227; Příznak fnzis: 0 -&gt; 1; Typ aktivity (takt): 1 -&gt; 5; </t>
  </si>
  <si>
    <t>na uzlu 2.CH-L37 od 08.01.24 do 10.01.24, pcsled: 10546563</t>
  </si>
  <si>
    <t xml:space="preserve">Datum konce sledování: ? -&gt; 10/01/24; Čas konce sledování:  -&gt; 1226; Příznak fnzis: 0 -&gt; 1; Typ aktivity (takt): 1 -&gt; 5; </t>
  </si>
  <si>
    <t>Ellner Rudolf, číslo pojištěnce: 470525416 , pojišťovna: 201, scpac: 110811</t>
  </si>
  <si>
    <t>na uzlu 2.CH-L37 od 05.01.24 do 09.01.24, pcsled: 10543615</t>
  </si>
  <si>
    <t xml:space="preserve">Datum konce sledování: ? -&gt; 09/01/24; Čas konce sledování:  -&gt; 2120; Příznak fnzis: 0 -&gt; 1; Typ aktivity (takt): 1 -&gt; 5; </t>
  </si>
  <si>
    <t>Langmaierová Květosl, číslo pojištěnce: 6253160760, pojišťovna: 111, scpac: 104802</t>
  </si>
  <si>
    <t>na uzlu 2.CH-L37 od 08.01.24 do 09.01.24, pcsled: 10546561</t>
  </si>
  <si>
    <t xml:space="preserve">Datum konce sledování: ? -&gt; 09/01/24; Čas konce sledování:  -&gt; 1835; Příznak fnzis: 0 -&gt; 1; Typ aktivity (takt): 1 -&gt; 5; </t>
  </si>
  <si>
    <t>Fritscher Jaroslav, číslo pojištěnce: 5404270762, pojišťovna: 205, scpac: 424528</t>
  </si>
  <si>
    <t>na uzlu 2.CH-L37 od 02.01.24 do 09.01.24, pcsled: 10539708</t>
  </si>
  <si>
    <t xml:space="preserve">Datum konce sledování: ? -&gt; 09/01/24; Čas konce sledování:  -&gt; 1442; Příznak fnzis: 0 -&gt; 1; Typ aktivity (takt): 1 -&gt; 5; </t>
  </si>
  <si>
    <t>Janura Petr, číslo pojištěnce: 5706291162, pojišťovna: 205, scpac: 347666</t>
  </si>
  <si>
    <t>na uzlu 2.CH-L37 od 03.01.24 do 09.01.24, pcsled: 10539908</t>
  </si>
  <si>
    <t xml:space="preserve">Datum konce sledování: ? -&gt; 09/01/24; Čas konce sledování:  -&gt; 1441; Příznak fnzis: 0 -&gt; 1; Typ aktivity (takt): 1 -&gt; 4; </t>
  </si>
  <si>
    <t>Borecká Dagmar, číslo pojištěnce: 525916131 , pojišťovna: 211, scpac: 120088</t>
  </si>
  <si>
    <t>na uzlu 2.CH-L37 od 02.01.24 do 09.01.24, pcsled: 10537996</t>
  </si>
  <si>
    <t xml:space="preserve">Datum konce sledování: ? -&gt; 09/01/24; Čas konce sledování:  -&gt; 1440; Příznak fnzis: 0 -&gt; 1; Typ aktivity (takt): 1 -&gt; 5; </t>
  </si>
  <si>
    <t>Libigr Pavel , číslo pojištěnce: 530915384 , pojišťovna: 111, scpac: 916521</t>
  </si>
  <si>
    <t>na uzlu 2.CH-L37 od 30.12.23 do 08.01.24, pcsled: 10536131</t>
  </si>
  <si>
    <t xml:space="preserve">Datum konce sledování: ? -&gt; 08/01/24; Čas konce sledování:  -&gt; 1045; Příznak fnzis: 0 -&gt; 1; Typ aktivity (takt): 1 -&gt; 5; </t>
  </si>
  <si>
    <t>na uzlu 3IK-39B. od 05.01.24 do 07.01.24, pcsled: 10544525</t>
  </si>
  <si>
    <t xml:space="preserve">Datum konce sledování: ? -&gt; 07/01/24; Čas konce sledování:  -&gt; 1400; Příznak fnzis: 0 -&gt; 1; Typ aktivity (takt): 1 -&gt; 4; </t>
  </si>
  <si>
    <t>Krňávková Zdeňka, číslo pojištěnce: 6059080885, pojišťovna: 205, scpac: 753203</t>
  </si>
  <si>
    <t>na uzlu 2.CH-L37 od 04.01.24 do 07.01.24, pcsled: 10541797</t>
  </si>
  <si>
    <t xml:space="preserve">Datum konce sledování: ? -&gt; 07/01/24; Čas konce sledování:  -&gt; 1028; Příznak fnzis: 0 -&gt; 1; Typ aktivity (takt): 1 -&gt; 5; </t>
  </si>
  <si>
    <t>Kudínek Petr, číslo pojištěnce: 5605040518, pojišťovna: 111, scpac: 1506418</t>
  </si>
  <si>
    <t>na uzlu 2.CH-L37 od 04.01.24 do 07.01.24, pcsled: 10541808</t>
  </si>
  <si>
    <t xml:space="preserve">Datum konce sledování: ? -&gt; 07/01/24; Čas konce sledování:  -&gt; 1027; Příznak fnzis: 0 -&gt; 1; Typ aktivity (takt): 1 -&gt; 5; </t>
  </si>
  <si>
    <t>Werdichová Veronika, číslo pojištěnce: 8261174966, pojišťovna: 111, scpac: 996309</t>
  </si>
  <si>
    <t>na uzlu 2.CH-L37 od 03.01.24 do 07.01.24, pcsled: 10539910</t>
  </si>
  <si>
    <t xml:space="preserve">Datum konce sledování: ? -&gt; 07/01/24; Čas konce sledování:  -&gt; 1023; Příznak fnzis: 0 -&gt; 1; Typ aktivity (takt): 1 -&gt; 5; </t>
  </si>
  <si>
    <t>na uzlu 2.CH-L37 od 05.01.24 do 07.01.24, pcsled: 10543634</t>
  </si>
  <si>
    <t xml:space="preserve">Datum konce sledování: ? -&gt; 07/01/24; Čas konce sledování:  -&gt; 1022; Příznak fnzis: 0 -&gt; 1; Typ aktivity (takt): 1 -&gt; 5; </t>
  </si>
  <si>
    <t>Navrátilová Dana , číslo pojištěnce: 7054295369, pojišťovna: 205, scpac: 437631</t>
  </si>
  <si>
    <t>na uzlu 2.CH-L37 od 03.01.24 do 07.01.24, pcsled: 10539914</t>
  </si>
  <si>
    <t xml:space="preserve">Datum konce sledování: ? -&gt; 07/01/24; Čas konce sledování:  -&gt; 1021; Příznak fnzis: 0 -&gt; 1; Typ aktivity (takt): 1 -&gt; 4; </t>
  </si>
  <si>
    <t>na uzlu 2.CH-L37 od 04.01.24 do 07.01.24, pcsled: 10541806</t>
  </si>
  <si>
    <t xml:space="preserve">Datum konce sledování: ? -&gt; 07/01/24; Čas konce sledování:  -&gt; 1021; Příznak fnzis: 0 -&gt; 1; Typ aktivity (takt): 1 -&gt; 5; </t>
  </si>
  <si>
    <t>Hrdinová Dana, Ing., číslo pojištěnce: 505927215 , pojišťovna: 205, scpac: 1369114</t>
  </si>
  <si>
    <t>na uzlu 2.CH-L37 od 04.01.24 do 07.01.24, pcsled: 10541813</t>
  </si>
  <si>
    <t xml:space="preserve">Datum konce sledování: ? -&gt; 07/01/24; Čas konce sledování:  -&gt; 1020; Příznak fnzis: 0 -&gt; 1; Typ aktivity (takt): 1 -&gt; 5; </t>
  </si>
  <si>
    <t>Borovková Darina, číslo pojištěnce: 7157214955, pojišťovna: 111, scpac: 1296153</t>
  </si>
  <si>
    <t>na uzlu 2.CH-L37 od 03.01.24 do 07.01.24, pcsled: 10539912</t>
  </si>
  <si>
    <t>Hrochová Ludmila, číslo pojištěnce: 5558150576, pojišťovna: 111, scpac: 1292106</t>
  </si>
  <si>
    <t>na uzlu 2.CH-L37 od 03.01.24 do 06.01.24, pcsled: 10539906</t>
  </si>
  <si>
    <t xml:space="preserve">Datum konce sledování: ? -&gt; 06/01/24; Čas konce sledování:  -&gt; 1000; Příznak fnzis: 0 -&gt; 1; Typ aktivity (takt): 1 -&gt; 5; </t>
  </si>
  <si>
    <t>Peč Zbyněk, číslo pojištěnce: 8207193566, pojišťovna: 111, scpac: 135875</t>
  </si>
  <si>
    <t>na uzlu 2.CH-L37 od 03.01.24 do 06.01.24, pcsled: 10539904</t>
  </si>
  <si>
    <t xml:space="preserve">Datum konce sledování: ? -&gt; 06/01/24; Čas konce sledování:  -&gt; 1300; Příznak fnzis: 0 -&gt; 1; Typ aktivity (takt): 1 -&gt; 5; </t>
  </si>
  <si>
    <t>Ruská Martina, číslo pojištěnce: 7353235318, pojišťovna: 205, scpac: 278197</t>
  </si>
  <si>
    <t>na uzlu 2.CH-L37 od 04.01.24 do 06.01.24, pcsled: 10541795</t>
  </si>
  <si>
    <t xml:space="preserve">Datum konce sledování: ? -&gt; 06/01/24; Čas konce sledování:  -&gt; 1000; Příznak fnzis: 0 -&gt; 1; Typ aktivity (takt): 1 -&gt; 4; </t>
  </si>
  <si>
    <t>Brůnová Jana, číslo pojištěnce: 525526005 , pojišťovna: 205, scpac: 1545260</t>
  </si>
  <si>
    <t>na uzlu 2.CH-L37 od 02.01.24 do 06.01.24, pcsled: 10538003</t>
  </si>
  <si>
    <t>Francová Veronika, číslo pojištěnce: 7154165315, pojišťovna: 205, scpac: 414737</t>
  </si>
  <si>
    <t>na uzlu 2.CH-L37 od 03.01.24 do 05.01.24, pcsled: 10539902</t>
  </si>
  <si>
    <t xml:space="preserve">Datum konce sledování: ? -&gt; 05/01/24; Čas konce sledování:  -&gt; 1127; Příznak fnzis: 0 -&gt; 1; Typ aktivity (takt): 1 -&gt; 5; </t>
  </si>
  <si>
    <t>Voráčová Marie, číslo pojištěnce: 525906144 , pojišťovna: 201, scpac: 387179</t>
  </si>
  <si>
    <t>na uzlu 2.CH-L37 od 02.01.24 do 05.01.24, pcsled: 10538008</t>
  </si>
  <si>
    <t xml:space="preserve">Datum konce sledování: ? -&gt; 05/01/24; Čas konce sledování:  -&gt; 1127; Příznak fnzis: 0 -&gt; 1; Typ aktivity (takt): 1 -&gt; 4; </t>
  </si>
  <si>
    <t>Strnadlová Marie, číslo pojištěnce: 356124454 , pojišťovna: 111, scpac: 1100905</t>
  </si>
  <si>
    <t>na uzlu 2.CH-L37 od 02.01.24 do 05.01.24, pcsled: 10538006</t>
  </si>
  <si>
    <t xml:space="preserve">Datum konce sledování: ? -&gt; 05/01/24; Čas konce sledování:  -&gt; 1126; Příznak fnzis: 0 -&gt; 1; Typ aktivity (takt): 1 -&gt; 5; </t>
  </si>
  <si>
    <t>Zbruž Václav, číslo pojištěnce: 410221435 , pojišťovna: 111, scpac: 988849</t>
  </si>
  <si>
    <t>na uzlu 2.CH-L37 od 01.01.24 do 04.01.24, pcsled: 10537531</t>
  </si>
  <si>
    <t xml:space="preserve">Datum konce sledování: ? -&gt; 04/01/24; Čas konce sledování:  -&gt; 1134; Příznak fnzis: 0 -&gt; 1; Typ aktivity (takt): 1 -&gt; 4; </t>
  </si>
  <si>
    <t>na uzlu KAR-LU51 od 03.01.24 do 04.01.24, pcsled: 10541048</t>
  </si>
  <si>
    <t xml:space="preserve">Datum konce sledování: ? -&gt; 04/01/24; Čas konce sledování:  -&gt; 0845; Příznak fnzis: 0 -&gt; 1; Typ aktivity (takt): 1 -&gt; 5;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</si>
</sst>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\ hh:mm:ss"/>
    <numFmt numFmtId="165" formatCode="d/m/yyyy\ hh:mm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1" fillId="0" borderId="0" xfId="0" applyNumberFormat="1" applyFont="1"/>
    <xf numFmtId="165" fontId="0" fillId="0" borderId="0" xfId="0" applyNumberFormat="1"/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83163-223F-45ED-9C06-B5465E953E3C}">
  <sheetPr>
    <tabColor theme="4" tint="0.59999389629810485"/>
  </sheetPr>
  <dimension ref="A1:K18"/>
  <sheetViews>
    <sheetView topLeftCell="G1" workbookViewId="0">
      <selection activeCell="H29" sqref="H29"/>
    </sheetView>
  </sheetViews>
  <sheetFormatPr defaultRowHeight="15" x14ac:dyDescent="0.25"/>
  <cols>
    <col min="1" max="1" width="22.5703125" bestFit="1" customWidth="1"/>
    <col min="2" max="2" width="9.42578125" bestFit="1" customWidth="1"/>
    <col min="3" max="3" width="37.42578125" bestFit="1" customWidth="1"/>
    <col min="4" max="4" width="33.28515625" bestFit="1" customWidth="1"/>
    <col min="5" max="5" width="33.5703125" bestFit="1" customWidth="1"/>
    <col min="6" max="6" width="73.42578125" bestFit="1" customWidth="1"/>
    <col min="7" max="7" width="53.85546875" bestFit="1" customWidth="1"/>
    <col min="8" max="8" width="103.42578125" bestFit="1" customWidth="1"/>
    <col min="9" max="9" width="14.28515625" style="8" bestFit="1" customWidth="1"/>
    <col min="10" max="10" width="32.7109375" style="8" bestFit="1" customWidth="1"/>
    <col min="11" max="11" width="52.7109375" style="6" bestFit="1" customWidth="1"/>
  </cols>
  <sheetData>
    <row r="1" spans="1:1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75</v>
      </c>
      <c r="J1" s="7" t="s">
        <v>73</v>
      </c>
      <c r="K1" s="5" t="s">
        <v>74</v>
      </c>
    </row>
    <row r="2" spans="1:11" x14ac:dyDescent="0.25">
      <c r="A2" s="2">
        <v>45448.583506944444</v>
      </c>
      <c r="B2" s="1" t="s">
        <v>11</v>
      </c>
      <c r="C2" s="1" t="s">
        <v>12</v>
      </c>
      <c r="D2" s="1" t="s">
        <v>9</v>
      </c>
      <c r="E2" s="1" t="s">
        <v>13</v>
      </c>
      <c r="F2" s="1" t="s">
        <v>14</v>
      </c>
      <c r="G2" s="1" t="s">
        <v>15</v>
      </c>
      <c r="H2" s="1" t="s">
        <v>16</v>
      </c>
      <c r="I2" s="8">
        <f>A2</f>
        <v>45448.583506944444</v>
      </c>
      <c r="J2" s="8">
        <f>DATEVALUE(MID(H2,29,8))+TIMEVALUE(_xlfn.CONCAT(MID(H2,64,2),":",MID(H2,66,2)))</f>
        <v>45448.581944444442</v>
      </c>
      <c r="K2" s="6" t="str">
        <f t="shared" ref="K2:K18" si="0">TEXT(A2-J2,"h:mm")</f>
        <v>0:02</v>
      </c>
    </row>
    <row r="3" spans="1:11" x14ac:dyDescent="0.25">
      <c r="A3" s="2">
        <v>45443.502453703702</v>
      </c>
      <c r="B3" s="1" t="s">
        <v>11</v>
      </c>
      <c r="C3" s="1" t="s">
        <v>17</v>
      </c>
      <c r="D3" s="1" t="s">
        <v>9</v>
      </c>
      <c r="E3" s="1" t="s">
        <v>10</v>
      </c>
      <c r="F3" s="1" t="s">
        <v>18</v>
      </c>
      <c r="G3" s="1" t="s">
        <v>19</v>
      </c>
      <c r="H3" s="1" t="s">
        <v>20</v>
      </c>
      <c r="I3" s="8">
        <f t="shared" ref="I3:I18" si="1">A3</f>
        <v>45443.502453703702</v>
      </c>
      <c r="J3" s="8">
        <f t="shared" ref="J3:J18" si="2">DATEVALUE(MID(H3,29,8))+TIMEVALUE(_xlfn.CONCAT(MID(H3,64,2),":",MID(H3,66,2)))</f>
        <v>45443.479166666664</v>
      </c>
      <c r="K3" s="6" t="str">
        <f t="shared" si="0"/>
        <v>0:33</v>
      </c>
    </row>
    <row r="4" spans="1:11" x14ac:dyDescent="0.25">
      <c r="A4" s="2">
        <v>45440.412997685184</v>
      </c>
      <c r="B4" s="1" t="s">
        <v>11</v>
      </c>
      <c r="C4" s="1" t="s">
        <v>21</v>
      </c>
      <c r="D4" s="1" t="s">
        <v>9</v>
      </c>
      <c r="E4" s="1" t="s">
        <v>13</v>
      </c>
      <c r="F4" s="1" t="s">
        <v>22</v>
      </c>
      <c r="G4" s="1" t="s">
        <v>23</v>
      </c>
      <c r="H4" s="1" t="s">
        <v>24</v>
      </c>
      <c r="I4" s="8">
        <f t="shared" si="1"/>
        <v>45440.412997685184</v>
      </c>
      <c r="J4" s="8">
        <f t="shared" si="2"/>
        <v>45440.411805555559</v>
      </c>
      <c r="K4" s="6" t="str">
        <f t="shared" si="0"/>
        <v>0:01</v>
      </c>
    </row>
    <row r="5" spans="1:11" x14ac:dyDescent="0.25">
      <c r="A5" s="2">
        <v>45436.446446759262</v>
      </c>
      <c r="B5" s="1" t="s">
        <v>11</v>
      </c>
      <c r="C5" s="1" t="s">
        <v>12</v>
      </c>
      <c r="D5" s="1" t="s">
        <v>9</v>
      </c>
      <c r="E5" s="1" t="s">
        <v>13</v>
      </c>
      <c r="F5" s="1" t="s">
        <v>25</v>
      </c>
      <c r="G5" s="1" t="s">
        <v>26</v>
      </c>
      <c r="H5" s="1" t="s">
        <v>27</v>
      </c>
      <c r="I5" s="8">
        <f t="shared" si="1"/>
        <v>45436.446446759262</v>
      </c>
      <c r="J5" s="8">
        <f t="shared" si="2"/>
        <v>45436.381249999999</v>
      </c>
      <c r="K5" s="6" t="str">
        <f t="shared" si="0"/>
        <v>1:33</v>
      </c>
    </row>
    <row r="6" spans="1:11" x14ac:dyDescent="0.25">
      <c r="A6" s="2">
        <v>45433.771608796298</v>
      </c>
      <c r="B6" s="1" t="s">
        <v>11</v>
      </c>
      <c r="C6" s="1" t="s">
        <v>12</v>
      </c>
      <c r="D6" s="1" t="s">
        <v>9</v>
      </c>
      <c r="E6" s="1" t="s">
        <v>13</v>
      </c>
      <c r="F6" s="1" t="s">
        <v>28</v>
      </c>
      <c r="G6" s="1" t="s">
        <v>29</v>
      </c>
      <c r="H6" s="1" t="s">
        <v>30</v>
      </c>
      <c r="I6" s="8">
        <f t="shared" si="1"/>
        <v>45433.771608796298</v>
      </c>
      <c r="J6" s="8">
        <f t="shared" si="2"/>
        <v>45433.754166666666</v>
      </c>
      <c r="K6" s="6" t="str">
        <f t="shared" si="0"/>
        <v>0:25</v>
      </c>
    </row>
    <row r="7" spans="1:11" x14ac:dyDescent="0.25">
      <c r="A7" s="2">
        <v>45428.483726851853</v>
      </c>
      <c r="B7" s="1" t="s">
        <v>11</v>
      </c>
      <c r="C7" s="1" t="s">
        <v>21</v>
      </c>
      <c r="D7" s="1" t="s">
        <v>9</v>
      </c>
      <c r="E7" s="1" t="s">
        <v>13</v>
      </c>
      <c r="F7" s="1" t="s">
        <v>31</v>
      </c>
      <c r="G7" s="1" t="s">
        <v>32</v>
      </c>
      <c r="H7" s="1" t="s">
        <v>33</v>
      </c>
      <c r="I7" s="8">
        <f t="shared" si="1"/>
        <v>45428.483726851853</v>
      </c>
      <c r="J7" s="8">
        <f t="shared" si="2"/>
        <v>45428.482638888891</v>
      </c>
      <c r="K7" s="6" t="str">
        <f t="shared" si="0"/>
        <v>0:01</v>
      </c>
    </row>
    <row r="8" spans="1:11" x14ac:dyDescent="0.25">
      <c r="A8" s="2">
        <v>45428.386354166665</v>
      </c>
      <c r="B8" s="1" t="s">
        <v>11</v>
      </c>
      <c r="C8" s="1" t="s">
        <v>21</v>
      </c>
      <c r="D8" s="1" t="s">
        <v>9</v>
      </c>
      <c r="E8" s="1" t="s">
        <v>13</v>
      </c>
      <c r="F8" s="1" t="s">
        <v>34</v>
      </c>
      <c r="G8" s="1" t="s">
        <v>35</v>
      </c>
      <c r="H8" s="1" t="s">
        <v>36</v>
      </c>
      <c r="I8" s="8">
        <f t="shared" si="1"/>
        <v>45428.386354166665</v>
      </c>
      <c r="J8" s="8">
        <f t="shared" si="2"/>
        <v>45428.37222222222</v>
      </c>
      <c r="K8" s="6" t="str">
        <f t="shared" si="0"/>
        <v>0:20</v>
      </c>
    </row>
    <row r="9" spans="1:11" x14ac:dyDescent="0.25">
      <c r="A9" s="2">
        <v>45426.413900462961</v>
      </c>
      <c r="B9" s="1" t="s">
        <v>11</v>
      </c>
      <c r="C9" s="1" t="s">
        <v>21</v>
      </c>
      <c r="D9" s="1" t="s">
        <v>9</v>
      </c>
      <c r="E9" s="1" t="s">
        <v>13</v>
      </c>
      <c r="F9" s="1" t="s">
        <v>37</v>
      </c>
      <c r="G9" s="1" t="s">
        <v>38</v>
      </c>
      <c r="H9" s="1" t="s">
        <v>39</v>
      </c>
      <c r="I9" s="8">
        <f t="shared" si="1"/>
        <v>45426.413900462961</v>
      </c>
      <c r="J9" s="8">
        <f t="shared" si="2"/>
        <v>45426.371527777781</v>
      </c>
      <c r="K9" s="6" t="str">
        <f t="shared" si="0"/>
        <v>1:01</v>
      </c>
    </row>
    <row r="10" spans="1:11" x14ac:dyDescent="0.25">
      <c r="A10" s="2">
        <v>45374.495289351849</v>
      </c>
      <c r="B10" s="1" t="s">
        <v>11</v>
      </c>
      <c r="C10" s="1" t="s">
        <v>40</v>
      </c>
      <c r="D10" s="1" t="s">
        <v>9</v>
      </c>
      <c r="E10" s="1" t="s">
        <v>10</v>
      </c>
      <c r="F10" s="1" t="s">
        <v>41</v>
      </c>
      <c r="G10" s="1" t="s">
        <v>42</v>
      </c>
      <c r="H10" s="1" t="s">
        <v>43</v>
      </c>
      <c r="I10" s="8">
        <f t="shared" si="1"/>
        <v>45374.495289351849</v>
      </c>
      <c r="J10" s="8">
        <f t="shared" si="2"/>
        <v>45374.431250000001</v>
      </c>
      <c r="K10" s="6" t="str">
        <f t="shared" si="0"/>
        <v>1:32</v>
      </c>
    </row>
    <row r="11" spans="1:11" x14ac:dyDescent="0.25">
      <c r="A11" s="2">
        <v>45365.38652777778</v>
      </c>
      <c r="B11" s="1" t="s">
        <v>44</v>
      </c>
      <c r="C11" s="1" t="s">
        <v>45</v>
      </c>
      <c r="D11" s="1" t="s">
        <v>9</v>
      </c>
      <c r="E11" s="1" t="s">
        <v>10</v>
      </c>
      <c r="F11" s="1" t="s">
        <v>46</v>
      </c>
      <c r="G11" s="1" t="s">
        <v>47</v>
      </c>
      <c r="H11" s="1" t="s">
        <v>48</v>
      </c>
      <c r="I11" s="8">
        <f t="shared" si="1"/>
        <v>45365.38652777778</v>
      </c>
      <c r="J11" s="8">
        <f t="shared" si="2"/>
        <v>45365.364583333336</v>
      </c>
      <c r="K11" s="6" t="str">
        <f t="shared" si="0"/>
        <v>0:31</v>
      </c>
    </row>
    <row r="12" spans="1:11" x14ac:dyDescent="0.25">
      <c r="A12" s="2">
        <v>45357.053761574076</v>
      </c>
      <c r="B12" s="1" t="s">
        <v>11</v>
      </c>
      <c r="C12" s="1" t="s">
        <v>12</v>
      </c>
      <c r="D12" s="1" t="s">
        <v>9</v>
      </c>
      <c r="E12" s="1" t="s">
        <v>13</v>
      </c>
      <c r="F12" s="1" t="s">
        <v>49</v>
      </c>
      <c r="G12" s="1" t="s">
        <v>50</v>
      </c>
      <c r="H12" s="1" t="s">
        <v>51</v>
      </c>
      <c r="I12" s="8">
        <f t="shared" si="1"/>
        <v>45357.053761574076</v>
      </c>
      <c r="J12" s="8">
        <f t="shared" si="2"/>
        <v>45357.034722222219</v>
      </c>
      <c r="K12" s="6" t="str">
        <f t="shared" si="0"/>
        <v>0:27</v>
      </c>
    </row>
    <row r="13" spans="1:11" x14ac:dyDescent="0.25">
      <c r="A13" s="2">
        <v>45355.416018518517</v>
      </c>
      <c r="B13" s="1" t="s">
        <v>11</v>
      </c>
      <c r="C13" s="1" t="s">
        <v>52</v>
      </c>
      <c r="D13" s="1" t="s">
        <v>9</v>
      </c>
      <c r="E13" s="1" t="s">
        <v>10</v>
      </c>
      <c r="F13" s="1" t="s">
        <v>53</v>
      </c>
      <c r="G13" s="1" t="s">
        <v>54</v>
      </c>
      <c r="H13" s="1" t="s">
        <v>55</v>
      </c>
      <c r="I13" s="8">
        <f t="shared" si="1"/>
        <v>45355.416018518517</v>
      </c>
      <c r="J13" s="8">
        <f t="shared" si="2"/>
        <v>45355.416666666664</v>
      </c>
      <c r="K13" s="6" t="e">
        <f t="shared" si="0"/>
        <v>#VALUE!</v>
      </c>
    </row>
    <row r="14" spans="1:11" x14ac:dyDescent="0.25">
      <c r="A14" s="2">
        <v>45345.530474537038</v>
      </c>
      <c r="B14" s="1" t="s">
        <v>11</v>
      </c>
      <c r="C14" s="1" t="s">
        <v>21</v>
      </c>
      <c r="D14" s="1" t="s">
        <v>9</v>
      </c>
      <c r="E14" s="1" t="s">
        <v>13</v>
      </c>
      <c r="F14" s="1" t="s">
        <v>56</v>
      </c>
      <c r="G14" s="1" t="s">
        <v>57</v>
      </c>
      <c r="H14" s="1" t="s">
        <v>58</v>
      </c>
      <c r="I14" s="8">
        <f t="shared" si="1"/>
        <v>45345.530474537038</v>
      </c>
      <c r="J14" s="8">
        <f t="shared" si="2"/>
        <v>45345.522222222222</v>
      </c>
      <c r="K14" s="6" t="str">
        <f t="shared" si="0"/>
        <v>0:11</v>
      </c>
    </row>
    <row r="15" spans="1:11" x14ac:dyDescent="0.25">
      <c r="A15" s="2">
        <v>45338.914756944447</v>
      </c>
      <c r="B15" s="1" t="s">
        <v>59</v>
      </c>
      <c r="C15" s="1" t="s">
        <v>60</v>
      </c>
      <c r="D15" s="1" t="s">
        <v>9</v>
      </c>
      <c r="E15" s="1" t="s">
        <v>10</v>
      </c>
      <c r="F15" s="1" t="s">
        <v>61</v>
      </c>
      <c r="G15" s="1" t="s">
        <v>62</v>
      </c>
      <c r="H15" s="1" t="s">
        <v>63</v>
      </c>
      <c r="I15" s="8">
        <f t="shared" si="1"/>
        <v>45338.914756944447</v>
      </c>
      <c r="J15" s="8">
        <f t="shared" si="2"/>
        <v>45338.835416666669</v>
      </c>
      <c r="K15" s="6" t="str">
        <f t="shared" si="0"/>
        <v>1:54</v>
      </c>
    </row>
    <row r="16" spans="1:11" x14ac:dyDescent="0.25">
      <c r="A16" s="2">
        <v>45337.543090277781</v>
      </c>
      <c r="B16" s="1" t="s">
        <v>11</v>
      </c>
      <c r="C16" s="1" t="s">
        <v>21</v>
      </c>
      <c r="D16" s="1" t="s">
        <v>9</v>
      </c>
      <c r="E16" s="1" t="s">
        <v>13</v>
      </c>
      <c r="F16" s="1" t="s">
        <v>64</v>
      </c>
      <c r="G16" s="1" t="s">
        <v>65</v>
      </c>
      <c r="H16" s="1" t="s">
        <v>66</v>
      </c>
      <c r="I16" s="8">
        <f t="shared" si="1"/>
        <v>45337.543090277781</v>
      </c>
      <c r="J16" s="8">
        <f t="shared" si="2"/>
        <v>45337.53125</v>
      </c>
      <c r="K16" s="6" t="str">
        <f t="shared" si="0"/>
        <v>0:17</v>
      </c>
    </row>
    <row r="17" spans="1:11" x14ac:dyDescent="0.25">
      <c r="A17" s="2">
        <v>45308.50885416667</v>
      </c>
      <c r="B17" s="1" t="s">
        <v>11</v>
      </c>
      <c r="C17" s="1" t="s">
        <v>21</v>
      </c>
      <c r="D17" s="1" t="s">
        <v>9</v>
      </c>
      <c r="E17" s="1" t="s">
        <v>13</v>
      </c>
      <c r="F17" s="1" t="s">
        <v>67</v>
      </c>
      <c r="G17" s="1" t="s">
        <v>68</v>
      </c>
      <c r="H17" s="1" t="s">
        <v>69</v>
      </c>
      <c r="I17" s="8">
        <f t="shared" si="1"/>
        <v>45308.50885416667</v>
      </c>
      <c r="J17" s="8">
        <f t="shared" si="2"/>
        <v>45308.475694444445</v>
      </c>
      <c r="K17" s="6" t="str">
        <f t="shared" si="0"/>
        <v>0:47</v>
      </c>
    </row>
    <row r="18" spans="1:11" x14ac:dyDescent="0.25">
      <c r="A18" s="2">
        <v>45294.469895833332</v>
      </c>
      <c r="B18" s="1" t="s">
        <v>11</v>
      </c>
      <c r="C18" s="1" t="s">
        <v>21</v>
      </c>
      <c r="D18" s="1" t="s">
        <v>9</v>
      </c>
      <c r="E18" s="1" t="s">
        <v>13</v>
      </c>
      <c r="F18" s="1" t="s">
        <v>70</v>
      </c>
      <c r="G18" s="1" t="s">
        <v>71</v>
      </c>
      <c r="H18" s="1" t="s">
        <v>72</v>
      </c>
      <c r="I18" s="8">
        <f t="shared" si="1"/>
        <v>45294.469895833332</v>
      </c>
      <c r="J18" s="8">
        <f t="shared" si="2"/>
        <v>45294.451388888891</v>
      </c>
      <c r="K18" s="6" t="str">
        <f t="shared" si="0"/>
        <v>0:26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1696B-2248-4D41-8F2D-5A6F42B1786C}">
  <sheetPr filterMode="1">
    <tabColor theme="4" tint="0.59999389629810485"/>
  </sheetPr>
  <dimension ref="A1:K604"/>
  <sheetViews>
    <sheetView workbookViewId="0">
      <selection activeCell="J1" sqref="J1"/>
    </sheetView>
  </sheetViews>
  <sheetFormatPr defaultRowHeight="15" x14ac:dyDescent="0.25"/>
  <cols>
    <col min="1" max="1" width="22.5703125" bestFit="1" customWidth="1"/>
    <col min="2" max="2" width="9.42578125" bestFit="1" customWidth="1"/>
    <col min="3" max="3" width="36.5703125" bestFit="1" customWidth="1"/>
    <col min="4" max="4" width="30.28515625" bestFit="1" customWidth="1"/>
    <col min="5" max="5" width="40.85546875" bestFit="1" customWidth="1"/>
    <col min="6" max="6" width="76.140625" bestFit="1" customWidth="1"/>
    <col min="7" max="7" width="53.85546875" bestFit="1" customWidth="1"/>
    <col min="8" max="8" width="100.140625" customWidth="1"/>
    <col min="9" max="9" width="14.28515625" bestFit="1" customWidth="1"/>
    <col min="10" max="10" width="32.7109375" bestFit="1" customWidth="1"/>
    <col min="11" max="11" width="52.7109375" bestFit="1" customWidth="1"/>
  </cols>
  <sheetData>
    <row r="1" spans="1:11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7" t="s">
        <v>75</v>
      </c>
      <c r="J1" s="7" t="s">
        <v>73</v>
      </c>
      <c r="K1" s="5" t="s">
        <v>74</v>
      </c>
    </row>
    <row r="2" spans="1:11" hidden="1" x14ac:dyDescent="0.25">
      <c r="A2" s="10">
        <v>45461.492037037038</v>
      </c>
      <c r="B2" s="9" t="s">
        <v>76</v>
      </c>
      <c r="C2" s="9" t="s">
        <v>77</v>
      </c>
      <c r="D2" s="9" t="s">
        <v>78</v>
      </c>
      <c r="E2" s="9" t="s">
        <v>79</v>
      </c>
      <c r="F2" s="9" t="s">
        <v>80</v>
      </c>
      <c r="G2" s="9" t="s">
        <v>81</v>
      </c>
      <c r="H2" s="9" t="s">
        <v>82</v>
      </c>
      <c r="I2" s="8">
        <f>A2</f>
        <v>45461.492037037038</v>
      </c>
      <c r="J2" s="8">
        <f>DATEVALUE(MID(H2,29,8))+TIMEVALUE(_xlfn.CONCAT(MID(H2,64,2),":",MID(H2,66,2)))</f>
        <v>45461.480555555558</v>
      </c>
      <c r="K2" s="6" t="str">
        <f t="shared" ref="K2:K65" si="0">TEXT(A2-J2,"h:mm")</f>
        <v>0:16</v>
      </c>
    </row>
    <row r="3" spans="1:11" hidden="1" x14ac:dyDescent="0.25">
      <c r="A3" s="10">
        <v>45461.482951388891</v>
      </c>
      <c r="B3" s="9" t="s">
        <v>76</v>
      </c>
      <c r="C3" s="9" t="s">
        <v>77</v>
      </c>
      <c r="D3" s="9" t="s">
        <v>78</v>
      </c>
      <c r="E3" s="9" t="s">
        <v>79</v>
      </c>
      <c r="F3" s="9" t="s">
        <v>83</v>
      </c>
      <c r="G3" s="9" t="s">
        <v>84</v>
      </c>
      <c r="H3" s="9" t="s">
        <v>85</v>
      </c>
      <c r="I3" s="8">
        <f t="shared" ref="I3:I66" si="1">A3</f>
        <v>45461.482951388891</v>
      </c>
      <c r="J3" s="8">
        <f t="shared" ref="J3:J66" si="2">DATEVALUE(MID(H3,29,8))+TIMEVALUE(_xlfn.CONCAT(MID(H3,64,2),":",MID(H3,66,2)))</f>
        <v>45461.482638888891</v>
      </c>
      <c r="K3" s="6" t="str">
        <f t="shared" si="0"/>
        <v>0:00</v>
      </c>
    </row>
    <row r="4" spans="1:11" hidden="1" x14ac:dyDescent="0.25">
      <c r="A4" s="10">
        <v>45461.482847222222</v>
      </c>
      <c r="B4" s="9" t="s">
        <v>76</v>
      </c>
      <c r="C4" s="9" t="s">
        <v>77</v>
      </c>
      <c r="D4" s="9" t="s">
        <v>78</v>
      </c>
      <c r="E4" s="9" t="s">
        <v>79</v>
      </c>
      <c r="F4" s="9" t="s">
        <v>86</v>
      </c>
      <c r="G4" s="9" t="s">
        <v>87</v>
      </c>
      <c r="H4" s="9" t="s">
        <v>85</v>
      </c>
      <c r="I4" s="8">
        <f t="shared" si="1"/>
        <v>45461.482847222222</v>
      </c>
      <c r="J4" s="8">
        <f t="shared" si="2"/>
        <v>45461.482638888891</v>
      </c>
      <c r="K4" s="6" t="str">
        <f t="shared" si="0"/>
        <v>0:00</v>
      </c>
    </row>
    <row r="5" spans="1:11" hidden="1" x14ac:dyDescent="0.25">
      <c r="A5" s="10">
        <v>45461.482743055552</v>
      </c>
      <c r="B5" s="9" t="s">
        <v>76</v>
      </c>
      <c r="C5" s="9" t="s">
        <v>77</v>
      </c>
      <c r="D5" s="9" t="s">
        <v>78</v>
      </c>
      <c r="E5" s="9" t="s">
        <v>79</v>
      </c>
      <c r="F5" s="9" t="s">
        <v>88</v>
      </c>
      <c r="G5" s="9" t="s">
        <v>89</v>
      </c>
      <c r="H5" s="9" t="s">
        <v>90</v>
      </c>
      <c r="I5" s="8">
        <f t="shared" si="1"/>
        <v>45461.482743055552</v>
      </c>
      <c r="J5" s="8">
        <f t="shared" si="2"/>
        <v>45461.481944444444</v>
      </c>
      <c r="K5" s="6" t="str">
        <f t="shared" si="0"/>
        <v>0:01</v>
      </c>
    </row>
    <row r="6" spans="1:11" hidden="1" x14ac:dyDescent="0.25">
      <c r="A6" s="10">
        <v>45460.491307870368</v>
      </c>
      <c r="B6" s="9" t="s">
        <v>76</v>
      </c>
      <c r="C6" s="9" t="s">
        <v>91</v>
      </c>
      <c r="D6" s="9" t="s">
        <v>78</v>
      </c>
      <c r="E6" s="9" t="s">
        <v>13</v>
      </c>
      <c r="F6" s="9" t="s">
        <v>92</v>
      </c>
      <c r="G6" s="9" t="s">
        <v>93</v>
      </c>
      <c r="H6" s="9" t="s">
        <v>94</v>
      </c>
      <c r="I6" s="8">
        <f t="shared" si="1"/>
        <v>45460.491307870368</v>
      </c>
      <c r="J6" s="8">
        <f t="shared" si="2"/>
        <v>45460.490972222222</v>
      </c>
      <c r="K6" s="6" t="str">
        <f t="shared" si="0"/>
        <v>0:00</v>
      </c>
    </row>
    <row r="7" spans="1:11" hidden="1" x14ac:dyDescent="0.25">
      <c r="A7" s="10">
        <v>45460.491006944445</v>
      </c>
      <c r="B7" s="9" t="s">
        <v>76</v>
      </c>
      <c r="C7" s="9" t="s">
        <v>91</v>
      </c>
      <c r="D7" s="9" t="s">
        <v>78</v>
      </c>
      <c r="E7" s="9" t="s">
        <v>13</v>
      </c>
      <c r="F7" s="9" t="s">
        <v>95</v>
      </c>
      <c r="G7" s="9" t="s">
        <v>96</v>
      </c>
      <c r="H7" s="9" t="s">
        <v>97</v>
      </c>
      <c r="I7" s="8">
        <f t="shared" si="1"/>
        <v>45460.491006944445</v>
      </c>
      <c r="J7" s="8">
        <f t="shared" si="2"/>
        <v>45460.490972222222</v>
      </c>
      <c r="K7" s="6" t="str">
        <f t="shared" si="0"/>
        <v>0:00</v>
      </c>
    </row>
    <row r="8" spans="1:11" hidden="1" x14ac:dyDescent="0.25">
      <c r="A8" s="10">
        <v>45460.490914351853</v>
      </c>
      <c r="B8" s="9" t="s">
        <v>76</v>
      </c>
      <c r="C8" s="9" t="s">
        <v>91</v>
      </c>
      <c r="D8" s="9" t="s">
        <v>78</v>
      </c>
      <c r="E8" s="9" t="s">
        <v>13</v>
      </c>
      <c r="F8" s="9" t="s">
        <v>98</v>
      </c>
      <c r="G8" s="9" t="s">
        <v>99</v>
      </c>
      <c r="H8" s="9" t="s">
        <v>100</v>
      </c>
      <c r="I8" s="8">
        <f t="shared" si="1"/>
        <v>45460.490914351853</v>
      </c>
      <c r="J8" s="8">
        <f t="shared" si="2"/>
        <v>45460.490277777775</v>
      </c>
      <c r="K8" s="6" t="str">
        <f t="shared" si="0"/>
        <v>0:00</v>
      </c>
    </row>
    <row r="9" spans="1:11" hidden="1" x14ac:dyDescent="0.25">
      <c r="A9" s="10">
        <v>45460.49082175926</v>
      </c>
      <c r="B9" s="9" t="s">
        <v>76</v>
      </c>
      <c r="C9" s="9" t="s">
        <v>91</v>
      </c>
      <c r="D9" s="9" t="s">
        <v>78</v>
      </c>
      <c r="E9" s="9" t="s">
        <v>13</v>
      </c>
      <c r="F9" s="9" t="s">
        <v>101</v>
      </c>
      <c r="G9" s="9" t="s">
        <v>102</v>
      </c>
      <c r="H9" s="9" t="s">
        <v>103</v>
      </c>
      <c r="I9" s="8">
        <f t="shared" si="1"/>
        <v>45460.49082175926</v>
      </c>
      <c r="J9" s="8">
        <f t="shared" si="2"/>
        <v>45460.490277777775</v>
      </c>
      <c r="K9" s="6" t="str">
        <f t="shared" si="0"/>
        <v>0:00</v>
      </c>
    </row>
    <row r="10" spans="1:11" hidden="1" x14ac:dyDescent="0.25">
      <c r="A10" s="10">
        <v>45460.490266203706</v>
      </c>
      <c r="B10" s="9" t="s">
        <v>76</v>
      </c>
      <c r="C10" s="9" t="s">
        <v>91</v>
      </c>
      <c r="D10" s="9" t="s">
        <v>78</v>
      </c>
      <c r="E10" s="9" t="s">
        <v>13</v>
      </c>
      <c r="F10" s="9" t="s">
        <v>104</v>
      </c>
      <c r="G10" s="9" t="s">
        <v>105</v>
      </c>
      <c r="H10" s="9" t="s">
        <v>106</v>
      </c>
      <c r="I10" s="8">
        <f t="shared" si="1"/>
        <v>45460.490266203706</v>
      </c>
      <c r="J10" s="8">
        <f t="shared" si="2"/>
        <v>45460.489583333336</v>
      </c>
      <c r="K10" s="6" t="str">
        <f t="shared" si="0"/>
        <v>0:00</v>
      </c>
    </row>
    <row r="11" spans="1:11" hidden="1" x14ac:dyDescent="0.25">
      <c r="A11" s="10">
        <v>45460.489988425928</v>
      </c>
      <c r="B11" s="9" t="s">
        <v>76</v>
      </c>
      <c r="C11" s="9" t="s">
        <v>91</v>
      </c>
      <c r="D11" s="9" t="s">
        <v>78</v>
      </c>
      <c r="E11" s="9" t="s">
        <v>13</v>
      </c>
      <c r="F11" s="9" t="s">
        <v>107</v>
      </c>
      <c r="G11" s="9" t="s">
        <v>108</v>
      </c>
      <c r="H11" s="9" t="s">
        <v>109</v>
      </c>
      <c r="I11" s="8">
        <f t="shared" si="1"/>
        <v>45460.489988425928</v>
      </c>
      <c r="J11" s="8">
        <f t="shared" si="2"/>
        <v>45460.489583333336</v>
      </c>
      <c r="K11" s="6" t="str">
        <f t="shared" si="0"/>
        <v>0:00</v>
      </c>
    </row>
    <row r="12" spans="1:11" hidden="1" x14ac:dyDescent="0.25">
      <c r="A12" s="10">
        <v>45460.489895833336</v>
      </c>
      <c r="B12" s="9" t="s">
        <v>76</v>
      </c>
      <c r="C12" s="9" t="s">
        <v>91</v>
      </c>
      <c r="D12" s="9" t="s">
        <v>78</v>
      </c>
      <c r="E12" s="9" t="s">
        <v>13</v>
      </c>
      <c r="F12" s="9" t="s">
        <v>110</v>
      </c>
      <c r="G12" s="9" t="s">
        <v>111</v>
      </c>
      <c r="H12" s="9" t="s">
        <v>112</v>
      </c>
      <c r="I12" s="8">
        <f t="shared" si="1"/>
        <v>45460.489895833336</v>
      </c>
      <c r="J12" s="8">
        <f t="shared" si="2"/>
        <v>45460.488888888889</v>
      </c>
      <c r="K12" s="6" t="str">
        <f t="shared" si="0"/>
        <v>0:01</v>
      </c>
    </row>
    <row r="13" spans="1:11" hidden="1" x14ac:dyDescent="0.25">
      <c r="A13" s="10">
        <v>45460.48946759259</v>
      </c>
      <c r="B13" s="9" t="s">
        <v>76</v>
      </c>
      <c r="C13" s="9" t="s">
        <v>91</v>
      </c>
      <c r="D13" s="9" t="s">
        <v>78</v>
      </c>
      <c r="E13" s="9" t="s">
        <v>13</v>
      </c>
      <c r="F13" s="9" t="s">
        <v>113</v>
      </c>
      <c r="G13" s="9" t="s">
        <v>114</v>
      </c>
      <c r="H13" s="9" t="s">
        <v>112</v>
      </c>
      <c r="I13" s="8">
        <f t="shared" si="1"/>
        <v>45460.48946759259</v>
      </c>
      <c r="J13" s="8">
        <f t="shared" si="2"/>
        <v>45460.488888888889</v>
      </c>
      <c r="K13" s="6" t="str">
        <f t="shared" si="0"/>
        <v>0:00</v>
      </c>
    </row>
    <row r="14" spans="1:11" hidden="1" x14ac:dyDescent="0.25">
      <c r="A14" s="10">
        <v>45460.489363425928</v>
      </c>
      <c r="B14" s="9" t="s">
        <v>76</v>
      </c>
      <c r="C14" s="9" t="s">
        <v>91</v>
      </c>
      <c r="D14" s="9" t="s">
        <v>78</v>
      </c>
      <c r="E14" s="9" t="s">
        <v>13</v>
      </c>
      <c r="F14" s="9" t="s">
        <v>115</v>
      </c>
      <c r="G14" s="9" t="s">
        <v>116</v>
      </c>
      <c r="H14" s="9" t="s">
        <v>117</v>
      </c>
      <c r="I14" s="8">
        <f t="shared" si="1"/>
        <v>45460.489363425928</v>
      </c>
      <c r="J14" s="8">
        <f t="shared" si="2"/>
        <v>45460.488888888889</v>
      </c>
      <c r="K14" s="6" t="str">
        <f t="shared" si="0"/>
        <v>0:00</v>
      </c>
    </row>
    <row r="15" spans="1:11" hidden="1" x14ac:dyDescent="0.25">
      <c r="A15" s="10">
        <v>45460.457986111112</v>
      </c>
      <c r="B15" s="9" t="s">
        <v>76</v>
      </c>
      <c r="C15" s="9" t="s">
        <v>91</v>
      </c>
      <c r="D15" s="9" t="s">
        <v>78</v>
      </c>
      <c r="E15" s="9" t="s">
        <v>13</v>
      </c>
      <c r="F15" s="9" t="s">
        <v>25</v>
      </c>
      <c r="G15" s="9" t="s">
        <v>118</v>
      </c>
      <c r="H15" s="9" t="s">
        <v>119</v>
      </c>
      <c r="I15" s="8">
        <f t="shared" si="1"/>
        <v>45460.457986111112</v>
      </c>
      <c r="J15" s="8">
        <f t="shared" si="2"/>
        <v>45460.444444444445</v>
      </c>
      <c r="K15" s="6" t="str">
        <f t="shared" si="0"/>
        <v>0:19</v>
      </c>
    </row>
    <row r="16" spans="1:11" hidden="1" x14ac:dyDescent="0.25">
      <c r="A16" s="10">
        <v>45459.633981481478</v>
      </c>
      <c r="B16" s="9" t="s">
        <v>120</v>
      </c>
      <c r="C16" s="9" t="s">
        <v>121</v>
      </c>
      <c r="D16" s="9" t="s">
        <v>78</v>
      </c>
      <c r="E16" s="9" t="s">
        <v>79</v>
      </c>
      <c r="F16" s="9" t="s">
        <v>122</v>
      </c>
      <c r="G16" s="9" t="s">
        <v>123</v>
      </c>
      <c r="H16" s="9" t="s">
        <v>124</v>
      </c>
      <c r="I16" s="8">
        <f t="shared" si="1"/>
        <v>45459.633981481478</v>
      </c>
      <c r="J16" s="8">
        <f t="shared" si="2"/>
        <v>45459.633333333331</v>
      </c>
      <c r="K16" s="6" t="str">
        <f t="shared" si="0"/>
        <v>0:00</v>
      </c>
    </row>
    <row r="17" spans="1:11" hidden="1" x14ac:dyDescent="0.25">
      <c r="A17" s="10">
        <v>45458.715254629627</v>
      </c>
      <c r="B17" s="9" t="s">
        <v>125</v>
      </c>
      <c r="C17" s="9" t="s">
        <v>126</v>
      </c>
      <c r="D17" s="9" t="s">
        <v>78</v>
      </c>
      <c r="E17" s="9" t="s">
        <v>79</v>
      </c>
      <c r="F17" s="9" t="s">
        <v>127</v>
      </c>
      <c r="G17" s="9" t="s">
        <v>128</v>
      </c>
      <c r="H17" s="9" t="s">
        <v>129</v>
      </c>
      <c r="I17" s="8">
        <f t="shared" si="1"/>
        <v>45458.715254629627</v>
      </c>
      <c r="J17" s="8">
        <f t="shared" si="2"/>
        <v>45458.714583333334</v>
      </c>
      <c r="K17" s="6" t="str">
        <f t="shared" si="0"/>
        <v>0:00</v>
      </c>
    </row>
    <row r="18" spans="1:11" hidden="1" x14ac:dyDescent="0.25">
      <c r="A18" s="10">
        <v>45457.432071759256</v>
      </c>
      <c r="B18" s="9" t="s">
        <v>76</v>
      </c>
      <c r="C18" s="9" t="s">
        <v>77</v>
      </c>
      <c r="D18" s="9" t="s">
        <v>78</v>
      </c>
      <c r="E18" s="9" t="s">
        <v>79</v>
      </c>
      <c r="F18" s="9" t="s">
        <v>130</v>
      </c>
      <c r="G18" s="9" t="s">
        <v>131</v>
      </c>
      <c r="H18" s="9" t="s">
        <v>132</v>
      </c>
      <c r="I18" s="8">
        <f t="shared" si="1"/>
        <v>45457.432071759256</v>
      </c>
      <c r="J18" s="8">
        <f t="shared" si="2"/>
        <v>45457.431944444441</v>
      </c>
      <c r="K18" s="6" t="str">
        <f t="shared" si="0"/>
        <v>0:00</v>
      </c>
    </row>
    <row r="19" spans="1:11" hidden="1" x14ac:dyDescent="0.25">
      <c r="A19" s="10">
        <v>45456.535393518519</v>
      </c>
      <c r="B19" s="9" t="s">
        <v>76</v>
      </c>
      <c r="C19" s="9" t="s">
        <v>77</v>
      </c>
      <c r="D19" s="9" t="s">
        <v>78</v>
      </c>
      <c r="E19" s="9" t="s">
        <v>79</v>
      </c>
      <c r="F19" s="9" t="s">
        <v>133</v>
      </c>
      <c r="G19" s="9" t="s">
        <v>134</v>
      </c>
      <c r="H19" s="9" t="s">
        <v>135</v>
      </c>
      <c r="I19" s="8">
        <f t="shared" si="1"/>
        <v>45456.535393518519</v>
      </c>
      <c r="J19" s="8">
        <f t="shared" si="2"/>
        <v>45456.534722222219</v>
      </c>
      <c r="K19" s="6" t="str">
        <f t="shared" si="0"/>
        <v>0:00</v>
      </c>
    </row>
    <row r="20" spans="1:11" hidden="1" x14ac:dyDescent="0.25">
      <c r="A20" s="10">
        <v>45456.535173611112</v>
      </c>
      <c r="B20" s="9" t="s">
        <v>76</v>
      </c>
      <c r="C20" s="9" t="s">
        <v>77</v>
      </c>
      <c r="D20" s="9" t="s">
        <v>78</v>
      </c>
      <c r="E20" s="9" t="s">
        <v>79</v>
      </c>
      <c r="F20" s="9" t="s">
        <v>136</v>
      </c>
      <c r="G20" s="9" t="s">
        <v>137</v>
      </c>
      <c r="H20" s="9" t="s">
        <v>138</v>
      </c>
      <c r="I20" s="8">
        <f t="shared" si="1"/>
        <v>45456.535173611112</v>
      </c>
      <c r="J20" s="8">
        <f t="shared" si="2"/>
        <v>45456.534722222219</v>
      </c>
      <c r="K20" s="6" t="str">
        <f t="shared" si="0"/>
        <v>0:00</v>
      </c>
    </row>
    <row r="21" spans="1:11" hidden="1" x14ac:dyDescent="0.25">
      <c r="A21" s="10">
        <v>45456.535034722219</v>
      </c>
      <c r="B21" s="9" t="s">
        <v>76</v>
      </c>
      <c r="C21" s="9" t="s">
        <v>77</v>
      </c>
      <c r="D21" s="9" t="s">
        <v>78</v>
      </c>
      <c r="E21" s="9" t="s">
        <v>79</v>
      </c>
      <c r="F21" s="9" t="s">
        <v>139</v>
      </c>
      <c r="G21" s="9" t="s">
        <v>140</v>
      </c>
      <c r="H21" s="9" t="s">
        <v>138</v>
      </c>
      <c r="I21" s="8">
        <f t="shared" si="1"/>
        <v>45456.535034722219</v>
      </c>
      <c r="J21" s="8">
        <f t="shared" si="2"/>
        <v>45456.534722222219</v>
      </c>
      <c r="K21" s="6" t="str">
        <f t="shared" si="0"/>
        <v>0:00</v>
      </c>
    </row>
    <row r="22" spans="1:11" hidden="1" x14ac:dyDescent="0.25">
      <c r="A22" s="10">
        <v>45456.534942129627</v>
      </c>
      <c r="B22" s="9" t="s">
        <v>76</v>
      </c>
      <c r="C22" s="9" t="s">
        <v>77</v>
      </c>
      <c r="D22" s="9" t="s">
        <v>78</v>
      </c>
      <c r="E22" s="9" t="s">
        <v>79</v>
      </c>
      <c r="F22" s="9" t="s">
        <v>141</v>
      </c>
      <c r="G22" s="9" t="s">
        <v>142</v>
      </c>
      <c r="H22" s="9" t="s">
        <v>143</v>
      </c>
      <c r="I22" s="8">
        <f t="shared" si="1"/>
        <v>45456.534942129627</v>
      </c>
      <c r="J22" s="8">
        <f t="shared" si="2"/>
        <v>45456.53402777778</v>
      </c>
      <c r="K22" s="6" t="str">
        <f t="shared" si="0"/>
        <v>0:01</v>
      </c>
    </row>
    <row r="23" spans="1:11" x14ac:dyDescent="0.25">
      <c r="A23" s="10">
        <v>45456.500185185185</v>
      </c>
      <c r="B23" s="9" t="s">
        <v>76</v>
      </c>
      <c r="C23" s="9" t="s">
        <v>77</v>
      </c>
      <c r="D23" s="9" t="s">
        <v>78</v>
      </c>
      <c r="E23" s="9" t="s">
        <v>79</v>
      </c>
      <c r="F23" s="9" t="s">
        <v>144</v>
      </c>
      <c r="G23" s="9" t="s">
        <v>145</v>
      </c>
      <c r="H23" s="9" t="s">
        <v>146</v>
      </c>
      <c r="I23" s="8">
        <f t="shared" si="1"/>
        <v>45456.500185185185</v>
      </c>
      <c r="J23" s="8">
        <f t="shared" si="2"/>
        <v>45456.412499999999</v>
      </c>
      <c r="K23" s="6" t="str">
        <f t="shared" si="0"/>
        <v>2:06</v>
      </c>
    </row>
    <row r="24" spans="1:11" hidden="1" x14ac:dyDescent="0.25">
      <c r="A24" s="10">
        <v>45455.584629629629</v>
      </c>
      <c r="B24" s="9" t="s">
        <v>76</v>
      </c>
      <c r="C24" s="9" t="s">
        <v>77</v>
      </c>
      <c r="D24" s="9" t="s">
        <v>78</v>
      </c>
      <c r="E24" s="9" t="s">
        <v>79</v>
      </c>
      <c r="F24" s="9" t="s">
        <v>147</v>
      </c>
      <c r="G24" s="9" t="s">
        <v>148</v>
      </c>
      <c r="H24" s="9" t="s">
        <v>149</v>
      </c>
      <c r="I24" s="8">
        <f t="shared" si="1"/>
        <v>45455.584629629629</v>
      </c>
      <c r="J24" s="8">
        <f t="shared" si="2"/>
        <v>45455.584027777775</v>
      </c>
      <c r="K24" s="6" t="str">
        <f t="shared" si="0"/>
        <v>0:00</v>
      </c>
    </row>
    <row r="25" spans="1:11" hidden="1" x14ac:dyDescent="0.25">
      <c r="A25" s="10">
        <v>45455.584537037037</v>
      </c>
      <c r="B25" s="9" t="s">
        <v>76</v>
      </c>
      <c r="C25" s="9" t="s">
        <v>77</v>
      </c>
      <c r="D25" s="9" t="s">
        <v>78</v>
      </c>
      <c r="E25" s="9" t="s">
        <v>79</v>
      </c>
      <c r="F25" s="9" t="s">
        <v>150</v>
      </c>
      <c r="G25" s="9" t="s">
        <v>151</v>
      </c>
      <c r="H25" s="9" t="s">
        <v>152</v>
      </c>
      <c r="I25" s="8">
        <f t="shared" si="1"/>
        <v>45455.584537037037</v>
      </c>
      <c r="J25" s="8">
        <f t="shared" si="2"/>
        <v>45455.584027777775</v>
      </c>
      <c r="K25" s="6" t="str">
        <f t="shared" si="0"/>
        <v>0:00</v>
      </c>
    </row>
    <row r="26" spans="1:11" hidden="1" x14ac:dyDescent="0.25">
      <c r="A26" s="10">
        <v>45455.584432870368</v>
      </c>
      <c r="B26" s="9" t="s">
        <v>76</v>
      </c>
      <c r="C26" s="9" t="s">
        <v>77</v>
      </c>
      <c r="D26" s="9" t="s">
        <v>78</v>
      </c>
      <c r="E26" s="9" t="s">
        <v>79</v>
      </c>
      <c r="F26" s="9" t="s">
        <v>153</v>
      </c>
      <c r="G26" s="9" t="s">
        <v>154</v>
      </c>
      <c r="H26" s="9" t="s">
        <v>149</v>
      </c>
      <c r="I26" s="8">
        <f t="shared" si="1"/>
        <v>45455.584432870368</v>
      </c>
      <c r="J26" s="8">
        <f t="shared" si="2"/>
        <v>45455.584027777775</v>
      </c>
      <c r="K26" s="6" t="str">
        <f t="shared" si="0"/>
        <v>0:00</v>
      </c>
    </row>
    <row r="27" spans="1:11" hidden="1" x14ac:dyDescent="0.25">
      <c r="A27" s="10">
        <v>45455.584236111114</v>
      </c>
      <c r="B27" s="9" t="s">
        <v>76</v>
      </c>
      <c r="C27" s="9" t="s">
        <v>77</v>
      </c>
      <c r="D27" s="9" t="s">
        <v>78</v>
      </c>
      <c r="E27" s="9" t="s">
        <v>79</v>
      </c>
      <c r="F27" s="9" t="s">
        <v>155</v>
      </c>
      <c r="G27" s="9" t="s">
        <v>156</v>
      </c>
      <c r="H27" s="9" t="s">
        <v>152</v>
      </c>
      <c r="I27" s="8">
        <f t="shared" si="1"/>
        <v>45455.584236111114</v>
      </c>
      <c r="J27" s="8">
        <f t="shared" si="2"/>
        <v>45455.584027777775</v>
      </c>
      <c r="K27" s="6" t="str">
        <f t="shared" si="0"/>
        <v>0:00</v>
      </c>
    </row>
    <row r="28" spans="1:11" hidden="1" x14ac:dyDescent="0.25">
      <c r="A28" s="10">
        <v>45454.507754629631</v>
      </c>
      <c r="B28" s="9" t="s">
        <v>76</v>
      </c>
      <c r="C28" s="9" t="s">
        <v>157</v>
      </c>
      <c r="D28" s="9" t="s">
        <v>78</v>
      </c>
      <c r="E28" s="9" t="s">
        <v>79</v>
      </c>
      <c r="F28" s="9" t="s">
        <v>158</v>
      </c>
      <c r="G28" s="9" t="s">
        <v>159</v>
      </c>
      <c r="H28" s="9" t="s">
        <v>160</v>
      </c>
      <c r="I28" s="8">
        <f t="shared" si="1"/>
        <v>45454.507754629631</v>
      </c>
      <c r="J28" s="8">
        <f t="shared" si="2"/>
        <v>45454.507638888892</v>
      </c>
      <c r="K28" s="6" t="str">
        <f t="shared" si="0"/>
        <v>0:00</v>
      </c>
    </row>
    <row r="29" spans="1:11" hidden="1" x14ac:dyDescent="0.25">
      <c r="A29" s="10">
        <v>45454.507557870369</v>
      </c>
      <c r="B29" s="9" t="s">
        <v>76</v>
      </c>
      <c r="C29" s="9" t="s">
        <v>157</v>
      </c>
      <c r="D29" s="9" t="s">
        <v>78</v>
      </c>
      <c r="E29" s="9" t="s">
        <v>79</v>
      </c>
      <c r="F29" s="9" t="s">
        <v>161</v>
      </c>
      <c r="G29" s="9" t="s">
        <v>162</v>
      </c>
      <c r="H29" s="9" t="s">
        <v>163</v>
      </c>
      <c r="I29" s="8">
        <f t="shared" si="1"/>
        <v>45454.507557870369</v>
      </c>
      <c r="J29" s="8">
        <f t="shared" si="2"/>
        <v>45454.506944444445</v>
      </c>
      <c r="K29" s="6" t="str">
        <f t="shared" si="0"/>
        <v>0:00</v>
      </c>
    </row>
    <row r="30" spans="1:11" hidden="1" x14ac:dyDescent="0.25">
      <c r="A30" s="10">
        <v>45454.507384259261</v>
      </c>
      <c r="B30" s="9" t="s">
        <v>76</v>
      </c>
      <c r="C30" s="9" t="s">
        <v>157</v>
      </c>
      <c r="D30" s="9" t="s">
        <v>78</v>
      </c>
      <c r="E30" s="9" t="s">
        <v>79</v>
      </c>
      <c r="F30" s="9" t="s">
        <v>164</v>
      </c>
      <c r="G30" s="9" t="s">
        <v>165</v>
      </c>
      <c r="H30" s="9" t="s">
        <v>166</v>
      </c>
      <c r="I30" s="8">
        <f t="shared" si="1"/>
        <v>45454.507384259261</v>
      </c>
      <c r="J30" s="8">
        <f t="shared" si="2"/>
        <v>45454.506944444445</v>
      </c>
      <c r="K30" s="6" t="str">
        <f t="shared" si="0"/>
        <v>0:00</v>
      </c>
    </row>
    <row r="31" spans="1:11" hidden="1" x14ac:dyDescent="0.25">
      <c r="A31" s="10">
        <v>45454.469236111108</v>
      </c>
      <c r="B31" s="9" t="s">
        <v>76</v>
      </c>
      <c r="C31" s="9" t="s">
        <v>157</v>
      </c>
      <c r="D31" s="9" t="s">
        <v>78</v>
      </c>
      <c r="E31" s="9" t="s">
        <v>79</v>
      </c>
      <c r="F31" s="9" t="s">
        <v>25</v>
      </c>
      <c r="G31" s="9" t="s">
        <v>167</v>
      </c>
      <c r="H31" s="9" t="s">
        <v>168</v>
      </c>
      <c r="I31" s="8">
        <f t="shared" si="1"/>
        <v>45454.469236111108</v>
      </c>
      <c r="J31" s="8">
        <f t="shared" si="2"/>
        <v>45454.4375</v>
      </c>
      <c r="K31" s="6" t="str">
        <f t="shared" si="0"/>
        <v>0:45</v>
      </c>
    </row>
    <row r="32" spans="1:11" hidden="1" x14ac:dyDescent="0.25">
      <c r="A32" s="10">
        <v>45454.445879629631</v>
      </c>
      <c r="B32" s="9" t="s">
        <v>76</v>
      </c>
      <c r="C32" s="9" t="s">
        <v>157</v>
      </c>
      <c r="D32" s="9" t="s">
        <v>78</v>
      </c>
      <c r="E32" s="9" t="s">
        <v>79</v>
      </c>
      <c r="F32" s="9" t="s">
        <v>169</v>
      </c>
      <c r="G32" s="9" t="s">
        <v>170</v>
      </c>
      <c r="H32" s="9" t="s">
        <v>171</v>
      </c>
      <c r="I32" s="8">
        <f t="shared" si="1"/>
        <v>45454.445879629631</v>
      </c>
      <c r="J32" s="8">
        <f t="shared" si="2"/>
        <v>45454.425000000003</v>
      </c>
      <c r="K32" s="6" t="str">
        <f t="shared" si="0"/>
        <v>0:30</v>
      </c>
    </row>
    <row r="33" spans="1:11" hidden="1" x14ac:dyDescent="0.25">
      <c r="A33" s="10">
        <v>45453.569907407407</v>
      </c>
      <c r="B33" s="9" t="s">
        <v>76</v>
      </c>
      <c r="C33" s="9" t="s">
        <v>77</v>
      </c>
      <c r="D33" s="9" t="s">
        <v>78</v>
      </c>
      <c r="E33" s="9" t="s">
        <v>79</v>
      </c>
      <c r="F33" s="9" t="s">
        <v>172</v>
      </c>
      <c r="G33" s="9" t="s">
        <v>173</v>
      </c>
      <c r="H33" s="9" t="s">
        <v>174</v>
      </c>
      <c r="I33" s="8">
        <f t="shared" si="1"/>
        <v>45453.569907407407</v>
      </c>
      <c r="J33" s="8">
        <f t="shared" si="2"/>
        <v>45453.569444444445</v>
      </c>
      <c r="K33" s="6" t="str">
        <f t="shared" si="0"/>
        <v>0:00</v>
      </c>
    </row>
    <row r="34" spans="1:11" hidden="1" x14ac:dyDescent="0.25">
      <c r="A34" s="10">
        <v>45453.56958333333</v>
      </c>
      <c r="B34" s="9" t="s">
        <v>76</v>
      </c>
      <c r="C34" s="9" t="s">
        <v>77</v>
      </c>
      <c r="D34" s="9" t="s">
        <v>78</v>
      </c>
      <c r="E34" s="9" t="s">
        <v>79</v>
      </c>
      <c r="F34" s="9" t="s">
        <v>175</v>
      </c>
      <c r="G34" s="9" t="s">
        <v>176</v>
      </c>
      <c r="H34" s="9" t="s">
        <v>174</v>
      </c>
      <c r="I34" s="8">
        <f t="shared" si="1"/>
        <v>45453.56958333333</v>
      </c>
      <c r="J34" s="8">
        <f t="shared" si="2"/>
        <v>45453.569444444445</v>
      </c>
      <c r="K34" s="6" t="str">
        <f t="shared" si="0"/>
        <v>0:00</v>
      </c>
    </row>
    <row r="35" spans="1:11" hidden="1" x14ac:dyDescent="0.25">
      <c r="A35" s="10">
        <v>45452.604212962964</v>
      </c>
      <c r="B35" s="9" t="s">
        <v>76</v>
      </c>
      <c r="C35" s="9" t="s">
        <v>157</v>
      </c>
      <c r="D35" s="9" t="s">
        <v>78</v>
      </c>
      <c r="E35" s="9" t="s">
        <v>79</v>
      </c>
      <c r="F35" s="9" t="s">
        <v>177</v>
      </c>
      <c r="G35" s="9" t="s">
        <v>178</v>
      </c>
      <c r="H35" s="9" t="s">
        <v>179</v>
      </c>
      <c r="I35" s="8">
        <f t="shared" si="1"/>
        <v>45452.604212962964</v>
      </c>
      <c r="J35" s="8">
        <f t="shared" si="2"/>
        <v>45452.603472222225</v>
      </c>
      <c r="K35" s="6" t="str">
        <f t="shared" si="0"/>
        <v>0:01</v>
      </c>
    </row>
    <row r="36" spans="1:11" hidden="1" x14ac:dyDescent="0.25">
      <c r="A36" s="10">
        <v>45452.60392361111</v>
      </c>
      <c r="B36" s="9" t="s">
        <v>76</v>
      </c>
      <c r="C36" s="9" t="s">
        <v>157</v>
      </c>
      <c r="D36" s="9" t="s">
        <v>78</v>
      </c>
      <c r="E36" s="9" t="s">
        <v>79</v>
      </c>
      <c r="F36" s="9" t="s">
        <v>180</v>
      </c>
      <c r="G36" s="9" t="s">
        <v>181</v>
      </c>
      <c r="H36" s="9" t="s">
        <v>179</v>
      </c>
      <c r="I36" s="8">
        <f t="shared" si="1"/>
        <v>45452.60392361111</v>
      </c>
      <c r="J36" s="8">
        <f t="shared" si="2"/>
        <v>45452.603472222225</v>
      </c>
      <c r="K36" s="6" t="str">
        <f t="shared" si="0"/>
        <v>0:00</v>
      </c>
    </row>
    <row r="37" spans="1:11" hidden="1" x14ac:dyDescent="0.25">
      <c r="A37" s="10">
        <v>45452.60355324074</v>
      </c>
      <c r="B37" s="9" t="s">
        <v>76</v>
      </c>
      <c r="C37" s="9" t="s">
        <v>157</v>
      </c>
      <c r="D37" s="9" t="s">
        <v>78</v>
      </c>
      <c r="E37" s="9" t="s">
        <v>79</v>
      </c>
      <c r="F37" s="9" t="s">
        <v>182</v>
      </c>
      <c r="G37" s="9" t="s">
        <v>183</v>
      </c>
      <c r="H37" s="9" t="s">
        <v>184</v>
      </c>
      <c r="I37" s="8">
        <f t="shared" si="1"/>
        <v>45452.60355324074</v>
      </c>
      <c r="J37" s="8">
        <f t="shared" si="2"/>
        <v>45452.602777777778</v>
      </c>
      <c r="K37" s="6" t="str">
        <f t="shared" si="0"/>
        <v>0:01</v>
      </c>
    </row>
    <row r="38" spans="1:11" hidden="1" x14ac:dyDescent="0.25">
      <c r="A38" s="10">
        <v>45450.752847222226</v>
      </c>
      <c r="B38" s="9" t="s">
        <v>76</v>
      </c>
      <c r="C38" s="9" t="s">
        <v>91</v>
      </c>
      <c r="D38" s="9" t="s">
        <v>78</v>
      </c>
      <c r="E38" s="9" t="s">
        <v>13</v>
      </c>
      <c r="F38" s="9" t="s">
        <v>185</v>
      </c>
      <c r="G38" s="9" t="s">
        <v>186</v>
      </c>
      <c r="H38" s="9" t="s">
        <v>187</v>
      </c>
      <c r="I38" s="8">
        <f t="shared" si="1"/>
        <v>45450.752847222226</v>
      </c>
      <c r="J38" s="8">
        <f t="shared" si="2"/>
        <v>45450.752083333333</v>
      </c>
      <c r="K38" s="6" t="str">
        <f t="shared" si="0"/>
        <v>0:01</v>
      </c>
    </row>
    <row r="39" spans="1:11" hidden="1" x14ac:dyDescent="0.25">
      <c r="A39" s="10">
        <v>45450.530636574076</v>
      </c>
      <c r="B39" s="9" t="s">
        <v>76</v>
      </c>
      <c r="C39" s="9" t="s">
        <v>77</v>
      </c>
      <c r="D39" s="9" t="s">
        <v>78</v>
      </c>
      <c r="E39" s="9" t="s">
        <v>79</v>
      </c>
      <c r="F39" s="9" t="s">
        <v>188</v>
      </c>
      <c r="G39" s="9" t="s">
        <v>189</v>
      </c>
      <c r="H39" s="9" t="s">
        <v>190</v>
      </c>
      <c r="I39" s="8">
        <f t="shared" si="1"/>
        <v>45450.530636574076</v>
      </c>
      <c r="J39" s="8">
        <f t="shared" si="2"/>
        <v>45450.530555555553</v>
      </c>
      <c r="K39" s="6" t="str">
        <f t="shared" si="0"/>
        <v>0:00</v>
      </c>
    </row>
    <row r="40" spans="1:11" hidden="1" x14ac:dyDescent="0.25">
      <c r="A40" s="10">
        <v>45450.530555555553</v>
      </c>
      <c r="B40" s="9" t="s">
        <v>76</v>
      </c>
      <c r="C40" s="9" t="s">
        <v>77</v>
      </c>
      <c r="D40" s="9" t="s">
        <v>78</v>
      </c>
      <c r="E40" s="9" t="s">
        <v>79</v>
      </c>
      <c r="F40" s="9" t="s">
        <v>191</v>
      </c>
      <c r="G40" s="9" t="s">
        <v>192</v>
      </c>
      <c r="H40" s="9" t="s">
        <v>193</v>
      </c>
      <c r="I40" s="8">
        <f t="shared" si="1"/>
        <v>45450.530555555553</v>
      </c>
      <c r="J40" s="8">
        <f t="shared" si="2"/>
        <v>45450.529861111114</v>
      </c>
      <c r="K40" s="6" t="str">
        <f t="shared" si="0"/>
        <v>0:01</v>
      </c>
    </row>
    <row r="41" spans="1:11" hidden="1" x14ac:dyDescent="0.25">
      <c r="A41" s="10">
        <v>45450.530474537038</v>
      </c>
      <c r="B41" s="9" t="s">
        <v>76</v>
      </c>
      <c r="C41" s="9" t="s">
        <v>77</v>
      </c>
      <c r="D41" s="9" t="s">
        <v>78</v>
      </c>
      <c r="E41" s="9" t="s">
        <v>79</v>
      </c>
      <c r="F41" s="9" t="s">
        <v>194</v>
      </c>
      <c r="G41" s="9" t="s">
        <v>195</v>
      </c>
      <c r="H41" s="9" t="s">
        <v>193</v>
      </c>
      <c r="I41" s="8">
        <f t="shared" si="1"/>
        <v>45450.530474537038</v>
      </c>
      <c r="J41" s="8">
        <f t="shared" si="2"/>
        <v>45450.529861111114</v>
      </c>
      <c r="K41" s="6" t="str">
        <f t="shared" si="0"/>
        <v>0:00</v>
      </c>
    </row>
    <row r="42" spans="1:11" hidden="1" x14ac:dyDescent="0.25">
      <c r="A42" s="10">
        <v>45450.530370370368</v>
      </c>
      <c r="B42" s="9" t="s">
        <v>76</v>
      </c>
      <c r="C42" s="9" t="s">
        <v>77</v>
      </c>
      <c r="D42" s="9" t="s">
        <v>78</v>
      </c>
      <c r="E42" s="9" t="s">
        <v>79</v>
      </c>
      <c r="F42" s="9" t="s">
        <v>196</v>
      </c>
      <c r="G42" s="9" t="s">
        <v>197</v>
      </c>
      <c r="H42" s="9" t="s">
        <v>193</v>
      </c>
      <c r="I42" s="8">
        <f t="shared" si="1"/>
        <v>45450.530370370368</v>
      </c>
      <c r="J42" s="8">
        <f t="shared" si="2"/>
        <v>45450.529861111114</v>
      </c>
      <c r="K42" s="6" t="str">
        <f t="shared" si="0"/>
        <v>0:00</v>
      </c>
    </row>
    <row r="43" spans="1:11" hidden="1" x14ac:dyDescent="0.25">
      <c r="A43" s="10">
        <v>45450.530289351853</v>
      </c>
      <c r="B43" s="9" t="s">
        <v>76</v>
      </c>
      <c r="C43" s="9" t="s">
        <v>77</v>
      </c>
      <c r="D43" s="9" t="s">
        <v>78</v>
      </c>
      <c r="E43" s="9" t="s">
        <v>79</v>
      </c>
      <c r="F43" s="9" t="s">
        <v>198</v>
      </c>
      <c r="G43" s="9" t="s">
        <v>199</v>
      </c>
      <c r="H43" s="9" t="s">
        <v>193</v>
      </c>
      <c r="I43" s="8">
        <f t="shared" si="1"/>
        <v>45450.530289351853</v>
      </c>
      <c r="J43" s="8">
        <f t="shared" si="2"/>
        <v>45450.529861111114</v>
      </c>
      <c r="K43" s="6" t="str">
        <f t="shared" si="0"/>
        <v>0:00</v>
      </c>
    </row>
    <row r="44" spans="1:11" hidden="1" x14ac:dyDescent="0.25">
      <c r="A44" s="10">
        <v>45449.707256944443</v>
      </c>
      <c r="B44" s="9" t="s">
        <v>76</v>
      </c>
      <c r="C44" s="9" t="s">
        <v>77</v>
      </c>
      <c r="D44" s="9" t="s">
        <v>78</v>
      </c>
      <c r="E44" s="9" t="s">
        <v>79</v>
      </c>
      <c r="F44" s="9" t="s">
        <v>200</v>
      </c>
      <c r="G44" s="9" t="s">
        <v>201</v>
      </c>
      <c r="H44" s="9" t="s">
        <v>202</v>
      </c>
      <c r="I44" s="8">
        <f t="shared" si="1"/>
        <v>45449.707256944443</v>
      </c>
      <c r="J44" s="8">
        <f t="shared" si="2"/>
        <v>45449.706944444442</v>
      </c>
      <c r="K44" s="6" t="str">
        <f t="shared" si="0"/>
        <v>0:00</v>
      </c>
    </row>
    <row r="45" spans="1:11" hidden="1" x14ac:dyDescent="0.25">
      <c r="A45" s="10">
        <v>45449.707025462965</v>
      </c>
      <c r="B45" s="9" t="s">
        <v>76</v>
      </c>
      <c r="C45" s="9" t="s">
        <v>77</v>
      </c>
      <c r="D45" s="9" t="s">
        <v>78</v>
      </c>
      <c r="E45" s="9" t="s">
        <v>79</v>
      </c>
      <c r="F45" s="9" t="s">
        <v>203</v>
      </c>
      <c r="G45" s="9" t="s">
        <v>204</v>
      </c>
      <c r="H45" s="9" t="s">
        <v>205</v>
      </c>
      <c r="I45" s="8">
        <f t="shared" si="1"/>
        <v>45449.707025462965</v>
      </c>
      <c r="J45" s="8">
        <f t="shared" si="2"/>
        <v>45449.706250000003</v>
      </c>
      <c r="K45" s="6" t="str">
        <f t="shared" si="0"/>
        <v>0:01</v>
      </c>
    </row>
    <row r="46" spans="1:11" hidden="1" x14ac:dyDescent="0.25">
      <c r="A46" s="10">
        <v>45449.630694444444</v>
      </c>
      <c r="B46" s="9" t="s">
        <v>125</v>
      </c>
      <c r="C46" s="9" t="s">
        <v>206</v>
      </c>
      <c r="D46" s="9" t="s">
        <v>78</v>
      </c>
      <c r="E46" s="9" t="s">
        <v>79</v>
      </c>
      <c r="F46" s="9" t="s">
        <v>207</v>
      </c>
      <c r="G46" s="9" t="s">
        <v>208</v>
      </c>
      <c r="H46" s="9" t="s">
        <v>209</v>
      </c>
      <c r="I46" s="8">
        <f t="shared" si="1"/>
        <v>45449.630694444444</v>
      </c>
      <c r="J46" s="8">
        <f t="shared" si="2"/>
        <v>45449.629861111112</v>
      </c>
      <c r="K46" s="6" t="str">
        <f t="shared" si="0"/>
        <v>0:01</v>
      </c>
    </row>
    <row r="47" spans="1:11" hidden="1" x14ac:dyDescent="0.25">
      <c r="A47" s="10">
        <v>45449.56962962963</v>
      </c>
      <c r="B47" s="9" t="s">
        <v>76</v>
      </c>
      <c r="C47" s="9" t="s">
        <v>77</v>
      </c>
      <c r="D47" s="9" t="s">
        <v>78</v>
      </c>
      <c r="E47" s="9" t="s">
        <v>79</v>
      </c>
      <c r="F47" s="9" t="s">
        <v>210</v>
      </c>
      <c r="G47" s="9" t="s">
        <v>211</v>
      </c>
      <c r="H47" s="9" t="s">
        <v>212</v>
      </c>
      <c r="I47" s="8">
        <f t="shared" si="1"/>
        <v>45449.56962962963</v>
      </c>
      <c r="J47" s="8">
        <f t="shared" si="2"/>
        <v>45449.569444444445</v>
      </c>
      <c r="K47" s="6" t="str">
        <f t="shared" si="0"/>
        <v>0:00</v>
      </c>
    </row>
    <row r="48" spans="1:11" hidden="1" x14ac:dyDescent="0.25">
      <c r="A48" s="10">
        <v>45449.569502314815</v>
      </c>
      <c r="B48" s="9" t="s">
        <v>76</v>
      </c>
      <c r="C48" s="9" t="s">
        <v>77</v>
      </c>
      <c r="D48" s="9" t="s">
        <v>78</v>
      </c>
      <c r="E48" s="9" t="s">
        <v>79</v>
      </c>
      <c r="F48" s="9" t="s">
        <v>213</v>
      </c>
      <c r="G48" s="9" t="s">
        <v>214</v>
      </c>
      <c r="H48" s="9" t="s">
        <v>215</v>
      </c>
      <c r="I48" s="8">
        <f t="shared" si="1"/>
        <v>45449.569502314815</v>
      </c>
      <c r="J48" s="8">
        <f t="shared" si="2"/>
        <v>45449.568055555559</v>
      </c>
      <c r="K48" s="6" t="str">
        <f t="shared" si="0"/>
        <v>0:02</v>
      </c>
    </row>
    <row r="49" spans="1:11" hidden="1" x14ac:dyDescent="0.25">
      <c r="A49" s="10">
        <v>45449.568495370368</v>
      </c>
      <c r="B49" s="9" t="s">
        <v>76</v>
      </c>
      <c r="C49" s="9" t="s">
        <v>77</v>
      </c>
      <c r="D49" s="9" t="s">
        <v>78</v>
      </c>
      <c r="E49" s="9" t="s">
        <v>79</v>
      </c>
      <c r="F49" s="9" t="s">
        <v>216</v>
      </c>
      <c r="G49" s="9" t="s">
        <v>217</v>
      </c>
      <c r="H49" s="9" t="s">
        <v>215</v>
      </c>
      <c r="I49" s="8">
        <f t="shared" si="1"/>
        <v>45449.568495370368</v>
      </c>
      <c r="J49" s="8">
        <f t="shared" si="2"/>
        <v>45449.568055555559</v>
      </c>
      <c r="K49" s="6" t="str">
        <f t="shared" si="0"/>
        <v>0:00</v>
      </c>
    </row>
    <row r="50" spans="1:11" hidden="1" x14ac:dyDescent="0.25">
      <c r="A50" s="10">
        <v>45449.568333333336</v>
      </c>
      <c r="B50" s="9" t="s">
        <v>76</v>
      </c>
      <c r="C50" s="9" t="s">
        <v>77</v>
      </c>
      <c r="D50" s="9" t="s">
        <v>78</v>
      </c>
      <c r="E50" s="9" t="s">
        <v>79</v>
      </c>
      <c r="F50" s="9" t="s">
        <v>218</v>
      </c>
      <c r="G50" s="9" t="s">
        <v>219</v>
      </c>
      <c r="H50" s="9" t="s">
        <v>215</v>
      </c>
      <c r="I50" s="8">
        <f t="shared" si="1"/>
        <v>45449.568333333336</v>
      </c>
      <c r="J50" s="8">
        <f t="shared" si="2"/>
        <v>45449.568055555559</v>
      </c>
      <c r="K50" s="6" t="str">
        <f t="shared" si="0"/>
        <v>0:00</v>
      </c>
    </row>
    <row r="51" spans="1:11" hidden="1" x14ac:dyDescent="0.25">
      <c r="A51" s="10">
        <v>45449.563784722224</v>
      </c>
      <c r="B51" s="9" t="s">
        <v>76</v>
      </c>
      <c r="C51" s="9" t="s">
        <v>77</v>
      </c>
      <c r="D51" s="9" t="s">
        <v>78</v>
      </c>
      <c r="E51" s="9" t="s">
        <v>79</v>
      </c>
      <c r="F51" s="9" t="s">
        <v>220</v>
      </c>
      <c r="G51" s="9" t="s">
        <v>221</v>
      </c>
      <c r="H51" s="9" t="s">
        <v>222</v>
      </c>
      <c r="I51" s="8">
        <f t="shared" si="1"/>
        <v>45449.563784722224</v>
      </c>
      <c r="J51" s="8">
        <f t="shared" si="2"/>
        <v>45449.563194444447</v>
      </c>
      <c r="K51" s="6" t="str">
        <f t="shared" si="0"/>
        <v>0:00</v>
      </c>
    </row>
    <row r="52" spans="1:11" hidden="1" x14ac:dyDescent="0.25">
      <c r="A52" s="10">
        <v>45449.563506944447</v>
      </c>
      <c r="B52" s="9" t="s">
        <v>76</v>
      </c>
      <c r="C52" s="9" t="s">
        <v>77</v>
      </c>
      <c r="D52" s="9" t="s">
        <v>78</v>
      </c>
      <c r="E52" s="9" t="s">
        <v>79</v>
      </c>
      <c r="F52" s="9" t="s">
        <v>223</v>
      </c>
      <c r="G52" s="9" t="s">
        <v>224</v>
      </c>
      <c r="H52" s="9" t="s">
        <v>222</v>
      </c>
      <c r="I52" s="8">
        <f t="shared" si="1"/>
        <v>45449.563506944447</v>
      </c>
      <c r="J52" s="8">
        <f t="shared" si="2"/>
        <v>45449.563194444447</v>
      </c>
      <c r="K52" s="6" t="str">
        <f t="shared" si="0"/>
        <v>0:00</v>
      </c>
    </row>
    <row r="53" spans="1:11" hidden="1" x14ac:dyDescent="0.25">
      <c r="A53" s="10">
        <v>45448.695787037039</v>
      </c>
      <c r="B53" s="9" t="s">
        <v>125</v>
      </c>
      <c r="C53" s="9" t="s">
        <v>225</v>
      </c>
      <c r="D53" s="9" t="s">
        <v>78</v>
      </c>
      <c r="E53" s="9" t="s">
        <v>79</v>
      </c>
      <c r="F53" s="9" t="s">
        <v>226</v>
      </c>
      <c r="G53" s="9" t="s">
        <v>227</v>
      </c>
      <c r="H53" s="9" t="s">
        <v>228</v>
      </c>
      <c r="I53" s="8">
        <f t="shared" si="1"/>
        <v>45448.695787037039</v>
      </c>
      <c r="J53" s="8">
        <f t="shared" si="2"/>
        <v>45448.695138888892</v>
      </c>
      <c r="K53" s="6" t="str">
        <f t="shared" si="0"/>
        <v>0:00</v>
      </c>
    </row>
    <row r="54" spans="1:11" hidden="1" x14ac:dyDescent="0.25">
      <c r="A54" s="10">
        <v>45448.503263888888</v>
      </c>
      <c r="B54" s="9" t="s">
        <v>76</v>
      </c>
      <c r="C54" s="9" t="s">
        <v>77</v>
      </c>
      <c r="D54" s="9" t="s">
        <v>78</v>
      </c>
      <c r="E54" s="9" t="s">
        <v>79</v>
      </c>
      <c r="F54" s="9" t="s">
        <v>229</v>
      </c>
      <c r="G54" s="9" t="s">
        <v>230</v>
      </c>
      <c r="H54" s="9" t="s">
        <v>231</v>
      </c>
      <c r="I54" s="8">
        <f t="shared" si="1"/>
        <v>45448.503263888888</v>
      </c>
      <c r="J54" s="8">
        <f t="shared" si="2"/>
        <v>45448.50277777778</v>
      </c>
      <c r="K54" s="6" t="str">
        <f t="shared" si="0"/>
        <v>0:00</v>
      </c>
    </row>
    <row r="55" spans="1:11" hidden="1" x14ac:dyDescent="0.25">
      <c r="A55" s="10">
        <v>45448.503182870372</v>
      </c>
      <c r="B55" s="9" t="s">
        <v>76</v>
      </c>
      <c r="C55" s="9" t="s">
        <v>77</v>
      </c>
      <c r="D55" s="9" t="s">
        <v>78</v>
      </c>
      <c r="E55" s="9" t="s">
        <v>79</v>
      </c>
      <c r="F55" s="9" t="s">
        <v>232</v>
      </c>
      <c r="G55" s="9" t="s">
        <v>233</v>
      </c>
      <c r="H55" s="9" t="s">
        <v>234</v>
      </c>
      <c r="I55" s="8">
        <f t="shared" si="1"/>
        <v>45448.503182870372</v>
      </c>
      <c r="J55" s="8">
        <f t="shared" si="2"/>
        <v>45448.50277777778</v>
      </c>
      <c r="K55" s="6" t="str">
        <f t="shared" si="0"/>
        <v>0:00</v>
      </c>
    </row>
    <row r="56" spans="1:11" hidden="1" x14ac:dyDescent="0.25">
      <c r="A56" s="10">
        <v>45448.502905092595</v>
      </c>
      <c r="B56" s="9" t="s">
        <v>76</v>
      </c>
      <c r="C56" s="9" t="s">
        <v>77</v>
      </c>
      <c r="D56" s="9" t="s">
        <v>78</v>
      </c>
      <c r="E56" s="9" t="s">
        <v>79</v>
      </c>
      <c r="F56" s="9" t="s">
        <v>235</v>
      </c>
      <c r="G56" s="9" t="s">
        <v>236</v>
      </c>
      <c r="H56" s="9" t="s">
        <v>237</v>
      </c>
      <c r="I56" s="8">
        <f t="shared" si="1"/>
        <v>45448.502905092595</v>
      </c>
      <c r="J56" s="8">
        <f t="shared" si="2"/>
        <v>45448.502083333333</v>
      </c>
      <c r="K56" s="6" t="str">
        <f t="shared" si="0"/>
        <v>0:01</v>
      </c>
    </row>
    <row r="57" spans="1:11" hidden="1" x14ac:dyDescent="0.25">
      <c r="A57" s="10">
        <v>45448.502384259256</v>
      </c>
      <c r="B57" s="9" t="s">
        <v>76</v>
      </c>
      <c r="C57" s="9" t="s">
        <v>77</v>
      </c>
      <c r="D57" s="9" t="s">
        <v>78</v>
      </c>
      <c r="E57" s="9" t="s">
        <v>79</v>
      </c>
      <c r="F57" s="9" t="s">
        <v>238</v>
      </c>
      <c r="G57" s="9" t="s">
        <v>239</v>
      </c>
      <c r="H57" s="9" t="s">
        <v>237</v>
      </c>
      <c r="I57" s="8">
        <f t="shared" si="1"/>
        <v>45448.502384259256</v>
      </c>
      <c r="J57" s="8">
        <f t="shared" si="2"/>
        <v>45448.502083333333</v>
      </c>
      <c r="K57" s="6" t="str">
        <f t="shared" si="0"/>
        <v>0:00</v>
      </c>
    </row>
    <row r="58" spans="1:11" hidden="1" x14ac:dyDescent="0.25">
      <c r="A58" s="10">
        <v>45448.502256944441</v>
      </c>
      <c r="B58" s="9" t="s">
        <v>76</v>
      </c>
      <c r="C58" s="9" t="s">
        <v>77</v>
      </c>
      <c r="D58" s="9" t="s">
        <v>78</v>
      </c>
      <c r="E58" s="9" t="s">
        <v>79</v>
      </c>
      <c r="F58" s="9" t="s">
        <v>240</v>
      </c>
      <c r="G58" s="9" t="s">
        <v>241</v>
      </c>
      <c r="H58" s="9" t="s">
        <v>237</v>
      </c>
      <c r="I58" s="8">
        <f t="shared" si="1"/>
        <v>45448.502256944441</v>
      </c>
      <c r="J58" s="8">
        <f t="shared" si="2"/>
        <v>45448.502083333333</v>
      </c>
      <c r="K58" s="6" t="str">
        <f t="shared" si="0"/>
        <v>0:00</v>
      </c>
    </row>
    <row r="59" spans="1:11" hidden="1" x14ac:dyDescent="0.25">
      <c r="A59" s="10">
        <v>45447.758240740739</v>
      </c>
      <c r="B59" s="9" t="s">
        <v>76</v>
      </c>
      <c r="C59" s="9" t="s">
        <v>242</v>
      </c>
      <c r="D59" s="9" t="s">
        <v>78</v>
      </c>
      <c r="E59" s="9" t="s">
        <v>79</v>
      </c>
      <c r="F59" s="9" t="s">
        <v>243</v>
      </c>
      <c r="G59" s="9" t="s">
        <v>244</v>
      </c>
      <c r="H59" s="9" t="s">
        <v>245</v>
      </c>
      <c r="I59" s="8">
        <f t="shared" si="1"/>
        <v>45447.758240740739</v>
      </c>
      <c r="J59" s="8">
        <f t="shared" si="2"/>
        <v>45447.757638888892</v>
      </c>
      <c r="K59" s="6" t="str">
        <f t="shared" si="0"/>
        <v>0:00</v>
      </c>
    </row>
    <row r="60" spans="1:11" hidden="1" x14ac:dyDescent="0.25">
      <c r="A60" s="10">
        <v>45447.59479166667</v>
      </c>
      <c r="B60" s="9" t="s">
        <v>76</v>
      </c>
      <c r="C60" s="9" t="s">
        <v>77</v>
      </c>
      <c r="D60" s="9" t="s">
        <v>78</v>
      </c>
      <c r="E60" s="9" t="s">
        <v>79</v>
      </c>
      <c r="F60" s="9" t="s">
        <v>155</v>
      </c>
      <c r="G60" s="9" t="s">
        <v>246</v>
      </c>
      <c r="H60" s="9" t="s">
        <v>247</v>
      </c>
      <c r="I60" s="8">
        <f t="shared" si="1"/>
        <v>45447.59479166667</v>
      </c>
      <c r="J60" s="8">
        <f t="shared" si="2"/>
        <v>45447.578472222223</v>
      </c>
      <c r="K60" s="6" t="str">
        <f t="shared" si="0"/>
        <v>0:23</v>
      </c>
    </row>
    <row r="61" spans="1:11" hidden="1" x14ac:dyDescent="0.25">
      <c r="A61" s="10">
        <v>45447.573275462964</v>
      </c>
      <c r="B61" s="9" t="s">
        <v>76</v>
      </c>
      <c r="C61" s="9" t="s">
        <v>77</v>
      </c>
      <c r="D61" s="9" t="s">
        <v>78</v>
      </c>
      <c r="E61" s="9" t="s">
        <v>79</v>
      </c>
      <c r="F61" s="9" t="s">
        <v>248</v>
      </c>
      <c r="G61" s="9" t="s">
        <v>249</v>
      </c>
      <c r="H61" s="9" t="s">
        <v>250</v>
      </c>
      <c r="I61" s="8">
        <f t="shared" si="1"/>
        <v>45447.573275462964</v>
      </c>
      <c r="J61" s="8">
        <f t="shared" si="2"/>
        <v>45447.572916666664</v>
      </c>
      <c r="K61" s="6" t="str">
        <f t="shared" si="0"/>
        <v>0:00</v>
      </c>
    </row>
    <row r="62" spans="1:11" hidden="1" x14ac:dyDescent="0.25">
      <c r="A62" s="10">
        <v>45447.573148148149</v>
      </c>
      <c r="B62" s="9" t="s">
        <v>76</v>
      </c>
      <c r="C62" s="9" t="s">
        <v>77</v>
      </c>
      <c r="D62" s="9" t="s">
        <v>78</v>
      </c>
      <c r="E62" s="9" t="s">
        <v>79</v>
      </c>
      <c r="F62" s="9" t="s">
        <v>251</v>
      </c>
      <c r="G62" s="9" t="s">
        <v>252</v>
      </c>
      <c r="H62" s="9" t="s">
        <v>253</v>
      </c>
      <c r="I62" s="8">
        <f t="shared" si="1"/>
        <v>45447.573148148149</v>
      </c>
      <c r="J62" s="8">
        <f t="shared" si="2"/>
        <v>45447.572916666664</v>
      </c>
      <c r="K62" s="6" t="str">
        <f t="shared" si="0"/>
        <v>0:00</v>
      </c>
    </row>
    <row r="63" spans="1:11" hidden="1" x14ac:dyDescent="0.25">
      <c r="A63" s="10">
        <v>45447.573020833333</v>
      </c>
      <c r="B63" s="9" t="s">
        <v>76</v>
      </c>
      <c r="C63" s="9" t="s">
        <v>77</v>
      </c>
      <c r="D63" s="9" t="s">
        <v>78</v>
      </c>
      <c r="E63" s="9" t="s">
        <v>79</v>
      </c>
      <c r="F63" s="9" t="s">
        <v>254</v>
      </c>
      <c r="G63" s="9" t="s">
        <v>255</v>
      </c>
      <c r="H63" s="9" t="s">
        <v>253</v>
      </c>
      <c r="I63" s="8">
        <f t="shared" si="1"/>
        <v>45447.573020833333</v>
      </c>
      <c r="J63" s="8">
        <f t="shared" si="2"/>
        <v>45447.572916666664</v>
      </c>
      <c r="K63" s="6" t="str">
        <f t="shared" si="0"/>
        <v>0:00</v>
      </c>
    </row>
    <row r="64" spans="1:11" hidden="1" x14ac:dyDescent="0.25">
      <c r="A64" s="10">
        <v>45447.572905092595</v>
      </c>
      <c r="B64" s="9" t="s">
        <v>76</v>
      </c>
      <c r="C64" s="9" t="s">
        <v>77</v>
      </c>
      <c r="D64" s="9" t="s">
        <v>78</v>
      </c>
      <c r="E64" s="9" t="s">
        <v>79</v>
      </c>
      <c r="F64" s="9" t="s">
        <v>256</v>
      </c>
      <c r="G64" s="9" t="s">
        <v>257</v>
      </c>
      <c r="H64" s="9" t="s">
        <v>258</v>
      </c>
      <c r="I64" s="8">
        <f t="shared" si="1"/>
        <v>45447.572905092595</v>
      </c>
      <c r="J64" s="8">
        <f t="shared" si="2"/>
        <v>45447.572222222225</v>
      </c>
      <c r="K64" s="6" t="str">
        <f t="shared" si="0"/>
        <v>0:00</v>
      </c>
    </row>
    <row r="65" spans="1:11" hidden="1" x14ac:dyDescent="0.25">
      <c r="A65" s="10">
        <v>45446.572546296295</v>
      </c>
      <c r="B65" s="9" t="s">
        <v>76</v>
      </c>
      <c r="C65" s="9" t="s">
        <v>77</v>
      </c>
      <c r="D65" s="9" t="s">
        <v>78</v>
      </c>
      <c r="E65" s="9" t="s">
        <v>79</v>
      </c>
      <c r="F65" s="9" t="s">
        <v>259</v>
      </c>
      <c r="G65" s="9" t="s">
        <v>260</v>
      </c>
      <c r="H65" s="9" t="s">
        <v>261</v>
      </c>
      <c r="I65" s="8">
        <f t="shared" si="1"/>
        <v>45446.572546296295</v>
      </c>
      <c r="J65" s="8">
        <f t="shared" si="2"/>
        <v>45446.572222222225</v>
      </c>
      <c r="K65" s="6" t="str">
        <f t="shared" si="0"/>
        <v>0:00</v>
      </c>
    </row>
    <row r="66" spans="1:11" hidden="1" x14ac:dyDescent="0.25">
      <c r="A66" s="10">
        <v>45446.57234953704</v>
      </c>
      <c r="B66" s="9" t="s">
        <v>76</v>
      </c>
      <c r="C66" s="9" t="s">
        <v>77</v>
      </c>
      <c r="D66" s="9" t="s">
        <v>78</v>
      </c>
      <c r="E66" s="9" t="s">
        <v>79</v>
      </c>
      <c r="F66" s="9" t="s">
        <v>262</v>
      </c>
      <c r="G66" s="9" t="s">
        <v>263</v>
      </c>
      <c r="H66" s="9" t="s">
        <v>264</v>
      </c>
      <c r="I66" s="8">
        <f t="shared" si="1"/>
        <v>45446.57234953704</v>
      </c>
      <c r="J66" s="8">
        <f t="shared" si="2"/>
        <v>45446.572222222225</v>
      </c>
      <c r="K66" s="6" t="str">
        <f t="shared" ref="K66:K129" si="3">TEXT(A66-J66,"h:mm")</f>
        <v>0:00</v>
      </c>
    </row>
    <row r="67" spans="1:11" hidden="1" x14ac:dyDescent="0.25">
      <c r="A67" s="10">
        <v>45446.572256944448</v>
      </c>
      <c r="B67" s="9" t="s">
        <v>76</v>
      </c>
      <c r="C67" s="9" t="s">
        <v>77</v>
      </c>
      <c r="D67" s="9" t="s">
        <v>78</v>
      </c>
      <c r="E67" s="9" t="s">
        <v>79</v>
      </c>
      <c r="F67" s="9" t="s">
        <v>265</v>
      </c>
      <c r="G67" s="9" t="s">
        <v>266</v>
      </c>
      <c r="H67" s="9" t="s">
        <v>267</v>
      </c>
      <c r="I67" s="8">
        <f t="shared" ref="I67:I130" si="4">A67</f>
        <v>45446.572256944448</v>
      </c>
      <c r="J67" s="8">
        <f t="shared" ref="J67:J130" si="5">DATEVALUE(MID(H67,29,8))+TIMEVALUE(_xlfn.CONCAT(MID(H67,64,2),":",MID(H67,66,2)))</f>
        <v>45446.571527777778</v>
      </c>
      <c r="K67" s="6" t="str">
        <f t="shared" si="3"/>
        <v>0:01</v>
      </c>
    </row>
    <row r="68" spans="1:11" hidden="1" x14ac:dyDescent="0.25">
      <c r="A68" s="10">
        <v>45446.572083333333</v>
      </c>
      <c r="B68" s="9" t="s">
        <v>76</v>
      </c>
      <c r="C68" s="9" t="s">
        <v>77</v>
      </c>
      <c r="D68" s="9" t="s">
        <v>78</v>
      </c>
      <c r="E68" s="9" t="s">
        <v>79</v>
      </c>
      <c r="F68" s="9" t="s">
        <v>268</v>
      </c>
      <c r="G68" s="9" t="s">
        <v>269</v>
      </c>
      <c r="H68" s="9" t="s">
        <v>267</v>
      </c>
      <c r="I68" s="8">
        <f t="shared" si="4"/>
        <v>45446.572083333333</v>
      </c>
      <c r="J68" s="8">
        <f t="shared" si="5"/>
        <v>45446.571527777778</v>
      </c>
      <c r="K68" s="6" t="str">
        <f t="shared" si="3"/>
        <v>0:00</v>
      </c>
    </row>
    <row r="69" spans="1:11" hidden="1" x14ac:dyDescent="0.25">
      <c r="A69" s="10">
        <v>45446.57199074074</v>
      </c>
      <c r="B69" s="9" t="s">
        <v>76</v>
      </c>
      <c r="C69" s="9" t="s">
        <v>77</v>
      </c>
      <c r="D69" s="9" t="s">
        <v>78</v>
      </c>
      <c r="E69" s="9" t="s">
        <v>79</v>
      </c>
      <c r="F69" s="9" t="s">
        <v>270</v>
      </c>
      <c r="G69" s="9" t="s">
        <v>271</v>
      </c>
      <c r="H69" s="9" t="s">
        <v>267</v>
      </c>
      <c r="I69" s="8">
        <f t="shared" si="4"/>
        <v>45446.57199074074</v>
      </c>
      <c r="J69" s="8">
        <f t="shared" si="5"/>
        <v>45446.571527777778</v>
      </c>
      <c r="K69" s="6" t="str">
        <f t="shared" si="3"/>
        <v>0:00</v>
      </c>
    </row>
    <row r="70" spans="1:11" hidden="1" x14ac:dyDescent="0.25">
      <c r="A70" s="10">
        <v>45446.571898148148</v>
      </c>
      <c r="B70" s="9" t="s">
        <v>76</v>
      </c>
      <c r="C70" s="9" t="s">
        <v>77</v>
      </c>
      <c r="D70" s="9" t="s">
        <v>78</v>
      </c>
      <c r="E70" s="9" t="s">
        <v>79</v>
      </c>
      <c r="F70" s="9" t="s">
        <v>272</v>
      </c>
      <c r="G70" s="9" t="s">
        <v>273</v>
      </c>
      <c r="H70" s="9" t="s">
        <v>274</v>
      </c>
      <c r="I70" s="8">
        <f t="shared" si="4"/>
        <v>45446.571898148148</v>
      </c>
      <c r="J70" s="8">
        <f t="shared" si="5"/>
        <v>45446.571527777778</v>
      </c>
      <c r="K70" s="6" t="str">
        <f t="shared" si="3"/>
        <v>0:00</v>
      </c>
    </row>
    <row r="71" spans="1:11" hidden="1" x14ac:dyDescent="0.25">
      <c r="A71" s="10">
        <v>45446.571817129632</v>
      </c>
      <c r="B71" s="9" t="s">
        <v>76</v>
      </c>
      <c r="C71" s="9" t="s">
        <v>77</v>
      </c>
      <c r="D71" s="9" t="s">
        <v>78</v>
      </c>
      <c r="E71" s="9" t="s">
        <v>79</v>
      </c>
      <c r="F71" s="9" t="s">
        <v>275</v>
      </c>
      <c r="G71" s="9" t="s">
        <v>276</v>
      </c>
      <c r="H71" s="9" t="s">
        <v>274</v>
      </c>
      <c r="I71" s="8">
        <f t="shared" si="4"/>
        <v>45446.571817129632</v>
      </c>
      <c r="J71" s="8">
        <f t="shared" si="5"/>
        <v>45446.571527777778</v>
      </c>
      <c r="K71" s="6" t="str">
        <f t="shared" si="3"/>
        <v>0:00</v>
      </c>
    </row>
    <row r="72" spans="1:11" hidden="1" x14ac:dyDescent="0.25">
      <c r="A72" s="10">
        <v>45446.480844907404</v>
      </c>
      <c r="B72" s="9" t="s">
        <v>76</v>
      </c>
      <c r="C72" s="9" t="s">
        <v>77</v>
      </c>
      <c r="D72" s="9" t="s">
        <v>78</v>
      </c>
      <c r="E72" s="9" t="s">
        <v>79</v>
      </c>
      <c r="F72" s="9" t="s">
        <v>28</v>
      </c>
      <c r="G72" s="9" t="s">
        <v>277</v>
      </c>
      <c r="H72" s="9" t="s">
        <v>278</v>
      </c>
      <c r="I72" s="8">
        <f t="shared" si="4"/>
        <v>45446.480844907404</v>
      </c>
      <c r="J72" s="8">
        <f t="shared" si="5"/>
        <v>45446.479861111111</v>
      </c>
      <c r="K72" s="6" t="str">
        <f t="shared" si="3"/>
        <v>0:01</v>
      </c>
    </row>
    <row r="73" spans="1:11" hidden="1" x14ac:dyDescent="0.25">
      <c r="A73" s="10">
        <v>45446.443124999998</v>
      </c>
      <c r="B73" s="9" t="s">
        <v>125</v>
      </c>
      <c r="C73" s="9" t="s">
        <v>225</v>
      </c>
      <c r="D73" s="9" t="s">
        <v>78</v>
      </c>
      <c r="E73" s="9" t="s">
        <v>79</v>
      </c>
      <c r="F73" s="9" t="s">
        <v>220</v>
      </c>
      <c r="G73" s="9" t="s">
        <v>279</v>
      </c>
      <c r="H73" s="9" t="s">
        <v>280</v>
      </c>
      <c r="I73" s="8">
        <f t="shared" si="4"/>
        <v>45446.443124999998</v>
      </c>
      <c r="J73" s="8">
        <f t="shared" si="5"/>
        <v>45446.440972222219</v>
      </c>
      <c r="K73" s="6" t="str">
        <f t="shared" si="3"/>
        <v>0:03</v>
      </c>
    </row>
    <row r="74" spans="1:11" hidden="1" x14ac:dyDescent="0.25">
      <c r="A74" s="10">
        <v>45445.505787037036</v>
      </c>
      <c r="B74" s="9" t="s">
        <v>125</v>
      </c>
      <c r="C74" s="9" t="s">
        <v>281</v>
      </c>
      <c r="D74" s="9" t="s">
        <v>78</v>
      </c>
      <c r="E74" s="9" t="s">
        <v>79</v>
      </c>
      <c r="F74" s="9" t="s">
        <v>282</v>
      </c>
      <c r="G74" s="9" t="s">
        <v>283</v>
      </c>
      <c r="H74" s="9" t="s">
        <v>284</v>
      </c>
      <c r="I74" s="8">
        <f t="shared" si="4"/>
        <v>45445.505787037036</v>
      </c>
      <c r="J74" s="8">
        <f t="shared" si="5"/>
        <v>45445.505555555559</v>
      </c>
      <c r="K74" s="6" t="str">
        <f t="shared" si="3"/>
        <v>0:00</v>
      </c>
    </row>
    <row r="75" spans="1:11" hidden="1" x14ac:dyDescent="0.25">
      <c r="A75" s="10">
        <v>45444.478576388887</v>
      </c>
      <c r="B75" s="9" t="s">
        <v>76</v>
      </c>
      <c r="C75" s="9" t="s">
        <v>285</v>
      </c>
      <c r="D75" s="9" t="s">
        <v>78</v>
      </c>
      <c r="E75" s="9" t="s">
        <v>79</v>
      </c>
      <c r="F75" s="9" t="s">
        <v>286</v>
      </c>
      <c r="G75" s="9" t="s">
        <v>287</v>
      </c>
      <c r="H75" s="9" t="s">
        <v>288</v>
      </c>
      <c r="I75" s="8">
        <f t="shared" si="4"/>
        <v>45444.478576388887</v>
      </c>
      <c r="J75" s="8">
        <f t="shared" si="5"/>
        <v>45444.477777777778</v>
      </c>
      <c r="K75" s="6" t="str">
        <f t="shared" si="3"/>
        <v>0:01</v>
      </c>
    </row>
    <row r="76" spans="1:11" hidden="1" x14ac:dyDescent="0.25">
      <c r="A76" s="10">
        <v>45443.481122685182</v>
      </c>
      <c r="B76" s="9" t="s">
        <v>76</v>
      </c>
      <c r="C76" s="9" t="s">
        <v>77</v>
      </c>
      <c r="D76" s="9" t="s">
        <v>78</v>
      </c>
      <c r="E76" s="9" t="s">
        <v>79</v>
      </c>
      <c r="F76" s="9" t="s">
        <v>289</v>
      </c>
      <c r="G76" s="9" t="s">
        <v>290</v>
      </c>
      <c r="H76" s="9" t="s">
        <v>291</v>
      </c>
      <c r="I76" s="8">
        <f t="shared" si="4"/>
        <v>45443.481122685182</v>
      </c>
      <c r="J76" s="8">
        <f t="shared" si="5"/>
        <v>45443.480555555558</v>
      </c>
      <c r="K76" s="6" t="str">
        <f t="shared" si="3"/>
        <v>0:00</v>
      </c>
    </row>
    <row r="77" spans="1:11" hidden="1" x14ac:dyDescent="0.25">
      <c r="A77" s="10">
        <v>45443.480787037035</v>
      </c>
      <c r="B77" s="9" t="s">
        <v>76</v>
      </c>
      <c r="C77" s="9" t="s">
        <v>77</v>
      </c>
      <c r="D77" s="9" t="s">
        <v>78</v>
      </c>
      <c r="E77" s="9" t="s">
        <v>79</v>
      </c>
      <c r="F77" s="9" t="s">
        <v>292</v>
      </c>
      <c r="G77" s="9" t="s">
        <v>293</v>
      </c>
      <c r="H77" s="9" t="s">
        <v>291</v>
      </c>
      <c r="I77" s="8">
        <f t="shared" si="4"/>
        <v>45443.480787037035</v>
      </c>
      <c r="J77" s="8">
        <f t="shared" si="5"/>
        <v>45443.480555555558</v>
      </c>
      <c r="K77" s="6" t="str">
        <f t="shared" si="3"/>
        <v>0:00</v>
      </c>
    </row>
    <row r="78" spans="1:11" hidden="1" x14ac:dyDescent="0.25">
      <c r="A78" s="10">
        <v>45443.480671296296</v>
      </c>
      <c r="B78" s="9" t="s">
        <v>76</v>
      </c>
      <c r="C78" s="9" t="s">
        <v>77</v>
      </c>
      <c r="D78" s="9" t="s">
        <v>78</v>
      </c>
      <c r="E78" s="9" t="s">
        <v>79</v>
      </c>
      <c r="F78" s="9" t="s">
        <v>294</v>
      </c>
      <c r="G78" s="9" t="s">
        <v>295</v>
      </c>
      <c r="H78" s="9" t="s">
        <v>296</v>
      </c>
      <c r="I78" s="8">
        <f t="shared" si="4"/>
        <v>45443.480671296296</v>
      </c>
      <c r="J78" s="8">
        <f t="shared" si="5"/>
        <v>45443.479861111111</v>
      </c>
      <c r="K78" s="6" t="str">
        <f t="shared" si="3"/>
        <v>0:01</v>
      </c>
    </row>
    <row r="79" spans="1:11" hidden="1" x14ac:dyDescent="0.25">
      <c r="A79" s="10">
        <v>45443.480312500003</v>
      </c>
      <c r="B79" s="9" t="s">
        <v>76</v>
      </c>
      <c r="C79" s="9" t="s">
        <v>77</v>
      </c>
      <c r="D79" s="9" t="s">
        <v>78</v>
      </c>
      <c r="E79" s="9" t="s">
        <v>79</v>
      </c>
      <c r="F79" s="9" t="s">
        <v>297</v>
      </c>
      <c r="G79" s="9" t="s">
        <v>298</v>
      </c>
      <c r="H79" s="9" t="s">
        <v>296</v>
      </c>
      <c r="I79" s="8">
        <f t="shared" si="4"/>
        <v>45443.480312500003</v>
      </c>
      <c r="J79" s="8">
        <f t="shared" si="5"/>
        <v>45443.479861111111</v>
      </c>
      <c r="K79" s="6" t="str">
        <f t="shared" si="3"/>
        <v>0:00</v>
      </c>
    </row>
    <row r="80" spans="1:11" hidden="1" x14ac:dyDescent="0.25">
      <c r="A80" s="10">
        <v>45443.479953703703</v>
      </c>
      <c r="B80" s="9" t="s">
        <v>76</v>
      </c>
      <c r="C80" s="9" t="s">
        <v>77</v>
      </c>
      <c r="D80" s="9" t="s">
        <v>78</v>
      </c>
      <c r="E80" s="9" t="s">
        <v>79</v>
      </c>
      <c r="F80" s="9" t="s">
        <v>299</v>
      </c>
      <c r="G80" s="9" t="s">
        <v>300</v>
      </c>
      <c r="H80" s="9" t="s">
        <v>301</v>
      </c>
      <c r="I80" s="8">
        <f t="shared" si="4"/>
        <v>45443.479953703703</v>
      </c>
      <c r="J80" s="8">
        <f t="shared" si="5"/>
        <v>45443.479166666664</v>
      </c>
      <c r="K80" s="6" t="str">
        <f t="shared" si="3"/>
        <v>0:01</v>
      </c>
    </row>
    <row r="81" spans="1:11" hidden="1" x14ac:dyDescent="0.25">
      <c r="A81" s="10">
        <v>45442.532812500001</v>
      </c>
      <c r="B81" s="9" t="s">
        <v>76</v>
      </c>
      <c r="C81" s="9" t="s">
        <v>77</v>
      </c>
      <c r="D81" s="9" t="s">
        <v>78</v>
      </c>
      <c r="E81" s="9" t="s">
        <v>79</v>
      </c>
      <c r="F81" s="9" t="s">
        <v>302</v>
      </c>
      <c r="G81" s="9" t="s">
        <v>303</v>
      </c>
      <c r="H81" s="9" t="s">
        <v>304</v>
      </c>
      <c r="I81" s="8">
        <f t="shared" si="4"/>
        <v>45442.532812500001</v>
      </c>
      <c r="J81" s="8">
        <f t="shared" si="5"/>
        <v>45442.532638888886</v>
      </c>
      <c r="K81" s="6" t="str">
        <f t="shared" si="3"/>
        <v>0:00</v>
      </c>
    </row>
    <row r="82" spans="1:11" hidden="1" x14ac:dyDescent="0.25">
      <c r="A82" s="10">
        <v>45441.547569444447</v>
      </c>
      <c r="B82" s="9" t="s">
        <v>76</v>
      </c>
      <c r="C82" s="9" t="s">
        <v>77</v>
      </c>
      <c r="D82" s="9" t="s">
        <v>78</v>
      </c>
      <c r="E82" s="9" t="s">
        <v>79</v>
      </c>
      <c r="F82" s="9" t="s">
        <v>305</v>
      </c>
      <c r="G82" s="9" t="s">
        <v>306</v>
      </c>
      <c r="H82" s="9" t="s">
        <v>307</v>
      </c>
      <c r="I82" s="8">
        <f t="shared" si="4"/>
        <v>45441.547569444447</v>
      </c>
      <c r="J82" s="8">
        <f t="shared" si="5"/>
        <v>45441.546527777777</v>
      </c>
      <c r="K82" s="6" t="str">
        <f t="shared" si="3"/>
        <v>0:01</v>
      </c>
    </row>
    <row r="83" spans="1:11" hidden="1" x14ac:dyDescent="0.25">
      <c r="A83" s="10">
        <v>45441.546840277777</v>
      </c>
      <c r="B83" s="9" t="s">
        <v>76</v>
      </c>
      <c r="C83" s="9" t="s">
        <v>77</v>
      </c>
      <c r="D83" s="9" t="s">
        <v>78</v>
      </c>
      <c r="E83" s="9" t="s">
        <v>79</v>
      </c>
      <c r="F83" s="9" t="s">
        <v>308</v>
      </c>
      <c r="G83" s="9" t="s">
        <v>309</v>
      </c>
      <c r="H83" s="9" t="s">
        <v>310</v>
      </c>
      <c r="I83" s="8">
        <f t="shared" si="4"/>
        <v>45441.546840277777</v>
      </c>
      <c r="J83" s="8">
        <f t="shared" si="5"/>
        <v>45441.54583333333</v>
      </c>
      <c r="K83" s="6" t="str">
        <f t="shared" si="3"/>
        <v>0:01</v>
      </c>
    </row>
    <row r="84" spans="1:11" hidden="1" x14ac:dyDescent="0.25">
      <c r="A84" s="10">
        <v>45441.546168981484</v>
      </c>
      <c r="B84" s="9" t="s">
        <v>76</v>
      </c>
      <c r="C84" s="9" t="s">
        <v>77</v>
      </c>
      <c r="D84" s="9" t="s">
        <v>78</v>
      </c>
      <c r="E84" s="9" t="s">
        <v>79</v>
      </c>
      <c r="F84" s="9" t="s">
        <v>311</v>
      </c>
      <c r="G84" s="9" t="s">
        <v>312</v>
      </c>
      <c r="H84" s="9" t="s">
        <v>310</v>
      </c>
      <c r="I84" s="8">
        <f t="shared" si="4"/>
        <v>45441.546168981484</v>
      </c>
      <c r="J84" s="8">
        <f t="shared" si="5"/>
        <v>45441.54583333333</v>
      </c>
      <c r="K84" s="6" t="str">
        <f t="shared" si="3"/>
        <v>0:00</v>
      </c>
    </row>
    <row r="85" spans="1:11" hidden="1" x14ac:dyDescent="0.25">
      <c r="A85" s="10">
        <v>45441.545555555553</v>
      </c>
      <c r="B85" s="9" t="s">
        <v>76</v>
      </c>
      <c r="C85" s="9" t="s">
        <v>77</v>
      </c>
      <c r="D85" s="9" t="s">
        <v>78</v>
      </c>
      <c r="E85" s="9" t="s">
        <v>79</v>
      </c>
      <c r="F85" s="9" t="s">
        <v>313</v>
      </c>
      <c r="G85" s="9" t="s">
        <v>314</v>
      </c>
      <c r="H85" s="9" t="s">
        <v>315</v>
      </c>
      <c r="I85" s="8">
        <f t="shared" si="4"/>
        <v>45441.545555555553</v>
      </c>
      <c r="J85" s="8">
        <f t="shared" si="5"/>
        <v>45441.544444444444</v>
      </c>
      <c r="K85" s="6" t="str">
        <f t="shared" si="3"/>
        <v>0:01</v>
      </c>
    </row>
    <row r="86" spans="1:11" hidden="1" x14ac:dyDescent="0.25">
      <c r="A86" s="10">
        <v>45441.544942129629</v>
      </c>
      <c r="B86" s="9" t="s">
        <v>76</v>
      </c>
      <c r="C86" s="9" t="s">
        <v>77</v>
      </c>
      <c r="D86" s="9" t="s">
        <v>78</v>
      </c>
      <c r="E86" s="9" t="s">
        <v>79</v>
      </c>
      <c r="F86" s="9" t="s">
        <v>316</v>
      </c>
      <c r="G86" s="9" t="s">
        <v>317</v>
      </c>
      <c r="H86" s="9" t="s">
        <v>315</v>
      </c>
      <c r="I86" s="8">
        <f t="shared" si="4"/>
        <v>45441.544942129629</v>
      </c>
      <c r="J86" s="8">
        <f t="shared" si="5"/>
        <v>45441.544444444444</v>
      </c>
      <c r="K86" s="6" t="str">
        <f t="shared" si="3"/>
        <v>0:00</v>
      </c>
    </row>
    <row r="87" spans="1:11" hidden="1" x14ac:dyDescent="0.25">
      <c r="A87" s="10">
        <v>45440.509212962963</v>
      </c>
      <c r="B87" s="9" t="s">
        <v>76</v>
      </c>
      <c r="C87" s="9" t="s">
        <v>77</v>
      </c>
      <c r="D87" s="9" t="s">
        <v>78</v>
      </c>
      <c r="E87" s="9" t="s">
        <v>79</v>
      </c>
      <c r="F87" s="9" t="s">
        <v>318</v>
      </c>
      <c r="G87" s="9" t="s">
        <v>319</v>
      </c>
      <c r="H87" s="9" t="s">
        <v>320</v>
      </c>
      <c r="I87" s="8">
        <f t="shared" si="4"/>
        <v>45440.509212962963</v>
      </c>
      <c r="J87" s="8">
        <f t="shared" si="5"/>
        <v>45440.508333333331</v>
      </c>
      <c r="K87" s="6" t="str">
        <f t="shared" si="3"/>
        <v>0:01</v>
      </c>
    </row>
    <row r="88" spans="1:11" hidden="1" x14ac:dyDescent="0.25">
      <c r="A88" s="10">
        <v>45440.508460648147</v>
      </c>
      <c r="B88" s="9" t="s">
        <v>76</v>
      </c>
      <c r="C88" s="9" t="s">
        <v>77</v>
      </c>
      <c r="D88" s="9" t="s">
        <v>78</v>
      </c>
      <c r="E88" s="9" t="s">
        <v>79</v>
      </c>
      <c r="F88" s="9" t="s">
        <v>321</v>
      </c>
      <c r="G88" s="9" t="s">
        <v>322</v>
      </c>
      <c r="H88" s="9" t="s">
        <v>323</v>
      </c>
      <c r="I88" s="8">
        <f t="shared" si="4"/>
        <v>45440.508460648147</v>
      </c>
      <c r="J88" s="8">
        <f t="shared" si="5"/>
        <v>45440.507638888892</v>
      </c>
      <c r="K88" s="6" t="str">
        <f t="shared" si="3"/>
        <v>0:01</v>
      </c>
    </row>
    <row r="89" spans="1:11" hidden="1" x14ac:dyDescent="0.25">
      <c r="A89" s="10">
        <v>45440.508090277777</v>
      </c>
      <c r="B89" s="9" t="s">
        <v>76</v>
      </c>
      <c r="C89" s="9" t="s">
        <v>77</v>
      </c>
      <c r="D89" s="9" t="s">
        <v>78</v>
      </c>
      <c r="E89" s="9" t="s">
        <v>79</v>
      </c>
      <c r="F89" s="9" t="s">
        <v>324</v>
      </c>
      <c r="G89" s="9" t="s">
        <v>325</v>
      </c>
      <c r="H89" s="9" t="s">
        <v>326</v>
      </c>
      <c r="I89" s="8">
        <f t="shared" si="4"/>
        <v>45440.508090277777</v>
      </c>
      <c r="J89" s="8">
        <f t="shared" si="5"/>
        <v>45440.506944444445</v>
      </c>
      <c r="K89" s="6" t="str">
        <f t="shared" si="3"/>
        <v>0:01</v>
      </c>
    </row>
    <row r="90" spans="1:11" x14ac:dyDescent="0.25">
      <c r="A90" s="10">
        <v>45440.45521990741</v>
      </c>
      <c r="B90" s="9" t="s">
        <v>76</v>
      </c>
      <c r="C90" s="9" t="s">
        <v>77</v>
      </c>
      <c r="D90" s="9" t="s">
        <v>78</v>
      </c>
      <c r="E90" s="9" t="s">
        <v>79</v>
      </c>
      <c r="F90" s="9" t="s">
        <v>265</v>
      </c>
      <c r="G90" s="9" t="s">
        <v>327</v>
      </c>
      <c r="H90" s="9" t="s">
        <v>328</v>
      </c>
      <c r="I90" s="8">
        <f t="shared" si="4"/>
        <v>45440.45521990741</v>
      </c>
      <c r="J90" s="8">
        <f t="shared" si="5"/>
        <v>45440.40902777778</v>
      </c>
      <c r="K90" s="6" t="str">
        <f t="shared" si="3"/>
        <v>1:06</v>
      </c>
    </row>
    <row r="91" spans="1:11" hidden="1" x14ac:dyDescent="0.25">
      <c r="A91" s="10">
        <v>45439.650601851848</v>
      </c>
      <c r="B91" s="9" t="s">
        <v>125</v>
      </c>
      <c r="C91" s="9" t="s">
        <v>206</v>
      </c>
      <c r="D91" s="9" t="s">
        <v>78</v>
      </c>
      <c r="E91" s="9" t="s">
        <v>79</v>
      </c>
      <c r="F91" s="9" t="s">
        <v>329</v>
      </c>
      <c r="G91" s="9" t="s">
        <v>330</v>
      </c>
      <c r="H91" s="9" t="s">
        <v>331</v>
      </c>
      <c r="I91" s="8">
        <f t="shared" si="4"/>
        <v>45439.650601851848</v>
      </c>
      <c r="J91" s="8">
        <f t="shared" si="5"/>
        <v>45439.65</v>
      </c>
      <c r="K91" s="6" t="str">
        <f t="shared" si="3"/>
        <v>0:00</v>
      </c>
    </row>
    <row r="92" spans="1:11" hidden="1" x14ac:dyDescent="0.25">
      <c r="A92" s="10">
        <v>45439.535902777781</v>
      </c>
      <c r="B92" s="9" t="s">
        <v>76</v>
      </c>
      <c r="C92" s="9" t="s">
        <v>77</v>
      </c>
      <c r="D92" s="9" t="s">
        <v>78</v>
      </c>
      <c r="E92" s="9" t="s">
        <v>79</v>
      </c>
      <c r="F92" s="9" t="s">
        <v>332</v>
      </c>
      <c r="G92" s="9" t="s">
        <v>333</v>
      </c>
      <c r="H92" s="9" t="s">
        <v>334</v>
      </c>
      <c r="I92" s="8">
        <f t="shared" si="4"/>
        <v>45439.535902777781</v>
      </c>
      <c r="J92" s="8">
        <f t="shared" si="5"/>
        <v>45439.535416666666</v>
      </c>
      <c r="K92" s="6" t="str">
        <f t="shared" si="3"/>
        <v>0:00</v>
      </c>
    </row>
    <row r="93" spans="1:11" hidden="1" x14ac:dyDescent="0.25">
      <c r="A93" s="10">
        <v>45439.535636574074</v>
      </c>
      <c r="B93" s="9" t="s">
        <v>76</v>
      </c>
      <c r="C93" s="9" t="s">
        <v>77</v>
      </c>
      <c r="D93" s="9" t="s">
        <v>78</v>
      </c>
      <c r="E93" s="9" t="s">
        <v>79</v>
      </c>
      <c r="F93" s="9" t="s">
        <v>335</v>
      </c>
      <c r="G93" s="9" t="s">
        <v>336</v>
      </c>
      <c r="H93" s="9" t="s">
        <v>337</v>
      </c>
      <c r="I93" s="8">
        <f t="shared" si="4"/>
        <v>45439.535636574074</v>
      </c>
      <c r="J93" s="8">
        <f t="shared" si="5"/>
        <v>45439.535416666666</v>
      </c>
      <c r="K93" s="6" t="str">
        <f t="shared" si="3"/>
        <v>0:00</v>
      </c>
    </row>
    <row r="94" spans="1:11" hidden="1" x14ac:dyDescent="0.25">
      <c r="A94" s="10">
        <v>45439.535381944443</v>
      </c>
      <c r="B94" s="9" t="s">
        <v>76</v>
      </c>
      <c r="C94" s="9" t="s">
        <v>77</v>
      </c>
      <c r="D94" s="9" t="s">
        <v>78</v>
      </c>
      <c r="E94" s="9" t="s">
        <v>79</v>
      </c>
      <c r="F94" s="9" t="s">
        <v>338</v>
      </c>
      <c r="G94" s="9" t="s">
        <v>339</v>
      </c>
      <c r="H94" s="9" t="s">
        <v>340</v>
      </c>
      <c r="I94" s="8">
        <f t="shared" si="4"/>
        <v>45439.535381944443</v>
      </c>
      <c r="J94" s="8">
        <f t="shared" si="5"/>
        <v>45439.534722222219</v>
      </c>
      <c r="K94" s="6" t="str">
        <f t="shared" si="3"/>
        <v>0:00</v>
      </c>
    </row>
    <row r="95" spans="1:11" hidden="1" x14ac:dyDescent="0.25">
      <c r="A95" s="10">
        <v>45438.606828703705</v>
      </c>
      <c r="B95" s="9" t="s">
        <v>76</v>
      </c>
      <c r="C95" s="9" t="s">
        <v>157</v>
      </c>
      <c r="D95" s="9" t="s">
        <v>78</v>
      </c>
      <c r="E95" s="9" t="s">
        <v>79</v>
      </c>
      <c r="F95" s="9" t="s">
        <v>341</v>
      </c>
      <c r="G95" s="9" t="s">
        <v>342</v>
      </c>
      <c r="H95" s="9" t="s">
        <v>343</v>
      </c>
      <c r="I95" s="8">
        <f t="shared" si="4"/>
        <v>45438.606828703705</v>
      </c>
      <c r="J95" s="8">
        <f t="shared" si="5"/>
        <v>45438.606249999997</v>
      </c>
      <c r="K95" s="6" t="str">
        <f t="shared" si="3"/>
        <v>0:00</v>
      </c>
    </row>
    <row r="96" spans="1:11" hidden="1" x14ac:dyDescent="0.25">
      <c r="A96" s="10">
        <v>45438.546203703707</v>
      </c>
      <c r="B96" s="9" t="s">
        <v>120</v>
      </c>
      <c r="C96" s="9" t="s">
        <v>121</v>
      </c>
      <c r="D96" s="9" t="s">
        <v>78</v>
      </c>
      <c r="E96" s="9" t="s">
        <v>79</v>
      </c>
      <c r="F96" s="9" t="s">
        <v>141</v>
      </c>
      <c r="G96" s="9" t="s">
        <v>344</v>
      </c>
      <c r="H96" s="9" t="s">
        <v>345</v>
      </c>
      <c r="I96" s="8">
        <f t="shared" si="4"/>
        <v>45438.546203703707</v>
      </c>
      <c r="J96" s="8">
        <f t="shared" si="5"/>
        <v>45438.539583333331</v>
      </c>
      <c r="K96" s="6" t="str">
        <f t="shared" si="3"/>
        <v>0:09</v>
      </c>
    </row>
    <row r="97" spans="1:11" hidden="1" x14ac:dyDescent="0.25">
      <c r="A97" s="10">
        <v>45437.586273148147</v>
      </c>
      <c r="B97" s="9" t="s">
        <v>125</v>
      </c>
      <c r="C97" s="9" t="s">
        <v>346</v>
      </c>
      <c r="D97" s="9" t="s">
        <v>78</v>
      </c>
      <c r="E97" s="9" t="s">
        <v>79</v>
      </c>
      <c r="F97" s="9" t="s">
        <v>347</v>
      </c>
      <c r="G97" s="9" t="s">
        <v>348</v>
      </c>
      <c r="H97" s="9" t="s">
        <v>349</v>
      </c>
      <c r="I97" s="8">
        <f t="shared" si="4"/>
        <v>45437.586273148147</v>
      </c>
      <c r="J97" s="8">
        <f t="shared" si="5"/>
        <v>45437.585416666669</v>
      </c>
      <c r="K97" s="6" t="str">
        <f t="shared" si="3"/>
        <v>0:01</v>
      </c>
    </row>
    <row r="98" spans="1:11" hidden="1" x14ac:dyDescent="0.25">
      <c r="A98" s="10">
        <v>45437.585185185184</v>
      </c>
      <c r="B98" s="9" t="s">
        <v>125</v>
      </c>
      <c r="C98" s="9" t="s">
        <v>346</v>
      </c>
      <c r="D98" s="9" t="s">
        <v>78</v>
      </c>
      <c r="E98" s="9" t="s">
        <v>79</v>
      </c>
      <c r="F98" s="9" t="s">
        <v>350</v>
      </c>
      <c r="G98" s="9" t="s">
        <v>351</v>
      </c>
      <c r="H98" s="9" t="s">
        <v>352</v>
      </c>
      <c r="I98" s="8">
        <f t="shared" si="4"/>
        <v>45437.585185185184</v>
      </c>
      <c r="J98" s="8">
        <f t="shared" si="5"/>
        <v>45437.583333333336</v>
      </c>
      <c r="K98" s="6" t="str">
        <f t="shared" si="3"/>
        <v>0:02</v>
      </c>
    </row>
    <row r="99" spans="1:11" hidden="1" x14ac:dyDescent="0.25">
      <c r="A99" s="10">
        <v>45437.58390046296</v>
      </c>
      <c r="B99" s="9" t="s">
        <v>125</v>
      </c>
      <c r="C99" s="9" t="s">
        <v>346</v>
      </c>
      <c r="D99" s="9" t="s">
        <v>78</v>
      </c>
      <c r="E99" s="9" t="s">
        <v>79</v>
      </c>
      <c r="F99" s="9" t="s">
        <v>353</v>
      </c>
      <c r="G99" s="9" t="s">
        <v>354</v>
      </c>
      <c r="H99" s="9" t="s">
        <v>355</v>
      </c>
      <c r="I99" s="8">
        <f t="shared" si="4"/>
        <v>45437.58390046296</v>
      </c>
      <c r="J99" s="8">
        <f t="shared" si="5"/>
        <v>45437.582638888889</v>
      </c>
      <c r="K99" s="6" t="str">
        <f t="shared" si="3"/>
        <v>0:01</v>
      </c>
    </row>
    <row r="100" spans="1:11" hidden="1" x14ac:dyDescent="0.25">
      <c r="A100" s="10">
        <v>45437.580983796295</v>
      </c>
      <c r="B100" s="9" t="s">
        <v>125</v>
      </c>
      <c r="C100" s="9" t="s">
        <v>346</v>
      </c>
      <c r="D100" s="9" t="s">
        <v>78</v>
      </c>
      <c r="E100" s="9" t="s">
        <v>79</v>
      </c>
      <c r="F100" s="9" t="s">
        <v>356</v>
      </c>
      <c r="G100" s="9" t="s">
        <v>357</v>
      </c>
      <c r="H100" s="9" t="s">
        <v>358</v>
      </c>
      <c r="I100" s="8">
        <f t="shared" si="4"/>
        <v>45437.580983796295</v>
      </c>
      <c r="J100" s="8">
        <f t="shared" si="5"/>
        <v>45437.579861111109</v>
      </c>
      <c r="K100" s="6" t="str">
        <f t="shared" si="3"/>
        <v>0:01</v>
      </c>
    </row>
    <row r="101" spans="1:11" hidden="1" x14ac:dyDescent="0.25">
      <c r="A101" s="10">
        <v>45436.529340277775</v>
      </c>
      <c r="B101" s="9" t="s">
        <v>76</v>
      </c>
      <c r="C101" s="9" t="s">
        <v>77</v>
      </c>
      <c r="D101" s="9" t="s">
        <v>78</v>
      </c>
      <c r="E101" s="9" t="s">
        <v>79</v>
      </c>
      <c r="F101" s="9" t="s">
        <v>359</v>
      </c>
      <c r="G101" s="9" t="s">
        <v>360</v>
      </c>
      <c r="H101" s="9" t="s">
        <v>361</v>
      </c>
      <c r="I101" s="8">
        <f t="shared" si="4"/>
        <v>45436.529340277775</v>
      </c>
      <c r="J101" s="8">
        <f t="shared" si="5"/>
        <v>45436.52847222222</v>
      </c>
      <c r="K101" s="6" t="str">
        <f t="shared" si="3"/>
        <v>0:01</v>
      </c>
    </row>
    <row r="102" spans="1:11" hidden="1" x14ac:dyDescent="0.25">
      <c r="A102" s="10">
        <v>45436.528981481482</v>
      </c>
      <c r="B102" s="9" t="s">
        <v>76</v>
      </c>
      <c r="C102" s="9" t="s">
        <v>77</v>
      </c>
      <c r="D102" s="9" t="s">
        <v>78</v>
      </c>
      <c r="E102" s="9" t="s">
        <v>79</v>
      </c>
      <c r="F102" s="9" t="s">
        <v>362</v>
      </c>
      <c r="G102" s="9" t="s">
        <v>363</v>
      </c>
      <c r="H102" s="9" t="s">
        <v>361</v>
      </c>
      <c r="I102" s="8">
        <f t="shared" si="4"/>
        <v>45436.528981481482</v>
      </c>
      <c r="J102" s="8">
        <f t="shared" si="5"/>
        <v>45436.52847222222</v>
      </c>
      <c r="K102" s="6" t="str">
        <f t="shared" si="3"/>
        <v>0:00</v>
      </c>
    </row>
    <row r="103" spans="1:11" hidden="1" x14ac:dyDescent="0.25">
      <c r="A103" s="10">
        <v>45436.528900462959</v>
      </c>
      <c r="B103" s="9" t="s">
        <v>76</v>
      </c>
      <c r="C103" s="9" t="s">
        <v>77</v>
      </c>
      <c r="D103" s="9" t="s">
        <v>78</v>
      </c>
      <c r="E103" s="9" t="s">
        <v>79</v>
      </c>
      <c r="F103" s="9" t="s">
        <v>364</v>
      </c>
      <c r="G103" s="9" t="s">
        <v>365</v>
      </c>
      <c r="H103" s="9" t="s">
        <v>366</v>
      </c>
      <c r="I103" s="8">
        <f t="shared" si="4"/>
        <v>45436.528900462959</v>
      </c>
      <c r="J103" s="8">
        <f t="shared" si="5"/>
        <v>45436.52847222222</v>
      </c>
      <c r="K103" s="6" t="str">
        <f t="shared" si="3"/>
        <v>0:00</v>
      </c>
    </row>
    <row r="104" spans="1:11" hidden="1" x14ac:dyDescent="0.25">
      <c r="A104" s="10">
        <v>45436.528831018521</v>
      </c>
      <c r="B104" s="9" t="s">
        <v>76</v>
      </c>
      <c r="C104" s="9" t="s">
        <v>77</v>
      </c>
      <c r="D104" s="9" t="s">
        <v>78</v>
      </c>
      <c r="E104" s="9" t="s">
        <v>79</v>
      </c>
      <c r="F104" s="9" t="s">
        <v>367</v>
      </c>
      <c r="G104" s="9" t="s">
        <v>368</v>
      </c>
      <c r="H104" s="9" t="s">
        <v>361</v>
      </c>
      <c r="I104" s="8">
        <f t="shared" si="4"/>
        <v>45436.528831018521</v>
      </c>
      <c r="J104" s="8">
        <f t="shared" si="5"/>
        <v>45436.52847222222</v>
      </c>
      <c r="K104" s="6" t="str">
        <f t="shared" si="3"/>
        <v>0:00</v>
      </c>
    </row>
    <row r="105" spans="1:11" hidden="1" x14ac:dyDescent="0.25">
      <c r="A105" s="10">
        <v>45435.606064814812</v>
      </c>
      <c r="B105" s="9" t="s">
        <v>76</v>
      </c>
      <c r="C105" s="9" t="s">
        <v>77</v>
      </c>
      <c r="D105" s="9" t="s">
        <v>78</v>
      </c>
      <c r="E105" s="9" t="s">
        <v>79</v>
      </c>
      <c r="F105" s="9" t="s">
        <v>369</v>
      </c>
      <c r="G105" s="9" t="s">
        <v>370</v>
      </c>
      <c r="H105" s="9" t="s">
        <v>371</v>
      </c>
      <c r="I105" s="8">
        <f t="shared" si="4"/>
        <v>45435.606064814812</v>
      </c>
      <c r="J105" s="8">
        <f t="shared" si="5"/>
        <v>45435.605555555558</v>
      </c>
      <c r="K105" s="6" t="str">
        <f t="shared" si="3"/>
        <v>0:00</v>
      </c>
    </row>
    <row r="106" spans="1:11" hidden="1" x14ac:dyDescent="0.25">
      <c r="A106" s="10">
        <v>45435.605949074074</v>
      </c>
      <c r="B106" s="9" t="s">
        <v>76</v>
      </c>
      <c r="C106" s="9" t="s">
        <v>77</v>
      </c>
      <c r="D106" s="9" t="s">
        <v>78</v>
      </c>
      <c r="E106" s="9" t="s">
        <v>79</v>
      </c>
      <c r="F106" s="9" t="s">
        <v>372</v>
      </c>
      <c r="G106" s="9" t="s">
        <v>373</v>
      </c>
      <c r="H106" s="9" t="s">
        <v>371</v>
      </c>
      <c r="I106" s="8">
        <f t="shared" si="4"/>
        <v>45435.605949074074</v>
      </c>
      <c r="J106" s="8">
        <f t="shared" si="5"/>
        <v>45435.605555555558</v>
      </c>
      <c r="K106" s="6" t="str">
        <f t="shared" si="3"/>
        <v>0:00</v>
      </c>
    </row>
    <row r="107" spans="1:11" hidden="1" x14ac:dyDescent="0.25">
      <c r="A107" s="10">
        <v>45435.605717592596</v>
      </c>
      <c r="B107" s="9" t="s">
        <v>76</v>
      </c>
      <c r="C107" s="9" t="s">
        <v>77</v>
      </c>
      <c r="D107" s="9" t="s">
        <v>78</v>
      </c>
      <c r="E107" s="9" t="s">
        <v>79</v>
      </c>
      <c r="F107" s="9" t="s">
        <v>374</v>
      </c>
      <c r="G107" s="9" t="s">
        <v>375</v>
      </c>
      <c r="H107" s="9" t="s">
        <v>376</v>
      </c>
      <c r="I107" s="8">
        <f t="shared" si="4"/>
        <v>45435.605717592596</v>
      </c>
      <c r="J107" s="8">
        <f t="shared" si="5"/>
        <v>45435.604861111111</v>
      </c>
      <c r="K107" s="6" t="str">
        <f t="shared" si="3"/>
        <v>0:01</v>
      </c>
    </row>
    <row r="108" spans="1:11" hidden="1" x14ac:dyDescent="0.25">
      <c r="A108" s="10">
        <v>45435.605046296296</v>
      </c>
      <c r="B108" s="9" t="s">
        <v>76</v>
      </c>
      <c r="C108" s="9" t="s">
        <v>77</v>
      </c>
      <c r="D108" s="9" t="s">
        <v>78</v>
      </c>
      <c r="E108" s="9" t="s">
        <v>79</v>
      </c>
      <c r="F108" s="9" t="s">
        <v>377</v>
      </c>
      <c r="G108" s="9" t="s">
        <v>378</v>
      </c>
      <c r="H108" s="9" t="s">
        <v>379</v>
      </c>
      <c r="I108" s="8">
        <f t="shared" si="4"/>
        <v>45435.605046296296</v>
      </c>
      <c r="J108" s="8">
        <f t="shared" si="5"/>
        <v>45435.604166666664</v>
      </c>
      <c r="K108" s="6" t="str">
        <f t="shared" si="3"/>
        <v>0:01</v>
      </c>
    </row>
    <row r="109" spans="1:11" hidden="1" x14ac:dyDescent="0.25">
      <c r="A109" s="10">
        <v>45435.60465277778</v>
      </c>
      <c r="B109" s="9" t="s">
        <v>76</v>
      </c>
      <c r="C109" s="9" t="s">
        <v>77</v>
      </c>
      <c r="D109" s="9" t="s">
        <v>78</v>
      </c>
      <c r="E109" s="9" t="s">
        <v>79</v>
      </c>
      <c r="F109" s="9" t="s">
        <v>380</v>
      </c>
      <c r="G109" s="9" t="s">
        <v>381</v>
      </c>
      <c r="H109" s="9" t="s">
        <v>379</v>
      </c>
      <c r="I109" s="8">
        <f t="shared" si="4"/>
        <v>45435.60465277778</v>
      </c>
      <c r="J109" s="8">
        <f t="shared" si="5"/>
        <v>45435.604166666664</v>
      </c>
      <c r="K109" s="6" t="str">
        <f t="shared" si="3"/>
        <v>0:00</v>
      </c>
    </row>
    <row r="110" spans="1:11" hidden="1" x14ac:dyDescent="0.25">
      <c r="A110" s="10">
        <v>45435.604548611111</v>
      </c>
      <c r="B110" s="9" t="s">
        <v>76</v>
      </c>
      <c r="C110" s="9" t="s">
        <v>77</v>
      </c>
      <c r="D110" s="9" t="s">
        <v>78</v>
      </c>
      <c r="E110" s="9" t="s">
        <v>79</v>
      </c>
      <c r="F110" s="9" t="s">
        <v>382</v>
      </c>
      <c r="G110" s="9" t="s">
        <v>383</v>
      </c>
      <c r="H110" s="9" t="s">
        <v>379</v>
      </c>
      <c r="I110" s="8">
        <f t="shared" si="4"/>
        <v>45435.604548611111</v>
      </c>
      <c r="J110" s="8">
        <f t="shared" si="5"/>
        <v>45435.604166666664</v>
      </c>
      <c r="K110" s="6" t="str">
        <f t="shared" si="3"/>
        <v>0:00</v>
      </c>
    </row>
    <row r="111" spans="1:11" hidden="1" x14ac:dyDescent="0.25">
      <c r="A111" s="10">
        <v>45435.604444444441</v>
      </c>
      <c r="B111" s="9" t="s">
        <v>76</v>
      </c>
      <c r="C111" s="9" t="s">
        <v>77</v>
      </c>
      <c r="D111" s="9" t="s">
        <v>78</v>
      </c>
      <c r="E111" s="9" t="s">
        <v>79</v>
      </c>
      <c r="F111" s="9" t="s">
        <v>196</v>
      </c>
      <c r="G111" s="9" t="s">
        <v>384</v>
      </c>
      <c r="H111" s="9" t="s">
        <v>379</v>
      </c>
      <c r="I111" s="8">
        <f t="shared" si="4"/>
        <v>45435.604444444441</v>
      </c>
      <c r="J111" s="8">
        <f t="shared" si="5"/>
        <v>45435.604166666664</v>
      </c>
      <c r="K111" s="6" t="str">
        <f t="shared" si="3"/>
        <v>0:00</v>
      </c>
    </row>
    <row r="112" spans="1:11" hidden="1" x14ac:dyDescent="0.25">
      <c r="A112" s="10">
        <v>45435.604351851849</v>
      </c>
      <c r="B112" s="9" t="s">
        <v>76</v>
      </c>
      <c r="C112" s="9" t="s">
        <v>77</v>
      </c>
      <c r="D112" s="9" t="s">
        <v>78</v>
      </c>
      <c r="E112" s="9" t="s">
        <v>79</v>
      </c>
      <c r="F112" s="9" t="s">
        <v>385</v>
      </c>
      <c r="G112" s="9" t="s">
        <v>386</v>
      </c>
      <c r="H112" s="9" t="s">
        <v>379</v>
      </c>
      <c r="I112" s="8">
        <f t="shared" si="4"/>
        <v>45435.604351851849</v>
      </c>
      <c r="J112" s="8">
        <f t="shared" si="5"/>
        <v>45435.604166666664</v>
      </c>
      <c r="K112" s="6" t="str">
        <f t="shared" si="3"/>
        <v>0:00</v>
      </c>
    </row>
    <row r="113" spans="1:11" hidden="1" x14ac:dyDescent="0.25">
      <c r="A113" s="10">
        <v>45435.444768518515</v>
      </c>
      <c r="B113" s="9" t="s">
        <v>120</v>
      </c>
      <c r="C113" s="9" t="s">
        <v>21</v>
      </c>
      <c r="D113" s="9" t="s">
        <v>78</v>
      </c>
      <c r="E113" s="9" t="s">
        <v>10</v>
      </c>
      <c r="F113" s="9" t="s">
        <v>313</v>
      </c>
      <c r="G113" s="9" t="s">
        <v>387</v>
      </c>
      <c r="H113" s="9" t="s">
        <v>388</v>
      </c>
      <c r="I113" s="8">
        <f t="shared" si="4"/>
        <v>45435.444768518515</v>
      </c>
      <c r="J113" s="8">
        <f t="shared" si="5"/>
        <v>45435.425694444442</v>
      </c>
      <c r="K113" s="6" t="str">
        <f t="shared" si="3"/>
        <v>0:27</v>
      </c>
    </row>
    <row r="114" spans="1:11" hidden="1" x14ac:dyDescent="0.25">
      <c r="A114" s="10">
        <v>45434.548530092594</v>
      </c>
      <c r="B114" s="9" t="s">
        <v>76</v>
      </c>
      <c r="C114" s="9" t="s">
        <v>77</v>
      </c>
      <c r="D114" s="9" t="s">
        <v>78</v>
      </c>
      <c r="E114" s="9" t="s">
        <v>79</v>
      </c>
      <c r="F114" s="9" t="s">
        <v>389</v>
      </c>
      <c r="G114" s="9" t="s">
        <v>390</v>
      </c>
      <c r="H114" s="9" t="s">
        <v>391</v>
      </c>
      <c r="I114" s="8">
        <f t="shared" si="4"/>
        <v>45434.548530092594</v>
      </c>
      <c r="J114" s="8">
        <f t="shared" si="5"/>
        <v>45434.54791666667</v>
      </c>
      <c r="K114" s="6" t="str">
        <f t="shared" si="3"/>
        <v>0:00</v>
      </c>
    </row>
    <row r="115" spans="1:11" hidden="1" x14ac:dyDescent="0.25">
      <c r="A115" s="10">
        <v>45434.548425925925</v>
      </c>
      <c r="B115" s="9" t="s">
        <v>76</v>
      </c>
      <c r="C115" s="9" t="s">
        <v>77</v>
      </c>
      <c r="D115" s="9" t="s">
        <v>78</v>
      </c>
      <c r="E115" s="9" t="s">
        <v>79</v>
      </c>
      <c r="F115" s="9" t="s">
        <v>392</v>
      </c>
      <c r="G115" s="9" t="s">
        <v>393</v>
      </c>
      <c r="H115" s="9" t="s">
        <v>394</v>
      </c>
      <c r="I115" s="8">
        <f t="shared" si="4"/>
        <v>45434.548425925925</v>
      </c>
      <c r="J115" s="8">
        <f t="shared" si="5"/>
        <v>45434.54791666667</v>
      </c>
      <c r="K115" s="6" t="str">
        <f t="shared" si="3"/>
        <v>0:00</v>
      </c>
    </row>
    <row r="116" spans="1:11" hidden="1" x14ac:dyDescent="0.25">
      <c r="A116" s="10">
        <v>45433.624363425923</v>
      </c>
      <c r="B116" s="9" t="s">
        <v>76</v>
      </c>
      <c r="C116" s="9" t="s">
        <v>77</v>
      </c>
      <c r="D116" s="9" t="s">
        <v>78</v>
      </c>
      <c r="E116" s="9" t="s">
        <v>79</v>
      </c>
      <c r="F116" s="9" t="s">
        <v>203</v>
      </c>
      <c r="G116" s="9" t="s">
        <v>395</v>
      </c>
      <c r="H116" s="9" t="s">
        <v>396</v>
      </c>
      <c r="I116" s="8">
        <f t="shared" si="4"/>
        <v>45433.624363425923</v>
      </c>
      <c r="J116" s="8">
        <f t="shared" si="5"/>
        <v>45433.623611111114</v>
      </c>
      <c r="K116" s="6" t="str">
        <f t="shared" si="3"/>
        <v>0:01</v>
      </c>
    </row>
    <row r="117" spans="1:11" hidden="1" x14ac:dyDescent="0.25">
      <c r="A117" s="10">
        <v>45433.623749999999</v>
      </c>
      <c r="B117" s="9" t="s">
        <v>76</v>
      </c>
      <c r="C117" s="9" t="s">
        <v>77</v>
      </c>
      <c r="D117" s="9" t="s">
        <v>78</v>
      </c>
      <c r="E117" s="9" t="s">
        <v>79</v>
      </c>
      <c r="F117" s="9" t="s">
        <v>200</v>
      </c>
      <c r="G117" s="9" t="s">
        <v>397</v>
      </c>
      <c r="H117" s="9" t="s">
        <v>398</v>
      </c>
      <c r="I117" s="8">
        <f t="shared" si="4"/>
        <v>45433.623749999999</v>
      </c>
      <c r="J117" s="8">
        <f t="shared" si="5"/>
        <v>45433.622916666667</v>
      </c>
      <c r="K117" s="6" t="str">
        <f t="shared" si="3"/>
        <v>0:01</v>
      </c>
    </row>
    <row r="118" spans="1:11" hidden="1" x14ac:dyDescent="0.25">
      <c r="A118" s="10">
        <v>45433.544305555559</v>
      </c>
      <c r="B118" s="9" t="s">
        <v>76</v>
      </c>
      <c r="C118" s="9" t="s">
        <v>77</v>
      </c>
      <c r="D118" s="9" t="s">
        <v>78</v>
      </c>
      <c r="E118" s="9" t="s">
        <v>79</v>
      </c>
      <c r="F118" s="9" t="s">
        <v>399</v>
      </c>
      <c r="G118" s="9" t="s">
        <v>400</v>
      </c>
      <c r="H118" s="9" t="s">
        <v>401</v>
      </c>
      <c r="I118" s="8">
        <f t="shared" si="4"/>
        <v>45433.544305555559</v>
      </c>
      <c r="J118" s="8">
        <f t="shared" si="5"/>
        <v>45433.543749999997</v>
      </c>
      <c r="K118" s="6" t="str">
        <f t="shared" si="3"/>
        <v>0:00</v>
      </c>
    </row>
    <row r="119" spans="1:11" hidden="1" x14ac:dyDescent="0.25">
      <c r="A119" s="10">
        <v>45433.54420138889</v>
      </c>
      <c r="B119" s="9" t="s">
        <v>76</v>
      </c>
      <c r="C119" s="9" t="s">
        <v>77</v>
      </c>
      <c r="D119" s="9" t="s">
        <v>78</v>
      </c>
      <c r="E119" s="9" t="s">
        <v>79</v>
      </c>
      <c r="F119" s="9" t="s">
        <v>402</v>
      </c>
      <c r="G119" s="9" t="s">
        <v>403</v>
      </c>
      <c r="H119" s="9" t="s">
        <v>401</v>
      </c>
      <c r="I119" s="8">
        <f t="shared" si="4"/>
        <v>45433.54420138889</v>
      </c>
      <c r="J119" s="8">
        <f t="shared" si="5"/>
        <v>45433.543749999997</v>
      </c>
      <c r="K119" s="6" t="str">
        <f t="shared" si="3"/>
        <v>0:00</v>
      </c>
    </row>
    <row r="120" spans="1:11" hidden="1" x14ac:dyDescent="0.25">
      <c r="A120" s="10">
        <v>45433.544085648151</v>
      </c>
      <c r="B120" s="9" t="s">
        <v>76</v>
      </c>
      <c r="C120" s="9" t="s">
        <v>77</v>
      </c>
      <c r="D120" s="9" t="s">
        <v>78</v>
      </c>
      <c r="E120" s="9" t="s">
        <v>79</v>
      </c>
      <c r="F120" s="9" t="s">
        <v>404</v>
      </c>
      <c r="G120" s="9" t="s">
        <v>405</v>
      </c>
      <c r="H120" s="9" t="s">
        <v>406</v>
      </c>
      <c r="I120" s="8">
        <f t="shared" si="4"/>
        <v>45433.544085648151</v>
      </c>
      <c r="J120" s="8">
        <f t="shared" si="5"/>
        <v>45433.543749999997</v>
      </c>
      <c r="K120" s="6" t="str">
        <f t="shared" si="3"/>
        <v>0:00</v>
      </c>
    </row>
    <row r="121" spans="1:11" hidden="1" x14ac:dyDescent="0.25">
      <c r="A121" s="10">
        <v>45433.544004629628</v>
      </c>
      <c r="B121" s="9" t="s">
        <v>76</v>
      </c>
      <c r="C121" s="9" t="s">
        <v>77</v>
      </c>
      <c r="D121" s="9" t="s">
        <v>78</v>
      </c>
      <c r="E121" s="9" t="s">
        <v>79</v>
      </c>
      <c r="F121" s="9" t="s">
        <v>407</v>
      </c>
      <c r="G121" s="9" t="s">
        <v>408</v>
      </c>
      <c r="H121" s="9" t="s">
        <v>406</v>
      </c>
      <c r="I121" s="8">
        <f t="shared" si="4"/>
        <v>45433.544004629628</v>
      </c>
      <c r="J121" s="8">
        <f t="shared" si="5"/>
        <v>45433.543749999997</v>
      </c>
      <c r="K121" s="6" t="str">
        <f t="shared" si="3"/>
        <v>0:00</v>
      </c>
    </row>
    <row r="122" spans="1:11" hidden="1" x14ac:dyDescent="0.25">
      <c r="A122" s="10">
        <v>45433.543912037036</v>
      </c>
      <c r="B122" s="9" t="s">
        <v>76</v>
      </c>
      <c r="C122" s="9" t="s">
        <v>77</v>
      </c>
      <c r="D122" s="9" t="s">
        <v>78</v>
      </c>
      <c r="E122" s="9" t="s">
        <v>79</v>
      </c>
      <c r="F122" s="9" t="s">
        <v>31</v>
      </c>
      <c r="G122" s="9" t="s">
        <v>409</v>
      </c>
      <c r="H122" s="9" t="s">
        <v>410</v>
      </c>
      <c r="I122" s="8">
        <f t="shared" si="4"/>
        <v>45433.543912037036</v>
      </c>
      <c r="J122" s="8">
        <f t="shared" si="5"/>
        <v>45433.543055555558</v>
      </c>
      <c r="K122" s="6" t="str">
        <f t="shared" si="3"/>
        <v>0:01</v>
      </c>
    </row>
    <row r="123" spans="1:11" hidden="1" x14ac:dyDescent="0.25">
      <c r="A123" s="10">
        <v>45432.60832175926</v>
      </c>
      <c r="B123" s="9" t="s">
        <v>76</v>
      </c>
      <c r="C123" s="9" t="s">
        <v>411</v>
      </c>
      <c r="D123" s="9" t="s">
        <v>78</v>
      </c>
      <c r="E123" s="9" t="s">
        <v>79</v>
      </c>
      <c r="F123" s="9" t="s">
        <v>412</v>
      </c>
      <c r="G123" s="9" t="s">
        <v>413</v>
      </c>
      <c r="H123" s="9" t="s">
        <v>414</v>
      </c>
      <c r="I123" s="8">
        <f t="shared" si="4"/>
        <v>45432.60832175926</v>
      </c>
      <c r="J123" s="8">
        <f t="shared" si="5"/>
        <v>45432.597222222219</v>
      </c>
      <c r="K123" s="6" t="str">
        <f t="shared" si="3"/>
        <v>0:15</v>
      </c>
    </row>
    <row r="124" spans="1:11" hidden="1" x14ac:dyDescent="0.25">
      <c r="A124" s="10">
        <v>45432.586377314816</v>
      </c>
      <c r="B124" s="9" t="s">
        <v>76</v>
      </c>
      <c r="C124" s="9" t="s">
        <v>77</v>
      </c>
      <c r="D124" s="9" t="s">
        <v>78</v>
      </c>
      <c r="E124" s="9" t="s">
        <v>79</v>
      </c>
      <c r="F124" s="9" t="s">
        <v>415</v>
      </c>
      <c r="G124" s="9" t="s">
        <v>416</v>
      </c>
      <c r="H124" s="9" t="s">
        <v>417</v>
      </c>
      <c r="I124" s="8">
        <f t="shared" si="4"/>
        <v>45432.586377314816</v>
      </c>
      <c r="J124" s="8">
        <f t="shared" si="5"/>
        <v>45432.586111111108</v>
      </c>
      <c r="K124" s="6" t="str">
        <f t="shared" si="3"/>
        <v>0:00</v>
      </c>
    </row>
    <row r="125" spans="1:11" hidden="1" x14ac:dyDescent="0.25">
      <c r="A125" s="10">
        <v>45431.578888888886</v>
      </c>
      <c r="B125" s="9" t="s">
        <v>125</v>
      </c>
      <c r="C125" s="9" t="s">
        <v>346</v>
      </c>
      <c r="D125" s="9" t="s">
        <v>78</v>
      </c>
      <c r="E125" s="9" t="s">
        <v>79</v>
      </c>
      <c r="F125" s="9" t="s">
        <v>418</v>
      </c>
      <c r="G125" s="9" t="s">
        <v>419</v>
      </c>
      <c r="H125" s="9" t="s">
        <v>420</v>
      </c>
      <c r="I125" s="8">
        <f t="shared" si="4"/>
        <v>45431.578888888886</v>
      </c>
      <c r="J125" s="8">
        <f t="shared" si="5"/>
        <v>45431.577777777777</v>
      </c>
      <c r="K125" s="6" t="str">
        <f t="shared" si="3"/>
        <v>0:01</v>
      </c>
    </row>
    <row r="126" spans="1:11" hidden="1" x14ac:dyDescent="0.25">
      <c r="A126" s="10">
        <v>45431.577465277776</v>
      </c>
      <c r="B126" s="9" t="s">
        <v>125</v>
      </c>
      <c r="C126" s="9" t="s">
        <v>346</v>
      </c>
      <c r="D126" s="9" t="s">
        <v>78</v>
      </c>
      <c r="E126" s="9" t="s">
        <v>79</v>
      </c>
      <c r="F126" s="9" t="s">
        <v>421</v>
      </c>
      <c r="G126" s="9" t="s">
        <v>422</v>
      </c>
      <c r="H126" s="9" t="s">
        <v>423</v>
      </c>
      <c r="I126" s="8">
        <f t="shared" si="4"/>
        <v>45431.577465277776</v>
      </c>
      <c r="J126" s="8">
        <f t="shared" si="5"/>
        <v>45431.572916666664</v>
      </c>
      <c r="K126" s="6" t="str">
        <f t="shared" si="3"/>
        <v>0:06</v>
      </c>
    </row>
    <row r="127" spans="1:11" hidden="1" x14ac:dyDescent="0.25">
      <c r="A127" s="10">
        <v>45430.593854166669</v>
      </c>
      <c r="B127" s="9" t="s">
        <v>76</v>
      </c>
      <c r="C127" s="9" t="s">
        <v>281</v>
      </c>
      <c r="D127" s="9" t="s">
        <v>78</v>
      </c>
      <c r="E127" s="9" t="s">
        <v>79</v>
      </c>
      <c r="F127" s="9" t="s">
        <v>424</v>
      </c>
      <c r="G127" s="9" t="s">
        <v>425</v>
      </c>
      <c r="H127" s="9" t="s">
        <v>426</v>
      </c>
      <c r="I127" s="8">
        <f t="shared" si="4"/>
        <v>45430.593854166669</v>
      </c>
      <c r="J127" s="8">
        <f t="shared" si="5"/>
        <v>45430.593055555553</v>
      </c>
      <c r="K127" s="6" t="str">
        <f t="shared" si="3"/>
        <v>0:01</v>
      </c>
    </row>
    <row r="128" spans="1:11" hidden="1" x14ac:dyDescent="0.25">
      <c r="A128" s="10">
        <v>45430.593298611115</v>
      </c>
      <c r="B128" s="9" t="s">
        <v>76</v>
      </c>
      <c r="C128" s="9" t="s">
        <v>281</v>
      </c>
      <c r="D128" s="9" t="s">
        <v>78</v>
      </c>
      <c r="E128" s="9" t="s">
        <v>79</v>
      </c>
      <c r="F128" s="9" t="s">
        <v>427</v>
      </c>
      <c r="G128" s="9" t="s">
        <v>428</v>
      </c>
      <c r="H128" s="9" t="s">
        <v>429</v>
      </c>
      <c r="I128" s="8">
        <f t="shared" si="4"/>
        <v>45430.593298611115</v>
      </c>
      <c r="J128" s="8">
        <f t="shared" si="5"/>
        <v>45430.592361111114</v>
      </c>
      <c r="K128" s="6" t="str">
        <f t="shared" si="3"/>
        <v>0:01</v>
      </c>
    </row>
    <row r="129" spans="1:11" hidden="1" x14ac:dyDescent="0.25">
      <c r="A129" s="10">
        <v>45430.592962962961</v>
      </c>
      <c r="B129" s="9" t="s">
        <v>76</v>
      </c>
      <c r="C129" s="9" t="s">
        <v>281</v>
      </c>
      <c r="D129" s="9" t="s">
        <v>78</v>
      </c>
      <c r="E129" s="9" t="s">
        <v>79</v>
      </c>
      <c r="F129" s="9" t="s">
        <v>430</v>
      </c>
      <c r="G129" s="9" t="s">
        <v>431</v>
      </c>
      <c r="H129" s="9" t="s">
        <v>429</v>
      </c>
      <c r="I129" s="8">
        <f t="shared" si="4"/>
        <v>45430.592962962961</v>
      </c>
      <c r="J129" s="8">
        <f t="shared" si="5"/>
        <v>45430.592361111114</v>
      </c>
      <c r="K129" s="6" t="str">
        <f t="shared" si="3"/>
        <v>0:00</v>
      </c>
    </row>
    <row r="130" spans="1:11" hidden="1" x14ac:dyDescent="0.25">
      <c r="A130" s="10">
        <v>45430.592604166668</v>
      </c>
      <c r="B130" s="9" t="s">
        <v>76</v>
      </c>
      <c r="C130" s="9" t="s">
        <v>281</v>
      </c>
      <c r="D130" s="9" t="s">
        <v>78</v>
      </c>
      <c r="E130" s="9" t="s">
        <v>79</v>
      </c>
      <c r="F130" s="9" t="s">
        <v>432</v>
      </c>
      <c r="G130" s="9" t="s">
        <v>433</v>
      </c>
      <c r="H130" s="9" t="s">
        <v>434</v>
      </c>
      <c r="I130" s="8">
        <f t="shared" si="4"/>
        <v>45430.592604166668</v>
      </c>
      <c r="J130" s="8">
        <f t="shared" si="5"/>
        <v>45430.591666666667</v>
      </c>
      <c r="K130" s="6" t="str">
        <f t="shared" ref="K130:K193" si="6">TEXT(A130-J130,"h:mm")</f>
        <v>0:01</v>
      </c>
    </row>
    <row r="131" spans="1:11" hidden="1" x14ac:dyDescent="0.25">
      <c r="A131" s="10">
        <v>45430.592152777775</v>
      </c>
      <c r="B131" s="9" t="s">
        <v>76</v>
      </c>
      <c r="C131" s="9" t="s">
        <v>281</v>
      </c>
      <c r="D131" s="9" t="s">
        <v>78</v>
      </c>
      <c r="E131" s="9" t="s">
        <v>79</v>
      </c>
      <c r="F131" s="9" t="s">
        <v>435</v>
      </c>
      <c r="G131" s="9" t="s">
        <v>436</v>
      </c>
      <c r="H131" s="9" t="s">
        <v>434</v>
      </c>
      <c r="I131" s="8">
        <f t="shared" ref="I131:I194" si="7">A131</f>
        <v>45430.592152777775</v>
      </c>
      <c r="J131" s="8">
        <f t="shared" ref="J131:J194" si="8">DATEVALUE(MID(H131,29,8))+TIMEVALUE(_xlfn.CONCAT(MID(H131,64,2),":",MID(H131,66,2)))</f>
        <v>45430.591666666667</v>
      </c>
      <c r="K131" s="6" t="str">
        <f t="shared" si="6"/>
        <v>0:00</v>
      </c>
    </row>
    <row r="132" spans="1:11" hidden="1" x14ac:dyDescent="0.25">
      <c r="A132" s="10">
        <v>45430.448553240742</v>
      </c>
      <c r="B132" s="9" t="s">
        <v>125</v>
      </c>
      <c r="C132" s="9" t="s">
        <v>437</v>
      </c>
      <c r="D132" s="9" t="s">
        <v>78</v>
      </c>
      <c r="E132" s="9" t="s">
        <v>10</v>
      </c>
      <c r="F132" s="9" t="s">
        <v>377</v>
      </c>
      <c r="G132" s="9" t="s">
        <v>438</v>
      </c>
      <c r="H132" s="9" t="s">
        <v>439</v>
      </c>
      <c r="I132" s="8">
        <f t="shared" si="7"/>
        <v>45430.448553240742</v>
      </c>
      <c r="J132" s="8">
        <f t="shared" si="8"/>
        <v>45430.442361111112</v>
      </c>
      <c r="K132" s="6" t="str">
        <f t="shared" si="6"/>
        <v>0:08</v>
      </c>
    </row>
    <row r="133" spans="1:11" hidden="1" x14ac:dyDescent="0.25">
      <c r="A133" s="10">
        <v>45429.487430555557</v>
      </c>
      <c r="B133" s="9" t="s">
        <v>76</v>
      </c>
      <c r="C133" s="9" t="s">
        <v>77</v>
      </c>
      <c r="D133" s="9" t="s">
        <v>78</v>
      </c>
      <c r="E133" s="9" t="s">
        <v>79</v>
      </c>
      <c r="F133" s="9" t="s">
        <v>440</v>
      </c>
      <c r="G133" s="9" t="s">
        <v>441</v>
      </c>
      <c r="H133" s="9" t="s">
        <v>442</v>
      </c>
      <c r="I133" s="8">
        <f t="shared" si="7"/>
        <v>45429.487430555557</v>
      </c>
      <c r="J133" s="8">
        <f t="shared" si="8"/>
        <v>45429.486805555556</v>
      </c>
      <c r="K133" s="6" t="str">
        <f t="shared" si="6"/>
        <v>0:00</v>
      </c>
    </row>
    <row r="134" spans="1:11" hidden="1" x14ac:dyDescent="0.25">
      <c r="A134" s="10">
        <v>45429.487326388888</v>
      </c>
      <c r="B134" s="9" t="s">
        <v>76</v>
      </c>
      <c r="C134" s="9" t="s">
        <v>77</v>
      </c>
      <c r="D134" s="9" t="s">
        <v>78</v>
      </c>
      <c r="E134" s="9" t="s">
        <v>79</v>
      </c>
      <c r="F134" s="9" t="s">
        <v>443</v>
      </c>
      <c r="G134" s="9" t="s">
        <v>444</v>
      </c>
      <c r="H134" s="9" t="s">
        <v>442</v>
      </c>
      <c r="I134" s="8">
        <f t="shared" si="7"/>
        <v>45429.487326388888</v>
      </c>
      <c r="J134" s="8">
        <f t="shared" si="8"/>
        <v>45429.486805555556</v>
      </c>
      <c r="K134" s="6" t="str">
        <f t="shared" si="6"/>
        <v>0:00</v>
      </c>
    </row>
    <row r="135" spans="1:11" hidden="1" x14ac:dyDescent="0.25">
      <c r="A135" s="10">
        <v>45429.48715277778</v>
      </c>
      <c r="B135" s="9" t="s">
        <v>76</v>
      </c>
      <c r="C135" s="9" t="s">
        <v>77</v>
      </c>
      <c r="D135" s="9" t="s">
        <v>78</v>
      </c>
      <c r="E135" s="9" t="s">
        <v>79</v>
      </c>
      <c r="F135" s="9" t="s">
        <v>445</v>
      </c>
      <c r="G135" s="9" t="s">
        <v>446</v>
      </c>
      <c r="H135" s="9" t="s">
        <v>442</v>
      </c>
      <c r="I135" s="8">
        <f t="shared" si="7"/>
        <v>45429.48715277778</v>
      </c>
      <c r="J135" s="8">
        <f t="shared" si="8"/>
        <v>45429.486805555556</v>
      </c>
      <c r="K135" s="6" t="str">
        <f t="shared" si="6"/>
        <v>0:00</v>
      </c>
    </row>
    <row r="136" spans="1:11" hidden="1" x14ac:dyDescent="0.25">
      <c r="A136" s="10">
        <v>45429.487013888887</v>
      </c>
      <c r="B136" s="9" t="s">
        <v>76</v>
      </c>
      <c r="C136" s="9" t="s">
        <v>77</v>
      </c>
      <c r="D136" s="9" t="s">
        <v>78</v>
      </c>
      <c r="E136" s="9" t="s">
        <v>79</v>
      </c>
      <c r="F136" s="9" t="s">
        <v>447</v>
      </c>
      <c r="G136" s="9" t="s">
        <v>448</v>
      </c>
      <c r="H136" s="9" t="s">
        <v>449</v>
      </c>
      <c r="I136" s="8">
        <f t="shared" si="7"/>
        <v>45429.487013888887</v>
      </c>
      <c r="J136" s="8">
        <f t="shared" si="8"/>
        <v>45429.486111111109</v>
      </c>
      <c r="K136" s="6" t="str">
        <f t="shared" si="6"/>
        <v>0:01</v>
      </c>
    </row>
    <row r="137" spans="1:11" hidden="1" x14ac:dyDescent="0.25">
      <c r="A137" s="10">
        <v>45428.525347222225</v>
      </c>
      <c r="B137" s="9" t="s">
        <v>76</v>
      </c>
      <c r="C137" s="9" t="s">
        <v>157</v>
      </c>
      <c r="D137" s="9" t="s">
        <v>78</v>
      </c>
      <c r="E137" s="9" t="s">
        <v>79</v>
      </c>
      <c r="F137" s="9" t="s">
        <v>450</v>
      </c>
      <c r="G137" s="9" t="s">
        <v>451</v>
      </c>
      <c r="H137" s="9" t="s">
        <v>452</v>
      </c>
      <c r="I137" s="8">
        <f t="shared" si="7"/>
        <v>45428.525347222225</v>
      </c>
      <c r="J137" s="8">
        <f t="shared" si="8"/>
        <v>45428.525000000001</v>
      </c>
      <c r="K137" s="6" t="str">
        <f t="shared" si="6"/>
        <v>0:00</v>
      </c>
    </row>
    <row r="138" spans="1:11" hidden="1" x14ac:dyDescent="0.25">
      <c r="A138" s="10">
        <v>45428.525219907409</v>
      </c>
      <c r="B138" s="9" t="s">
        <v>76</v>
      </c>
      <c r="C138" s="9" t="s">
        <v>157</v>
      </c>
      <c r="D138" s="9" t="s">
        <v>78</v>
      </c>
      <c r="E138" s="9" t="s">
        <v>79</v>
      </c>
      <c r="F138" s="9" t="s">
        <v>453</v>
      </c>
      <c r="G138" s="9" t="s">
        <v>454</v>
      </c>
      <c r="H138" s="9" t="s">
        <v>452</v>
      </c>
      <c r="I138" s="8">
        <f t="shared" si="7"/>
        <v>45428.525219907409</v>
      </c>
      <c r="J138" s="8">
        <f t="shared" si="8"/>
        <v>45428.525000000001</v>
      </c>
      <c r="K138" s="6" t="str">
        <f t="shared" si="6"/>
        <v>0:00</v>
      </c>
    </row>
    <row r="139" spans="1:11" x14ac:dyDescent="0.25">
      <c r="A139" s="10">
        <v>45428.455347222225</v>
      </c>
      <c r="B139" s="9" t="s">
        <v>76</v>
      </c>
      <c r="C139" s="9" t="s">
        <v>157</v>
      </c>
      <c r="D139" s="9" t="s">
        <v>78</v>
      </c>
      <c r="E139" s="9" t="s">
        <v>79</v>
      </c>
      <c r="F139" s="9" t="s">
        <v>350</v>
      </c>
      <c r="G139" s="9" t="s">
        <v>455</v>
      </c>
      <c r="H139" s="9" t="s">
        <v>456</v>
      </c>
      <c r="I139" s="8">
        <f t="shared" si="7"/>
        <v>45428.455347222225</v>
      </c>
      <c r="J139" s="8">
        <f t="shared" si="8"/>
        <v>45428.361805555556</v>
      </c>
      <c r="K139" s="6" t="str">
        <f t="shared" si="6"/>
        <v>2:14</v>
      </c>
    </row>
    <row r="140" spans="1:11" hidden="1" x14ac:dyDescent="0.25">
      <c r="A140" s="10">
        <v>45428.39335648148</v>
      </c>
      <c r="B140" s="9" t="s">
        <v>76</v>
      </c>
      <c r="C140" s="9" t="s">
        <v>157</v>
      </c>
      <c r="D140" s="9" t="s">
        <v>78</v>
      </c>
      <c r="E140" s="9" t="s">
        <v>79</v>
      </c>
      <c r="F140" s="9" t="s">
        <v>372</v>
      </c>
      <c r="G140" s="9" t="s">
        <v>457</v>
      </c>
      <c r="H140" s="9" t="s">
        <v>458</v>
      </c>
      <c r="I140" s="8">
        <f t="shared" si="7"/>
        <v>45428.39335648148</v>
      </c>
      <c r="J140" s="8">
        <f t="shared" si="8"/>
        <v>45428.38958333333</v>
      </c>
      <c r="K140" s="6" t="str">
        <f t="shared" si="6"/>
        <v>0:05</v>
      </c>
    </row>
    <row r="141" spans="1:11" hidden="1" x14ac:dyDescent="0.25">
      <c r="A141" s="10">
        <v>45427.641446759262</v>
      </c>
      <c r="B141" s="9" t="s">
        <v>76</v>
      </c>
      <c r="C141" s="9" t="s">
        <v>411</v>
      </c>
      <c r="D141" s="9" t="s">
        <v>78</v>
      </c>
      <c r="E141" s="9" t="s">
        <v>79</v>
      </c>
      <c r="F141" s="9" t="s">
        <v>459</v>
      </c>
      <c r="G141" s="9" t="s">
        <v>460</v>
      </c>
      <c r="H141" s="9" t="s">
        <v>461</v>
      </c>
      <c r="I141" s="8">
        <f t="shared" si="7"/>
        <v>45427.641446759262</v>
      </c>
      <c r="J141" s="8">
        <f t="shared" si="8"/>
        <v>45427.640972222223</v>
      </c>
      <c r="K141" s="6" t="str">
        <f t="shared" si="6"/>
        <v>0:00</v>
      </c>
    </row>
    <row r="142" spans="1:11" hidden="1" x14ac:dyDescent="0.25">
      <c r="A142" s="10">
        <v>45425.582835648151</v>
      </c>
      <c r="B142" s="9" t="s">
        <v>76</v>
      </c>
      <c r="C142" s="9" t="s">
        <v>77</v>
      </c>
      <c r="D142" s="9" t="s">
        <v>78</v>
      </c>
      <c r="E142" s="9" t="s">
        <v>79</v>
      </c>
      <c r="F142" s="9" t="s">
        <v>462</v>
      </c>
      <c r="G142" s="9" t="s">
        <v>463</v>
      </c>
      <c r="H142" s="9" t="s">
        <v>464</v>
      </c>
      <c r="I142" s="8">
        <f t="shared" si="7"/>
        <v>45425.582835648151</v>
      </c>
      <c r="J142" s="8">
        <f t="shared" si="8"/>
        <v>45425.581944444442</v>
      </c>
      <c r="K142" s="6" t="str">
        <f t="shared" si="6"/>
        <v>0:01</v>
      </c>
    </row>
    <row r="143" spans="1:11" hidden="1" x14ac:dyDescent="0.25">
      <c r="A143" s="10">
        <v>45425.536249999997</v>
      </c>
      <c r="B143" s="9" t="s">
        <v>76</v>
      </c>
      <c r="C143" s="9" t="s">
        <v>77</v>
      </c>
      <c r="D143" s="9" t="s">
        <v>78</v>
      </c>
      <c r="E143" s="9" t="s">
        <v>79</v>
      </c>
      <c r="F143" s="9" t="s">
        <v>465</v>
      </c>
      <c r="G143" s="9" t="s">
        <v>466</v>
      </c>
      <c r="H143" s="9" t="s">
        <v>467</v>
      </c>
      <c r="I143" s="8">
        <f t="shared" si="7"/>
        <v>45425.536249999997</v>
      </c>
      <c r="J143" s="8">
        <f t="shared" si="8"/>
        <v>45425.535416666666</v>
      </c>
      <c r="K143" s="6" t="str">
        <f t="shared" si="6"/>
        <v>0:01</v>
      </c>
    </row>
    <row r="144" spans="1:11" hidden="1" x14ac:dyDescent="0.25">
      <c r="A144" s="10">
        <v>45425.535821759258</v>
      </c>
      <c r="B144" s="9" t="s">
        <v>76</v>
      </c>
      <c r="C144" s="9" t="s">
        <v>77</v>
      </c>
      <c r="D144" s="9" t="s">
        <v>78</v>
      </c>
      <c r="E144" s="9" t="s">
        <v>79</v>
      </c>
      <c r="F144" s="9" t="s">
        <v>468</v>
      </c>
      <c r="G144" s="9" t="s">
        <v>469</v>
      </c>
      <c r="H144" s="9" t="s">
        <v>467</v>
      </c>
      <c r="I144" s="8">
        <f t="shared" si="7"/>
        <v>45425.535821759258</v>
      </c>
      <c r="J144" s="8">
        <f t="shared" si="8"/>
        <v>45425.535416666666</v>
      </c>
      <c r="K144" s="6" t="str">
        <f t="shared" si="6"/>
        <v>0:00</v>
      </c>
    </row>
    <row r="145" spans="1:11" hidden="1" x14ac:dyDescent="0.25">
      <c r="A145" s="10">
        <v>45425.535381944443</v>
      </c>
      <c r="B145" s="9" t="s">
        <v>76</v>
      </c>
      <c r="C145" s="9" t="s">
        <v>77</v>
      </c>
      <c r="D145" s="9" t="s">
        <v>78</v>
      </c>
      <c r="E145" s="9" t="s">
        <v>79</v>
      </c>
      <c r="F145" s="9" t="s">
        <v>470</v>
      </c>
      <c r="G145" s="9" t="s">
        <v>471</v>
      </c>
      <c r="H145" s="9" t="s">
        <v>472</v>
      </c>
      <c r="I145" s="8">
        <f t="shared" si="7"/>
        <v>45425.535381944443</v>
      </c>
      <c r="J145" s="8">
        <f t="shared" si="8"/>
        <v>45425.534722222219</v>
      </c>
      <c r="K145" s="6" t="str">
        <f t="shared" si="6"/>
        <v>0:00</v>
      </c>
    </row>
    <row r="146" spans="1:11" hidden="1" x14ac:dyDescent="0.25">
      <c r="A146" s="10">
        <v>45425.534375000003</v>
      </c>
      <c r="B146" s="9" t="s">
        <v>76</v>
      </c>
      <c r="C146" s="9" t="s">
        <v>77</v>
      </c>
      <c r="D146" s="9" t="s">
        <v>78</v>
      </c>
      <c r="E146" s="9" t="s">
        <v>79</v>
      </c>
      <c r="F146" s="9" t="s">
        <v>473</v>
      </c>
      <c r="G146" s="9" t="s">
        <v>474</v>
      </c>
      <c r="H146" s="9" t="s">
        <v>475</v>
      </c>
      <c r="I146" s="8">
        <f t="shared" si="7"/>
        <v>45425.534375000003</v>
      </c>
      <c r="J146" s="8">
        <f t="shared" si="8"/>
        <v>45425.53402777778</v>
      </c>
      <c r="K146" s="6" t="str">
        <f t="shared" si="6"/>
        <v>0:00</v>
      </c>
    </row>
    <row r="147" spans="1:11" hidden="1" x14ac:dyDescent="0.25">
      <c r="A147" s="10">
        <v>45425.534120370372</v>
      </c>
      <c r="B147" s="9" t="s">
        <v>76</v>
      </c>
      <c r="C147" s="9" t="s">
        <v>77</v>
      </c>
      <c r="D147" s="9" t="s">
        <v>78</v>
      </c>
      <c r="E147" s="9" t="s">
        <v>79</v>
      </c>
      <c r="F147" s="9" t="s">
        <v>476</v>
      </c>
      <c r="G147" s="9" t="s">
        <v>477</v>
      </c>
      <c r="H147" s="9" t="s">
        <v>475</v>
      </c>
      <c r="I147" s="8">
        <f t="shared" si="7"/>
        <v>45425.534120370372</v>
      </c>
      <c r="J147" s="8">
        <f t="shared" si="8"/>
        <v>45425.53402777778</v>
      </c>
      <c r="K147" s="6" t="str">
        <f t="shared" si="6"/>
        <v>0:00</v>
      </c>
    </row>
    <row r="148" spans="1:11" hidden="1" x14ac:dyDescent="0.25">
      <c r="A148" s="10">
        <v>45425.463437500002</v>
      </c>
      <c r="B148" s="9" t="s">
        <v>120</v>
      </c>
      <c r="C148" s="9" t="s">
        <v>225</v>
      </c>
      <c r="D148" s="9" t="s">
        <v>78</v>
      </c>
      <c r="E148" s="9" t="s">
        <v>79</v>
      </c>
      <c r="F148" s="9" t="s">
        <v>447</v>
      </c>
      <c r="G148" s="9" t="s">
        <v>478</v>
      </c>
      <c r="H148" s="9" t="s">
        <v>479</v>
      </c>
      <c r="I148" s="8">
        <f t="shared" si="7"/>
        <v>45425.463437500002</v>
      </c>
      <c r="J148" s="8">
        <f t="shared" si="8"/>
        <v>45425.452777777777</v>
      </c>
      <c r="K148" s="6" t="str">
        <f t="shared" si="6"/>
        <v>0:15</v>
      </c>
    </row>
    <row r="149" spans="1:11" hidden="1" x14ac:dyDescent="0.25">
      <c r="A149" s="10">
        <v>45424.528599537036</v>
      </c>
      <c r="B149" s="9" t="s">
        <v>76</v>
      </c>
      <c r="C149" s="9" t="s">
        <v>411</v>
      </c>
      <c r="D149" s="9" t="s">
        <v>78</v>
      </c>
      <c r="E149" s="9" t="s">
        <v>79</v>
      </c>
      <c r="F149" s="9" t="s">
        <v>480</v>
      </c>
      <c r="G149" s="9" t="s">
        <v>481</v>
      </c>
      <c r="H149" s="9" t="s">
        <v>482</v>
      </c>
      <c r="I149" s="8">
        <f t="shared" si="7"/>
        <v>45424.528599537036</v>
      </c>
      <c r="J149" s="8">
        <f t="shared" si="8"/>
        <v>45424.527777777781</v>
      </c>
      <c r="K149" s="6" t="str">
        <f t="shared" si="6"/>
        <v>0:01</v>
      </c>
    </row>
    <row r="150" spans="1:11" hidden="1" x14ac:dyDescent="0.25">
      <c r="A150" s="10">
        <v>45423.627291666664</v>
      </c>
      <c r="B150" s="9" t="s">
        <v>76</v>
      </c>
      <c r="C150" s="9" t="s">
        <v>157</v>
      </c>
      <c r="D150" s="9" t="s">
        <v>78</v>
      </c>
      <c r="E150" s="9" t="s">
        <v>79</v>
      </c>
      <c r="F150" s="9" t="s">
        <v>483</v>
      </c>
      <c r="G150" s="9" t="s">
        <v>484</v>
      </c>
      <c r="H150" s="9" t="s">
        <v>485</v>
      </c>
      <c r="I150" s="8">
        <f t="shared" si="7"/>
        <v>45423.627291666664</v>
      </c>
      <c r="J150" s="8">
        <f t="shared" si="8"/>
        <v>45423.626388888886</v>
      </c>
      <c r="K150" s="6" t="str">
        <f t="shared" si="6"/>
        <v>0:01</v>
      </c>
    </row>
    <row r="151" spans="1:11" hidden="1" x14ac:dyDescent="0.25">
      <c r="A151" s="10">
        <v>45423.553680555553</v>
      </c>
      <c r="B151" s="9" t="s">
        <v>125</v>
      </c>
      <c r="C151" s="9" t="s">
        <v>486</v>
      </c>
      <c r="D151" s="9" t="s">
        <v>78</v>
      </c>
      <c r="E151" s="9" t="s">
        <v>79</v>
      </c>
      <c r="F151" s="9" t="s">
        <v>487</v>
      </c>
      <c r="G151" s="9" t="s">
        <v>488</v>
      </c>
      <c r="H151" s="9" t="s">
        <v>489</v>
      </c>
      <c r="I151" s="8">
        <f t="shared" si="7"/>
        <v>45423.553680555553</v>
      </c>
      <c r="J151" s="8">
        <f t="shared" si="8"/>
        <v>45423.552083333336</v>
      </c>
      <c r="K151" s="6" t="str">
        <f t="shared" si="6"/>
        <v>0:02</v>
      </c>
    </row>
    <row r="152" spans="1:11" hidden="1" x14ac:dyDescent="0.25">
      <c r="A152" s="10">
        <v>45423.552303240744</v>
      </c>
      <c r="B152" s="9" t="s">
        <v>125</v>
      </c>
      <c r="C152" s="9" t="s">
        <v>486</v>
      </c>
      <c r="D152" s="9" t="s">
        <v>78</v>
      </c>
      <c r="E152" s="9" t="s">
        <v>79</v>
      </c>
      <c r="F152" s="9" t="s">
        <v>490</v>
      </c>
      <c r="G152" s="9" t="s">
        <v>491</v>
      </c>
      <c r="H152" s="9" t="s">
        <v>492</v>
      </c>
      <c r="I152" s="8">
        <f t="shared" si="7"/>
        <v>45423.552303240744</v>
      </c>
      <c r="J152" s="8">
        <f t="shared" si="8"/>
        <v>45423.55</v>
      </c>
      <c r="K152" s="6" t="str">
        <f t="shared" si="6"/>
        <v>0:03</v>
      </c>
    </row>
    <row r="153" spans="1:11" hidden="1" x14ac:dyDescent="0.25">
      <c r="A153" s="10">
        <v>45422.552442129629</v>
      </c>
      <c r="B153" s="9" t="s">
        <v>76</v>
      </c>
      <c r="C153" s="9" t="s">
        <v>225</v>
      </c>
      <c r="D153" s="9" t="s">
        <v>78</v>
      </c>
      <c r="E153" s="9" t="s">
        <v>79</v>
      </c>
      <c r="F153" s="9" t="s">
        <v>493</v>
      </c>
      <c r="G153" s="9" t="s">
        <v>494</v>
      </c>
      <c r="H153" s="9" t="s">
        <v>495</v>
      </c>
      <c r="I153" s="8">
        <f t="shared" si="7"/>
        <v>45422.552442129629</v>
      </c>
      <c r="J153" s="8">
        <f t="shared" si="8"/>
        <v>45422.552083333336</v>
      </c>
      <c r="K153" s="6" t="str">
        <f t="shared" si="6"/>
        <v>0:00</v>
      </c>
    </row>
    <row r="154" spans="1:11" hidden="1" x14ac:dyDescent="0.25">
      <c r="A154" s="10">
        <v>45422.552314814813</v>
      </c>
      <c r="B154" s="9" t="s">
        <v>76</v>
      </c>
      <c r="C154" s="9" t="s">
        <v>225</v>
      </c>
      <c r="D154" s="9" t="s">
        <v>78</v>
      </c>
      <c r="E154" s="9" t="s">
        <v>79</v>
      </c>
      <c r="F154" s="9" t="s">
        <v>496</v>
      </c>
      <c r="G154" s="9" t="s">
        <v>497</v>
      </c>
      <c r="H154" s="9" t="s">
        <v>495</v>
      </c>
      <c r="I154" s="8">
        <f t="shared" si="7"/>
        <v>45422.552314814813</v>
      </c>
      <c r="J154" s="8">
        <f t="shared" si="8"/>
        <v>45422.552083333336</v>
      </c>
      <c r="K154" s="6" t="str">
        <f t="shared" si="6"/>
        <v>0:00</v>
      </c>
    </row>
    <row r="155" spans="1:11" hidden="1" x14ac:dyDescent="0.25">
      <c r="A155" s="10">
        <v>45422.552164351851</v>
      </c>
      <c r="B155" s="9" t="s">
        <v>76</v>
      </c>
      <c r="C155" s="9" t="s">
        <v>225</v>
      </c>
      <c r="D155" s="9" t="s">
        <v>78</v>
      </c>
      <c r="E155" s="9" t="s">
        <v>79</v>
      </c>
      <c r="F155" s="9" t="s">
        <v>498</v>
      </c>
      <c r="G155" s="9" t="s">
        <v>499</v>
      </c>
      <c r="H155" s="9" t="s">
        <v>495</v>
      </c>
      <c r="I155" s="8">
        <f t="shared" si="7"/>
        <v>45422.552164351851</v>
      </c>
      <c r="J155" s="8">
        <f t="shared" si="8"/>
        <v>45422.552083333336</v>
      </c>
      <c r="K155" s="6" t="str">
        <f t="shared" si="6"/>
        <v>0:00</v>
      </c>
    </row>
    <row r="156" spans="1:11" hidden="1" x14ac:dyDescent="0.25">
      <c r="A156" s="10">
        <v>45421.578703703701</v>
      </c>
      <c r="B156" s="9" t="s">
        <v>76</v>
      </c>
      <c r="C156" s="9" t="s">
        <v>77</v>
      </c>
      <c r="D156" s="9" t="s">
        <v>78</v>
      </c>
      <c r="E156" s="9" t="s">
        <v>79</v>
      </c>
      <c r="F156" s="9" t="s">
        <v>500</v>
      </c>
      <c r="G156" s="9" t="s">
        <v>501</v>
      </c>
      <c r="H156" s="9" t="s">
        <v>502</v>
      </c>
      <c r="I156" s="8">
        <f t="shared" si="7"/>
        <v>45421.578703703701</v>
      </c>
      <c r="J156" s="8">
        <f t="shared" si="8"/>
        <v>45421.577777777777</v>
      </c>
      <c r="K156" s="6" t="str">
        <f t="shared" si="6"/>
        <v>0:01</v>
      </c>
    </row>
    <row r="157" spans="1:11" hidden="1" x14ac:dyDescent="0.25">
      <c r="A157" s="10">
        <v>45420.607754629629</v>
      </c>
      <c r="B157" s="9" t="s">
        <v>125</v>
      </c>
      <c r="C157" s="9" t="s">
        <v>285</v>
      </c>
      <c r="D157" s="9" t="s">
        <v>78</v>
      </c>
      <c r="E157" s="9" t="s">
        <v>79</v>
      </c>
      <c r="F157" s="9" t="s">
        <v>503</v>
      </c>
      <c r="G157" s="9" t="s">
        <v>504</v>
      </c>
      <c r="H157" s="9" t="s">
        <v>505</v>
      </c>
      <c r="I157" s="8">
        <f t="shared" si="7"/>
        <v>45420.607754629629</v>
      </c>
      <c r="J157" s="8">
        <f t="shared" si="8"/>
        <v>45420.606944444444</v>
      </c>
      <c r="K157" s="6" t="str">
        <f t="shared" si="6"/>
        <v>0:01</v>
      </c>
    </row>
    <row r="158" spans="1:11" hidden="1" x14ac:dyDescent="0.25">
      <c r="A158" s="10">
        <v>45420.607002314813</v>
      </c>
      <c r="B158" s="9" t="s">
        <v>125</v>
      </c>
      <c r="C158" s="9" t="s">
        <v>285</v>
      </c>
      <c r="D158" s="9" t="s">
        <v>78</v>
      </c>
      <c r="E158" s="9" t="s">
        <v>79</v>
      </c>
      <c r="F158" s="9" t="s">
        <v>506</v>
      </c>
      <c r="G158" s="9" t="s">
        <v>507</v>
      </c>
      <c r="H158" s="9" t="s">
        <v>508</v>
      </c>
      <c r="I158" s="8">
        <f t="shared" si="7"/>
        <v>45420.607002314813</v>
      </c>
      <c r="J158" s="8">
        <f t="shared" si="8"/>
        <v>45420.605555555558</v>
      </c>
      <c r="K158" s="6" t="str">
        <f t="shared" si="6"/>
        <v>0:02</v>
      </c>
    </row>
    <row r="159" spans="1:11" hidden="1" x14ac:dyDescent="0.25">
      <c r="A159" s="10">
        <v>45420.462407407409</v>
      </c>
      <c r="B159" s="9" t="s">
        <v>76</v>
      </c>
      <c r="C159" s="9" t="s">
        <v>509</v>
      </c>
      <c r="D159" s="9" t="s">
        <v>78</v>
      </c>
      <c r="E159" s="9" t="s">
        <v>79</v>
      </c>
      <c r="F159" s="9" t="s">
        <v>305</v>
      </c>
      <c r="G159" s="9" t="s">
        <v>510</v>
      </c>
      <c r="H159" s="9" t="s">
        <v>511</v>
      </c>
      <c r="I159" s="8">
        <f t="shared" si="7"/>
        <v>45420.462407407409</v>
      </c>
      <c r="J159" s="8">
        <f t="shared" si="8"/>
        <v>45420.447222222225</v>
      </c>
      <c r="K159" s="6" t="str">
        <f t="shared" si="6"/>
        <v>0:21</v>
      </c>
    </row>
    <row r="160" spans="1:11" hidden="1" x14ac:dyDescent="0.25">
      <c r="A160" s="10">
        <v>45419.529398148145</v>
      </c>
      <c r="B160" s="9" t="s">
        <v>125</v>
      </c>
      <c r="C160" s="9" t="s">
        <v>225</v>
      </c>
      <c r="D160" s="9" t="s">
        <v>78</v>
      </c>
      <c r="E160" s="9" t="s">
        <v>79</v>
      </c>
      <c r="F160" s="9" t="s">
        <v>512</v>
      </c>
      <c r="G160" s="9" t="s">
        <v>513</v>
      </c>
      <c r="H160" s="9" t="s">
        <v>514</v>
      </c>
      <c r="I160" s="8">
        <f t="shared" si="7"/>
        <v>45419.529398148145</v>
      </c>
      <c r="J160" s="8">
        <f t="shared" si="8"/>
        <v>45419.52847222222</v>
      </c>
      <c r="K160" s="6" t="str">
        <f t="shared" si="6"/>
        <v>0:01</v>
      </c>
    </row>
    <row r="161" spans="1:11" hidden="1" x14ac:dyDescent="0.25">
      <c r="A161" s="10">
        <v>45419.528483796297</v>
      </c>
      <c r="B161" s="9" t="s">
        <v>125</v>
      </c>
      <c r="C161" s="9" t="s">
        <v>225</v>
      </c>
      <c r="D161" s="9" t="s">
        <v>78</v>
      </c>
      <c r="E161" s="9" t="s">
        <v>79</v>
      </c>
      <c r="F161" s="9" t="s">
        <v>515</v>
      </c>
      <c r="G161" s="9" t="s">
        <v>516</v>
      </c>
      <c r="H161" s="9" t="s">
        <v>517</v>
      </c>
      <c r="I161" s="8">
        <f t="shared" si="7"/>
        <v>45419.528483796297</v>
      </c>
      <c r="J161" s="8">
        <f t="shared" si="8"/>
        <v>45419.527777777781</v>
      </c>
      <c r="K161" s="6" t="str">
        <f t="shared" si="6"/>
        <v>0:01</v>
      </c>
    </row>
    <row r="162" spans="1:11" hidden="1" x14ac:dyDescent="0.25">
      <c r="A162" s="10">
        <v>45419.528113425928</v>
      </c>
      <c r="B162" s="9" t="s">
        <v>125</v>
      </c>
      <c r="C162" s="9" t="s">
        <v>225</v>
      </c>
      <c r="D162" s="9" t="s">
        <v>78</v>
      </c>
      <c r="E162" s="9" t="s">
        <v>79</v>
      </c>
      <c r="F162" s="9" t="s">
        <v>518</v>
      </c>
      <c r="G162" s="9" t="s">
        <v>519</v>
      </c>
      <c r="H162" s="9" t="s">
        <v>520</v>
      </c>
      <c r="I162" s="8">
        <f t="shared" si="7"/>
        <v>45419.528113425928</v>
      </c>
      <c r="J162" s="8">
        <f t="shared" si="8"/>
        <v>45419.527083333334</v>
      </c>
      <c r="K162" s="6" t="str">
        <f t="shared" si="6"/>
        <v>0:01</v>
      </c>
    </row>
    <row r="163" spans="1:11" hidden="1" x14ac:dyDescent="0.25">
      <c r="A163" s="10">
        <v>45419.527557870373</v>
      </c>
      <c r="B163" s="9" t="s">
        <v>125</v>
      </c>
      <c r="C163" s="9" t="s">
        <v>225</v>
      </c>
      <c r="D163" s="9" t="s">
        <v>78</v>
      </c>
      <c r="E163" s="9" t="s">
        <v>79</v>
      </c>
      <c r="F163" s="9" t="s">
        <v>521</v>
      </c>
      <c r="G163" s="9" t="s">
        <v>522</v>
      </c>
      <c r="H163" s="9" t="s">
        <v>523</v>
      </c>
      <c r="I163" s="8">
        <f t="shared" si="7"/>
        <v>45419.527557870373</v>
      </c>
      <c r="J163" s="8">
        <f t="shared" si="8"/>
        <v>45419.525694444441</v>
      </c>
      <c r="K163" s="6" t="str">
        <f t="shared" si="6"/>
        <v>0:02</v>
      </c>
    </row>
    <row r="164" spans="1:11" hidden="1" x14ac:dyDescent="0.25">
      <c r="A164" s="10">
        <v>45419.526261574072</v>
      </c>
      <c r="B164" s="9" t="s">
        <v>125</v>
      </c>
      <c r="C164" s="9" t="s">
        <v>225</v>
      </c>
      <c r="D164" s="9" t="s">
        <v>78</v>
      </c>
      <c r="E164" s="9" t="s">
        <v>79</v>
      </c>
      <c r="F164" s="9" t="s">
        <v>524</v>
      </c>
      <c r="G164" s="9" t="s">
        <v>525</v>
      </c>
      <c r="H164" s="9" t="s">
        <v>523</v>
      </c>
      <c r="I164" s="8">
        <f t="shared" si="7"/>
        <v>45419.526261574072</v>
      </c>
      <c r="J164" s="8">
        <f t="shared" si="8"/>
        <v>45419.525694444441</v>
      </c>
      <c r="K164" s="6" t="str">
        <f t="shared" si="6"/>
        <v>0:00</v>
      </c>
    </row>
    <row r="165" spans="1:11" hidden="1" x14ac:dyDescent="0.25">
      <c r="A165" s="10">
        <v>45419.434641203705</v>
      </c>
      <c r="B165" s="9" t="s">
        <v>125</v>
      </c>
      <c r="C165" s="9" t="s">
        <v>225</v>
      </c>
      <c r="D165" s="9" t="s">
        <v>78</v>
      </c>
      <c r="E165" s="9" t="s">
        <v>79</v>
      </c>
      <c r="F165" s="9" t="s">
        <v>465</v>
      </c>
      <c r="G165" s="9" t="s">
        <v>526</v>
      </c>
      <c r="H165" s="9" t="s">
        <v>527</v>
      </c>
      <c r="I165" s="8">
        <f t="shared" si="7"/>
        <v>45419.434641203705</v>
      </c>
      <c r="J165" s="8">
        <f t="shared" si="8"/>
        <v>45419.415277777778</v>
      </c>
      <c r="K165" s="6" t="str">
        <f t="shared" si="6"/>
        <v>0:27</v>
      </c>
    </row>
    <row r="166" spans="1:11" x14ac:dyDescent="0.25">
      <c r="A166" s="10">
        <v>45418.583043981482</v>
      </c>
      <c r="B166" s="9" t="s">
        <v>76</v>
      </c>
      <c r="C166" s="9" t="s">
        <v>77</v>
      </c>
      <c r="D166" s="9" t="s">
        <v>78</v>
      </c>
      <c r="E166" s="9" t="s">
        <v>79</v>
      </c>
      <c r="F166" s="9" t="s">
        <v>374</v>
      </c>
      <c r="G166" s="9" t="s">
        <v>528</v>
      </c>
      <c r="H166" s="9" t="s">
        <v>529</v>
      </c>
      <c r="I166" s="8">
        <f t="shared" si="7"/>
        <v>45418.583043981482</v>
      </c>
      <c r="J166" s="8">
        <f t="shared" si="8"/>
        <v>45418.411111111112</v>
      </c>
      <c r="K166" s="6" t="str">
        <f t="shared" si="6"/>
        <v>4:07</v>
      </c>
    </row>
    <row r="167" spans="1:11" hidden="1" x14ac:dyDescent="0.25">
      <c r="A167" s="10">
        <v>45418.510069444441</v>
      </c>
      <c r="B167" s="9" t="s">
        <v>76</v>
      </c>
      <c r="C167" s="9" t="s">
        <v>77</v>
      </c>
      <c r="D167" s="9" t="s">
        <v>78</v>
      </c>
      <c r="E167" s="9" t="s">
        <v>79</v>
      </c>
      <c r="F167" s="9" t="s">
        <v>480</v>
      </c>
      <c r="G167" s="9" t="s">
        <v>530</v>
      </c>
      <c r="H167" s="9" t="s">
        <v>531</v>
      </c>
      <c r="I167" s="8">
        <f t="shared" si="7"/>
        <v>45418.510069444441</v>
      </c>
      <c r="J167" s="8">
        <f t="shared" si="8"/>
        <v>45418.509722222225</v>
      </c>
      <c r="K167" s="6" t="str">
        <f t="shared" si="6"/>
        <v>0:00</v>
      </c>
    </row>
    <row r="168" spans="1:11" hidden="1" x14ac:dyDescent="0.25">
      <c r="A168" s="10">
        <v>45417.560497685183</v>
      </c>
      <c r="B168" s="9" t="s">
        <v>76</v>
      </c>
      <c r="C168" s="9" t="s">
        <v>126</v>
      </c>
      <c r="D168" s="9" t="s">
        <v>78</v>
      </c>
      <c r="E168" s="9" t="s">
        <v>79</v>
      </c>
      <c r="F168" s="9" t="s">
        <v>532</v>
      </c>
      <c r="G168" s="9" t="s">
        <v>533</v>
      </c>
      <c r="H168" s="9" t="s">
        <v>534</v>
      </c>
      <c r="I168" s="8">
        <f t="shared" si="7"/>
        <v>45417.560497685183</v>
      </c>
      <c r="J168" s="8">
        <f t="shared" si="8"/>
        <v>45417.55972222222</v>
      </c>
      <c r="K168" s="6" t="str">
        <f t="shared" si="6"/>
        <v>0:01</v>
      </c>
    </row>
    <row r="169" spans="1:11" hidden="1" x14ac:dyDescent="0.25">
      <c r="A169" s="10">
        <v>45417.560219907406</v>
      </c>
      <c r="B169" s="9" t="s">
        <v>76</v>
      </c>
      <c r="C169" s="9" t="s">
        <v>126</v>
      </c>
      <c r="D169" s="9" t="s">
        <v>78</v>
      </c>
      <c r="E169" s="9" t="s">
        <v>79</v>
      </c>
      <c r="F169" s="9" t="s">
        <v>535</v>
      </c>
      <c r="G169" s="9" t="s">
        <v>536</v>
      </c>
      <c r="H169" s="9" t="s">
        <v>534</v>
      </c>
      <c r="I169" s="8">
        <f t="shared" si="7"/>
        <v>45417.560219907406</v>
      </c>
      <c r="J169" s="8">
        <f t="shared" si="8"/>
        <v>45417.55972222222</v>
      </c>
      <c r="K169" s="6" t="str">
        <f t="shared" si="6"/>
        <v>0:00</v>
      </c>
    </row>
    <row r="170" spans="1:11" hidden="1" x14ac:dyDescent="0.25">
      <c r="A170" s="10">
        <v>45417.559814814813</v>
      </c>
      <c r="B170" s="9" t="s">
        <v>76</v>
      </c>
      <c r="C170" s="9" t="s">
        <v>126</v>
      </c>
      <c r="D170" s="9" t="s">
        <v>78</v>
      </c>
      <c r="E170" s="9" t="s">
        <v>79</v>
      </c>
      <c r="F170" s="9" t="s">
        <v>537</v>
      </c>
      <c r="G170" s="9" t="s">
        <v>538</v>
      </c>
      <c r="H170" s="9" t="s">
        <v>539</v>
      </c>
      <c r="I170" s="8">
        <f t="shared" si="7"/>
        <v>45417.559814814813</v>
      </c>
      <c r="J170" s="8">
        <f t="shared" si="8"/>
        <v>45417.559027777781</v>
      </c>
      <c r="K170" s="6" t="str">
        <f t="shared" si="6"/>
        <v>0:01</v>
      </c>
    </row>
    <row r="171" spans="1:11" hidden="1" x14ac:dyDescent="0.25">
      <c r="A171" s="10">
        <v>45416.694305555553</v>
      </c>
      <c r="B171" s="9" t="s">
        <v>76</v>
      </c>
      <c r="C171" s="9" t="s">
        <v>225</v>
      </c>
      <c r="D171" s="9" t="s">
        <v>78</v>
      </c>
      <c r="E171" s="9" t="s">
        <v>79</v>
      </c>
      <c r="F171" s="9" t="s">
        <v>540</v>
      </c>
      <c r="G171" s="9" t="s">
        <v>541</v>
      </c>
      <c r="H171" s="9" t="s">
        <v>542</v>
      </c>
      <c r="I171" s="8">
        <f t="shared" si="7"/>
        <v>45416.694305555553</v>
      </c>
      <c r="J171" s="8">
        <f t="shared" si="8"/>
        <v>45416.693749999999</v>
      </c>
      <c r="K171" s="6" t="str">
        <f t="shared" si="6"/>
        <v>0:00</v>
      </c>
    </row>
    <row r="172" spans="1:11" hidden="1" x14ac:dyDescent="0.25">
      <c r="A172" s="10">
        <v>45416.498518518521</v>
      </c>
      <c r="B172" s="9" t="s">
        <v>120</v>
      </c>
      <c r="C172" s="9" t="s">
        <v>242</v>
      </c>
      <c r="D172" s="9" t="s">
        <v>78</v>
      </c>
      <c r="E172" s="9" t="s">
        <v>79</v>
      </c>
      <c r="F172" s="9" t="s">
        <v>543</v>
      </c>
      <c r="G172" s="9" t="s">
        <v>544</v>
      </c>
      <c r="H172" s="9" t="s">
        <v>545</v>
      </c>
      <c r="I172" s="8">
        <f t="shared" si="7"/>
        <v>45416.498518518521</v>
      </c>
      <c r="J172" s="8">
        <f t="shared" si="8"/>
        <v>45416.497916666667</v>
      </c>
      <c r="K172" s="6" t="str">
        <f t="shared" si="6"/>
        <v>0:00</v>
      </c>
    </row>
    <row r="173" spans="1:11" hidden="1" x14ac:dyDescent="0.25">
      <c r="A173" s="10">
        <v>45416.49790509259</v>
      </c>
      <c r="B173" s="9" t="s">
        <v>120</v>
      </c>
      <c r="C173" s="9" t="s">
        <v>242</v>
      </c>
      <c r="D173" s="9" t="s">
        <v>78</v>
      </c>
      <c r="E173" s="9" t="s">
        <v>79</v>
      </c>
      <c r="F173" s="9" t="s">
        <v>546</v>
      </c>
      <c r="G173" s="9" t="s">
        <v>547</v>
      </c>
      <c r="H173" s="9" t="s">
        <v>548</v>
      </c>
      <c r="I173" s="8">
        <f t="shared" si="7"/>
        <v>45416.49790509259</v>
      </c>
      <c r="J173" s="8">
        <f t="shared" si="8"/>
        <v>45416.49722222222</v>
      </c>
      <c r="K173" s="6" t="str">
        <f t="shared" si="6"/>
        <v>0:00</v>
      </c>
    </row>
    <row r="174" spans="1:11" hidden="1" x14ac:dyDescent="0.25">
      <c r="A174" s="10">
        <v>45416.460486111115</v>
      </c>
      <c r="B174" s="9" t="s">
        <v>76</v>
      </c>
      <c r="C174" s="9" t="s">
        <v>225</v>
      </c>
      <c r="D174" s="9" t="s">
        <v>78</v>
      </c>
      <c r="E174" s="9" t="s">
        <v>79</v>
      </c>
      <c r="F174" s="9" t="s">
        <v>549</v>
      </c>
      <c r="G174" s="9" t="s">
        <v>550</v>
      </c>
      <c r="H174" s="9" t="s">
        <v>551</v>
      </c>
      <c r="I174" s="8">
        <f t="shared" si="7"/>
        <v>45416.460486111115</v>
      </c>
      <c r="J174" s="8">
        <f t="shared" si="8"/>
        <v>45416.457638888889</v>
      </c>
      <c r="K174" s="6" t="str">
        <f t="shared" si="6"/>
        <v>0:04</v>
      </c>
    </row>
    <row r="175" spans="1:11" hidden="1" x14ac:dyDescent="0.25">
      <c r="A175" s="10">
        <v>45415.486192129632</v>
      </c>
      <c r="B175" s="9" t="s">
        <v>76</v>
      </c>
      <c r="C175" s="9" t="s">
        <v>157</v>
      </c>
      <c r="D175" s="9" t="s">
        <v>78</v>
      </c>
      <c r="E175" s="9" t="s">
        <v>79</v>
      </c>
      <c r="F175" s="9" t="s">
        <v>552</v>
      </c>
      <c r="G175" s="9" t="s">
        <v>553</v>
      </c>
      <c r="H175" s="9" t="s">
        <v>554</v>
      </c>
      <c r="I175" s="8">
        <f t="shared" si="7"/>
        <v>45415.486192129632</v>
      </c>
      <c r="J175" s="8">
        <f t="shared" si="8"/>
        <v>45415.48541666667</v>
      </c>
      <c r="K175" s="6" t="str">
        <f t="shared" si="6"/>
        <v>0:01</v>
      </c>
    </row>
    <row r="176" spans="1:11" x14ac:dyDescent="0.25">
      <c r="A176" s="10">
        <v>45414.411053240743</v>
      </c>
      <c r="B176" s="9" t="s">
        <v>76</v>
      </c>
      <c r="C176" s="9" t="s">
        <v>157</v>
      </c>
      <c r="D176" s="9" t="s">
        <v>78</v>
      </c>
      <c r="E176" s="9" t="s">
        <v>79</v>
      </c>
      <c r="F176" s="9" t="s">
        <v>512</v>
      </c>
      <c r="G176" s="9" t="s">
        <v>555</v>
      </c>
      <c r="H176" s="9" t="s">
        <v>556</v>
      </c>
      <c r="I176" s="8">
        <f t="shared" si="7"/>
        <v>45414.411053240743</v>
      </c>
      <c r="J176" s="8">
        <f t="shared" si="8"/>
        <v>45414.35</v>
      </c>
      <c r="K176" s="6" t="str">
        <f t="shared" si="6"/>
        <v>1:27</v>
      </c>
    </row>
    <row r="177" spans="1:11" hidden="1" x14ac:dyDescent="0.25">
      <c r="A177" s="10">
        <v>45413.479062500002</v>
      </c>
      <c r="B177" s="9" t="s">
        <v>125</v>
      </c>
      <c r="C177" s="9" t="s">
        <v>557</v>
      </c>
      <c r="D177" s="9" t="s">
        <v>78</v>
      </c>
      <c r="E177" s="9" t="s">
        <v>10</v>
      </c>
      <c r="F177" s="9" t="s">
        <v>558</v>
      </c>
      <c r="G177" s="9" t="s">
        <v>559</v>
      </c>
      <c r="H177" s="9" t="s">
        <v>560</v>
      </c>
      <c r="I177" s="8">
        <f t="shared" si="7"/>
        <v>45413.479062500002</v>
      </c>
      <c r="J177" s="8">
        <f t="shared" si="8"/>
        <v>45413.477777777778</v>
      </c>
      <c r="K177" s="6" t="str">
        <f t="shared" si="6"/>
        <v>0:01</v>
      </c>
    </row>
    <row r="178" spans="1:11" hidden="1" x14ac:dyDescent="0.25">
      <c r="A178" s="10">
        <v>45413.478125000001</v>
      </c>
      <c r="B178" s="9" t="s">
        <v>125</v>
      </c>
      <c r="C178" s="9" t="s">
        <v>557</v>
      </c>
      <c r="D178" s="9" t="s">
        <v>78</v>
      </c>
      <c r="E178" s="9" t="s">
        <v>10</v>
      </c>
      <c r="F178" s="9" t="s">
        <v>561</v>
      </c>
      <c r="G178" s="9" t="s">
        <v>562</v>
      </c>
      <c r="H178" s="9" t="s">
        <v>563</v>
      </c>
      <c r="I178" s="8">
        <f t="shared" si="7"/>
        <v>45413.478125000001</v>
      </c>
      <c r="J178" s="8">
        <f t="shared" si="8"/>
        <v>45413.477083333331</v>
      </c>
      <c r="K178" s="6" t="str">
        <f t="shared" si="6"/>
        <v>0:01</v>
      </c>
    </row>
    <row r="179" spans="1:11" hidden="1" x14ac:dyDescent="0.25">
      <c r="A179" s="10">
        <v>45413.477314814816</v>
      </c>
      <c r="B179" s="9" t="s">
        <v>125</v>
      </c>
      <c r="C179" s="9" t="s">
        <v>557</v>
      </c>
      <c r="D179" s="9" t="s">
        <v>78</v>
      </c>
      <c r="E179" s="9" t="s">
        <v>10</v>
      </c>
      <c r="F179" s="9" t="s">
        <v>564</v>
      </c>
      <c r="G179" s="9" t="s">
        <v>565</v>
      </c>
      <c r="H179" s="9" t="s">
        <v>566</v>
      </c>
      <c r="I179" s="8">
        <f t="shared" si="7"/>
        <v>45413.477314814816</v>
      </c>
      <c r="J179" s="8">
        <f t="shared" si="8"/>
        <v>45413.476388888892</v>
      </c>
      <c r="K179" s="6" t="str">
        <f t="shared" si="6"/>
        <v>0:01</v>
      </c>
    </row>
    <row r="180" spans="1:11" hidden="1" x14ac:dyDescent="0.25">
      <c r="A180" s="10">
        <v>45413.476423611108</v>
      </c>
      <c r="B180" s="9" t="s">
        <v>125</v>
      </c>
      <c r="C180" s="9" t="s">
        <v>557</v>
      </c>
      <c r="D180" s="9" t="s">
        <v>78</v>
      </c>
      <c r="E180" s="9" t="s">
        <v>10</v>
      </c>
      <c r="F180" s="9" t="s">
        <v>567</v>
      </c>
      <c r="G180" s="9" t="s">
        <v>568</v>
      </c>
      <c r="H180" s="9" t="s">
        <v>569</v>
      </c>
      <c r="I180" s="8">
        <f t="shared" si="7"/>
        <v>45413.476423611108</v>
      </c>
      <c r="J180" s="8">
        <f t="shared" si="8"/>
        <v>45413.474999999999</v>
      </c>
      <c r="K180" s="6" t="str">
        <f t="shared" si="6"/>
        <v>0:02</v>
      </c>
    </row>
    <row r="181" spans="1:11" hidden="1" x14ac:dyDescent="0.25">
      <c r="A181" s="10">
        <v>45413.446458333332</v>
      </c>
      <c r="B181" s="9" t="s">
        <v>76</v>
      </c>
      <c r="C181" s="9" t="s">
        <v>570</v>
      </c>
      <c r="D181" s="9" t="s">
        <v>78</v>
      </c>
      <c r="E181" s="9" t="s">
        <v>79</v>
      </c>
      <c r="F181" s="9" t="s">
        <v>571</v>
      </c>
      <c r="G181" s="9" t="s">
        <v>572</v>
      </c>
      <c r="H181" s="9" t="s">
        <v>573</v>
      </c>
      <c r="I181" s="8">
        <f t="shared" si="7"/>
        <v>45413.446458333332</v>
      </c>
      <c r="J181" s="8">
        <f t="shared" si="8"/>
        <v>45413.444444444445</v>
      </c>
      <c r="K181" s="6" t="str">
        <f t="shared" si="6"/>
        <v>0:02</v>
      </c>
    </row>
    <row r="182" spans="1:11" hidden="1" x14ac:dyDescent="0.25">
      <c r="A182" s="10">
        <v>45413.444085648145</v>
      </c>
      <c r="B182" s="9" t="s">
        <v>76</v>
      </c>
      <c r="C182" s="9" t="s">
        <v>570</v>
      </c>
      <c r="D182" s="9" t="s">
        <v>78</v>
      </c>
      <c r="E182" s="9" t="s">
        <v>79</v>
      </c>
      <c r="F182" s="9" t="s">
        <v>574</v>
      </c>
      <c r="G182" s="9" t="s">
        <v>575</v>
      </c>
      <c r="H182" s="9" t="s">
        <v>576</v>
      </c>
      <c r="I182" s="8">
        <f t="shared" si="7"/>
        <v>45413.444085648145</v>
      </c>
      <c r="J182" s="8">
        <f t="shared" si="8"/>
        <v>45413.443055555559</v>
      </c>
      <c r="K182" s="6" t="str">
        <f t="shared" si="6"/>
        <v>0:01</v>
      </c>
    </row>
    <row r="183" spans="1:11" hidden="1" x14ac:dyDescent="0.25">
      <c r="A183" s="10">
        <v>45413.443067129629</v>
      </c>
      <c r="B183" s="9" t="s">
        <v>76</v>
      </c>
      <c r="C183" s="9" t="s">
        <v>570</v>
      </c>
      <c r="D183" s="9" t="s">
        <v>78</v>
      </c>
      <c r="E183" s="9" t="s">
        <v>79</v>
      </c>
      <c r="F183" s="9" t="s">
        <v>577</v>
      </c>
      <c r="G183" s="9" t="s">
        <v>578</v>
      </c>
      <c r="H183" s="9" t="s">
        <v>579</v>
      </c>
      <c r="I183" s="8">
        <f t="shared" si="7"/>
        <v>45413.443067129629</v>
      </c>
      <c r="J183" s="8">
        <f t="shared" si="8"/>
        <v>45413.441666666666</v>
      </c>
      <c r="K183" s="6" t="str">
        <f t="shared" si="6"/>
        <v>0:02</v>
      </c>
    </row>
    <row r="184" spans="1:11" hidden="1" x14ac:dyDescent="0.25">
      <c r="A184" s="10">
        <v>45412.634259259263</v>
      </c>
      <c r="B184" s="9" t="s">
        <v>125</v>
      </c>
      <c r="C184" s="9" t="s">
        <v>580</v>
      </c>
      <c r="D184" s="9" t="s">
        <v>78</v>
      </c>
      <c r="E184" s="9" t="s">
        <v>10</v>
      </c>
      <c r="F184" s="9" t="s">
        <v>521</v>
      </c>
      <c r="G184" s="9" t="s">
        <v>581</v>
      </c>
      <c r="H184" s="9" t="s">
        <v>582</v>
      </c>
      <c r="I184" s="8">
        <f t="shared" si="7"/>
        <v>45412.634259259263</v>
      </c>
      <c r="J184" s="8">
        <f t="shared" si="8"/>
        <v>45412.618750000001</v>
      </c>
      <c r="K184" s="6" t="str">
        <f t="shared" si="6"/>
        <v>0:22</v>
      </c>
    </row>
    <row r="185" spans="1:11" hidden="1" x14ac:dyDescent="0.25">
      <c r="A185" s="10">
        <v>45412.569444444445</v>
      </c>
      <c r="B185" s="9" t="s">
        <v>76</v>
      </c>
      <c r="C185" s="9" t="s">
        <v>77</v>
      </c>
      <c r="D185" s="9" t="s">
        <v>78</v>
      </c>
      <c r="E185" s="9" t="s">
        <v>79</v>
      </c>
      <c r="F185" s="9" t="s">
        <v>583</v>
      </c>
      <c r="G185" s="9" t="s">
        <v>584</v>
      </c>
      <c r="H185" s="9" t="s">
        <v>585</v>
      </c>
      <c r="I185" s="8">
        <f t="shared" si="7"/>
        <v>45412.569444444445</v>
      </c>
      <c r="J185" s="8">
        <f t="shared" si="8"/>
        <v>45412.568749999999</v>
      </c>
      <c r="K185" s="6" t="str">
        <f t="shared" si="6"/>
        <v>0:01</v>
      </c>
    </row>
    <row r="186" spans="1:11" hidden="1" x14ac:dyDescent="0.25">
      <c r="A186" s="10">
        <v>45412.569120370368</v>
      </c>
      <c r="B186" s="9" t="s">
        <v>76</v>
      </c>
      <c r="C186" s="9" t="s">
        <v>77</v>
      </c>
      <c r="D186" s="9" t="s">
        <v>78</v>
      </c>
      <c r="E186" s="9" t="s">
        <v>79</v>
      </c>
      <c r="F186" s="9" t="s">
        <v>503</v>
      </c>
      <c r="G186" s="9" t="s">
        <v>586</v>
      </c>
      <c r="H186" s="9" t="s">
        <v>585</v>
      </c>
      <c r="I186" s="8">
        <f t="shared" si="7"/>
        <v>45412.569120370368</v>
      </c>
      <c r="J186" s="8">
        <f t="shared" si="8"/>
        <v>45412.568749999999</v>
      </c>
      <c r="K186" s="6" t="str">
        <f t="shared" si="6"/>
        <v>0:00</v>
      </c>
    </row>
    <row r="187" spans="1:11" hidden="1" x14ac:dyDescent="0.25">
      <c r="A187" s="10">
        <v>45412.568819444445</v>
      </c>
      <c r="B187" s="9" t="s">
        <v>76</v>
      </c>
      <c r="C187" s="9" t="s">
        <v>77</v>
      </c>
      <c r="D187" s="9" t="s">
        <v>78</v>
      </c>
      <c r="E187" s="9" t="s">
        <v>79</v>
      </c>
      <c r="F187" s="9" t="s">
        <v>587</v>
      </c>
      <c r="G187" s="9" t="s">
        <v>588</v>
      </c>
      <c r="H187" s="9" t="s">
        <v>589</v>
      </c>
      <c r="I187" s="8">
        <f t="shared" si="7"/>
        <v>45412.568819444445</v>
      </c>
      <c r="J187" s="8">
        <f t="shared" si="8"/>
        <v>45412.568055555559</v>
      </c>
      <c r="K187" s="6" t="str">
        <f t="shared" si="6"/>
        <v>0:01</v>
      </c>
    </row>
    <row r="188" spans="1:11" hidden="1" x14ac:dyDescent="0.25">
      <c r="A188" s="10">
        <v>45412.56858796296</v>
      </c>
      <c r="B188" s="9" t="s">
        <v>76</v>
      </c>
      <c r="C188" s="9" t="s">
        <v>77</v>
      </c>
      <c r="D188" s="9" t="s">
        <v>78</v>
      </c>
      <c r="E188" s="9" t="s">
        <v>79</v>
      </c>
      <c r="F188" s="9" t="s">
        <v>590</v>
      </c>
      <c r="G188" s="9" t="s">
        <v>591</v>
      </c>
      <c r="H188" s="9" t="s">
        <v>592</v>
      </c>
      <c r="I188" s="8">
        <f t="shared" si="7"/>
        <v>45412.56858796296</v>
      </c>
      <c r="J188" s="8">
        <f t="shared" si="8"/>
        <v>45412.568055555559</v>
      </c>
      <c r="K188" s="6" t="str">
        <f t="shared" si="6"/>
        <v>0:00</v>
      </c>
    </row>
    <row r="189" spans="1:11" hidden="1" x14ac:dyDescent="0.25">
      <c r="A189" s="10">
        <v>45412.568425925929</v>
      </c>
      <c r="B189" s="9" t="s">
        <v>76</v>
      </c>
      <c r="C189" s="9" t="s">
        <v>77</v>
      </c>
      <c r="D189" s="9" t="s">
        <v>78</v>
      </c>
      <c r="E189" s="9" t="s">
        <v>79</v>
      </c>
      <c r="F189" s="9" t="s">
        <v>593</v>
      </c>
      <c r="G189" s="9" t="s">
        <v>594</v>
      </c>
      <c r="H189" s="9" t="s">
        <v>592</v>
      </c>
      <c r="I189" s="8">
        <f t="shared" si="7"/>
        <v>45412.568425925929</v>
      </c>
      <c r="J189" s="8">
        <f t="shared" si="8"/>
        <v>45412.568055555559</v>
      </c>
      <c r="K189" s="6" t="str">
        <f t="shared" si="6"/>
        <v>0:00</v>
      </c>
    </row>
    <row r="190" spans="1:11" hidden="1" x14ac:dyDescent="0.25">
      <c r="A190" s="10">
        <v>45412.568229166667</v>
      </c>
      <c r="B190" s="9" t="s">
        <v>76</v>
      </c>
      <c r="C190" s="9" t="s">
        <v>77</v>
      </c>
      <c r="D190" s="9" t="s">
        <v>78</v>
      </c>
      <c r="E190" s="9" t="s">
        <v>79</v>
      </c>
      <c r="F190" s="9" t="s">
        <v>595</v>
      </c>
      <c r="G190" s="9" t="s">
        <v>596</v>
      </c>
      <c r="H190" s="9" t="s">
        <v>592</v>
      </c>
      <c r="I190" s="8">
        <f t="shared" si="7"/>
        <v>45412.568229166667</v>
      </c>
      <c r="J190" s="8">
        <f t="shared" si="8"/>
        <v>45412.568055555559</v>
      </c>
      <c r="K190" s="6" t="str">
        <f t="shared" si="6"/>
        <v>0:00</v>
      </c>
    </row>
    <row r="191" spans="1:11" hidden="1" x14ac:dyDescent="0.25">
      <c r="A191" s="10">
        <v>45412.568032407406</v>
      </c>
      <c r="B191" s="9" t="s">
        <v>76</v>
      </c>
      <c r="C191" s="9" t="s">
        <v>77</v>
      </c>
      <c r="D191" s="9" t="s">
        <v>78</v>
      </c>
      <c r="E191" s="9" t="s">
        <v>79</v>
      </c>
      <c r="F191" s="9" t="s">
        <v>597</v>
      </c>
      <c r="G191" s="9" t="s">
        <v>598</v>
      </c>
      <c r="H191" s="9" t="s">
        <v>599</v>
      </c>
      <c r="I191" s="8">
        <f t="shared" si="7"/>
        <v>45412.568032407406</v>
      </c>
      <c r="J191" s="8">
        <f t="shared" si="8"/>
        <v>45412.567361111112</v>
      </c>
      <c r="K191" s="6" t="str">
        <f t="shared" si="6"/>
        <v>0:00</v>
      </c>
    </row>
    <row r="192" spans="1:11" hidden="1" x14ac:dyDescent="0.25">
      <c r="A192" s="10">
        <v>45411.57199074074</v>
      </c>
      <c r="B192" s="9" t="s">
        <v>76</v>
      </c>
      <c r="C192" s="9" t="s">
        <v>157</v>
      </c>
      <c r="D192" s="9" t="s">
        <v>78</v>
      </c>
      <c r="E192" s="9" t="s">
        <v>79</v>
      </c>
      <c r="F192" s="9" t="s">
        <v>600</v>
      </c>
      <c r="G192" s="9" t="s">
        <v>601</v>
      </c>
      <c r="H192" s="9" t="s">
        <v>602</v>
      </c>
      <c r="I192" s="8">
        <f t="shared" si="7"/>
        <v>45411.57199074074</v>
      </c>
      <c r="J192" s="8">
        <f t="shared" si="8"/>
        <v>45411.571527777778</v>
      </c>
      <c r="K192" s="6" t="str">
        <f t="shared" si="6"/>
        <v>0:00</v>
      </c>
    </row>
    <row r="193" spans="1:11" hidden="1" x14ac:dyDescent="0.25">
      <c r="A193" s="10">
        <v>45411.571805555555</v>
      </c>
      <c r="B193" s="9" t="s">
        <v>76</v>
      </c>
      <c r="C193" s="9" t="s">
        <v>157</v>
      </c>
      <c r="D193" s="9" t="s">
        <v>78</v>
      </c>
      <c r="E193" s="9" t="s">
        <v>79</v>
      </c>
      <c r="F193" s="9" t="s">
        <v>603</v>
      </c>
      <c r="G193" s="9" t="s">
        <v>604</v>
      </c>
      <c r="H193" s="9" t="s">
        <v>602</v>
      </c>
      <c r="I193" s="8">
        <f t="shared" si="7"/>
        <v>45411.571805555555</v>
      </c>
      <c r="J193" s="8">
        <f t="shared" si="8"/>
        <v>45411.571527777778</v>
      </c>
      <c r="K193" s="6" t="str">
        <f t="shared" si="6"/>
        <v>0:00</v>
      </c>
    </row>
    <row r="194" spans="1:11" hidden="1" x14ac:dyDescent="0.25">
      <c r="A194" s="10">
        <v>45411.571620370371</v>
      </c>
      <c r="B194" s="9" t="s">
        <v>76</v>
      </c>
      <c r="C194" s="9" t="s">
        <v>157</v>
      </c>
      <c r="D194" s="9" t="s">
        <v>78</v>
      </c>
      <c r="E194" s="9" t="s">
        <v>79</v>
      </c>
      <c r="F194" s="9" t="s">
        <v>605</v>
      </c>
      <c r="G194" s="9" t="s">
        <v>606</v>
      </c>
      <c r="H194" s="9" t="s">
        <v>607</v>
      </c>
      <c r="I194" s="8">
        <f t="shared" si="7"/>
        <v>45411.571620370371</v>
      </c>
      <c r="J194" s="8">
        <f t="shared" si="8"/>
        <v>45411.571527777778</v>
      </c>
      <c r="K194" s="6" t="str">
        <f t="shared" ref="K194:K257" si="9">TEXT(A194-J194,"h:mm")</f>
        <v>0:00</v>
      </c>
    </row>
    <row r="195" spans="1:11" hidden="1" x14ac:dyDescent="0.25">
      <c r="A195" s="10">
        <v>45411.571458333332</v>
      </c>
      <c r="B195" s="9" t="s">
        <v>76</v>
      </c>
      <c r="C195" s="9" t="s">
        <v>157</v>
      </c>
      <c r="D195" s="9" t="s">
        <v>78</v>
      </c>
      <c r="E195" s="9" t="s">
        <v>79</v>
      </c>
      <c r="F195" s="9" t="s">
        <v>608</v>
      </c>
      <c r="G195" s="9" t="s">
        <v>609</v>
      </c>
      <c r="H195" s="9" t="s">
        <v>610</v>
      </c>
      <c r="I195" s="8">
        <f t="shared" ref="I195:I258" si="10">A195</f>
        <v>45411.571458333332</v>
      </c>
      <c r="J195" s="8">
        <f t="shared" ref="J195:J258" si="11">DATEVALUE(MID(H195,29,8))+TIMEVALUE(_xlfn.CONCAT(MID(H195,64,2),":",MID(H195,66,2)))</f>
        <v>45411.570833333331</v>
      </c>
      <c r="K195" s="6" t="str">
        <f t="shared" si="9"/>
        <v>0:00</v>
      </c>
    </row>
    <row r="196" spans="1:11" hidden="1" x14ac:dyDescent="0.25">
      <c r="A196" s="10">
        <v>45410.454212962963</v>
      </c>
      <c r="B196" s="9" t="s">
        <v>125</v>
      </c>
      <c r="C196" s="9" t="s">
        <v>281</v>
      </c>
      <c r="D196" s="9" t="s">
        <v>78</v>
      </c>
      <c r="E196" s="9" t="s">
        <v>79</v>
      </c>
      <c r="F196" s="9" t="s">
        <v>611</v>
      </c>
      <c r="G196" s="9" t="s">
        <v>612</v>
      </c>
      <c r="H196" s="9" t="s">
        <v>613</v>
      </c>
      <c r="I196" s="8">
        <f t="shared" si="10"/>
        <v>45410.454212962963</v>
      </c>
      <c r="J196" s="8">
        <f t="shared" si="11"/>
        <v>45410.453472222223</v>
      </c>
      <c r="K196" s="6" t="str">
        <f t="shared" si="9"/>
        <v>0:01</v>
      </c>
    </row>
    <row r="197" spans="1:11" hidden="1" x14ac:dyDescent="0.25">
      <c r="A197" s="10">
        <v>45409.644965277781</v>
      </c>
      <c r="B197" s="9" t="s">
        <v>120</v>
      </c>
      <c r="C197" s="9" t="s">
        <v>614</v>
      </c>
      <c r="D197" s="9" t="s">
        <v>78</v>
      </c>
      <c r="E197" s="9" t="s">
        <v>79</v>
      </c>
      <c r="F197" s="9" t="s">
        <v>615</v>
      </c>
      <c r="G197" s="9" t="s">
        <v>616</v>
      </c>
      <c r="H197" s="9" t="s">
        <v>617</v>
      </c>
      <c r="I197" s="8">
        <f t="shared" si="10"/>
        <v>45409.644965277781</v>
      </c>
      <c r="J197" s="8">
        <f t="shared" si="11"/>
        <v>45409.644444444442</v>
      </c>
      <c r="K197" s="6" t="str">
        <f t="shared" si="9"/>
        <v>0:00</v>
      </c>
    </row>
    <row r="198" spans="1:11" hidden="1" x14ac:dyDescent="0.25">
      <c r="A198" s="10">
        <v>45408.542939814812</v>
      </c>
      <c r="B198" s="9" t="s">
        <v>76</v>
      </c>
      <c r="C198" s="9" t="s">
        <v>77</v>
      </c>
      <c r="D198" s="9" t="s">
        <v>78</v>
      </c>
      <c r="E198" s="9" t="s">
        <v>79</v>
      </c>
      <c r="F198" s="9" t="s">
        <v>618</v>
      </c>
      <c r="G198" s="9" t="s">
        <v>619</v>
      </c>
      <c r="H198" s="9" t="s">
        <v>620</v>
      </c>
      <c r="I198" s="8">
        <f t="shared" si="10"/>
        <v>45408.542939814812</v>
      </c>
      <c r="J198" s="8">
        <f t="shared" si="11"/>
        <v>45408.542361111111</v>
      </c>
      <c r="K198" s="6" t="str">
        <f t="shared" si="9"/>
        <v>0:00</v>
      </c>
    </row>
    <row r="199" spans="1:11" hidden="1" x14ac:dyDescent="0.25">
      <c r="A199" s="10">
        <v>45408.54283564815</v>
      </c>
      <c r="B199" s="9" t="s">
        <v>76</v>
      </c>
      <c r="C199" s="9" t="s">
        <v>77</v>
      </c>
      <c r="D199" s="9" t="s">
        <v>78</v>
      </c>
      <c r="E199" s="9" t="s">
        <v>79</v>
      </c>
      <c r="F199" s="9" t="s">
        <v>41</v>
      </c>
      <c r="G199" s="9" t="s">
        <v>621</v>
      </c>
      <c r="H199" s="9" t="s">
        <v>622</v>
      </c>
      <c r="I199" s="8">
        <f t="shared" si="10"/>
        <v>45408.54283564815</v>
      </c>
      <c r="J199" s="8">
        <f t="shared" si="11"/>
        <v>45408.542361111111</v>
      </c>
      <c r="K199" s="6" t="str">
        <f t="shared" si="9"/>
        <v>0:00</v>
      </c>
    </row>
    <row r="200" spans="1:11" hidden="1" x14ac:dyDescent="0.25">
      <c r="A200" s="10">
        <v>45408.542650462965</v>
      </c>
      <c r="B200" s="9" t="s">
        <v>76</v>
      </c>
      <c r="C200" s="9" t="s">
        <v>77</v>
      </c>
      <c r="D200" s="9" t="s">
        <v>78</v>
      </c>
      <c r="E200" s="9" t="s">
        <v>79</v>
      </c>
      <c r="F200" s="9" t="s">
        <v>623</v>
      </c>
      <c r="G200" s="9" t="s">
        <v>624</v>
      </c>
      <c r="H200" s="9" t="s">
        <v>622</v>
      </c>
      <c r="I200" s="8">
        <f t="shared" si="10"/>
        <v>45408.542650462965</v>
      </c>
      <c r="J200" s="8">
        <f t="shared" si="11"/>
        <v>45408.542361111111</v>
      </c>
      <c r="K200" s="6" t="str">
        <f t="shared" si="9"/>
        <v>0:00</v>
      </c>
    </row>
    <row r="201" spans="1:11" hidden="1" x14ac:dyDescent="0.25">
      <c r="A201" s="10">
        <v>45408.542546296296</v>
      </c>
      <c r="B201" s="9" t="s">
        <v>76</v>
      </c>
      <c r="C201" s="9" t="s">
        <v>77</v>
      </c>
      <c r="D201" s="9" t="s">
        <v>78</v>
      </c>
      <c r="E201" s="9" t="s">
        <v>79</v>
      </c>
      <c r="F201" s="9" t="s">
        <v>625</v>
      </c>
      <c r="G201" s="9" t="s">
        <v>626</v>
      </c>
      <c r="H201" s="9" t="s">
        <v>622</v>
      </c>
      <c r="I201" s="8">
        <f t="shared" si="10"/>
        <v>45408.542546296296</v>
      </c>
      <c r="J201" s="8">
        <f t="shared" si="11"/>
        <v>45408.542361111111</v>
      </c>
      <c r="K201" s="6" t="str">
        <f t="shared" si="9"/>
        <v>0:00</v>
      </c>
    </row>
    <row r="202" spans="1:11" hidden="1" x14ac:dyDescent="0.25">
      <c r="A202" s="10">
        <v>45407.557662037034</v>
      </c>
      <c r="B202" s="9" t="s">
        <v>76</v>
      </c>
      <c r="C202" s="9" t="s">
        <v>627</v>
      </c>
      <c r="D202" s="9" t="s">
        <v>78</v>
      </c>
      <c r="E202" s="9" t="s">
        <v>79</v>
      </c>
      <c r="F202" s="9" t="s">
        <v>628</v>
      </c>
      <c r="G202" s="9" t="s">
        <v>629</v>
      </c>
      <c r="H202" s="9" t="s">
        <v>630</v>
      </c>
      <c r="I202" s="8">
        <f t="shared" si="10"/>
        <v>45407.557662037034</v>
      </c>
      <c r="J202" s="8">
        <f t="shared" si="11"/>
        <v>45407.556944444441</v>
      </c>
      <c r="K202" s="6" t="str">
        <f t="shared" si="9"/>
        <v>0:01</v>
      </c>
    </row>
    <row r="203" spans="1:11" hidden="1" x14ac:dyDescent="0.25">
      <c r="A203" s="10">
        <v>45407.557500000003</v>
      </c>
      <c r="B203" s="9" t="s">
        <v>76</v>
      </c>
      <c r="C203" s="9" t="s">
        <v>627</v>
      </c>
      <c r="D203" s="9" t="s">
        <v>78</v>
      </c>
      <c r="E203" s="9" t="s">
        <v>79</v>
      </c>
      <c r="F203" s="9" t="s">
        <v>631</v>
      </c>
      <c r="G203" s="9" t="s">
        <v>632</v>
      </c>
      <c r="H203" s="9" t="s">
        <v>630</v>
      </c>
      <c r="I203" s="8">
        <f t="shared" si="10"/>
        <v>45407.557500000003</v>
      </c>
      <c r="J203" s="8">
        <f t="shared" si="11"/>
        <v>45407.556944444441</v>
      </c>
      <c r="K203" s="6" t="str">
        <f t="shared" si="9"/>
        <v>0:00</v>
      </c>
    </row>
    <row r="204" spans="1:11" hidden="1" x14ac:dyDescent="0.25">
      <c r="A204" s="10">
        <v>45407.55740740741</v>
      </c>
      <c r="B204" s="9" t="s">
        <v>76</v>
      </c>
      <c r="C204" s="9" t="s">
        <v>627</v>
      </c>
      <c r="D204" s="9" t="s">
        <v>78</v>
      </c>
      <c r="E204" s="9" t="s">
        <v>79</v>
      </c>
      <c r="F204" s="9" t="s">
        <v>633</v>
      </c>
      <c r="G204" s="9" t="s">
        <v>634</v>
      </c>
      <c r="H204" s="9" t="s">
        <v>635</v>
      </c>
      <c r="I204" s="8">
        <f t="shared" si="10"/>
        <v>45407.55740740741</v>
      </c>
      <c r="J204" s="8">
        <f t="shared" si="11"/>
        <v>45407.556944444441</v>
      </c>
      <c r="K204" s="6" t="str">
        <f t="shared" si="9"/>
        <v>0:00</v>
      </c>
    </row>
    <row r="205" spans="1:11" hidden="1" x14ac:dyDescent="0.25">
      <c r="A205" s="10">
        <v>45407.448946759258</v>
      </c>
      <c r="B205" s="9" t="s">
        <v>76</v>
      </c>
      <c r="C205" s="9" t="s">
        <v>627</v>
      </c>
      <c r="D205" s="9" t="s">
        <v>78</v>
      </c>
      <c r="E205" s="9" t="s">
        <v>79</v>
      </c>
      <c r="F205" s="9" t="s">
        <v>583</v>
      </c>
      <c r="G205" s="9" t="s">
        <v>636</v>
      </c>
      <c r="H205" s="9" t="s">
        <v>637</v>
      </c>
      <c r="I205" s="8">
        <f t="shared" si="10"/>
        <v>45407.448946759258</v>
      </c>
      <c r="J205" s="8">
        <f t="shared" si="11"/>
        <v>45407.416666666664</v>
      </c>
      <c r="K205" s="6" t="str">
        <f t="shared" si="9"/>
        <v>0:46</v>
      </c>
    </row>
    <row r="206" spans="1:11" hidden="1" x14ac:dyDescent="0.25">
      <c r="A206" s="10">
        <v>45406.552129629628</v>
      </c>
      <c r="B206" s="9" t="s">
        <v>76</v>
      </c>
      <c r="C206" s="9" t="s">
        <v>77</v>
      </c>
      <c r="D206" s="9" t="s">
        <v>78</v>
      </c>
      <c r="E206" s="9" t="s">
        <v>79</v>
      </c>
      <c r="F206" s="9" t="s">
        <v>638</v>
      </c>
      <c r="G206" s="9" t="s">
        <v>639</v>
      </c>
      <c r="H206" s="9" t="s">
        <v>640</v>
      </c>
      <c r="I206" s="8">
        <f t="shared" si="10"/>
        <v>45406.552129629628</v>
      </c>
      <c r="J206" s="8">
        <f t="shared" si="11"/>
        <v>45406.552083333336</v>
      </c>
      <c r="K206" s="6" t="str">
        <f t="shared" si="9"/>
        <v>0:00</v>
      </c>
    </row>
    <row r="207" spans="1:11" hidden="1" x14ac:dyDescent="0.25">
      <c r="A207" s="10">
        <v>45406.551979166667</v>
      </c>
      <c r="B207" s="9" t="s">
        <v>76</v>
      </c>
      <c r="C207" s="9" t="s">
        <v>77</v>
      </c>
      <c r="D207" s="9" t="s">
        <v>78</v>
      </c>
      <c r="E207" s="9" t="s">
        <v>79</v>
      </c>
      <c r="F207" s="9" t="s">
        <v>641</v>
      </c>
      <c r="G207" s="9" t="s">
        <v>642</v>
      </c>
      <c r="H207" s="9" t="s">
        <v>643</v>
      </c>
      <c r="I207" s="8">
        <f t="shared" si="10"/>
        <v>45406.551979166667</v>
      </c>
      <c r="J207" s="8">
        <f t="shared" si="11"/>
        <v>45406.551388888889</v>
      </c>
      <c r="K207" s="6" t="str">
        <f t="shared" si="9"/>
        <v>0:00</v>
      </c>
    </row>
    <row r="208" spans="1:11" hidden="1" x14ac:dyDescent="0.25">
      <c r="A208" s="10">
        <v>45405.63380787037</v>
      </c>
      <c r="B208" s="9" t="s">
        <v>120</v>
      </c>
      <c r="C208" s="9" t="s">
        <v>346</v>
      </c>
      <c r="D208" s="9" t="s">
        <v>78</v>
      </c>
      <c r="E208" s="9" t="s">
        <v>79</v>
      </c>
      <c r="F208" s="9" t="s">
        <v>644</v>
      </c>
      <c r="G208" s="9" t="s">
        <v>645</v>
      </c>
      <c r="H208" s="9" t="s">
        <v>646</v>
      </c>
      <c r="I208" s="8">
        <f t="shared" si="10"/>
        <v>45405.63380787037</v>
      </c>
      <c r="J208" s="8">
        <f t="shared" si="11"/>
        <v>45405.632638888892</v>
      </c>
      <c r="K208" s="6" t="str">
        <f t="shared" si="9"/>
        <v>0:01</v>
      </c>
    </row>
    <row r="209" spans="1:11" hidden="1" x14ac:dyDescent="0.25">
      <c r="A209" s="10">
        <v>45405.548807870371</v>
      </c>
      <c r="B209" s="9" t="s">
        <v>76</v>
      </c>
      <c r="C209" s="9" t="s">
        <v>77</v>
      </c>
      <c r="D209" s="9" t="s">
        <v>78</v>
      </c>
      <c r="E209" s="9" t="s">
        <v>79</v>
      </c>
      <c r="F209" s="9" t="s">
        <v>476</v>
      </c>
      <c r="G209" s="9" t="s">
        <v>647</v>
      </c>
      <c r="H209" s="9" t="s">
        <v>648</v>
      </c>
      <c r="I209" s="8">
        <f t="shared" si="10"/>
        <v>45405.548807870371</v>
      </c>
      <c r="J209" s="8">
        <f t="shared" si="11"/>
        <v>45405.54791666667</v>
      </c>
      <c r="K209" s="6" t="str">
        <f t="shared" si="9"/>
        <v>0:01</v>
      </c>
    </row>
    <row r="210" spans="1:11" hidden="1" x14ac:dyDescent="0.25">
      <c r="A210" s="10">
        <v>45405.547858796293</v>
      </c>
      <c r="B210" s="9" t="s">
        <v>76</v>
      </c>
      <c r="C210" s="9" t="s">
        <v>77</v>
      </c>
      <c r="D210" s="9" t="s">
        <v>78</v>
      </c>
      <c r="E210" s="9" t="s">
        <v>79</v>
      </c>
      <c r="F210" s="9" t="s">
        <v>649</v>
      </c>
      <c r="G210" s="9" t="s">
        <v>650</v>
      </c>
      <c r="H210" s="9" t="s">
        <v>651</v>
      </c>
      <c r="I210" s="8">
        <f t="shared" si="10"/>
        <v>45405.547858796293</v>
      </c>
      <c r="J210" s="8">
        <f t="shared" si="11"/>
        <v>45405.547222222223</v>
      </c>
      <c r="K210" s="6" t="str">
        <f t="shared" si="9"/>
        <v>0:00</v>
      </c>
    </row>
    <row r="211" spans="1:11" hidden="1" x14ac:dyDescent="0.25">
      <c r="A211" s="10">
        <v>45405.547349537039</v>
      </c>
      <c r="B211" s="9" t="s">
        <v>76</v>
      </c>
      <c r="C211" s="9" t="s">
        <v>77</v>
      </c>
      <c r="D211" s="9" t="s">
        <v>78</v>
      </c>
      <c r="E211" s="9" t="s">
        <v>79</v>
      </c>
      <c r="F211" s="9" t="s">
        <v>652</v>
      </c>
      <c r="G211" s="9" t="s">
        <v>653</v>
      </c>
      <c r="H211" s="9" t="s">
        <v>654</v>
      </c>
      <c r="I211" s="8">
        <f t="shared" si="10"/>
        <v>45405.547349537039</v>
      </c>
      <c r="J211" s="8">
        <f t="shared" si="11"/>
        <v>45405.546527777777</v>
      </c>
      <c r="K211" s="6" t="str">
        <f t="shared" si="9"/>
        <v>0:01</v>
      </c>
    </row>
    <row r="212" spans="1:11" hidden="1" x14ac:dyDescent="0.25">
      <c r="A212" s="10">
        <v>45405.547118055554</v>
      </c>
      <c r="B212" s="9" t="s">
        <v>76</v>
      </c>
      <c r="C212" s="9" t="s">
        <v>77</v>
      </c>
      <c r="D212" s="9" t="s">
        <v>78</v>
      </c>
      <c r="E212" s="9" t="s">
        <v>79</v>
      </c>
      <c r="F212" s="9" t="s">
        <v>655</v>
      </c>
      <c r="G212" s="9" t="s">
        <v>656</v>
      </c>
      <c r="H212" s="9" t="s">
        <v>654</v>
      </c>
      <c r="I212" s="8">
        <f t="shared" si="10"/>
        <v>45405.547118055554</v>
      </c>
      <c r="J212" s="8">
        <f t="shared" si="11"/>
        <v>45405.546527777777</v>
      </c>
      <c r="K212" s="6" t="str">
        <f t="shared" si="9"/>
        <v>0:00</v>
      </c>
    </row>
    <row r="213" spans="1:11" hidden="1" x14ac:dyDescent="0.25">
      <c r="A213" s="10">
        <v>45405.546273148146</v>
      </c>
      <c r="B213" s="9" t="s">
        <v>76</v>
      </c>
      <c r="C213" s="9" t="s">
        <v>77</v>
      </c>
      <c r="D213" s="9" t="s">
        <v>78</v>
      </c>
      <c r="E213" s="9" t="s">
        <v>79</v>
      </c>
      <c r="F213" s="9" t="s">
        <v>657</v>
      </c>
      <c r="G213" s="9" t="s">
        <v>658</v>
      </c>
      <c r="H213" s="9" t="s">
        <v>659</v>
      </c>
      <c r="I213" s="8">
        <f t="shared" si="10"/>
        <v>45405.546273148146</v>
      </c>
      <c r="J213" s="8">
        <f t="shared" si="11"/>
        <v>45405.54583333333</v>
      </c>
      <c r="K213" s="6" t="str">
        <f t="shared" si="9"/>
        <v>0:00</v>
      </c>
    </row>
    <row r="214" spans="1:11" hidden="1" x14ac:dyDescent="0.25">
      <c r="A214" s="10">
        <v>45405.54614583333</v>
      </c>
      <c r="B214" s="9" t="s">
        <v>76</v>
      </c>
      <c r="C214" s="9" t="s">
        <v>77</v>
      </c>
      <c r="D214" s="9" t="s">
        <v>78</v>
      </c>
      <c r="E214" s="9" t="s">
        <v>79</v>
      </c>
      <c r="F214" s="9" t="s">
        <v>660</v>
      </c>
      <c r="G214" s="9" t="s">
        <v>661</v>
      </c>
      <c r="H214" s="9" t="s">
        <v>659</v>
      </c>
      <c r="I214" s="8">
        <f t="shared" si="10"/>
        <v>45405.54614583333</v>
      </c>
      <c r="J214" s="8">
        <f t="shared" si="11"/>
        <v>45405.54583333333</v>
      </c>
      <c r="K214" s="6" t="str">
        <f t="shared" si="9"/>
        <v>0:00</v>
      </c>
    </row>
    <row r="215" spans="1:11" hidden="1" x14ac:dyDescent="0.25">
      <c r="A215" s="10">
        <v>45405.545613425929</v>
      </c>
      <c r="B215" s="9" t="s">
        <v>76</v>
      </c>
      <c r="C215" s="9" t="s">
        <v>77</v>
      </c>
      <c r="D215" s="9" t="s">
        <v>78</v>
      </c>
      <c r="E215" s="9" t="s">
        <v>79</v>
      </c>
      <c r="F215" s="9" t="s">
        <v>662</v>
      </c>
      <c r="G215" s="9" t="s">
        <v>663</v>
      </c>
      <c r="H215" s="9" t="s">
        <v>664</v>
      </c>
      <c r="I215" s="8">
        <f t="shared" si="10"/>
        <v>45405.545613425929</v>
      </c>
      <c r="J215" s="8">
        <f t="shared" si="11"/>
        <v>45405.545138888891</v>
      </c>
      <c r="K215" s="6" t="str">
        <f t="shared" si="9"/>
        <v>0:00</v>
      </c>
    </row>
    <row r="216" spans="1:11" hidden="1" x14ac:dyDescent="0.25">
      <c r="A216" s="10">
        <v>45404.525833333333</v>
      </c>
      <c r="B216" s="9" t="s">
        <v>76</v>
      </c>
      <c r="C216" s="9" t="s">
        <v>157</v>
      </c>
      <c r="D216" s="9" t="s">
        <v>78</v>
      </c>
      <c r="E216" s="9" t="s">
        <v>79</v>
      </c>
      <c r="F216" s="9" t="s">
        <v>665</v>
      </c>
      <c r="G216" s="9" t="s">
        <v>666</v>
      </c>
      <c r="H216" s="9" t="s">
        <v>667</v>
      </c>
      <c r="I216" s="8">
        <f t="shared" si="10"/>
        <v>45404.525833333333</v>
      </c>
      <c r="J216" s="8">
        <f t="shared" si="11"/>
        <v>45404.525694444441</v>
      </c>
      <c r="K216" s="6" t="str">
        <f t="shared" si="9"/>
        <v>0:00</v>
      </c>
    </row>
    <row r="217" spans="1:11" hidden="1" x14ac:dyDescent="0.25">
      <c r="A217" s="10">
        <v>45404.52553240741</v>
      </c>
      <c r="B217" s="9" t="s">
        <v>76</v>
      </c>
      <c r="C217" s="9" t="s">
        <v>157</v>
      </c>
      <c r="D217" s="9" t="s">
        <v>78</v>
      </c>
      <c r="E217" s="9" t="s">
        <v>79</v>
      </c>
      <c r="F217" s="9" t="s">
        <v>668</v>
      </c>
      <c r="G217" s="9" t="s">
        <v>669</v>
      </c>
      <c r="H217" s="9" t="s">
        <v>670</v>
      </c>
      <c r="I217" s="8">
        <f t="shared" si="10"/>
        <v>45404.52553240741</v>
      </c>
      <c r="J217" s="8">
        <f t="shared" si="11"/>
        <v>45404.525000000001</v>
      </c>
      <c r="K217" s="6" t="str">
        <f t="shared" si="9"/>
        <v>0:00</v>
      </c>
    </row>
    <row r="218" spans="1:11" hidden="1" x14ac:dyDescent="0.25">
      <c r="A218" s="10">
        <v>45404.525324074071</v>
      </c>
      <c r="B218" s="9" t="s">
        <v>76</v>
      </c>
      <c r="C218" s="9" t="s">
        <v>157</v>
      </c>
      <c r="D218" s="9" t="s">
        <v>78</v>
      </c>
      <c r="E218" s="9" t="s">
        <v>79</v>
      </c>
      <c r="F218" s="9" t="s">
        <v>671</v>
      </c>
      <c r="G218" s="9" t="s">
        <v>672</v>
      </c>
      <c r="H218" s="9" t="s">
        <v>673</v>
      </c>
      <c r="I218" s="8">
        <f t="shared" si="10"/>
        <v>45404.525324074071</v>
      </c>
      <c r="J218" s="8">
        <f t="shared" si="11"/>
        <v>45404.525000000001</v>
      </c>
      <c r="K218" s="6" t="str">
        <f t="shared" si="9"/>
        <v>0:00</v>
      </c>
    </row>
    <row r="219" spans="1:11" hidden="1" x14ac:dyDescent="0.25">
      <c r="A219" s="10">
        <v>45404.525138888886</v>
      </c>
      <c r="B219" s="9" t="s">
        <v>76</v>
      </c>
      <c r="C219" s="9" t="s">
        <v>157</v>
      </c>
      <c r="D219" s="9" t="s">
        <v>78</v>
      </c>
      <c r="E219" s="9" t="s">
        <v>79</v>
      </c>
      <c r="F219" s="9" t="s">
        <v>674</v>
      </c>
      <c r="G219" s="9" t="s">
        <v>675</v>
      </c>
      <c r="H219" s="9" t="s">
        <v>673</v>
      </c>
      <c r="I219" s="8">
        <f t="shared" si="10"/>
        <v>45404.525138888886</v>
      </c>
      <c r="J219" s="8">
        <f t="shared" si="11"/>
        <v>45404.525000000001</v>
      </c>
      <c r="K219" s="6" t="str">
        <f t="shared" si="9"/>
        <v>0:00</v>
      </c>
    </row>
    <row r="220" spans="1:11" hidden="1" x14ac:dyDescent="0.25">
      <c r="A220" s="10">
        <v>45404.523958333331</v>
      </c>
      <c r="B220" s="9" t="s">
        <v>76</v>
      </c>
      <c r="C220" s="9" t="s">
        <v>157</v>
      </c>
      <c r="D220" s="9" t="s">
        <v>78</v>
      </c>
      <c r="E220" s="9" t="s">
        <v>79</v>
      </c>
      <c r="F220" s="9" t="s">
        <v>676</v>
      </c>
      <c r="G220" s="9" t="s">
        <v>677</v>
      </c>
      <c r="H220" s="9" t="s">
        <v>678</v>
      </c>
      <c r="I220" s="8">
        <f t="shared" si="10"/>
        <v>45404.523958333331</v>
      </c>
      <c r="J220" s="8">
        <f t="shared" si="11"/>
        <v>45404.523611111108</v>
      </c>
      <c r="K220" s="6" t="str">
        <f t="shared" si="9"/>
        <v>0:00</v>
      </c>
    </row>
    <row r="221" spans="1:11" hidden="1" x14ac:dyDescent="0.25">
      <c r="A221" s="10">
        <v>45404.523460648146</v>
      </c>
      <c r="B221" s="9" t="s">
        <v>76</v>
      </c>
      <c r="C221" s="9" t="s">
        <v>157</v>
      </c>
      <c r="D221" s="9" t="s">
        <v>78</v>
      </c>
      <c r="E221" s="9" t="s">
        <v>79</v>
      </c>
      <c r="F221" s="9" t="s">
        <v>679</v>
      </c>
      <c r="G221" s="9" t="s">
        <v>680</v>
      </c>
      <c r="H221" s="9" t="s">
        <v>681</v>
      </c>
      <c r="I221" s="8">
        <f t="shared" si="10"/>
        <v>45404.523460648146</v>
      </c>
      <c r="J221" s="8">
        <f t="shared" si="11"/>
        <v>45404.522916666669</v>
      </c>
      <c r="K221" s="6" t="str">
        <f t="shared" si="9"/>
        <v>0:00</v>
      </c>
    </row>
    <row r="222" spans="1:11" hidden="1" x14ac:dyDescent="0.25">
      <c r="A222" s="10">
        <v>45404.451377314814</v>
      </c>
      <c r="B222" s="9" t="s">
        <v>682</v>
      </c>
      <c r="C222" s="9" t="s">
        <v>683</v>
      </c>
      <c r="D222" s="9" t="s">
        <v>78</v>
      </c>
      <c r="E222" s="9" t="s">
        <v>79</v>
      </c>
      <c r="F222" s="9" t="s">
        <v>503</v>
      </c>
      <c r="G222" s="9" t="s">
        <v>684</v>
      </c>
      <c r="H222" s="9" t="s">
        <v>685</v>
      </c>
      <c r="I222" s="8">
        <f t="shared" si="10"/>
        <v>45404.451377314814</v>
      </c>
      <c r="J222" s="8">
        <f t="shared" si="11"/>
        <v>45404.447222222225</v>
      </c>
      <c r="K222" s="6" t="str">
        <f t="shared" si="9"/>
        <v>0:05</v>
      </c>
    </row>
    <row r="223" spans="1:11" hidden="1" x14ac:dyDescent="0.25">
      <c r="A223" s="10">
        <v>45403.892222222225</v>
      </c>
      <c r="B223" s="9" t="s">
        <v>76</v>
      </c>
      <c r="C223" s="9" t="s">
        <v>126</v>
      </c>
      <c r="D223" s="9" t="s">
        <v>78</v>
      </c>
      <c r="E223" s="9" t="s">
        <v>79</v>
      </c>
      <c r="F223" s="9" t="s">
        <v>686</v>
      </c>
      <c r="G223" s="9" t="s">
        <v>687</v>
      </c>
      <c r="H223" s="9" t="s">
        <v>688</v>
      </c>
      <c r="I223" s="8">
        <f t="shared" si="10"/>
        <v>45403.892222222225</v>
      </c>
      <c r="J223" s="8">
        <f t="shared" si="11"/>
        <v>45403.89166666667</v>
      </c>
      <c r="K223" s="6" t="str">
        <f t="shared" si="9"/>
        <v>0:00</v>
      </c>
    </row>
    <row r="224" spans="1:11" hidden="1" x14ac:dyDescent="0.25">
      <c r="A224" s="10">
        <v>45402.873912037037</v>
      </c>
      <c r="B224" s="9" t="s">
        <v>125</v>
      </c>
      <c r="C224" s="9" t="s">
        <v>17</v>
      </c>
      <c r="D224" s="9" t="s">
        <v>78</v>
      </c>
      <c r="E224" s="9" t="s">
        <v>10</v>
      </c>
      <c r="F224" s="9" t="s">
        <v>689</v>
      </c>
      <c r="G224" s="9" t="s">
        <v>690</v>
      </c>
      <c r="H224" s="9" t="s">
        <v>691</v>
      </c>
      <c r="I224" s="8">
        <f t="shared" si="10"/>
        <v>45402.873912037037</v>
      </c>
      <c r="J224" s="8">
        <f t="shared" si="11"/>
        <v>45402.871527777781</v>
      </c>
      <c r="K224" s="6" t="str">
        <f t="shared" si="9"/>
        <v>0:03</v>
      </c>
    </row>
    <row r="225" spans="1:11" hidden="1" x14ac:dyDescent="0.25">
      <c r="A225" s="10">
        <v>45402.653680555559</v>
      </c>
      <c r="B225" s="9" t="s">
        <v>76</v>
      </c>
      <c r="C225" s="9" t="s">
        <v>242</v>
      </c>
      <c r="D225" s="9" t="s">
        <v>78</v>
      </c>
      <c r="E225" s="9" t="s">
        <v>79</v>
      </c>
      <c r="F225" s="9" t="s">
        <v>692</v>
      </c>
      <c r="G225" s="9" t="s">
        <v>693</v>
      </c>
      <c r="H225" s="9" t="s">
        <v>694</v>
      </c>
      <c r="I225" s="8">
        <f t="shared" si="10"/>
        <v>45402.653680555559</v>
      </c>
      <c r="J225" s="8">
        <f t="shared" si="11"/>
        <v>45402.652777777781</v>
      </c>
      <c r="K225" s="6" t="str">
        <f t="shared" si="9"/>
        <v>0:01</v>
      </c>
    </row>
    <row r="226" spans="1:11" hidden="1" x14ac:dyDescent="0.25">
      <c r="A226" s="10">
        <v>45402.65289351852</v>
      </c>
      <c r="B226" s="9" t="s">
        <v>76</v>
      </c>
      <c r="C226" s="9" t="s">
        <v>242</v>
      </c>
      <c r="D226" s="9" t="s">
        <v>78</v>
      </c>
      <c r="E226" s="9" t="s">
        <v>79</v>
      </c>
      <c r="F226" s="9" t="s">
        <v>240</v>
      </c>
      <c r="G226" s="9" t="s">
        <v>695</v>
      </c>
      <c r="H226" s="9" t="s">
        <v>696</v>
      </c>
      <c r="I226" s="8">
        <f t="shared" si="10"/>
        <v>45402.65289351852</v>
      </c>
      <c r="J226" s="8">
        <f t="shared" si="11"/>
        <v>45402.652083333334</v>
      </c>
      <c r="K226" s="6" t="str">
        <f t="shared" si="9"/>
        <v>0:01</v>
      </c>
    </row>
    <row r="227" spans="1:11" hidden="1" x14ac:dyDescent="0.25">
      <c r="A227" s="10">
        <v>45401.621979166666</v>
      </c>
      <c r="B227" s="9" t="s">
        <v>76</v>
      </c>
      <c r="C227" s="9" t="s">
        <v>570</v>
      </c>
      <c r="D227" s="9" t="s">
        <v>78</v>
      </c>
      <c r="E227" s="9" t="s">
        <v>79</v>
      </c>
      <c r="F227" s="9" t="s">
        <v>697</v>
      </c>
      <c r="G227" s="9" t="s">
        <v>698</v>
      </c>
      <c r="H227" s="9" t="s">
        <v>699</v>
      </c>
      <c r="I227" s="8">
        <f t="shared" si="10"/>
        <v>45401.621979166666</v>
      </c>
      <c r="J227" s="8">
        <f t="shared" si="11"/>
        <v>45401.620833333334</v>
      </c>
      <c r="K227" s="6" t="str">
        <f t="shared" si="9"/>
        <v>0:01</v>
      </c>
    </row>
    <row r="228" spans="1:11" hidden="1" x14ac:dyDescent="0.25">
      <c r="A228" s="10">
        <v>45401.584120370368</v>
      </c>
      <c r="B228" s="9" t="s">
        <v>76</v>
      </c>
      <c r="C228" s="9" t="s">
        <v>77</v>
      </c>
      <c r="D228" s="9" t="s">
        <v>78</v>
      </c>
      <c r="E228" s="9" t="s">
        <v>79</v>
      </c>
      <c r="F228" s="9" t="s">
        <v>700</v>
      </c>
      <c r="G228" s="9" t="s">
        <v>701</v>
      </c>
      <c r="H228" s="9" t="s">
        <v>702</v>
      </c>
      <c r="I228" s="8">
        <f t="shared" si="10"/>
        <v>45401.584120370368</v>
      </c>
      <c r="J228" s="8">
        <f t="shared" si="11"/>
        <v>45401.584027777775</v>
      </c>
      <c r="K228" s="6" t="str">
        <f t="shared" si="9"/>
        <v>0:00</v>
      </c>
    </row>
    <row r="229" spans="1:11" hidden="1" x14ac:dyDescent="0.25">
      <c r="A229" s="10">
        <v>45401.583865740744</v>
      </c>
      <c r="B229" s="9" t="s">
        <v>76</v>
      </c>
      <c r="C229" s="9" t="s">
        <v>77</v>
      </c>
      <c r="D229" s="9" t="s">
        <v>78</v>
      </c>
      <c r="E229" s="9" t="s">
        <v>79</v>
      </c>
      <c r="F229" s="9" t="s">
        <v>703</v>
      </c>
      <c r="G229" s="9" t="s">
        <v>704</v>
      </c>
      <c r="H229" s="9" t="s">
        <v>705</v>
      </c>
      <c r="I229" s="8">
        <f t="shared" si="10"/>
        <v>45401.583865740744</v>
      </c>
      <c r="J229" s="8">
        <f t="shared" si="11"/>
        <v>45401.583333333336</v>
      </c>
      <c r="K229" s="6" t="str">
        <f t="shared" si="9"/>
        <v>0:00</v>
      </c>
    </row>
    <row r="230" spans="1:11" hidden="1" x14ac:dyDescent="0.25">
      <c r="A230" s="10">
        <v>45400.534143518518</v>
      </c>
      <c r="B230" s="9" t="s">
        <v>76</v>
      </c>
      <c r="C230" s="9" t="s">
        <v>77</v>
      </c>
      <c r="D230" s="9" t="s">
        <v>78</v>
      </c>
      <c r="E230" s="9" t="s">
        <v>79</v>
      </c>
      <c r="F230" s="9" t="s">
        <v>706</v>
      </c>
      <c r="G230" s="9" t="s">
        <v>707</v>
      </c>
      <c r="H230" s="9" t="s">
        <v>708</v>
      </c>
      <c r="I230" s="8">
        <f t="shared" si="10"/>
        <v>45400.534143518518</v>
      </c>
      <c r="J230" s="8">
        <f t="shared" si="11"/>
        <v>45400.533333333333</v>
      </c>
      <c r="K230" s="6" t="str">
        <f t="shared" si="9"/>
        <v>0:01</v>
      </c>
    </row>
    <row r="231" spans="1:11" hidden="1" x14ac:dyDescent="0.25">
      <c r="A231" s="10">
        <v>45400.505543981482</v>
      </c>
      <c r="B231" s="9" t="s">
        <v>76</v>
      </c>
      <c r="C231" s="9" t="s">
        <v>77</v>
      </c>
      <c r="D231" s="9" t="s">
        <v>78</v>
      </c>
      <c r="E231" s="9" t="s">
        <v>79</v>
      </c>
      <c r="F231" s="9" t="s">
        <v>709</v>
      </c>
      <c r="G231" s="9" t="s">
        <v>710</v>
      </c>
      <c r="H231" s="9" t="s">
        <v>711</v>
      </c>
      <c r="I231" s="8">
        <f t="shared" si="10"/>
        <v>45400.505543981482</v>
      </c>
      <c r="J231" s="8">
        <f t="shared" si="11"/>
        <v>45400.504861111112</v>
      </c>
      <c r="K231" s="6" t="str">
        <f t="shared" si="9"/>
        <v>0:00</v>
      </c>
    </row>
    <row r="232" spans="1:11" hidden="1" x14ac:dyDescent="0.25">
      <c r="A232" s="10">
        <v>45400.505416666667</v>
      </c>
      <c r="B232" s="9" t="s">
        <v>76</v>
      </c>
      <c r="C232" s="9" t="s">
        <v>77</v>
      </c>
      <c r="D232" s="9" t="s">
        <v>78</v>
      </c>
      <c r="E232" s="9" t="s">
        <v>79</v>
      </c>
      <c r="F232" s="9" t="s">
        <v>712</v>
      </c>
      <c r="G232" s="9" t="s">
        <v>713</v>
      </c>
      <c r="H232" s="9" t="s">
        <v>714</v>
      </c>
      <c r="I232" s="8">
        <f t="shared" si="10"/>
        <v>45400.505416666667</v>
      </c>
      <c r="J232" s="8">
        <f t="shared" si="11"/>
        <v>45400.504166666666</v>
      </c>
      <c r="K232" s="6" t="str">
        <f t="shared" si="9"/>
        <v>0:01</v>
      </c>
    </row>
    <row r="233" spans="1:11" hidden="1" x14ac:dyDescent="0.25">
      <c r="A233" s="10">
        <v>45400.504490740743</v>
      </c>
      <c r="B233" s="9" t="s">
        <v>76</v>
      </c>
      <c r="C233" s="9" t="s">
        <v>77</v>
      </c>
      <c r="D233" s="9" t="s">
        <v>78</v>
      </c>
      <c r="E233" s="9" t="s">
        <v>79</v>
      </c>
      <c r="F233" s="9" t="s">
        <v>715</v>
      </c>
      <c r="G233" s="9" t="s">
        <v>716</v>
      </c>
      <c r="H233" s="9" t="s">
        <v>714</v>
      </c>
      <c r="I233" s="8">
        <f t="shared" si="10"/>
        <v>45400.504490740743</v>
      </c>
      <c r="J233" s="8">
        <f t="shared" si="11"/>
        <v>45400.504166666666</v>
      </c>
      <c r="K233" s="6" t="str">
        <f t="shared" si="9"/>
        <v>0:00</v>
      </c>
    </row>
    <row r="234" spans="1:11" hidden="1" x14ac:dyDescent="0.25">
      <c r="A234" s="10">
        <v>45400.504328703704</v>
      </c>
      <c r="B234" s="9" t="s">
        <v>76</v>
      </c>
      <c r="C234" s="9" t="s">
        <v>77</v>
      </c>
      <c r="D234" s="9" t="s">
        <v>78</v>
      </c>
      <c r="E234" s="9" t="s">
        <v>79</v>
      </c>
      <c r="F234" s="9" t="s">
        <v>717</v>
      </c>
      <c r="G234" s="9" t="s">
        <v>718</v>
      </c>
      <c r="H234" s="9" t="s">
        <v>714</v>
      </c>
      <c r="I234" s="8">
        <f t="shared" si="10"/>
        <v>45400.504328703704</v>
      </c>
      <c r="J234" s="8">
        <f t="shared" si="11"/>
        <v>45400.504166666666</v>
      </c>
      <c r="K234" s="6" t="str">
        <f t="shared" si="9"/>
        <v>0:00</v>
      </c>
    </row>
    <row r="235" spans="1:11" hidden="1" x14ac:dyDescent="0.25">
      <c r="A235" s="10">
        <v>45399.538981481484</v>
      </c>
      <c r="B235" s="9" t="s">
        <v>76</v>
      </c>
      <c r="C235" s="9" t="s">
        <v>77</v>
      </c>
      <c r="D235" s="9" t="s">
        <v>78</v>
      </c>
      <c r="E235" s="9" t="s">
        <v>79</v>
      </c>
      <c r="F235" s="9" t="s">
        <v>719</v>
      </c>
      <c r="G235" s="9" t="s">
        <v>720</v>
      </c>
      <c r="H235" s="9" t="s">
        <v>721</v>
      </c>
      <c r="I235" s="8">
        <f t="shared" si="10"/>
        <v>45399.538981481484</v>
      </c>
      <c r="J235" s="8">
        <f t="shared" si="11"/>
        <v>45399.538194444445</v>
      </c>
      <c r="K235" s="6" t="str">
        <f t="shared" si="9"/>
        <v>0:01</v>
      </c>
    </row>
    <row r="236" spans="1:11" hidden="1" x14ac:dyDescent="0.25">
      <c r="A236" s="10">
        <v>45399.53875</v>
      </c>
      <c r="B236" s="9" t="s">
        <v>76</v>
      </c>
      <c r="C236" s="9" t="s">
        <v>77</v>
      </c>
      <c r="D236" s="9" t="s">
        <v>78</v>
      </c>
      <c r="E236" s="9" t="s">
        <v>79</v>
      </c>
      <c r="F236" s="9" t="s">
        <v>722</v>
      </c>
      <c r="G236" s="9" t="s">
        <v>723</v>
      </c>
      <c r="H236" s="9" t="s">
        <v>721</v>
      </c>
      <c r="I236" s="8">
        <f t="shared" si="10"/>
        <v>45399.53875</v>
      </c>
      <c r="J236" s="8">
        <f t="shared" si="11"/>
        <v>45399.538194444445</v>
      </c>
      <c r="K236" s="6" t="str">
        <f t="shared" si="9"/>
        <v>0:00</v>
      </c>
    </row>
    <row r="237" spans="1:11" hidden="1" x14ac:dyDescent="0.25">
      <c r="A237" s="10">
        <v>45399.538634259261</v>
      </c>
      <c r="B237" s="9" t="s">
        <v>76</v>
      </c>
      <c r="C237" s="9" t="s">
        <v>77</v>
      </c>
      <c r="D237" s="9" t="s">
        <v>78</v>
      </c>
      <c r="E237" s="9" t="s">
        <v>79</v>
      </c>
      <c r="F237" s="9" t="s">
        <v>724</v>
      </c>
      <c r="G237" s="9" t="s">
        <v>725</v>
      </c>
      <c r="H237" s="9" t="s">
        <v>721</v>
      </c>
      <c r="I237" s="8">
        <f t="shared" si="10"/>
        <v>45399.538634259261</v>
      </c>
      <c r="J237" s="8">
        <f t="shared" si="11"/>
        <v>45399.538194444445</v>
      </c>
      <c r="K237" s="6" t="str">
        <f t="shared" si="9"/>
        <v>0:00</v>
      </c>
    </row>
    <row r="238" spans="1:11" hidden="1" x14ac:dyDescent="0.25">
      <c r="A238" s="10">
        <v>45398.537233796298</v>
      </c>
      <c r="B238" s="9" t="s">
        <v>76</v>
      </c>
      <c r="C238" s="9" t="s">
        <v>77</v>
      </c>
      <c r="D238" s="9" t="s">
        <v>78</v>
      </c>
      <c r="E238" s="9" t="s">
        <v>79</v>
      </c>
      <c r="F238" s="9" t="s">
        <v>726</v>
      </c>
      <c r="G238" s="9" t="s">
        <v>727</v>
      </c>
      <c r="H238" s="9" t="s">
        <v>728</v>
      </c>
      <c r="I238" s="8">
        <f t="shared" si="10"/>
        <v>45398.537233796298</v>
      </c>
      <c r="J238" s="8">
        <f t="shared" si="11"/>
        <v>45398.536805555559</v>
      </c>
      <c r="K238" s="6" t="str">
        <f t="shared" si="9"/>
        <v>0:00</v>
      </c>
    </row>
    <row r="239" spans="1:11" hidden="1" x14ac:dyDescent="0.25">
      <c r="A239" s="10">
        <v>45398.537141203706</v>
      </c>
      <c r="B239" s="9" t="s">
        <v>76</v>
      </c>
      <c r="C239" s="9" t="s">
        <v>77</v>
      </c>
      <c r="D239" s="9" t="s">
        <v>78</v>
      </c>
      <c r="E239" s="9" t="s">
        <v>79</v>
      </c>
      <c r="F239" s="9" t="s">
        <v>729</v>
      </c>
      <c r="G239" s="9" t="s">
        <v>730</v>
      </c>
      <c r="H239" s="9" t="s">
        <v>731</v>
      </c>
      <c r="I239" s="8">
        <f t="shared" si="10"/>
        <v>45398.537141203706</v>
      </c>
      <c r="J239" s="8">
        <f t="shared" si="11"/>
        <v>45398.536805555559</v>
      </c>
      <c r="K239" s="6" t="str">
        <f t="shared" si="9"/>
        <v>0:00</v>
      </c>
    </row>
    <row r="240" spans="1:11" hidden="1" x14ac:dyDescent="0.25">
      <c r="A240" s="10">
        <v>45398.512881944444</v>
      </c>
      <c r="B240" s="9" t="s">
        <v>76</v>
      </c>
      <c r="C240" s="9" t="s">
        <v>77</v>
      </c>
      <c r="D240" s="9" t="s">
        <v>78</v>
      </c>
      <c r="E240" s="9" t="s">
        <v>79</v>
      </c>
      <c r="F240" s="9" t="s">
        <v>732</v>
      </c>
      <c r="G240" s="9" t="s">
        <v>733</v>
      </c>
      <c r="H240" s="9" t="s">
        <v>734</v>
      </c>
      <c r="I240" s="8">
        <f t="shared" si="10"/>
        <v>45398.512881944444</v>
      </c>
      <c r="J240" s="8">
        <f t="shared" si="11"/>
        <v>45398.512499999997</v>
      </c>
      <c r="K240" s="6" t="str">
        <f t="shared" si="9"/>
        <v>0:00</v>
      </c>
    </row>
    <row r="241" spans="1:11" hidden="1" x14ac:dyDescent="0.25">
      <c r="A241" s="10">
        <v>45397.580069444448</v>
      </c>
      <c r="B241" s="9" t="s">
        <v>76</v>
      </c>
      <c r="C241" s="9" t="s">
        <v>77</v>
      </c>
      <c r="D241" s="9" t="s">
        <v>78</v>
      </c>
      <c r="E241" s="9" t="s">
        <v>79</v>
      </c>
      <c r="F241" s="9" t="s">
        <v>407</v>
      </c>
      <c r="G241" s="9" t="s">
        <v>735</v>
      </c>
      <c r="H241" s="9" t="s">
        <v>736</v>
      </c>
      <c r="I241" s="8">
        <f t="shared" si="10"/>
        <v>45397.580069444448</v>
      </c>
      <c r="J241" s="8">
        <f t="shared" si="11"/>
        <v>45397.57916666667</v>
      </c>
      <c r="K241" s="6" t="str">
        <f t="shared" si="9"/>
        <v>0:01</v>
      </c>
    </row>
    <row r="242" spans="1:11" hidden="1" x14ac:dyDescent="0.25">
      <c r="A242" s="10">
        <v>45397.527662037035</v>
      </c>
      <c r="B242" s="9" t="s">
        <v>76</v>
      </c>
      <c r="C242" s="9" t="s">
        <v>77</v>
      </c>
      <c r="D242" s="9" t="s">
        <v>78</v>
      </c>
      <c r="E242" s="9" t="s">
        <v>79</v>
      </c>
      <c r="F242" s="9" t="s">
        <v>737</v>
      </c>
      <c r="G242" s="9" t="s">
        <v>738</v>
      </c>
      <c r="H242" s="9" t="s">
        <v>739</v>
      </c>
      <c r="I242" s="8">
        <f t="shared" si="10"/>
        <v>45397.527662037035</v>
      </c>
      <c r="J242" s="8">
        <f t="shared" si="11"/>
        <v>45397.527083333334</v>
      </c>
      <c r="K242" s="6" t="str">
        <f t="shared" si="9"/>
        <v>0:00</v>
      </c>
    </row>
    <row r="243" spans="1:11" hidden="1" x14ac:dyDescent="0.25">
      <c r="A243" s="10">
        <v>45397.52752314815</v>
      </c>
      <c r="B243" s="9" t="s">
        <v>76</v>
      </c>
      <c r="C243" s="9" t="s">
        <v>77</v>
      </c>
      <c r="D243" s="9" t="s">
        <v>78</v>
      </c>
      <c r="E243" s="9" t="s">
        <v>79</v>
      </c>
      <c r="F243" s="9" t="s">
        <v>740</v>
      </c>
      <c r="G243" s="9" t="s">
        <v>741</v>
      </c>
      <c r="H243" s="9" t="s">
        <v>742</v>
      </c>
      <c r="I243" s="8">
        <f t="shared" si="10"/>
        <v>45397.52752314815</v>
      </c>
      <c r="J243" s="8">
        <f t="shared" si="11"/>
        <v>45397.527083333334</v>
      </c>
      <c r="K243" s="6" t="str">
        <f t="shared" si="9"/>
        <v>0:00</v>
      </c>
    </row>
    <row r="244" spans="1:11" hidden="1" x14ac:dyDescent="0.25">
      <c r="A244" s="10">
        <v>45397.527256944442</v>
      </c>
      <c r="B244" s="9" t="s">
        <v>76</v>
      </c>
      <c r="C244" s="9" t="s">
        <v>77</v>
      </c>
      <c r="D244" s="9" t="s">
        <v>78</v>
      </c>
      <c r="E244" s="9" t="s">
        <v>79</v>
      </c>
      <c r="F244" s="9" t="s">
        <v>743</v>
      </c>
      <c r="G244" s="9" t="s">
        <v>744</v>
      </c>
      <c r="H244" s="9" t="s">
        <v>745</v>
      </c>
      <c r="I244" s="8">
        <f t="shared" si="10"/>
        <v>45397.527256944442</v>
      </c>
      <c r="J244" s="8">
        <f t="shared" si="11"/>
        <v>45397.526388888888</v>
      </c>
      <c r="K244" s="6" t="str">
        <f t="shared" si="9"/>
        <v>0:01</v>
      </c>
    </row>
    <row r="245" spans="1:11" hidden="1" x14ac:dyDescent="0.25">
      <c r="A245" s="10">
        <v>45397.526956018519</v>
      </c>
      <c r="B245" s="9" t="s">
        <v>76</v>
      </c>
      <c r="C245" s="9" t="s">
        <v>77</v>
      </c>
      <c r="D245" s="9" t="s">
        <v>78</v>
      </c>
      <c r="E245" s="9" t="s">
        <v>79</v>
      </c>
      <c r="F245" s="9" t="s">
        <v>746</v>
      </c>
      <c r="G245" s="9" t="s">
        <v>747</v>
      </c>
      <c r="H245" s="9" t="s">
        <v>745</v>
      </c>
      <c r="I245" s="8">
        <f t="shared" si="10"/>
        <v>45397.526956018519</v>
      </c>
      <c r="J245" s="8">
        <f t="shared" si="11"/>
        <v>45397.526388888888</v>
      </c>
      <c r="K245" s="6" t="str">
        <f t="shared" si="9"/>
        <v>0:00</v>
      </c>
    </row>
    <row r="246" spans="1:11" x14ac:dyDescent="0.25">
      <c r="A246" s="10">
        <v>45396.570243055554</v>
      </c>
      <c r="B246" s="9" t="s">
        <v>125</v>
      </c>
      <c r="C246" s="9" t="s">
        <v>748</v>
      </c>
      <c r="D246" s="9" t="s">
        <v>78</v>
      </c>
      <c r="E246" s="9" t="s">
        <v>79</v>
      </c>
      <c r="F246" s="9" t="s">
        <v>660</v>
      </c>
      <c r="G246" s="9" t="s">
        <v>749</v>
      </c>
      <c r="H246" s="9" t="s">
        <v>750</v>
      </c>
      <c r="I246" s="8">
        <f t="shared" si="10"/>
        <v>45396.570243055554</v>
      </c>
      <c r="J246" s="8">
        <f t="shared" si="11"/>
        <v>45396.488194444442</v>
      </c>
      <c r="K246" s="6" t="str">
        <f t="shared" si="9"/>
        <v>1:58</v>
      </c>
    </row>
    <row r="247" spans="1:11" hidden="1" x14ac:dyDescent="0.25">
      <c r="A247" s="10">
        <v>45396.429282407407</v>
      </c>
      <c r="B247" s="9" t="s">
        <v>125</v>
      </c>
      <c r="C247" s="9" t="s">
        <v>748</v>
      </c>
      <c r="D247" s="9" t="s">
        <v>78</v>
      </c>
      <c r="E247" s="9" t="s">
        <v>79</v>
      </c>
      <c r="F247" s="9" t="s">
        <v>751</v>
      </c>
      <c r="G247" s="9" t="s">
        <v>752</v>
      </c>
      <c r="H247" s="9" t="s">
        <v>753</v>
      </c>
      <c r="I247" s="8">
        <f t="shared" si="10"/>
        <v>45396.429282407407</v>
      </c>
      <c r="J247" s="8">
        <f t="shared" si="11"/>
        <v>45396.428472222222</v>
      </c>
      <c r="K247" s="6" t="str">
        <f t="shared" si="9"/>
        <v>0:01</v>
      </c>
    </row>
    <row r="248" spans="1:11" hidden="1" x14ac:dyDescent="0.25">
      <c r="A248" s="10">
        <v>45396.428981481484</v>
      </c>
      <c r="B248" s="9" t="s">
        <v>125</v>
      </c>
      <c r="C248" s="9" t="s">
        <v>748</v>
      </c>
      <c r="D248" s="9" t="s">
        <v>78</v>
      </c>
      <c r="E248" s="9" t="s">
        <v>79</v>
      </c>
      <c r="F248" s="9" t="s">
        <v>754</v>
      </c>
      <c r="G248" s="9" t="s">
        <v>755</v>
      </c>
      <c r="H248" s="9" t="s">
        <v>753</v>
      </c>
      <c r="I248" s="8">
        <f t="shared" si="10"/>
        <v>45396.428981481484</v>
      </c>
      <c r="J248" s="8">
        <f t="shared" si="11"/>
        <v>45396.428472222222</v>
      </c>
      <c r="K248" s="6" t="str">
        <f t="shared" si="9"/>
        <v>0:00</v>
      </c>
    </row>
    <row r="249" spans="1:11" hidden="1" x14ac:dyDescent="0.25">
      <c r="A249" s="10">
        <v>45395.543171296296</v>
      </c>
      <c r="B249" s="9" t="s">
        <v>76</v>
      </c>
      <c r="C249" s="9" t="s">
        <v>157</v>
      </c>
      <c r="D249" s="9" t="s">
        <v>78</v>
      </c>
      <c r="E249" s="9" t="s">
        <v>79</v>
      </c>
      <c r="F249" s="9" t="s">
        <v>756</v>
      </c>
      <c r="G249" s="9" t="s">
        <v>757</v>
      </c>
      <c r="H249" s="9" t="s">
        <v>758</v>
      </c>
      <c r="I249" s="8">
        <f t="shared" si="10"/>
        <v>45395.543171296296</v>
      </c>
      <c r="J249" s="8">
        <f t="shared" si="11"/>
        <v>45395.542361111111</v>
      </c>
      <c r="K249" s="6" t="str">
        <f t="shared" si="9"/>
        <v>0:01</v>
      </c>
    </row>
    <row r="250" spans="1:11" hidden="1" x14ac:dyDescent="0.25">
      <c r="A250" s="10">
        <v>45395.542673611111</v>
      </c>
      <c r="B250" s="9" t="s">
        <v>76</v>
      </c>
      <c r="C250" s="9" t="s">
        <v>157</v>
      </c>
      <c r="D250" s="9" t="s">
        <v>78</v>
      </c>
      <c r="E250" s="9" t="s">
        <v>79</v>
      </c>
      <c r="F250" s="9" t="s">
        <v>759</v>
      </c>
      <c r="G250" s="9" t="s">
        <v>760</v>
      </c>
      <c r="H250" s="9" t="s">
        <v>761</v>
      </c>
      <c r="I250" s="8">
        <f t="shared" si="10"/>
        <v>45395.542673611111</v>
      </c>
      <c r="J250" s="8">
        <f t="shared" si="11"/>
        <v>45395.542361111111</v>
      </c>
      <c r="K250" s="6" t="str">
        <f t="shared" si="9"/>
        <v>0:00</v>
      </c>
    </row>
    <row r="251" spans="1:11" hidden="1" x14ac:dyDescent="0.25">
      <c r="A251" s="10">
        <v>45395.540682870371</v>
      </c>
      <c r="B251" s="9" t="s">
        <v>76</v>
      </c>
      <c r="C251" s="9" t="s">
        <v>157</v>
      </c>
      <c r="D251" s="9" t="s">
        <v>78</v>
      </c>
      <c r="E251" s="9" t="s">
        <v>79</v>
      </c>
      <c r="F251" s="9" t="s">
        <v>762</v>
      </c>
      <c r="G251" s="9" t="s">
        <v>763</v>
      </c>
      <c r="H251" s="9" t="s">
        <v>764</v>
      </c>
      <c r="I251" s="8">
        <f t="shared" si="10"/>
        <v>45395.540682870371</v>
      </c>
      <c r="J251" s="8">
        <f t="shared" si="11"/>
        <v>45395.540277777778</v>
      </c>
      <c r="K251" s="6" t="str">
        <f t="shared" si="9"/>
        <v>0:00</v>
      </c>
    </row>
    <row r="252" spans="1:11" hidden="1" x14ac:dyDescent="0.25">
      <c r="A252" s="10">
        <v>45395.540266203701</v>
      </c>
      <c r="B252" s="9" t="s">
        <v>76</v>
      </c>
      <c r="C252" s="9" t="s">
        <v>157</v>
      </c>
      <c r="D252" s="9" t="s">
        <v>78</v>
      </c>
      <c r="E252" s="9" t="s">
        <v>79</v>
      </c>
      <c r="F252" s="9" t="s">
        <v>765</v>
      </c>
      <c r="G252" s="9" t="s">
        <v>766</v>
      </c>
      <c r="H252" s="9" t="s">
        <v>767</v>
      </c>
      <c r="I252" s="8">
        <f t="shared" si="10"/>
        <v>45395.540266203701</v>
      </c>
      <c r="J252" s="8">
        <f t="shared" si="11"/>
        <v>45395.539583333331</v>
      </c>
      <c r="K252" s="6" t="str">
        <f t="shared" si="9"/>
        <v>0:00</v>
      </c>
    </row>
    <row r="253" spans="1:11" hidden="1" x14ac:dyDescent="0.25">
      <c r="A253" s="10">
        <v>45395.539918981478</v>
      </c>
      <c r="B253" s="9" t="s">
        <v>76</v>
      </c>
      <c r="C253" s="9" t="s">
        <v>157</v>
      </c>
      <c r="D253" s="9" t="s">
        <v>78</v>
      </c>
      <c r="E253" s="9" t="s">
        <v>79</v>
      </c>
      <c r="F253" s="9" t="s">
        <v>768</v>
      </c>
      <c r="G253" s="9" t="s">
        <v>769</v>
      </c>
      <c r="H253" s="9" t="s">
        <v>767</v>
      </c>
      <c r="I253" s="8">
        <f t="shared" si="10"/>
        <v>45395.539918981478</v>
      </c>
      <c r="J253" s="8">
        <f t="shared" si="11"/>
        <v>45395.539583333331</v>
      </c>
      <c r="K253" s="6" t="str">
        <f t="shared" si="9"/>
        <v>0:00</v>
      </c>
    </row>
    <row r="254" spans="1:11" hidden="1" x14ac:dyDescent="0.25">
      <c r="A254" s="10">
        <v>45395.539571759262</v>
      </c>
      <c r="B254" s="9" t="s">
        <v>76</v>
      </c>
      <c r="C254" s="9" t="s">
        <v>157</v>
      </c>
      <c r="D254" s="9" t="s">
        <v>78</v>
      </c>
      <c r="E254" s="9" t="s">
        <v>79</v>
      </c>
      <c r="F254" s="9" t="s">
        <v>770</v>
      </c>
      <c r="G254" s="9" t="s">
        <v>771</v>
      </c>
      <c r="H254" s="9" t="s">
        <v>772</v>
      </c>
      <c r="I254" s="8">
        <f t="shared" si="10"/>
        <v>45395.539571759262</v>
      </c>
      <c r="J254" s="8">
        <f t="shared" si="11"/>
        <v>45395.538888888892</v>
      </c>
      <c r="K254" s="6" t="str">
        <f t="shared" si="9"/>
        <v>0:00</v>
      </c>
    </row>
    <row r="255" spans="1:11" hidden="1" x14ac:dyDescent="0.25">
      <c r="A255" s="10">
        <v>45394.562928240739</v>
      </c>
      <c r="B255" s="9" t="s">
        <v>120</v>
      </c>
      <c r="C255" s="9" t="s">
        <v>773</v>
      </c>
      <c r="D255" s="9" t="s">
        <v>78</v>
      </c>
      <c r="E255" s="9" t="s">
        <v>774</v>
      </c>
      <c r="F255" s="9" t="s">
        <v>676</v>
      </c>
      <c r="G255" s="9"/>
      <c r="H255" s="9" t="s">
        <v>775</v>
      </c>
      <c r="I255" s="8">
        <f t="shared" si="10"/>
        <v>45394.562928240739</v>
      </c>
      <c r="J255" s="8" t="e">
        <f t="shared" si="11"/>
        <v>#VALUE!</v>
      </c>
      <c r="K255" s="6" t="e">
        <f t="shared" si="9"/>
        <v>#VALUE!</v>
      </c>
    </row>
    <row r="256" spans="1:11" hidden="1" x14ac:dyDescent="0.25">
      <c r="A256" s="10">
        <v>45394.548414351855</v>
      </c>
      <c r="B256" s="9" t="s">
        <v>76</v>
      </c>
      <c r="C256" s="9" t="s">
        <v>77</v>
      </c>
      <c r="D256" s="9" t="s">
        <v>78</v>
      </c>
      <c r="E256" s="9" t="s">
        <v>79</v>
      </c>
      <c r="F256" s="9" t="s">
        <v>676</v>
      </c>
      <c r="G256" s="9"/>
      <c r="H256" s="9" t="s">
        <v>776</v>
      </c>
      <c r="I256" s="8">
        <f t="shared" si="10"/>
        <v>45394.548414351855</v>
      </c>
      <c r="J256" s="8">
        <f t="shared" si="11"/>
        <v>45394.535416666666</v>
      </c>
      <c r="K256" s="6" t="str">
        <f t="shared" si="9"/>
        <v>0:18</v>
      </c>
    </row>
    <row r="257" spans="1:11" hidden="1" x14ac:dyDescent="0.25">
      <c r="A257" s="10">
        <v>45394.466898148145</v>
      </c>
      <c r="B257" s="9" t="s">
        <v>76</v>
      </c>
      <c r="C257" s="9" t="s">
        <v>77</v>
      </c>
      <c r="D257" s="9" t="s">
        <v>78</v>
      </c>
      <c r="E257" s="9" t="s">
        <v>79</v>
      </c>
      <c r="F257" s="9" t="s">
        <v>777</v>
      </c>
      <c r="G257" s="9" t="s">
        <v>778</v>
      </c>
      <c r="H257" s="9" t="s">
        <v>779</v>
      </c>
      <c r="I257" s="8">
        <f t="shared" si="10"/>
        <v>45394.466898148145</v>
      </c>
      <c r="J257" s="8">
        <f t="shared" si="11"/>
        <v>45394.46597222222</v>
      </c>
      <c r="K257" s="6" t="str">
        <f t="shared" si="9"/>
        <v>0:01</v>
      </c>
    </row>
    <row r="258" spans="1:11" hidden="1" x14ac:dyDescent="0.25">
      <c r="A258" s="10">
        <v>45394.466053240743</v>
      </c>
      <c r="B258" s="9" t="s">
        <v>76</v>
      </c>
      <c r="C258" s="9" t="s">
        <v>77</v>
      </c>
      <c r="D258" s="9" t="s">
        <v>78</v>
      </c>
      <c r="E258" s="9" t="s">
        <v>79</v>
      </c>
      <c r="F258" s="9" t="s">
        <v>780</v>
      </c>
      <c r="G258" s="9" t="s">
        <v>781</v>
      </c>
      <c r="H258" s="9" t="s">
        <v>782</v>
      </c>
      <c r="I258" s="8">
        <f t="shared" si="10"/>
        <v>45394.466053240743</v>
      </c>
      <c r="J258" s="8">
        <f t="shared" si="11"/>
        <v>45394.464583333334</v>
      </c>
      <c r="K258" s="6" t="str">
        <f t="shared" ref="K258:K321" si="12">TEXT(A258-J258,"h:mm")</f>
        <v>0:02</v>
      </c>
    </row>
    <row r="259" spans="1:11" hidden="1" x14ac:dyDescent="0.25">
      <c r="A259" s="10">
        <v>45393.53634259259</v>
      </c>
      <c r="B259" s="9" t="s">
        <v>76</v>
      </c>
      <c r="C259" s="9" t="s">
        <v>157</v>
      </c>
      <c r="D259" s="9" t="s">
        <v>78</v>
      </c>
      <c r="E259" s="9" t="s">
        <v>79</v>
      </c>
      <c r="F259" s="9" t="s">
        <v>783</v>
      </c>
      <c r="G259" s="9" t="s">
        <v>784</v>
      </c>
      <c r="H259" s="9" t="s">
        <v>785</v>
      </c>
      <c r="I259" s="8">
        <f t="shared" ref="I259:I322" si="13">A259</f>
        <v>45393.53634259259</v>
      </c>
      <c r="J259" s="8">
        <f t="shared" ref="J259:J322" si="14">DATEVALUE(MID(H259,29,8))+TIMEVALUE(_xlfn.CONCAT(MID(H259,64,2),":",MID(H259,66,2)))</f>
        <v>45393.536111111112</v>
      </c>
      <c r="K259" s="6" t="str">
        <f t="shared" si="12"/>
        <v>0:00</v>
      </c>
    </row>
    <row r="260" spans="1:11" hidden="1" x14ac:dyDescent="0.25">
      <c r="A260" s="10">
        <v>45393.536145833335</v>
      </c>
      <c r="B260" s="9" t="s">
        <v>76</v>
      </c>
      <c r="C260" s="9" t="s">
        <v>157</v>
      </c>
      <c r="D260" s="9" t="s">
        <v>78</v>
      </c>
      <c r="E260" s="9" t="s">
        <v>79</v>
      </c>
      <c r="F260" s="9" t="s">
        <v>786</v>
      </c>
      <c r="G260" s="9" t="s">
        <v>787</v>
      </c>
      <c r="H260" s="9" t="s">
        <v>788</v>
      </c>
      <c r="I260" s="8">
        <f t="shared" si="13"/>
        <v>45393.536145833335</v>
      </c>
      <c r="J260" s="8">
        <f t="shared" si="14"/>
        <v>45393.535416666666</v>
      </c>
      <c r="K260" s="6" t="str">
        <f t="shared" si="12"/>
        <v>0:01</v>
      </c>
    </row>
    <row r="261" spans="1:11" hidden="1" x14ac:dyDescent="0.25">
      <c r="A261" s="10">
        <v>45393.535937499997</v>
      </c>
      <c r="B261" s="9" t="s">
        <v>76</v>
      </c>
      <c r="C261" s="9" t="s">
        <v>157</v>
      </c>
      <c r="D261" s="9" t="s">
        <v>78</v>
      </c>
      <c r="E261" s="9" t="s">
        <v>79</v>
      </c>
      <c r="F261" s="9" t="s">
        <v>789</v>
      </c>
      <c r="G261" s="9" t="s">
        <v>790</v>
      </c>
      <c r="H261" s="9" t="s">
        <v>791</v>
      </c>
      <c r="I261" s="8">
        <f t="shared" si="13"/>
        <v>45393.535937499997</v>
      </c>
      <c r="J261" s="8">
        <f t="shared" si="14"/>
        <v>45393.535416666666</v>
      </c>
      <c r="K261" s="6" t="str">
        <f t="shared" si="12"/>
        <v>0:00</v>
      </c>
    </row>
    <row r="262" spans="1:11" hidden="1" x14ac:dyDescent="0.25">
      <c r="A262" s="10">
        <v>45393.535775462966</v>
      </c>
      <c r="B262" s="9" t="s">
        <v>76</v>
      </c>
      <c r="C262" s="9" t="s">
        <v>157</v>
      </c>
      <c r="D262" s="9" t="s">
        <v>78</v>
      </c>
      <c r="E262" s="9" t="s">
        <v>79</v>
      </c>
      <c r="F262" s="9" t="s">
        <v>792</v>
      </c>
      <c r="G262" s="9" t="s">
        <v>793</v>
      </c>
      <c r="H262" s="9" t="s">
        <v>791</v>
      </c>
      <c r="I262" s="8">
        <f t="shared" si="13"/>
        <v>45393.535775462966</v>
      </c>
      <c r="J262" s="8">
        <f t="shared" si="14"/>
        <v>45393.535416666666</v>
      </c>
      <c r="K262" s="6" t="str">
        <f t="shared" si="12"/>
        <v>0:00</v>
      </c>
    </row>
    <row r="263" spans="1:11" hidden="1" x14ac:dyDescent="0.25">
      <c r="A263" s="10">
        <v>45393.535555555558</v>
      </c>
      <c r="B263" s="9" t="s">
        <v>76</v>
      </c>
      <c r="C263" s="9" t="s">
        <v>157</v>
      </c>
      <c r="D263" s="9" t="s">
        <v>78</v>
      </c>
      <c r="E263" s="9" t="s">
        <v>79</v>
      </c>
      <c r="F263" s="9" t="s">
        <v>665</v>
      </c>
      <c r="G263" s="9" t="s">
        <v>794</v>
      </c>
      <c r="H263" s="9" t="s">
        <v>795</v>
      </c>
      <c r="I263" s="8">
        <f t="shared" si="13"/>
        <v>45393.535555555558</v>
      </c>
      <c r="J263" s="8" t="e">
        <f t="shared" si="14"/>
        <v>#VALUE!</v>
      </c>
      <c r="K263" s="6" t="e">
        <f t="shared" si="12"/>
        <v>#VALUE!</v>
      </c>
    </row>
    <row r="264" spans="1:11" hidden="1" x14ac:dyDescent="0.25">
      <c r="A264" s="10">
        <v>45393.443645833337</v>
      </c>
      <c r="B264" s="9" t="s">
        <v>76</v>
      </c>
      <c r="C264" s="9" t="s">
        <v>157</v>
      </c>
      <c r="D264" s="9" t="s">
        <v>78</v>
      </c>
      <c r="E264" s="9" t="s">
        <v>79</v>
      </c>
      <c r="F264" s="9" t="s">
        <v>719</v>
      </c>
      <c r="G264" s="9" t="s">
        <v>796</v>
      </c>
      <c r="H264" s="9" t="s">
        <v>797</v>
      </c>
      <c r="I264" s="8">
        <f t="shared" si="13"/>
        <v>45393.443645833337</v>
      </c>
      <c r="J264" s="8">
        <f t="shared" si="14"/>
        <v>45393.420138888891</v>
      </c>
      <c r="K264" s="6" t="str">
        <f t="shared" si="12"/>
        <v>0:33</v>
      </c>
    </row>
    <row r="265" spans="1:11" hidden="1" x14ac:dyDescent="0.25">
      <c r="A265" s="10">
        <v>45392.549895833334</v>
      </c>
      <c r="B265" s="9" t="s">
        <v>76</v>
      </c>
      <c r="C265" s="9" t="s">
        <v>77</v>
      </c>
      <c r="D265" s="9" t="s">
        <v>78</v>
      </c>
      <c r="E265" s="9" t="s">
        <v>79</v>
      </c>
      <c r="F265" s="9" t="s">
        <v>798</v>
      </c>
      <c r="G265" s="9" t="s">
        <v>799</v>
      </c>
      <c r="H265" s="9" t="s">
        <v>800</v>
      </c>
      <c r="I265" s="8">
        <f t="shared" si="13"/>
        <v>45392.549895833334</v>
      </c>
      <c r="J265" s="8">
        <f t="shared" si="14"/>
        <v>45392.549305555556</v>
      </c>
      <c r="K265" s="6" t="str">
        <f t="shared" si="12"/>
        <v>0:00</v>
      </c>
    </row>
    <row r="266" spans="1:11" hidden="1" x14ac:dyDescent="0.25">
      <c r="A266" s="10">
        <v>45391.507905092592</v>
      </c>
      <c r="B266" s="9" t="s">
        <v>76</v>
      </c>
      <c r="C266" s="9" t="s">
        <v>77</v>
      </c>
      <c r="D266" s="9" t="s">
        <v>78</v>
      </c>
      <c r="E266" s="9" t="s">
        <v>79</v>
      </c>
      <c r="F266" s="9" t="s">
        <v>801</v>
      </c>
      <c r="G266" s="9" t="s">
        <v>802</v>
      </c>
      <c r="H266" s="9" t="s">
        <v>803</v>
      </c>
      <c r="I266" s="8">
        <f t="shared" si="13"/>
        <v>45391.507905092592</v>
      </c>
      <c r="J266" s="8">
        <f t="shared" si="14"/>
        <v>45391.507638888892</v>
      </c>
      <c r="K266" s="6" t="str">
        <f t="shared" si="12"/>
        <v>0:00</v>
      </c>
    </row>
    <row r="267" spans="1:11" hidden="1" x14ac:dyDescent="0.25">
      <c r="A267" s="10">
        <v>45391.507800925923</v>
      </c>
      <c r="B267" s="9" t="s">
        <v>76</v>
      </c>
      <c r="C267" s="9" t="s">
        <v>77</v>
      </c>
      <c r="D267" s="9" t="s">
        <v>78</v>
      </c>
      <c r="E267" s="9" t="s">
        <v>79</v>
      </c>
      <c r="F267" s="9" t="s">
        <v>804</v>
      </c>
      <c r="G267" s="9" t="s">
        <v>805</v>
      </c>
      <c r="H267" s="9" t="s">
        <v>806</v>
      </c>
      <c r="I267" s="8">
        <f t="shared" si="13"/>
        <v>45391.507800925923</v>
      </c>
      <c r="J267" s="8">
        <f t="shared" si="14"/>
        <v>45391.506944444445</v>
      </c>
      <c r="K267" s="6" t="str">
        <f t="shared" si="12"/>
        <v>0:01</v>
      </c>
    </row>
    <row r="268" spans="1:11" hidden="1" x14ac:dyDescent="0.25">
      <c r="A268" s="10">
        <v>45391.507199074076</v>
      </c>
      <c r="B268" s="9" t="s">
        <v>76</v>
      </c>
      <c r="C268" s="9" t="s">
        <v>77</v>
      </c>
      <c r="D268" s="9" t="s">
        <v>78</v>
      </c>
      <c r="E268" s="9" t="s">
        <v>79</v>
      </c>
      <c r="F268" s="9" t="s">
        <v>49</v>
      </c>
      <c r="G268" s="9" t="s">
        <v>807</v>
      </c>
      <c r="H268" s="9" t="s">
        <v>806</v>
      </c>
      <c r="I268" s="8">
        <f t="shared" si="13"/>
        <v>45391.507199074076</v>
      </c>
      <c r="J268" s="8">
        <f t="shared" si="14"/>
        <v>45391.506944444445</v>
      </c>
      <c r="K268" s="6" t="str">
        <f t="shared" si="12"/>
        <v>0:00</v>
      </c>
    </row>
    <row r="269" spans="1:11" hidden="1" x14ac:dyDescent="0.25">
      <c r="A269" s="10">
        <v>45391.506979166668</v>
      </c>
      <c r="B269" s="9" t="s">
        <v>76</v>
      </c>
      <c r="C269" s="9" t="s">
        <v>77</v>
      </c>
      <c r="D269" s="9" t="s">
        <v>78</v>
      </c>
      <c r="E269" s="9" t="s">
        <v>79</v>
      </c>
      <c r="F269" s="9" t="s">
        <v>808</v>
      </c>
      <c r="G269" s="9" t="s">
        <v>809</v>
      </c>
      <c r="H269" s="9" t="s">
        <v>810</v>
      </c>
      <c r="I269" s="8">
        <f t="shared" si="13"/>
        <v>45391.506979166668</v>
      </c>
      <c r="J269" s="8">
        <f t="shared" si="14"/>
        <v>45391.506249999999</v>
      </c>
      <c r="K269" s="6" t="str">
        <f t="shared" si="12"/>
        <v>0:01</v>
      </c>
    </row>
    <row r="270" spans="1:11" hidden="1" x14ac:dyDescent="0.25">
      <c r="A270" s="10">
        <v>45391.505925925929</v>
      </c>
      <c r="B270" s="9" t="s">
        <v>76</v>
      </c>
      <c r="C270" s="9" t="s">
        <v>77</v>
      </c>
      <c r="D270" s="9" t="s">
        <v>78</v>
      </c>
      <c r="E270" s="9" t="s">
        <v>79</v>
      </c>
      <c r="F270" s="9" t="s">
        <v>811</v>
      </c>
      <c r="G270" s="9" t="s">
        <v>812</v>
      </c>
      <c r="H270" s="9" t="s">
        <v>813</v>
      </c>
      <c r="I270" s="8">
        <f t="shared" si="13"/>
        <v>45391.505925925929</v>
      </c>
      <c r="J270" s="8">
        <f t="shared" si="14"/>
        <v>45391.505555555559</v>
      </c>
      <c r="K270" s="6" t="str">
        <f t="shared" si="12"/>
        <v>0:00</v>
      </c>
    </row>
    <row r="271" spans="1:11" hidden="1" x14ac:dyDescent="0.25">
      <c r="A271" s="10">
        <v>45390.51290509259</v>
      </c>
      <c r="B271" s="9" t="s">
        <v>76</v>
      </c>
      <c r="C271" s="9" t="s">
        <v>77</v>
      </c>
      <c r="D271" s="9" t="s">
        <v>78</v>
      </c>
      <c r="E271" s="9" t="s">
        <v>79</v>
      </c>
      <c r="F271" s="9" t="s">
        <v>814</v>
      </c>
      <c r="G271" s="9" t="s">
        <v>815</v>
      </c>
      <c r="H271" s="9" t="s">
        <v>816</v>
      </c>
      <c r="I271" s="8">
        <f t="shared" si="13"/>
        <v>45390.51290509259</v>
      </c>
      <c r="J271" s="8">
        <f t="shared" si="14"/>
        <v>45390.512499999997</v>
      </c>
      <c r="K271" s="6" t="str">
        <f t="shared" si="12"/>
        <v>0:00</v>
      </c>
    </row>
    <row r="272" spans="1:11" hidden="1" x14ac:dyDescent="0.25">
      <c r="A272" s="10">
        <v>45389.716157407405</v>
      </c>
      <c r="B272" s="9" t="s">
        <v>76</v>
      </c>
      <c r="C272" s="9" t="s">
        <v>570</v>
      </c>
      <c r="D272" s="9" t="s">
        <v>78</v>
      </c>
      <c r="E272" s="9" t="s">
        <v>79</v>
      </c>
      <c r="F272" s="9" t="s">
        <v>817</v>
      </c>
      <c r="G272" s="9" t="s">
        <v>818</v>
      </c>
      <c r="H272" s="9" t="s">
        <v>819</v>
      </c>
      <c r="I272" s="8">
        <f t="shared" si="13"/>
        <v>45389.716157407405</v>
      </c>
      <c r="J272" s="8">
        <f t="shared" si="14"/>
        <v>45389.715277777781</v>
      </c>
      <c r="K272" s="6" t="str">
        <f t="shared" si="12"/>
        <v>0:01</v>
      </c>
    </row>
    <row r="273" spans="1:11" hidden="1" x14ac:dyDescent="0.25">
      <c r="A273" s="10">
        <v>45389.700995370367</v>
      </c>
      <c r="B273" s="9" t="s">
        <v>76</v>
      </c>
      <c r="C273" s="9" t="s">
        <v>570</v>
      </c>
      <c r="D273" s="9" t="s">
        <v>78</v>
      </c>
      <c r="E273" s="9" t="s">
        <v>79</v>
      </c>
      <c r="F273" s="9" t="s">
        <v>820</v>
      </c>
      <c r="G273" s="9" t="s">
        <v>821</v>
      </c>
      <c r="H273" s="9" t="s">
        <v>822</v>
      </c>
      <c r="I273" s="8">
        <f t="shared" si="13"/>
        <v>45389.700995370367</v>
      </c>
      <c r="J273" s="8">
        <f t="shared" si="14"/>
        <v>45389.7</v>
      </c>
      <c r="K273" s="6" t="str">
        <f t="shared" si="12"/>
        <v>0:01</v>
      </c>
    </row>
    <row r="274" spans="1:11" hidden="1" x14ac:dyDescent="0.25">
      <c r="A274" s="10">
        <v>45389.700891203705</v>
      </c>
      <c r="B274" s="9" t="s">
        <v>125</v>
      </c>
      <c r="C274" s="9" t="s">
        <v>614</v>
      </c>
      <c r="D274" s="9" t="s">
        <v>78</v>
      </c>
      <c r="E274" s="9" t="s">
        <v>79</v>
      </c>
      <c r="F274" s="9" t="s">
        <v>823</v>
      </c>
      <c r="G274" s="9" t="s">
        <v>824</v>
      </c>
      <c r="H274" s="9" t="s">
        <v>825</v>
      </c>
      <c r="I274" s="8">
        <f t="shared" si="13"/>
        <v>45389.700891203705</v>
      </c>
      <c r="J274" s="8">
        <f t="shared" si="14"/>
        <v>45389.7</v>
      </c>
      <c r="K274" s="6" t="str">
        <f t="shared" si="12"/>
        <v>0:01</v>
      </c>
    </row>
    <row r="275" spans="1:11" hidden="1" x14ac:dyDescent="0.25">
      <c r="A275" s="10">
        <v>45389.470185185186</v>
      </c>
      <c r="B275" s="9" t="s">
        <v>120</v>
      </c>
      <c r="C275" s="9" t="s">
        <v>126</v>
      </c>
      <c r="D275" s="9" t="s">
        <v>78</v>
      </c>
      <c r="E275" s="9" t="s">
        <v>79</v>
      </c>
      <c r="F275" s="9" t="s">
        <v>652</v>
      </c>
      <c r="G275" s="9" t="s">
        <v>826</v>
      </c>
      <c r="H275" s="9" t="s">
        <v>827</v>
      </c>
      <c r="I275" s="8">
        <f t="shared" si="13"/>
        <v>45389.470185185186</v>
      </c>
      <c r="J275" s="8">
        <f t="shared" si="14"/>
        <v>45389.463888888888</v>
      </c>
      <c r="K275" s="6" t="str">
        <f t="shared" si="12"/>
        <v>0:09</v>
      </c>
    </row>
    <row r="276" spans="1:11" hidden="1" x14ac:dyDescent="0.25">
      <c r="A276" s="10">
        <v>45388.557870370372</v>
      </c>
      <c r="B276" s="9" t="s">
        <v>125</v>
      </c>
      <c r="C276" s="9" t="s">
        <v>828</v>
      </c>
      <c r="D276" s="9" t="s">
        <v>78</v>
      </c>
      <c r="E276" s="9" t="s">
        <v>10</v>
      </c>
      <c r="F276" s="9" t="s">
        <v>829</v>
      </c>
      <c r="G276" s="9" t="s">
        <v>830</v>
      </c>
      <c r="H276" s="9" t="s">
        <v>831</v>
      </c>
      <c r="I276" s="8">
        <f t="shared" si="13"/>
        <v>45388.557870370372</v>
      </c>
      <c r="J276" s="8">
        <f t="shared" si="14"/>
        <v>45388.556250000001</v>
      </c>
      <c r="K276" s="6" t="str">
        <f t="shared" si="12"/>
        <v>0:02</v>
      </c>
    </row>
    <row r="277" spans="1:11" hidden="1" x14ac:dyDescent="0.25">
      <c r="A277" s="10">
        <v>45388.556516203702</v>
      </c>
      <c r="B277" s="9" t="s">
        <v>125</v>
      </c>
      <c r="C277" s="9" t="s">
        <v>828</v>
      </c>
      <c r="D277" s="9" t="s">
        <v>78</v>
      </c>
      <c r="E277" s="9" t="s">
        <v>10</v>
      </c>
      <c r="F277" s="9" t="s">
        <v>832</v>
      </c>
      <c r="G277" s="9" t="s">
        <v>833</v>
      </c>
      <c r="H277" s="9" t="s">
        <v>834</v>
      </c>
      <c r="I277" s="8">
        <f t="shared" si="13"/>
        <v>45388.556516203702</v>
      </c>
      <c r="J277" s="8">
        <f t="shared" si="14"/>
        <v>45388.555555555555</v>
      </c>
      <c r="K277" s="6" t="str">
        <f t="shared" si="12"/>
        <v>0:01</v>
      </c>
    </row>
    <row r="278" spans="1:11" hidden="1" x14ac:dyDescent="0.25">
      <c r="A278" s="10">
        <v>45388.555439814816</v>
      </c>
      <c r="B278" s="9" t="s">
        <v>125</v>
      </c>
      <c r="C278" s="9" t="s">
        <v>828</v>
      </c>
      <c r="D278" s="9" t="s">
        <v>78</v>
      </c>
      <c r="E278" s="9" t="s">
        <v>10</v>
      </c>
      <c r="F278" s="9" t="s">
        <v>835</v>
      </c>
      <c r="G278" s="9" t="s">
        <v>836</v>
      </c>
      <c r="H278" s="9" t="s">
        <v>837</v>
      </c>
      <c r="I278" s="8">
        <f t="shared" si="13"/>
        <v>45388.555439814816</v>
      </c>
      <c r="J278" s="8">
        <f t="shared" si="14"/>
        <v>45388.554166666669</v>
      </c>
      <c r="K278" s="6" t="str">
        <f t="shared" si="12"/>
        <v>0:01</v>
      </c>
    </row>
    <row r="279" spans="1:11" hidden="1" x14ac:dyDescent="0.25">
      <c r="A279" s="10">
        <v>45388.553518518522</v>
      </c>
      <c r="B279" s="9" t="s">
        <v>125</v>
      </c>
      <c r="C279" s="9" t="s">
        <v>828</v>
      </c>
      <c r="D279" s="9" t="s">
        <v>78</v>
      </c>
      <c r="E279" s="9" t="s">
        <v>10</v>
      </c>
      <c r="F279" s="9" t="s">
        <v>459</v>
      </c>
      <c r="G279" s="9" t="s">
        <v>838</v>
      </c>
      <c r="H279" s="9" t="s">
        <v>839</v>
      </c>
      <c r="I279" s="8">
        <f t="shared" si="13"/>
        <v>45388.553518518522</v>
      </c>
      <c r="J279" s="8">
        <f t="shared" si="14"/>
        <v>45388.551388888889</v>
      </c>
      <c r="K279" s="6" t="str">
        <f t="shared" si="12"/>
        <v>0:03</v>
      </c>
    </row>
    <row r="280" spans="1:11" hidden="1" x14ac:dyDescent="0.25">
      <c r="A280" s="10">
        <v>45388.550462962965</v>
      </c>
      <c r="B280" s="9" t="s">
        <v>125</v>
      </c>
      <c r="C280" s="9" t="s">
        <v>828</v>
      </c>
      <c r="D280" s="9" t="s">
        <v>78</v>
      </c>
      <c r="E280" s="9" t="s">
        <v>10</v>
      </c>
      <c r="F280" s="9" t="s">
        <v>840</v>
      </c>
      <c r="G280" s="9" t="s">
        <v>841</v>
      </c>
      <c r="H280" s="9" t="s">
        <v>842</v>
      </c>
      <c r="I280" s="8">
        <f t="shared" si="13"/>
        <v>45388.550462962965</v>
      </c>
      <c r="J280" s="8">
        <f t="shared" si="14"/>
        <v>45388.548611111109</v>
      </c>
      <c r="K280" s="6" t="str">
        <f t="shared" si="12"/>
        <v>0:02</v>
      </c>
    </row>
    <row r="281" spans="1:11" hidden="1" x14ac:dyDescent="0.25">
      <c r="A281" s="10">
        <v>45387.636053240742</v>
      </c>
      <c r="B281" s="9" t="s">
        <v>120</v>
      </c>
      <c r="C281" s="9" t="s">
        <v>843</v>
      </c>
      <c r="D281" s="9" t="s">
        <v>78</v>
      </c>
      <c r="E281" s="9" t="s">
        <v>79</v>
      </c>
      <c r="F281" s="9" t="s">
        <v>844</v>
      </c>
      <c r="G281" s="9" t="s">
        <v>845</v>
      </c>
      <c r="H281" s="9" t="s">
        <v>846</v>
      </c>
      <c r="I281" s="8">
        <f t="shared" si="13"/>
        <v>45387.636053240742</v>
      </c>
      <c r="J281" s="8">
        <f t="shared" si="14"/>
        <v>45387.635416666664</v>
      </c>
      <c r="K281" s="6" t="str">
        <f t="shared" si="12"/>
        <v>0:00</v>
      </c>
    </row>
    <row r="282" spans="1:11" hidden="1" x14ac:dyDescent="0.25">
      <c r="A282" s="10">
        <v>45387.614942129629</v>
      </c>
      <c r="B282" s="9" t="s">
        <v>120</v>
      </c>
      <c r="C282" s="9" t="s">
        <v>843</v>
      </c>
      <c r="D282" s="9" t="s">
        <v>78</v>
      </c>
      <c r="E282" s="9" t="s">
        <v>79</v>
      </c>
      <c r="F282" s="9" t="s">
        <v>847</v>
      </c>
      <c r="G282" s="9" t="s">
        <v>848</v>
      </c>
      <c r="H282" s="9" t="s">
        <v>849</v>
      </c>
      <c r="I282" s="8">
        <f t="shared" si="13"/>
        <v>45387.614942129629</v>
      </c>
      <c r="J282" s="8">
        <f t="shared" si="14"/>
        <v>45387.613194444442</v>
      </c>
      <c r="K282" s="6" t="str">
        <f t="shared" si="12"/>
        <v>0:02</v>
      </c>
    </row>
    <row r="283" spans="1:11" hidden="1" x14ac:dyDescent="0.25">
      <c r="A283" s="10">
        <v>45387.612916666665</v>
      </c>
      <c r="B283" s="9" t="s">
        <v>120</v>
      </c>
      <c r="C283" s="9" t="s">
        <v>843</v>
      </c>
      <c r="D283" s="9" t="s">
        <v>78</v>
      </c>
      <c r="E283" s="9" t="s">
        <v>79</v>
      </c>
      <c r="F283" s="9" t="s">
        <v>850</v>
      </c>
      <c r="G283" s="9" t="s">
        <v>851</v>
      </c>
      <c r="H283" s="9" t="s">
        <v>852</v>
      </c>
      <c r="I283" s="8">
        <f t="shared" si="13"/>
        <v>45387.612916666665</v>
      </c>
      <c r="J283" s="8">
        <f t="shared" si="14"/>
        <v>45387.612500000003</v>
      </c>
      <c r="K283" s="6" t="str">
        <f t="shared" si="12"/>
        <v>0:00</v>
      </c>
    </row>
    <row r="284" spans="1:11" hidden="1" x14ac:dyDescent="0.25">
      <c r="A284" s="10">
        <v>45387.612523148149</v>
      </c>
      <c r="B284" s="9" t="s">
        <v>120</v>
      </c>
      <c r="C284" s="9" t="s">
        <v>843</v>
      </c>
      <c r="D284" s="9" t="s">
        <v>78</v>
      </c>
      <c r="E284" s="9" t="s">
        <v>79</v>
      </c>
      <c r="F284" s="9" t="s">
        <v>853</v>
      </c>
      <c r="G284" s="9" t="s">
        <v>854</v>
      </c>
      <c r="H284" s="9" t="s">
        <v>855</v>
      </c>
      <c r="I284" s="8">
        <f t="shared" si="13"/>
        <v>45387.612523148149</v>
      </c>
      <c r="J284" s="8">
        <f t="shared" si="14"/>
        <v>45387.611805555556</v>
      </c>
      <c r="K284" s="6" t="str">
        <f t="shared" si="12"/>
        <v>0:01</v>
      </c>
    </row>
    <row r="285" spans="1:11" hidden="1" x14ac:dyDescent="0.25">
      <c r="A285" s="10">
        <v>45387.61204861111</v>
      </c>
      <c r="B285" s="9" t="s">
        <v>120</v>
      </c>
      <c r="C285" s="9" t="s">
        <v>843</v>
      </c>
      <c r="D285" s="9" t="s">
        <v>78</v>
      </c>
      <c r="E285" s="9" t="s">
        <v>79</v>
      </c>
      <c r="F285" s="9" t="s">
        <v>856</v>
      </c>
      <c r="G285" s="9" t="s">
        <v>857</v>
      </c>
      <c r="H285" s="9" t="s">
        <v>855</v>
      </c>
      <c r="I285" s="8">
        <f t="shared" si="13"/>
        <v>45387.61204861111</v>
      </c>
      <c r="J285" s="8">
        <f t="shared" si="14"/>
        <v>45387.611805555556</v>
      </c>
      <c r="K285" s="6" t="str">
        <f t="shared" si="12"/>
        <v>0:00</v>
      </c>
    </row>
    <row r="286" spans="1:11" hidden="1" x14ac:dyDescent="0.25">
      <c r="A286" s="10">
        <v>45387.611435185187</v>
      </c>
      <c r="B286" s="9" t="s">
        <v>120</v>
      </c>
      <c r="C286" s="9" t="s">
        <v>843</v>
      </c>
      <c r="D286" s="9" t="s">
        <v>78</v>
      </c>
      <c r="E286" s="9" t="s">
        <v>79</v>
      </c>
      <c r="F286" s="9" t="s">
        <v>858</v>
      </c>
      <c r="G286" s="9" t="s">
        <v>859</v>
      </c>
      <c r="H286" s="9" t="s">
        <v>860</v>
      </c>
      <c r="I286" s="8">
        <f t="shared" si="13"/>
        <v>45387.611435185187</v>
      </c>
      <c r="J286" s="8">
        <f t="shared" si="14"/>
        <v>45387.611111111109</v>
      </c>
      <c r="K286" s="6" t="str">
        <f t="shared" si="12"/>
        <v>0:00</v>
      </c>
    </row>
    <row r="287" spans="1:11" hidden="1" x14ac:dyDescent="0.25">
      <c r="A287" s="10">
        <v>45386.489687499998</v>
      </c>
      <c r="B287" s="9" t="s">
        <v>76</v>
      </c>
      <c r="C287" s="9" t="s">
        <v>77</v>
      </c>
      <c r="D287" s="9" t="s">
        <v>78</v>
      </c>
      <c r="E287" s="9" t="s">
        <v>79</v>
      </c>
      <c r="F287" s="9" t="s">
        <v>861</v>
      </c>
      <c r="G287" s="9" t="s">
        <v>862</v>
      </c>
      <c r="H287" s="9" t="s">
        <v>863</v>
      </c>
      <c r="I287" s="8">
        <f t="shared" si="13"/>
        <v>45386.489687499998</v>
      </c>
      <c r="J287" s="8">
        <f t="shared" si="14"/>
        <v>45386.488888888889</v>
      </c>
      <c r="K287" s="6" t="str">
        <f t="shared" si="12"/>
        <v>0:01</v>
      </c>
    </row>
    <row r="288" spans="1:11" hidden="1" x14ac:dyDescent="0.25">
      <c r="A288" s="10">
        <v>45386.488900462966</v>
      </c>
      <c r="B288" s="9" t="s">
        <v>76</v>
      </c>
      <c r="C288" s="9" t="s">
        <v>77</v>
      </c>
      <c r="D288" s="9" t="s">
        <v>78</v>
      </c>
      <c r="E288" s="9" t="s">
        <v>79</v>
      </c>
      <c r="F288" s="9" t="s">
        <v>864</v>
      </c>
      <c r="G288" s="9" t="s">
        <v>865</v>
      </c>
      <c r="H288" s="9" t="s">
        <v>866</v>
      </c>
      <c r="I288" s="8">
        <f t="shared" si="13"/>
        <v>45386.488900462966</v>
      </c>
      <c r="J288" s="8">
        <f t="shared" si="14"/>
        <v>45386.488194444442</v>
      </c>
      <c r="K288" s="6" t="str">
        <f t="shared" si="12"/>
        <v>0:01</v>
      </c>
    </row>
    <row r="289" spans="1:11" hidden="1" x14ac:dyDescent="0.25">
      <c r="A289" s="10">
        <v>45386.488379629627</v>
      </c>
      <c r="B289" s="9" t="s">
        <v>76</v>
      </c>
      <c r="C289" s="9" t="s">
        <v>77</v>
      </c>
      <c r="D289" s="9" t="s">
        <v>78</v>
      </c>
      <c r="E289" s="9" t="s">
        <v>79</v>
      </c>
      <c r="F289" s="9" t="s">
        <v>867</v>
      </c>
      <c r="G289" s="9" t="s">
        <v>868</v>
      </c>
      <c r="H289" s="9" t="s">
        <v>869</v>
      </c>
      <c r="I289" s="8">
        <f t="shared" si="13"/>
        <v>45386.488379629627</v>
      </c>
      <c r="J289" s="8">
        <f t="shared" si="14"/>
        <v>45386.488194444442</v>
      </c>
      <c r="K289" s="6" t="str">
        <f t="shared" si="12"/>
        <v>0:00</v>
      </c>
    </row>
    <row r="290" spans="1:11" hidden="1" x14ac:dyDescent="0.25">
      <c r="A290" s="10">
        <v>45385.59542824074</v>
      </c>
      <c r="B290" s="9" t="s">
        <v>76</v>
      </c>
      <c r="C290" s="9" t="s">
        <v>77</v>
      </c>
      <c r="D290" s="9" t="s">
        <v>78</v>
      </c>
      <c r="E290" s="9" t="s">
        <v>79</v>
      </c>
      <c r="F290" s="9" t="s">
        <v>870</v>
      </c>
      <c r="G290" s="9" t="s">
        <v>871</v>
      </c>
      <c r="H290" s="9" t="s">
        <v>872</v>
      </c>
      <c r="I290" s="8">
        <f t="shared" si="13"/>
        <v>45385.59542824074</v>
      </c>
      <c r="J290" s="8">
        <f t="shared" si="14"/>
        <v>45385.595138888886</v>
      </c>
      <c r="K290" s="6" t="str">
        <f t="shared" si="12"/>
        <v>0:00</v>
      </c>
    </row>
    <row r="291" spans="1:11" hidden="1" x14ac:dyDescent="0.25">
      <c r="A291" s="10">
        <v>45385.595254629632</v>
      </c>
      <c r="B291" s="9" t="s">
        <v>76</v>
      </c>
      <c r="C291" s="9" t="s">
        <v>77</v>
      </c>
      <c r="D291" s="9" t="s">
        <v>78</v>
      </c>
      <c r="E291" s="9" t="s">
        <v>79</v>
      </c>
      <c r="F291" s="9" t="s">
        <v>67</v>
      </c>
      <c r="G291" s="9" t="s">
        <v>873</v>
      </c>
      <c r="H291" s="9" t="s">
        <v>874</v>
      </c>
      <c r="I291" s="8">
        <f t="shared" si="13"/>
        <v>45385.595254629632</v>
      </c>
      <c r="J291" s="8">
        <f t="shared" si="14"/>
        <v>45385.594444444447</v>
      </c>
      <c r="K291" s="6" t="str">
        <f t="shared" si="12"/>
        <v>0:01</v>
      </c>
    </row>
    <row r="292" spans="1:11" hidden="1" x14ac:dyDescent="0.25">
      <c r="A292" s="10">
        <v>45385.594768518517</v>
      </c>
      <c r="B292" s="9" t="s">
        <v>76</v>
      </c>
      <c r="C292" s="9" t="s">
        <v>77</v>
      </c>
      <c r="D292" s="9" t="s">
        <v>78</v>
      </c>
      <c r="E292" s="9" t="s">
        <v>79</v>
      </c>
      <c r="F292" s="9" t="s">
        <v>875</v>
      </c>
      <c r="G292" s="9" t="s">
        <v>876</v>
      </c>
      <c r="H292" s="9" t="s">
        <v>877</v>
      </c>
      <c r="I292" s="8">
        <f t="shared" si="13"/>
        <v>45385.594768518517</v>
      </c>
      <c r="J292" s="8">
        <f t="shared" si="14"/>
        <v>45385.594444444447</v>
      </c>
      <c r="K292" s="6" t="str">
        <f t="shared" si="12"/>
        <v>0:00</v>
      </c>
    </row>
    <row r="293" spans="1:11" x14ac:dyDescent="0.25">
      <c r="A293" s="10">
        <v>45385.439467592594</v>
      </c>
      <c r="B293" s="9" t="s">
        <v>76</v>
      </c>
      <c r="C293" s="9" t="s">
        <v>77</v>
      </c>
      <c r="D293" s="9" t="s">
        <v>78</v>
      </c>
      <c r="E293" s="9" t="s">
        <v>79</v>
      </c>
      <c r="F293" s="9" t="s">
        <v>814</v>
      </c>
      <c r="G293" s="9" t="s">
        <v>878</v>
      </c>
      <c r="H293" s="9" t="s">
        <v>879</v>
      </c>
      <c r="I293" s="8">
        <f t="shared" si="13"/>
        <v>45385.439467592594</v>
      </c>
      <c r="J293" s="8">
        <f t="shared" si="14"/>
        <v>45385.390277777777</v>
      </c>
      <c r="K293" s="6" t="str">
        <f t="shared" si="12"/>
        <v>1:10</v>
      </c>
    </row>
    <row r="294" spans="1:11" hidden="1" x14ac:dyDescent="0.25">
      <c r="A294" s="10">
        <v>45384.776516203703</v>
      </c>
      <c r="B294" s="9" t="s">
        <v>125</v>
      </c>
      <c r="C294" s="9" t="s">
        <v>346</v>
      </c>
      <c r="D294" s="9" t="s">
        <v>78</v>
      </c>
      <c r="E294" s="9" t="s">
        <v>79</v>
      </c>
      <c r="F294" s="9" t="s">
        <v>880</v>
      </c>
      <c r="G294" s="9" t="s">
        <v>881</v>
      </c>
      <c r="H294" s="9" t="s">
        <v>882</v>
      </c>
      <c r="I294" s="8">
        <f t="shared" si="13"/>
        <v>45384.776516203703</v>
      </c>
      <c r="J294" s="8">
        <f t="shared" si="14"/>
        <v>45384.775694444441</v>
      </c>
      <c r="K294" s="6" t="str">
        <f t="shared" si="12"/>
        <v>0:01</v>
      </c>
    </row>
    <row r="295" spans="1:11" hidden="1" x14ac:dyDescent="0.25">
      <c r="A295" s="10">
        <v>45384.591180555559</v>
      </c>
      <c r="B295" s="9" t="s">
        <v>76</v>
      </c>
      <c r="C295" s="9" t="s">
        <v>77</v>
      </c>
      <c r="D295" s="9" t="s">
        <v>78</v>
      </c>
      <c r="E295" s="9" t="s">
        <v>79</v>
      </c>
      <c r="F295" s="9" t="s">
        <v>883</v>
      </c>
      <c r="G295" s="9" t="s">
        <v>884</v>
      </c>
      <c r="H295" s="9" t="s">
        <v>885</v>
      </c>
      <c r="I295" s="8">
        <f t="shared" si="13"/>
        <v>45384.591180555559</v>
      </c>
      <c r="J295" s="8">
        <f t="shared" si="14"/>
        <v>45384.590277777781</v>
      </c>
      <c r="K295" s="6" t="str">
        <f t="shared" si="12"/>
        <v>0:01</v>
      </c>
    </row>
    <row r="296" spans="1:11" hidden="1" x14ac:dyDescent="0.25">
      <c r="A296" s="10">
        <v>45384.590208333335</v>
      </c>
      <c r="B296" s="9" t="s">
        <v>76</v>
      </c>
      <c r="C296" s="9" t="s">
        <v>77</v>
      </c>
      <c r="D296" s="9" t="s">
        <v>78</v>
      </c>
      <c r="E296" s="9" t="s">
        <v>79</v>
      </c>
      <c r="F296" s="9" t="s">
        <v>886</v>
      </c>
      <c r="G296" s="9" t="s">
        <v>887</v>
      </c>
      <c r="H296" s="9" t="s">
        <v>888</v>
      </c>
      <c r="I296" s="8">
        <f t="shared" si="13"/>
        <v>45384.590208333335</v>
      </c>
      <c r="J296" s="8">
        <f t="shared" si="14"/>
        <v>45384.589583333334</v>
      </c>
      <c r="K296" s="6" t="str">
        <f t="shared" si="12"/>
        <v>0:00</v>
      </c>
    </row>
    <row r="297" spans="1:11" hidden="1" x14ac:dyDescent="0.25">
      <c r="A297" s="10">
        <v>45384.589745370373</v>
      </c>
      <c r="B297" s="9" t="s">
        <v>76</v>
      </c>
      <c r="C297" s="9" t="s">
        <v>77</v>
      </c>
      <c r="D297" s="9" t="s">
        <v>78</v>
      </c>
      <c r="E297" s="9" t="s">
        <v>79</v>
      </c>
      <c r="F297" s="9" t="s">
        <v>889</v>
      </c>
      <c r="G297" s="9" t="s">
        <v>890</v>
      </c>
      <c r="H297" s="9" t="s">
        <v>891</v>
      </c>
      <c r="I297" s="8">
        <f t="shared" si="13"/>
        <v>45384.589745370373</v>
      </c>
      <c r="J297" s="8">
        <f t="shared" si="14"/>
        <v>45384.588888888888</v>
      </c>
      <c r="K297" s="6" t="str">
        <f t="shared" si="12"/>
        <v>0:01</v>
      </c>
    </row>
    <row r="298" spans="1:11" hidden="1" x14ac:dyDescent="0.25">
      <c r="A298" s="10">
        <v>45384.589363425926</v>
      </c>
      <c r="B298" s="9" t="s">
        <v>76</v>
      </c>
      <c r="C298" s="9" t="s">
        <v>77</v>
      </c>
      <c r="D298" s="9" t="s">
        <v>78</v>
      </c>
      <c r="E298" s="9" t="s">
        <v>79</v>
      </c>
      <c r="F298" s="9" t="s">
        <v>892</v>
      </c>
      <c r="G298" s="9" t="s">
        <v>893</v>
      </c>
      <c r="H298" s="9" t="s">
        <v>891</v>
      </c>
      <c r="I298" s="8">
        <f t="shared" si="13"/>
        <v>45384.589363425926</v>
      </c>
      <c r="J298" s="8">
        <f t="shared" si="14"/>
        <v>45384.588888888888</v>
      </c>
      <c r="K298" s="6" t="str">
        <f t="shared" si="12"/>
        <v>0:00</v>
      </c>
    </row>
    <row r="299" spans="1:11" hidden="1" x14ac:dyDescent="0.25">
      <c r="A299" s="10">
        <v>45382.59002314815</v>
      </c>
      <c r="B299" s="9" t="s">
        <v>120</v>
      </c>
      <c r="C299" s="9" t="s">
        <v>843</v>
      </c>
      <c r="D299" s="9" t="s">
        <v>78</v>
      </c>
      <c r="E299" s="9" t="s">
        <v>79</v>
      </c>
      <c r="F299" s="9" t="s">
        <v>894</v>
      </c>
      <c r="G299" s="9" t="s">
        <v>895</v>
      </c>
      <c r="H299" s="9" t="s">
        <v>896</v>
      </c>
      <c r="I299" s="8">
        <f t="shared" si="13"/>
        <v>45382.59002314815</v>
      </c>
      <c r="J299" s="8">
        <f t="shared" si="14"/>
        <v>45382.587500000001</v>
      </c>
      <c r="K299" s="6" t="str">
        <f t="shared" si="12"/>
        <v>0:03</v>
      </c>
    </row>
    <row r="300" spans="1:11" hidden="1" x14ac:dyDescent="0.25">
      <c r="A300" s="10">
        <v>45381.479201388887</v>
      </c>
      <c r="B300" s="9" t="s">
        <v>125</v>
      </c>
      <c r="C300" s="9" t="s">
        <v>121</v>
      </c>
      <c r="D300" s="9" t="s">
        <v>78</v>
      </c>
      <c r="E300" s="9" t="s">
        <v>79</v>
      </c>
      <c r="F300" s="9" t="s">
        <v>476</v>
      </c>
      <c r="G300" s="9" t="s">
        <v>897</v>
      </c>
      <c r="H300" s="9" t="s">
        <v>898</v>
      </c>
      <c r="I300" s="8">
        <f t="shared" si="13"/>
        <v>45381.479201388887</v>
      </c>
      <c r="J300" s="8">
        <f t="shared" si="14"/>
        <v>45381.478472222225</v>
      </c>
      <c r="K300" s="6" t="str">
        <f t="shared" si="12"/>
        <v>0:01</v>
      </c>
    </row>
    <row r="301" spans="1:11" hidden="1" x14ac:dyDescent="0.25">
      <c r="A301" s="10">
        <v>45381.479074074072</v>
      </c>
      <c r="B301" s="9" t="s">
        <v>76</v>
      </c>
      <c r="C301" s="9" t="s">
        <v>157</v>
      </c>
      <c r="D301" s="9" t="s">
        <v>78</v>
      </c>
      <c r="E301" s="9" t="s">
        <v>79</v>
      </c>
      <c r="F301" s="9" t="s">
        <v>899</v>
      </c>
      <c r="G301" s="9" t="s">
        <v>900</v>
      </c>
      <c r="H301" s="9" t="s">
        <v>898</v>
      </c>
      <c r="I301" s="8">
        <f t="shared" si="13"/>
        <v>45381.479074074072</v>
      </c>
      <c r="J301" s="8">
        <f t="shared" si="14"/>
        <v>45381.478472222225</v>
      </c>
      <c r="K301" s="6" t="str">
        <f t="shared" si="12"/>
        <v>0:00</v>
      </c>
    </row>
    <row r="302" spans="1:11" hidden="1" x14ac:dyDescent="0.25">
      <c r="A302" s="10">
        <v>45380.581643518519</v>
      </c>
      <c r="B302" s="9" t="s">
        <v>125</v>
      </c>
      <c r="C302" s="9" t="s">
        <v>346</v>
      </c>
      <c r="D302" s="9" t="s">
        <v>78</v>
      </c>
      <c r="E302" s="9" t="s">
        <v>79</v>
      </c>
      <c r="F302" s="9" t="s">
        <v>901</v>
      </c>
      <c r="G302" s="9" t="s">
        <v>902</v>
      </c>
      <c r="H302" s="9" t="s">
        <v>903</v>
      </c>
      <c r="I302" s="8">
        <f t="shared" si="13"/>
        <v>45380.581643518519</v>
      </c>
      <c r="J302" s="8">
        <f t="shared" si="14"/>
        <v>45380.57916666667</v>
      </c>
      <c r="K302" s="6" t="str">
        <f t="shared" si="12"/>
        <v>0:03</v>
      </c>
    </row>
    <row r="303" spans="1:11" hidden="1" x14ac:dyDescent="0.25">
      <c r="A303" s="10">
        <v>45379.490358796298</v>
      </c>
      <c r="B303" s="9" t="s">
        <v>76</v>
      </c>
      <c r="C303" s="9" t="s">
        <v>157</v>
      </c>
      <c r="D303" s="9" t="s">
        <v>78</v>
      </c>
      <c r="E303" s="9" t="s">
        <v>79</v>
      </c>
      <c r="F303" s="9" t="s">
        <v>904</v>
      </c>
      <c r="G303" s="9" t="s">
        <v>905</v>
      </c>
      <c r="H303" s="9" t="s">
        <v>906</v>
      </c>
      <c r="I303" s="8">
        <f t="shared" si="13"/>
        <v>45379.490358796298</v>
      </c>
      <c r="J303" s="8">
        <f t="shared" si="14"/>
        <v>45379.490277777775</v>
      </c>
      <c r="K303" s="6" t="str">
        <f t="shared" si="12"/>
        <v>0:00</v>
      </c>
    </row>
    <row r="304" spans="1:11" hidden="1" x14ac:dyDescent="0.25">
      <c r="A304" s="10">
        <v>45379.49015046296</v>
      </c>
      <c r="B304" s="9" t="s">
        <v>76</v>
      </c>
      <c r="C304" s="9" t="s">
        <v>157</v>
      </c>
      <c r="D304" s="9" t="s">
        <v>78</v>
      </c>
      <c r="E304" s="9" t="s">
        <v>79</v>
      </c>
      <c r="F304" s="9" t="s">
        <v>907</v>
      </c>
      <c r="G304" s="9" t="s">
        <v>908</v>
      </c>
      <c r="H304" s="9" t="s">
        <v>909</v>
      </c>
      <c r="I304" s="8">
        <f t="shared" si="13"/>
        <v>45379.49015046296</v>
      </c>
      <c r="J304" s="8">
        <f t="shared" si="14"/>
        <v>45379.489583333336</v>
      </c>
      <c r="K304" s="6" t="str">
        <f t="shared" si="12"/>
        <v>0:00</v>
      </c>
    </row>
    <row r="305" spans="1:11" hidden="1" x14ac:dyDescent="0.25">
      <c r="A305" s="10">
        <v>45379.489629629628</v>
      </c>
      <c r="B305" s="9" t="s">
        <v>76</v>
      </c>
      <c r="C305" s="9" t="s">
        <v>157</v>
      </c>
      <c r="D305" s="9" t="s">
        <v>78</v>
      </c>
      <c r="E305" s="9" t="s">
        <v>79</v>
      </c>
      <c r="F305" s="9" t="s">
        <v>910</v>
      </c>
      <c r="G305" s="9" t="s">
        <v>911</v>
      </c>
      <c r="H305" s="9" t="s">
        <v>909</v>
      </c>
      <c r="I305" s="8">
        <f t="shared" si="13"/>
        <v>45379.489629629628</v>
      </c>
      <c r="J305" s="8">
        <f t="shared" si="14"/>
        <v>45379.489583333336</v>
      </c>
      <c r="K305" s="6" t="str">
        <f t="shared" si="12"/>
        <v>0:00</v>
      </c>
    </row>
    <row r="306" spans="1:11" hidden="1" x14ac:dyDescent="0.25">
      <c r="A306" s="10">
        <v>45379.48946759259</v>
      </c>
      <c r="B306" s="9" t="s">
        <v>76</v>
      </c>
      <c r="C306" s="9" t="s">
        <v>157</v>
      </c>
      <c r="D306" s="9" t="s">
        <v>78</v>
      </c>
      <c r="E306" s="9" t="s">
        <v>79</v>
      </c>
      <c r="F306" s="9" t="s">
        <v>110</v>
      </c>
      <c r="G306" s="9" t="s">
        <v>912</v>
      </c>
      <c r="H306" s="9" t="s">
        <v>913</v>
      </c>
      <c r="I306" s="8">
        <f t="shared" si="13"/>
        <v>45379.48946759259</v>
      </c>
      <c r="J306" s="8">
        <f t="shared" si="14"/>
        <v>45379.488888888889</v>
      </c>
      <c r="K306" s="6" t="str">
        <f t="shared" si="12"/>
        <v>0:00</v>
      </c>
    </row>
    <row r="307" spans="1:11" hidden="1" x14ac:dyDescent="0.25">
      <c r="A307" s="10">
        <v>45379.488854166666</v>
      </c>
      <c r="B307" s="9" t="s">
        <v>76</v>
      </c>
      <c r="C307" s="9" t="s">
        <v>157</v>
      </c>
      <c r="D307" s="9" t="s">
        <v>78</v>
      </c>
      <c r="E307" s="9" t="s">
        <v>79</v>
      </c>
      <c r="F307" s="9" t="s">
        <v>914</v>
      </c>
      <c r="G307" s="9" t="s">
        <v>915</v>
      </c>
      <c r="H307" s="9" t="s">
        <v>916</v>
      </c>
      <c r="I307" s="8">
        <f t="shared" si="13"/>
        <v>45379.488854166666</v>
      </c>
      <c r="J307" s="8">
        <f t="shared" si="14"/>
        <v>45379.488194444442</v>
      </c>
      <c r="K307" s="6" t="str">
        <f t="shared" si="12"/>
        <v>0:00</v>
      </c>
    </row>
    <row r="308" spans="1:11" hidden="1" x14ac:dyDescent="0.25">
      <c r="A308" s="10">
        <v>45379.488576388889</v>
      </c>
      <c r="B308" s="9" t="s">
        <v>76</v>
      </c>
      <c r="C308" s="9" t="s">
        <v>157</v>
      </c>
      <c r="D308" s="9" t="s">
        <v>78</v>
      </c>
      <c r="E308" s="9" t="s">
        <v>79</v>
      </c>
      <c r="F308" s="9" t="s">
        <v>917</v>
      </c>
      <c r="G308" s="9" t="s">
        <v>918</v>
      </c>
      <c r="H308" s="9" t="s">
        <v>919</v>
      </c>
      <c r="I308" s="8">
        <f t="shared" si="13"/>
        <v>45379.488576388889</v>
      </c>
      <c r="J308" s="8">
        <f t="shared" si="14"/>
        <v>45379.487500000003</v>
      </c>
      <c r="K308" s="6" t="str">
        <f t="shared" si="12"/>
        <v>0:01</v>
      </c>
    </row>
    <row r="309" spans="1:11" hidden="1" x14ac:dyDescent="0.25">
      <c r="A309" s="10">
        <v>45378.564398148148</v>
      </c>
      <c r="B309" s="9" t="s">
        <v>76</v>
      </c>
      <c r="C309" s="9" t="s">
        <v>157</v>
      </c>
      <c r="D309" s="9" t="s">
        <v>78</v>
      </c>
      <c r="E309" s="9" t="s">
        <v>79</v>
      </c>
      <c r="F309" s="9" t="s">
        <v>920</v>
      </c>
      <c r="G309" s="9" t="s">
        <v>921</v>
      </c>
      <c r="H309" s="9" t="s">
        <v>922</v>
      </c>
      <c r="I309" s="8">
        <f t="shared" si="13"/>
        <v>45378.564398148148</v>
      </c>
      <c r="J309" s="8">
        <f t="shared" si="14"/>
        <v>45378.563888888886</v>
      </c>
      <c r="K309" s="6" t="str">
        <f t="shared" si="12"/>
        <v>0:00</v>
      </c>
    </row>
    <row r="310" spans="1:11" hidden="1" x14ac:dyDescent="0.25">
      <c r="A310" s="10">
        <v>45378.544224537036</v>
      </c>
      <c r="B310" s="9" t="s">
        <v>76</v>
      </c>
      <c r="C310" s="9" t="s">
        <v>157</v>
      </c>
      <c r="D310" s="9" t="s">
        <v>78</v>
      </c>
      <c r="E310" s="9" t="s">
        <v>79</v>
      </c>
      <c r="F310" s="9" t="s">
        <v>923</v>
      </c>
      <c r="G310" s="9" t="s">
        <v>924</v>
      </c>
      <c r="H310" s="9" t="s">
        <v>925</v>
      </c>
      <c r="I310" s="8">
        <f t="shared" si="13"/>
        <v>45378.544224537036</v>
      </c>
      <c r="J310" s="8">
        <f t="shared" si="14"/>
        <v>45378.543749999997</v>
      </c>
      <c r="K310" s="6" t="str">
        <f t="shared" si="12"/>
        <v>0:00</v>
      </c>
    </row>
    <row r="311" spans="1:11" hidden="1" x14ac:dyDescent="0.25">
      <c r="A311" s="10">
        <v>45378.54351851852</v>
      </c>
      <c r="B311" s="9" t="s">
        <v>76</v>
      </c>
      <c r="C311" s="9" t="s">
        <v>157</v>
      </c>
      <c r="D311" s="9" t="s">
        <v>78</v>
      </c>
      <c r="E311" s="9" t="s">
        <v>79</v>
      </c>
      <c r="F311" s="9" t="s">
        <v>926</v>
      </c>
      <c r="G311" s="9" t="s">
        <v>927</v>
      </c>
      <c r="H311" s="9" t="s">
        <v>928</v>
      </c>
      <c r="I311" s="8">
        <f t="shared" si="13"/>
        <v>45378.54351851852</v>
      </c>
      <c r="J311" s="8">
        <f t="shared" si="14"/>
        <v>45378.543055555558</v>
      </c>
      <c r="K311" s="6" t="str">
        <f t="shared" si="12"/>
        <v>0:00</v>
      </c>
    </row>
    <row r="312" spans="1:11" hidden="1" x14ac:dyDescent="0.25">
      <c r="A312" s="10">
        <v>45378.543252314812</v>
      </c>
      <c r="B312" s="9" t="s">
        <v>76</v>
      </c>
      <c r="C312" s="9" t="s">
        <v>157</v>
      </c>
      <c r="D312" s="9" t="s">
        <v>78</v>
      </c>
      <c r="E312" s="9" t="s">
        <v>79</v>
      </c>
      <c r="F312" s="9" t="s">
        <v>929</v>
      </c>
      <c r="G312" s="9" t="s">
        <v>930</v>
      </c>
      <c r="H312" s="9" t="s">
        <v>931</v>
      </c>
      <c r="I312" s="8">
        <f t="shared" si="13"/>
        <v>45378.543252314812</v>
      </c>
      <c r="J312" s="8">
        <f t="shared" si="14"/>
        <v>45378.542361111111</v>
      </c>
      <c r="K312" s="6" t="str">
        <f t="shared" si="12"/>
        <v>0:01</v>
      </c>
    </row>
    <row r="313" spans="1:11" hidden="1" x14ac:dyDescent="0.25">
      <c r="A313" s="10">
        <v>45378.54283564815</v>
      </c>
      <c r="B313" s="9" t="s">
        <v>76</v>
      </c>
      <c r="C313" s="9" t="s">
        <v>157</v>
      </c>
      <c r="D313" s="9" t="s">
        <v>78</v>
      </c>
      <c r="E313" s="9" t="s">
        <v>79</v>
      </c>
      <c r="F313" s="9" t="s">
        <v>932</v>
      </c>
      <c r="G313" s="9" t="s">
        <v>933</v>
      </c>
      <c r="H313" s="9" t="s">
        <v>931</v>
      </c>
      <c r="I313" s="8">
        <f t="shared" si="13"/>
        <v>45378.54283564815</v>
      </c>
      <c r="J313" s="8">
        <f t="shared" si="14"/>
        <v>45378.542361111111</v>
      </c>
      <c r="K313" s="6" t="str">
        <f t="shared" si="12"/>
        <v>0:00</v>
      </c>
    </row>
    <row r="314" spans="1:11" x14ac:dyDescent="0.25">
      <c r="A314" s="10">
        <v>45378.438842592594</v>
      </c>
      <c r="B314" s="9" t="s">
        <v>76</v>
      </c>
      <c r="C314" s="9" t="s">
        <v>157</v>
      </c>
      <c r="D314" s="9" t="s">
        <v>78</v>
      </c>
      <c r="E314" s="9" t="s">
        <v>79</v>
      </c>
      <c r="F314" s="9" t="s">
        <v>892</v>
      </c>
      <c r="G314" s="9" t="s">
        <v>934</v>
      </c>
      <c r="H314" s="9" t="s">
        <v>935</v>
      </c>
      <c r="I314" s="8">
        <f t="shared" si="13"/>
        <v>45378.438842592594</v>
      </c>
      <c r="J314" s="8">
        <f t="shared" si="14"/>
        <v>45378.365972222222</v>
      </c>
      <c r="K314" s="6" t="str">
        <f t="shared" si="12"/>
        <v>1:44</v>
      </c>
    </row>
    <row r="315" spans="1:11" hidden="1" x14ac:dyDescent="0.25">
      <c r="A315" s="10">
        <v>45377.699259259258</v>
      </c>
      <c r="B315" s="9" t="s">
        <v>76</v>
      </c>
      <c r="C315" s="9" t="s">
        <v>843</v>
      </c>
      <c r="D315" s="9" t="s">
        <v>78</v>
      </c>
      <c r="E315" s="9" t="s">
        <v>79</v>
      </c>
      <c r="F315" s="9" t="s">
        <v>936</v>
      </c>
      <c r="G315" s="9" t="s">
        <v>937</v>
      </c>
      <c r="H315" s="9" t="s">
        <v>938</v>
      </c>
      <c r="I315" s="8">
        <f t="shared" si="13"/>
        <v>45377.699259259258</v>
      </c>
      <c r="J315" s="8">
        <f t="shared" si="14"/>
        <v>45377.698611111111</v>
      </c>
      <c r="K315" s="6" t="str">
        <f t="shared" si="12"/>
        <v>0:00</v>
      </c>
    </row>
    <row r="316" spans="1:11" hidden="1" x14ac:dyDescent="0.25">
      <c r="A316" s="10">
        <v>45377.541956018518</v>
      </c>
      <c r="B316" s="9" t="s">
        <v>76</v>
      </c>
      <c r="C316" s="9" t="s">
        <v>77</v>
      </c>
      <c r="D316" s="9" t="s">
        <v>78</v>
      </c>
      <c r="E316" s="9" t="s">
        <v>79</v>
      </c>
      <c r="F316" s="9" t="s">
        <v>939</v>
      </c>
      <c r="G316" s="9" t="s">
        <v>940</v>
      </c>
      <c r="H316" s="9" t="s">
        <v>941</v>
      </c>
      <c r="I316" s="8">
        <f t="shared" si="13"/>
        <v>45377.541956018518</v>
      </c>
      <c r="J316" s="8">
        <f t="shared" si="14"/>
        <v>45377.541666666664</v>
      </c>
      <c r="K316" s="6" t="str">
        <f t="shared" si="12"/>
        <v>0:00</v>
      </c>
    </row>
    <row r="317" spans="1:11" hidden="1" x14ac:dyDescent="0.25">
      <c r="A317" s="10">
        <v>45377.541724537034</v>
      </c>
      <c r="B317" s="9" t="s">
        <v>76</v>
      </c>
      <c r="C317" s="9" t="s">
        <v>77</v>
      </c>
      <c r="D317" s="9" t="s">
        <v>78</v>
      </c>
      <c r="E317" s="9" t="s">
        <v>79</v>
      </c>
      <c r="F317" s="9" t="s">
        <v>942</v>
      </c>
      <c r="G317" s="9" t="s">
        <v>943</v>
      </c>
      <c r="H317" s="9" t="s">
        <v>944</v>
      </c>
      <c r="I317" s="8">
        <f t="shared" si="13"/>
        <v>45377.541724537034</v>
      </c>
      <c r="J317" s="8">
        <f t="shared" si="14"/>
        <v>45377.540277777778</v>
      </c>
      <c r="K317" s="6" t="str">
        <f t="shared" si="12"/>
        <v>0:02</v>
      </c>
    </row>
    <row r="318" spans="1:11" hidden="1" x14ac:dyDescent="0.25">
      <c r="A318" s="10">
        <v>45377.54078703704</v>
      </c>
      <c r="B318" s="9" t="s">
        <v>76</v>
      </c>
      <c r="C318" s="9" t="s">
        <v>77</v>
      </c>
      <c r="D318" s="9" t="s">
        <v>78</v>
      </c>
      <c r="E318" s="9" t="s">
        <v>79</v>
      </c>
      <c r="F318" s="9" t="s">
        <v>945</v>
      </c>
      <c r="G318" s="9" t="s">
        <v>946</v>
      </c>
      <c r="H318" s="9" t="s">
        <v>947</v>
      </c>
      <c r="I318" s="8">
        <f t="shared" si="13"/>
        <v>45377.54078703704</v>
      </c>
      <c r="J318" s="8">
        <f t="shared" si="14"/>
        <v>45377.540277777778</v>
      </c>
      <c r="K318" s="6" t="str">
        <f t="shared" si="12"/>
        <v>0:00</v>
      </c>
    </row>
    <row r="319" spans="1:11" hidden="1" x14ac:dyDescent="0.25">
      <c r="A319" s="10">
        <v>45376.478275462963</v>
      </c>
      <c r="B319" s="9" t="s">
        <v>76</v>
      </c>
      <c r="C319" s="9" t="s">
        <v>77</v>
      </c>
      <c r="D319" s="9" t="s">
        <v>78</v>
      </c>
      <c r="E319" s="9" t="s">
        <v>79</v>
      </c>
      <c r="F319" s="9" t="s">
        <v>948</v>
      </c>
      <c r="G319" s="9" t="s">
        <v>949</v>
      </c>
      <c r="H319" s="9" t="s">
        <v>950</v>
      </c>
      <c r="I319" s="8">
        <f t="shared" si="13"/>
        <v>45376.478275462963</v>
      </c>
      <c r="J319" s="8">
        <f t="shared" si="14"/>
        <v>45376.477083333331</v>
      </c>
      <c r="K319" s="6" t="str">
        <f t="shared" si="12"/>
        <v>0:01</v>
      </c>
    </row>
    <row r="320" spans="1:11" hidden="1" x14ac:dyDescent="0.25">
      <c r="A320" s="10">
        <v>45376.477314814816</v>
      </c>
      <c r="B320" s="9" t="s">
        <v>76</v>
      </c>
      <c r="C320" s="9" t="s">
        <v>77</v>
      </c>
      <c r="D320" s="9" t="s">
        <v>78</v>
      </c>
      <c r="E320" s="9" t="s">
        <v>79</v>
      </c>
      <c r="F320" s="9" t="s">
        <v>951</v>
      </c>
      <c r="G320" s="9" t="s">
        <v>952</v>
      </c>
      <c r="H320" s="9" t="s">
        <v>953</v>
      </c>
      <c r="I320" s="8">
        <f t="shared" si="13"/>
        <v>45376.477314814816</v>
      </c>
      <c r="J320" s="8">
        <f t="shared" si="14"/>
        <v>45376.475694444445</v>
      </c>
      <c r="K320" s="6" t="str">
        <f t="shared" si="12"/>
        <v>0:02</v>
      </c>
    </row>
    <row r="321" spans="1:11" hidden="1" x14ac:dyDescent="0.25">
      <c r="A321" s="10">
        <v>45375.422615740739</v>
      </c>
      <c r="B321" s="9" t="s">
        <v>76</v>
      </c>
      <c r="C321" s="9" t="s">
        <v>509</v>
      </c>
      <c r="D321" s="9" t="s">
        <v>78</v>
      </c>
      <c r="E321" s="9" t="s">
        <v>79</v>
      </c>
      <c r="F321" s="9" t="s">
        <v>954</v>
      </c>
      <c r="G321" s="9" t="s">
        <v>955</v>
      </c>
      <c r="H321" s="9" t="s">
        <v>956</v>
      </c>
      <c r="I321" s="8">
        <f t="shared" si="13"/>
        <v>45375.422615740739</v>
      </c>
      <c r="J321" s="8">
        <f t="shared" si="14"/>
        <v>45375.421527777777</v>
      </c>
      <c r="K321" s="6" t="str">
        <f t="shared" si="12"/>
        <v>0:01</v>
      </c>
    </row>
    <row r="322" spans="1:11" hidden="1" x14ac:dyDescent="0.25">
      <c r="A322" s="10">
        <v>45374.565821759257</v>
      </c>
      <c r="B322" s="9" t="s">
        <v>76</v>
      </c>
      <c r="C322" s="9" t="s">
        <v>126</v>
      </c>
      <c r="D322" s="9" t="s">
        <v>78</v>
      </c>
      <c r="E322" s="9" t="s">
        <v>79</v>
      </c>
      <c r="F322" s="9" t="s">
        <v>939</v>
      </c>
      <c r="G322" s="9" t="s">
        <v>957</v>
      </c>
      <c r="H322" s="9" t="s">
        <v>958</v>
      </c>
      <c r="I322" s="8">
        <f t="shared" si="13"/>
        <v>45374.565821759257</v>
      </c>
      <c r="J322" s="8">
        <f t="shared" si="14"/>
        <v>45374.550694444442</v>
      </c>
      <c r="K322" s="6" t="str">
        <f t="shared" ref="K322:K385" si="15">TEXT(A322-J322,"h:mm")</f>
        <v>0:21</v>
      </c>
    </row>
    <row r="323" spans="1:11" hidden="1" x14ac:dyDescent="0.25">
      <c r="A323" s="10">
        <v>45374.55841435185</v>
      </c>
      <c r="B323" s="9" t="s">
        <v>125</v>
      </c>
      <c r="C323" s="9" t="s">
        <v>614</v>
      </c>
      <c r="D323" s="9" t="s">
        <v>78</v>
      </c>
      <c r="E323" s="9" t="s">
        <v>79</v>
      </c>
      <c r="F323" s="9" t="s">
        <v>920</v>
      </c>
      <c r="G323" s="9" t="s">
        <v>959</v>
      </c>
      <c r="H323" s="9" t="s">
        <v>960</v>
      </c>
      <c r="I323" s="8">
        <f t="shared" ref="I323:I386" si="16">A323</f>
        <v>45374.55841435185</v>
      </c>
      <c r="J323" s="8">
        <f t="shared" ref="J323:J386" si="17">DATEVALUE(MID(H323,29,8))+TIMEVALUE(_xlfn.CONCAT(MID(H323,64,2),":",MID(H323,66,2)))</f>
        <v>45374.55</v>
      </c>
      <c r="K323" s="6" t="str">
        <f t="shared" si="15"/>
        <v>0:12</v>
      </c>
    </row>
    <row r="324" spans="1:11" hidden="1" x14ac:dyDescent="0.25">
      <c r="A324" s="10">
        <v>45374.556087962963</v>
      </c>
      <c r="B324" s="9" t="s">
        <v>961</v>
      </c>
      <c r="C324" s="9" t="s">
        <v>60</v>
      </c>
      <c r="D324" s="9" t="s">
        <v>78</v>
      </c>
      <c r="E324" s="9" t="s">
        <v>10</v>
      </c>
      <c r="F324" s="9" t="s">
        <v>962</v>
      </c>
      <c r="G324" s="9" t="s">
        <v>963</v>
      </c>
      <c r="H324" s="9" t="s">
        <v>964</v>
      </c>
      <c r="I324" s="8">
        <f t="shared" si="16"/>
        <v>45374.556087962963</v>
      </c>
      <c r="J324" s="8">
        <f t="shared" si="17"/>
        <v>45374.554861111108</v>
      </c>
      <c r="K324" s="6" t="str">
        <f t="shared" si="15"/>
        <v>0:01</v>
      </c>
    </row>
    <row r="325" spans="1:11" hidden="1" x14ac:dyDescent="0.25">
      <c r="A325" s="10">
        <v>45374.500497685185</v>
      </c>
      <c r="B325" s="9" t="s">
        <v>125</v>
      </c>
      <c r="C325" s="9" t="s">
        <v>614</v>
      </c>
      <c r="D325" s="9" t="s">
        <v>78</v>
      </c>
      <c r="E325" s="9" t="s">
        <v>79</v>
      </c>
      <c r="F325" s="9" t="s">
        <v>665</v>
      </c>
      <c r="G325" s="9" t="s">
        <v>965</v>
      </c>
      <c r="H325" s="9" t="s">
        <v>966</v>
      </c>
      <c r="I325" s="8">
        <f t="shared" si="16"/>
        <v>45374.500497685185</v>
      </c>
      <c r="J325" s="8">
        <f t="shared" si="17"/>
        <v>45374.5</v>
      </c>
      <c r="K325" s="6" t="str">
        <f t="shared" si="15"/>
        <v>0:00</v>
      </c>
    </row>
    <row r="326" spans="1:11" hidden="1" x14ac:dyDescent="0.25">
      <c r="A326" s="10">
        <v>45374.4996875</v>
      </c>
      <c r="B326" s="9" t="s">
        <v>125</v>
      </c>
      <c r="C326" s="9" t="s">
        <v>614</v>
      </c>
      <c r="D326" s="9" t="s">
        <v>78</v>
      </c>
      <c r="E326" s="9" t="s">
        <v>79</v>
      </c>
      <c r="F326" s="9" t="s">
        <v>967</v>
      </c>
      <c r="G326" s="9" t="s">
        <v>968</v>
      </c>
      <c r="H326" s="9" t="s">
        <v>969</v>
      </c>
      <c r="I326" s="8">
        <f t="shared" si="16"/>
        <v>45374.4996875</v>
      </c>
      <c r="J326" s="8">
        <f t="shared" si="17"/>
        <v>45374.499305555553</v>
      </c>
      <c r="K326" s="6" t="str">
        <f t="shared" si="15"/>
        <v>0:00</v>
      </c>
    </row>
    <row r="327" spans="1:11" hidden="1" x14ac:dyDescent="0.25">
      <c r="A327" s="10">
        <v>45373.432997685188</v>
      </c>
      <c r="B327" s="9" t="s">
        <v>76</v>
      </c>
      <c r="C327" s="9" t="s">
        <v>77</v>
      </c>
      <c r="D327" s="9" t="s">
        <v>78</v>
      </c>
      <c r="E327" s="9" t="s">
        <v>79</v>
      </c>
      <c r="F327" s="9" t="s">
        <v>929</v>
      </c>
      <c r="G327" s="9" t="s">
        <v>970</v>
      </c>
      <c r="H327" s="9" t="s">
        <v>971</v>
      </c>
      <c r="I327" s="8">
        <f t="shared" si="16"/>
        <v>45373.432997685188</v>
      </c>
      <c r="J327" s="8">
        <f t="shared" si="17"/>
        <v>45373.42083333333</v>
      </c>
      <c r="K327" s="6" t="str">
        <f t="shared" si="15"/>
        <v>0:17</v>
      </c>
    </row>
    <row r="328" spans="1:11" hidden="1" x14ac:dyDescent="0.25">
      <c r="A328" s="10">
        <v>45372.505798611113</v>
      </c>
      <c r="B328" s="9" t="s">
        <v>76</v>
      </c>
      <c r="C328" s="9" t="s">
        <v>77</v>
      </c>
      <c r="D328" s="9" t="s">
        <v>78</v>
      </c>
      <c r="E328" s="9" t="s">
        <v>79</v>
      </c>
      <c r="F328" s="9" t="s">
        <v>46</v>
      </c>
      <c r="G328" s="9" t="s">
        <v>972</v>
      </c>
      <c r="H328" s="9" t="s">
        <v>973</v>
      </c>
      <c r="I328" s="8">
        <f t="shared" si="16"/>
        <v>45372.505798611113</v>
      </c>
      <c r="J328" s="8">
        <f t="shared" si="17"/>
        <v>45372.504861111112</v>
      </c>
      <c r="K328" s="6" t="str">
        <f t="shared" si="15"/>
        <v>0:01</v>
      </c>
    </row>
    <row r="329" spans="1:11" hidden="1" x14ac:dyDescent="0.25">
      <c r="A329" s="10">
        <v>45372.505196759259</v>
      </c>
      <c r="B329" s="9" t="s">
        <v>76</v>
      </c>
      <c r="C329" s="9" t="s">
        <v>77</v>
      </c>
      <c r="D329" s="9" t="s">
        <v>78</v>
      </c>
      <c r="E329" s="9" t="s">
        <v>79</v>
      </c>
      <c r="F329" s="9" t="s">
        <v>974</v>
      </c>
      <c r="G329" s="9" t="s">
        <v>975</v>
      </c>
      <c r="H329" s="9" t="s">
        <v>973</v>
      </c>
      <c r="I329" s="8">
        <f t="shared" si="16"/>
        <v>45372.505196759259</v>
      </c>
      <c r="J329" s="8">
        <f t="shared" si="17"/>
        <v>45372.504861111112</v>
      </c>
      <c r="K329" s="6" t="str">
        <f t="shared" si="15"/>
        <v>0:00</v>
      </c>
    </row>
    <row r="330" spans="1:11" hidden="1" x14ac:dyDescent="0.25">
      <c r="A330" s="10">
        <v>45372.504999999997</v>
      </c>
      <c r="B330" s="9" t="s">
        <v>76</v>
      </c>
      <c r="C330" s="9" t="s">
        <v>77</v>
      </c>
      <c r="D330" s="9" t="s">
        <v>78</v>
      </c>
      <c r="E330" s="9" t="s">
        <v>79</v>
      </c>
      <c r="F330" s="9" t="s">
        <v>976</v>
      </c>
      <c r="G330" s="9" t="s">
        <v>977</v>
      </c>
      <c r="H330" s="9" t="s">
        <v>978</v>
      </c>
      <c r="I330" s="8">
        <f t="shared" si="16"/>
        <v>45372.504999999997</v>
      </c>
      <c r="J330" s="8">
        <f t="shared" si="17"/>
        <v>45372.504166666666</v>
      </c>
      <c r="K330" s="6" t="str">
        <f t="shared" si="15"/>
        <v>0:01</v>
      </c>
    </row>
    <row r="331" spans="1:11" hidden="1" x14ac:dyDescent="0.25">
      <c r="A331" s="10">
        <v>45372.504537037035</v>
      </c>
      <c r="B331" s="9" t="s">
        <v>76</v>
      </c>
      <c r="C331" s="9" t="s">
        <v>77</v>
      </c>
      <c r="D331" s="9" t="s">
        <v>78</v>
      </c>
      <c r="E331" s="9" t="s">
        <v>79</v>
      </c>
      <c r="F331" s="9" t="s">
        <v>979</v>
      </c>
      <c r="G331" s="9" t="s">
        <v>980</v>
      </c>
      <c r="H331" s="9" t="s">
        <v>981</v>
      </c>
      <c r="I331" s="8">
        <f t="shared" si="16"/>
        <v>45372.504537037035</v>
      </c>
      <c r="J331" s="8">
        <f t="shared" si="17"/>
        <v>45372.504166666666</v>
      </c>
      <c r="K331" s="6" t="str">
        <f t="shared" si="15"/>
        <v>0:00</v>
      </c>
    </row>
    <row r="332" spans="1:11" hidden="1" x14ac:dyDescent="0.25">
      <c r="A332" s="10">
        <v>45372.504363425927</v>
      </c>
      <c r="B332" s="9" t="s">
        <v>76</v>
      </c>
      <c r="C332" s="9" t="s">
        <v>77</v>
      </c>
      <c r="D332" s="9" t="s">
        <v>78</v>
      </c>
      <c r="E332" s="9" t="s">
        <v>79</v>
      </c>
      <c r="F332" s="9" t="s">
        <v>982</v>
      </c>
      <c r="G332" s="9" t="s">
        <v>983</v>
      </c>
      <c r="H332" s="9" t="s">
        <v>981</v>
      </c>
      <c r="I332" s="8">
        <f t="shared" si="16"/>
        <v>45372.504363425927</v>
      </c>
      <c r="J332" s="8">
        <f t="shared" si="17"/>
        <v>45372.504166666666</v>
      </c>
      <c r="K332" s="6" t="str">
        <f t="shared" si="15"/>
        <v>0:00</v>
      </c>
    </row>
    <row r="333" spans="1:11" hidden="1" x14ac:dyDescent="0.25">
      <c r="A333" s="10">
        <v>45372.467719907407</v>
      </c>
      <c r="B333" s="9" t="s">
        <v>76</v>
      </c>
      <c r="C333" s="9" t="s">
        <v>77</v>
      </c>
      <c r="D333" s="9" t="s">
        <v>78</v>
      </c>
      <c r="E333" s="9" t="s">
        <v>79</v>
      </c>
      <c r="F333" s="9" t="s">
        <v>777</v>
      </c>
      <c r="G333" s="9" t="s">
        <v>984</v>
      </c>
      <c r="H333" s="9" t="s">
        <v>985</v>
      </c>
      <c r="I333" s="8">
        <f t="shared" si="16"/>
        <v>45372.467719907407</v>
      </c>
      <c r="J333" s="8">
        <f t="shared" si="17"/>
        <v>45372.458333333336</v>
      </c>
      <c r="K333" s="6" t="str">
        <f t="shared" si="15"/>
        <v>0:13</v>
      </c>
    </row>
    <row r="334" spans="1:11" hidden="1" x14ac:dyDescent="0.25">
      <c r="A334" s="10">
        <v>45372.436863425923</v>
      </c>
      <c r="B334" s="9" t="s">
        <v>76</v>
      </c>
      <c r="C334" s="9" t="s">
        <v>77</v>
      </c>
      <c r="D334" s="9" t="s">
        <v>78</v>
      </c>
      <c r="E334" s="9" t="s">
        <v>79</v>
      </c>
      <c r="F334" s="9" t="s">
        <v>986</v>
      </c>
      <c r="G334" s="9" t="s">
        <v>987</v>
      </c>
      <c r="H334" s="9" t="s">
        <v>988</v>
      </c>
      <c r="I334" s="8">
        <f t="shared" si="16"/>
        <v>45372.436863425923</v>
      </c>
      <c r="J334" s="8">
        <f t="shared" si="17"/>
        <v>45372.416666666664</v>
      </c>
      <c r="K334" s="6" t="str">
        <f t="shared" si="15"/>
        <v>0:29</v>
      </c>
    </row>
    <row r="335" spans="1:11" hidden="1" x14ac:dyDescent="0.25">
      <c r="A335" s="10">
        <v>45372.42527777778</v>
      </c>
      <c r="B335" s="9" t="s">
        <v>120</v>
      </c>
      <c r="C335" s="9" t="s">
        <v>346</v>
      </c>
      <c r="D335" s="9" t="s">
        <v>78</v>
      </c>
      <c r="E335" s="9" t="s">
        <v>79</v>
      </c>
      <c r="F335" s="9" t="s">
        <v>920</v>
      </c>
      <c r="G335" s="9" t="s">
        <v>989</v>
      </c>
      <c r="H335" s="9" t="s">
        <v>990</v>
      </c>
      <c r="I335" s="8">
        <f t="shared" si="16"/>
        <v>45372.42527777778</v>
      </c>
      <c r="J335" s="8">
        <f t="shared" si="17"/>
        <v>45372.408333333333</v>
      </c>
      <c r="K335" s="6" t="str">
        <f t="shared" si="15"/>
        <v>0:24</v>
      </c>
    </row>
    <row r="336" spans="1:11" hidden="1" x14ac:dyDescent="0.25">
      <c r="A336" s="10">
        <v>45371.502314814818</v>
      </c>
      <c r="B336" s="9" t="s">
        <v>76</v>
      </c>
      <c r="C336" s="9" t="s">
        <v>77</v>
      </c>
      <c r="D336" s="9" t="s">
        <v>78</v>
      </c>
      <c r="E336" s="9" t="s">
        <v>79</v>
      </c>
      <c r="F336" s="9" t="s">
        <v>991</v>
      </c>
      <c r="G336" s="9" t="s">
        <v>992</v>
      </c>
      <c r="H336" s="9" t="s">
        <v>993</v>
      </c>
      <c r="I336" s="8">
        <f t="shared" si="16"/>
        <v>45371.502314814818</v>
      </c>
      <c r="J336" s="8">
        <f t="shared" si="17"/>
        <v>45371.502083333333</v>
      </c>
      <c r="K336" s="6" t="str">
        <f t="shared" si="15"/>
        <v>0:00</v>
      </c>
    </row>
    <row r="337" spans="1:11" hidden="1" x14ac:dyDescent="0.25">
      <c r="A337" s="10">
        <v>45371.502222222225</v>
      </c>
      <c r="B337" s="9" t="s">
        <v>76</v>
      </c>
      <c r="C337" s="9" t="s">
        <v>77</v>
      </c>
      <c r="D337" s="9" t="s">
        <v>78</v>
      </c>
      <c r="E337" s="9" t="s">
        <v>79</v>
      </c>
      <c r="F337" s="9" t="s">
        <v>552</v>
      </c>
      <c r="G337" s="9" t="s">
        <v>994</v>
      </c>
      <c r="H337" s="9" t="s">
        <v>993</v>
      </c>
      <c r="I337" s="8">
        <f t="shared" si="16"/>
        <v>45371.502222222225</v>
      </c>
      <c r="J337" s="8">
        <f t="shared" si="17"/>
        <v>45371.502083333333</v>
      </c>
      <c r="K337" s="6" t="str">
        <f t="shared" si="15"/>
        <v>0:00</v>
      </c>
    </row>
    <row r="338" spans="1:11" hidden="1" x14ac:dyDescent="0.25">
      <c r="A338" s="10">
        <v>45371.502025462964</v>
      </c>
      <c r="B338" s="9" t="s">
        <v>76</v>
      </c>
      <c r="C338" s="9" t="s">
        <v>77</v>
      </c>
      <c r="D338" s="9" t="s">
        <v>78</v>
      </c>
      <c r="E338" s="9" t="s">
        <v>79</v>
      </c>
      <c r="F338" s="9" t="s">
        <v>995</v>
      </c>
      <c r="G338" s="9" t="s">
        <v>996</v>
      </c>
      <c r="H338" s="9" t="s">
        <v>997</v>
      </c>
      <c r="I338" s="8">
        <f t="shared" si="16"/>
        <v>45371.502025462964</v>
      </c>
      <c r="J338" s="8">
        <f t="shared" si="17"/>
        <v>45371.501388888886</v>
      </c>
      <c r="K338" s="6" t="str">
        <f t="shared" si="15"/>
        <v>0:00</v>
      </c>
    </row>
    <row r="339" spans="1:11" hidden="1" x14ac:dyDescent="0.25">
      <c r="A339" s="10">
        <v>45371.50172453704</v>
      </c>
      <c r="B339" s="9" t="s">
        <v>76</v>
      </c>
      <c r="C339" s="9" t="s">
        <v>77</v>
      </c>
      <c r="D339" s="9" t="s">
        <v>78</v>
      </c>
      <c r="E339" s="9" t="s">
        <v>79</v>
      </c>
      <c r="F339" s="9" t="s">
        <v>652</v>
      </c>
      <c r="G339" s="9" t="s">
        <v>998</v>
      </c>
      <c r="H339" s="9" t="s">
        <v>999</v>
      </c>
      <c r="I339" s="8">
        <f t="shared" si="16"/>
        <v>45371.50172453704</v>
      </c>
      <c r="J339" s="8">
        <f t="shared" si="17"/>
        <v>45371.500694444447</v>
      </c>
      <c r="K339" s="6" t="str">
        <f t="shared" si="15"/>
        <v>0:01</v>
      </c>
    </row>
    <row r="340" spans="1:11" hidden="1" x14ac:dyDescent="0.25">
      <c r="A340" s="10">
        <v>45371.500960648147</v>
      </c>
      <c r="B340" s="9" t="s">
        <v>76</v>
      </c>
      <c r="C340" s="9" t="s">
        <v>77</v>
      </c>
      <c r="D340" s="9" t="s">
        <v>78</v>
      </c>
      <c r="E340" s="9" t="s">
        <v>79</v>
      </c>
      <c r="F340" s="9" t="s">
        <v>1000</v>
      </c>
      <c r="G340" s="9" t="s">
        <v>1001</v>
      </c>
      <c r="H340" s="9" t="s">
        <v>1002</v>
      </c>
      <c r="I340" s="8">
        <f t="shared" si="16"/>
        <v>45371.500960648147</v>
      </c>
      <c r="J340" s="8">
        <f t="shared" si="17"/>
        <v>45371.5</v>
      </c>
      <c r="K340" s="6" t="str">
        <f t="shared" si="15"/>
        <v>0:01</v>
      </c>
    </row>
    <row r="341" spans="1:11" hidden="1" x14ac:dyDescent="0.25">
      <c r="A341" s="10">
        <v>45370.503553240742</v>
      </c>
      <c r="B341" s="9" t="s">
        <v>76</v>
      </c>
      <c r="C341" s="9" t="s">
        <v>77</v>
      </c>
      <c r="D341" s="9" t="s">
        <v>78</v>
      </c>
      <c r="E341" s="9" t="s">
        <v>79</v>
      </c>
      <c r="F341" s="9" t="s">
        <v>1003</v>
      </c>
      <c r="G341" s="9" t="s">
        <v>1004</v>
      </c>
      <c r="H341" s="9" t="s">
        <v>1005</v>
      </c>
      <c r="I341" s="8">
        <f t="shared" si="16"/>
        <v>45370.503553240742</v>
      </c>
      <c r="J341" s="8">
        <f t="shared" si="17"/>
        <v>45370.50277777778</v>
      </c>
      <c r="K341" s="6" t="str">
        <f t="shared" si="15"/>
        <v>0:01</v>
      </c>
    </row>
    <row r="342" spans="1:11" hidden="1" x14ac:dyDescent="0.25">
      <c r="A342" s="10">
        <v>45370.502986111111</v>
      </c>
      <c r="B342" s="9" t="s">
        <v>76</v>
      </c>
      <c r="C342" s="9" t="s">
        <v>77</v>
      </c>
      <c r="D342" s="9" t="s">
        <v>78</v>
      </c>
      <c r="E342" s="9" t="s">
        <v>79</v>
      </c>
      <c r="F342" s="9" t="s">
        <v>1006</v>
      </c>
      <c r="G342" s="9" t="s">
        <v>1007</v>
      </c>
      <c r="H342" s="9" t="s">
        <v>1005</v>
      </c>
      <c r="I342" s="8">
        <f t="shared" si="16"/>
        <v>45370.502986111111</v>
      </c>
      <c r="J342" s="8">
        <f t="shared" si="17"/>
        <v>45370.50277777778</v>
      </c>
      <c r="K342" s="6" t="str">
        <f t="shared" si="15"/>
        <v>0:00</v>
      </c>
    </row>
    <row r="343" spans="1:11" hidden="1" x14ac:dyDescent="0.25">
      <c r="A343" s="10">
        <v>45370.502858796295</v>
      </c>
      <c r="B343" s="9" t="s">
        <v>76</v>
      </c>
      <c r="C343" s="9" t="s">
        <v>77</v>
      </c>
      <c r="D343" s="9" t="s">
        <v>78</v>
      </c>
      <c r="E343" s="9" t="s">
        <v>79</v>
      </c>
      <c r="F343" s="9" t="s">
        <v>1008</v>
      </c>
      <c r="G343" s="9" t="s">
        <v>1009</v>
      </c>
      <c r="H343" s="9" t="s">
        <v>1010</v>
      </c>
      <c r="I343" s="8">
        <f t="shared" si="16"/>
        <v>45370.502858796295</v>
      </c>
      <c r="J343" s="8">
        <f t="shared" si="17"/>
        <v>45370.502083333333</v>
      </c>
      <c r="K343" s="6" t="str">
        <f t="shared" si="15"/>
        <v>0:01</v>
      </c>
    </row>
    <row r="344" spans="1:11" hidden="1" x14ac:dyDescent="0.25">
      <c r="A344" s="10">
        <v>45369.478530092594</v>
      </c>
      <c r="B344" s="9" t="s">
        <v>76</v>
      </c>
      <c r="C344" s="9" t="s">
        <v>77</v>
      </c>
      <c r="D344" s="9" t="s">
        <v>78</v>
      </c>
      <c r="E344" s="9" t="s">
        <v>79</v>
      </c>
      <c r="F344" s="9" t="s">
        <v>1011</v>
      </c>
      <c r="G344" s="9" t="s">
        <v>1012</v>
      </c>
      <c r="H344" s="9" t="s">
        <v>1013</v>
      </c>
      <c r="I344" s="8">
        <f t="shared" si="16"/>
        <v>45369.478530092594</v>
      </c>
      <c r="J344" s="8">
        <f t="shared" si="17"/>
        <v>45369.478472222225</v>
      </c>
      <c r="K344" s="6" t="str">
        <f t="shared" si="15"/>
        <v>0:00</v>
      </c>
    </row>
    <row r="345" spans="1:11" hidden="1" x14ac:dyDescent="0.25">
      <c r="A345" s="10">
        <v>45369.478391203702</v>
      </c>
      <c r="B345" s="9" t="s">
        <v>76</v>
      </c>
      <c r="C345" s="9" t="s">
        <v>77</v>
      </c>
      <c r="D345" s="9" t="s">
        <v>78</v>
      </c>
      <c r="E345" s="9" t="s">
        <v>79</v>
      </c>
      <c r="F345" s="9" t="s">
        <v>1014</v>
      </c>
      <c r="G345" s="9" t="s">
        <v>1015</v>
      </c>
      <c r="H345" s="9" t="s">
        <v>1016</v>
      </c>
      <c r="I345" s="8">
        <f t="shared" si="16"/>
        <v>45369.478391203702</v>
      </c>
      <c r="J345" s="8">
        <f t="shared" si="17"/>
        <v>45369.477777777778</v>
      </c>
      <c r="K345" s="6" t="str">
        <f t="shared" si="15"/>
        <v>0:00</v>
      </c>
    </row>
    <row r="346" spans="1:11" hidden="1" x14ac:dyDescent="0.25">
      <c r="A346" s="10">
        <v>45369.452777777777</v>
      </c>
      <c r="B346" s="9" t="s">
        <v>76</v>
      </c>
      <c r="C346" s="9" t="s">
        <v>77</v>
      </c>
      <c r="D346" s="9" t="s">
        <v>78</v>
      </c>
      <c r="E346" s="9" t="s">
        <v>79</v>
      </c>
      <c r="F346" s="9" t="s">
        <v>917</v>
      </c>
      <c r="G346" s="9" t="s">
        <v>1017</v>
      </c>
      <c r="H346" s="9" t="s">
        <v>1018</v>
      </c>
      <c r="I346" s="8">
        <f t="shared" si="16"/>
        <v>45369.452777777777</v>
      </c>
      <c r="J346" s="8">
        <f t="shared" si="17"/>
        <v>45369.441666666666</v>
      </c>
      <c r="K346" s="6" t="str">
        <f t="shared" si="15"/>
        <v>0:16</v>
      </c>
    </row>
    <row r="347" spans="1:11" hidden="1" x14ac:dyDescent="0.25">
      <c r="A347" s="10">
        <v>45368.574502314812</v>
      </c>
      <c r="B347" s="9" t="s">
        <v>76</v>
      </c>
      <c r="C347" s="9" t="s">
        <v>411</v>
      </c>
      <c r="D347" s="9" t="s">
        <v>78</v>
      </c>
      <c r="E347" s="9" t="s">
        <v>79</v>
      </c>
      <c r="F347" s="9" t="s">
        <v>1019</v>
      </c>
      <c r="G347" s="9" t="s">
        <v>1020</v>
      </c>
      <c r="H347" s="9" t="s">
        <v>1021</v>
      </c>
      <c r="I347" s="8">
        <f t="shared" si="16"/>
        <v>45368.574502314812</v>
      </c>
      <c r="J347" s="8">
        <f t="shared" si="17"/>
        <v>45368.573611111111</v>
      </c>
      <c r="K347" s="6" t="str">
        <f t="shared" si="15"/>
        <v>0:01</v>
      </c>
    </row>
    <row r="348" spans="1:11" hidden="1" x14ac:dyDescent="0.25">
      <c r="A348" s="10">
        <v>45368.573865740742</v>
      </c>
      <c r="B348" s="9" t="s">
        <v>76</v>
      </c>
      <c r="C348" s="9" t="s">
        <v>411</v>
      </c>
      <c r="D348" s="9" t="s">
        <v>78</v>
      </c>
      <c r="E348" s="9" t="s">
        <v>79</v>
      </c>
      <c r="F348" s="9" t="s">
        <v>1022</v>
      </c>
      <c r="G348" s="9" t="s">
        <v>1023</v>
      </c>
      <c r="H348" s="9" t="s">
        <v>1021</v>
      </c>
      <c r="I348" s="8">
        <f t="shared" si="16"/>
        <v>45368.573865740742</v>
      </c>
      <c r="J348" s="8">
        <f t="shared" si="17"/>
        <v>45368.573611111111</v>
      </c>
      <c r="K348" s="6" t="str">
        <f t="shared" si="15"/>
        <v>0:00</v>
      </c>
    </row>
    <row r="349" spans="1:11" hidden="1" x14ac:dyDescent="0.25">
      <c r="A349" s="10">
        <v>45368.573483796295</v>
      </c>
      <c r="B349" s="9" t="s">
        <v>76</v>
      </c>
      <c r="C349" s="9" t="s">
        <v>411</v>
      </c>
      <c r="D349" s="9" t="s">
        <v>78</v>
      </c>
      <c r="E349" s="9" t="s">
        <v>79</v>
      </c>
      <c r="F349" s="9" t="s">
        <v>1024</v>
      </c>
      <c r="G349" s="9" t="s">
        <v>1025</v>
      </c>
      <c r="H349" s="9" t="s">
        <v>1026</v>
      </c>
      <c r="I349" s="8">
        <f t="shared" si="16"/>
        <v>45368.573483796295</v>
      </c>
      <c r="J349" s="8">
        <f t="shared" si="17"/>
        <v>45368.572916666664</v>
      </c>
      <c r="K349" s="6" t="str">
        <f t="shared" si="15"/>
        <v>0:00</v>
      </c>
    </row>
    <row r="350" spans="1:11" hidden="1" x14ac:dyDescent="0.25">
      <c r="A350" s="10">
        <v>45368.57309027778</v>
      </c>
      <c r="B350" s="9" t="s">
        <v>76</v>
      </c>
      <c r="C350" s="9" t="s">
        <v>411</v>
      </c>
      <c r="D350" s="9" t="s">
        <v>78</v>
      </c>
      <c r="E350" s="9" t="s">
        <v>79</v>
      </c>
      <c r="F350" s="9" t="s">
        <v>1027</v>
      </c>
      <c r="G350" s="9" t="s">
        <v>1028</v>
      </c>
      <c r="H350" s="9" t="s">
        <v>1029</v>
      </c>
      <c r="I350" s="8">
        <f t="shared" si="16"/>
        <v>45368.57309027778</v>
      </c>
      <c r="J350" s="8">
        <f t="shared" si="17"/>
        <v>45368.571527777778</v>
      </c>
      <c r="K350" s="6" t="str">
        <f t="shared" si="15"/>
        <v>0:02</v>
      </c>
    </row>
    <row r="351" spans="1:11" hidden="1" x14ac:dyDescent="0.25">
      <c r="A351" s="10">
        <v>45368.468252314815</v>
      </c>
      <c r="B351" s="9" t="s">
        <v>125</v>
      </c>
      <c r="C351" s="9" t="s">
        <v>285</v>
      </c>
      <c r="D351" s="9" t="s">
        <v>78</v>
      </c>
      <c r="E351" s="9" t="s">
        <v>79</v>
      </c>
      <c r="F351" s="9" t="s">
        <v>552</v>
      </c>
      <c r="G351" s="9" t="s">
        <v>1030</v>
      </c>
      <c r="H351" s="9" t="s">
        <v>1031</v>
      </c>
      <c r="I351" s="8">
        <f t="shared" si="16"/>
        <v>45368.468252314815</v>
      </c>
      <c r="J351" s="8">
        <f t="shared" si="17"/>
        <v>45368.450694444444</v>
      </c>
      <c r="K351" s="6" t="str">
        <f t="shared" si="15"/>
        <v>0:25</v>
      </c>
    </row>
    <row r="352" spans="1:11" hidden="1" x14ac:dyDescent="0.25">
      <c r="A352" s="10">
        <v>45367.652013888888</v>
      </c>
      <c r="B352" s="9" t="s">
        <v>76</v>
      </c>
      <c r="C352" s="9" t="s">
        <v>570</v>
      </c>
      <c r="D352" s="9" t="s">
        <v>78</v>
      </c>
      <c r="E352" s="9" t="s">
        <v>79</v>
      </c>
      <c r="F352" s="9" t="s">
        <v>1032</v>
      </c>
      <c r="G352" s="9" t="s">
        <v>1033</v>
      </c>
      <c r="H352" s="9" t="s">
        <v>1034</v>
      </c>
      <c r="I352" s="8">
        <f t="shared" si="16"/>
        <v>45367.652013888888</v>
      </c>
      <c r="J352" s="8">
        <f t="shared" si="17"/>
        <v>45367.651388888888</v>
      </c>
      <c r="K352" s="6" t="str">
        <f t="shared" si="15"/>
        <v>0:00</v>
      </c>
    </row>
    <row r="353" spans="1:11" hidden="1" x14ac:dyDescent="0.25">
      <c r="A353" s="10">
        <v>45367.651226851849</v>
      </c>
      <c r="B353" s="9" t="s">
        <v>76</v>
      </c>
      <c r="C353" s="9" t="s">
        <v>570</v>
      </c>
      <c r="D353" s="9" t="s">
        <v>78</v>
      </c>
      <c r="E353" s="9" t="s">
        <v>79</v>
      </c>
      <c r="F353" s="9" t="s">
        <v>1035</v>
      </c>
      <c r="G353" s="9" t="s">
        <v>1036</v>
      </c>
      <c r="H353" s="9" t="s">
        <v>1037</v>
      </c>
      <c r="I353" s="8">
        <f t="shared" si="16"/>
        <v>45367.651226851849</v>
      </c>
      <c r="J353" s="8">
        <f t="shared" si="17"/>
        <v>45367.65</v>
      </c>
      <c r="K353" s="6" t="str">
        <f t="shared" si="15"/>
        <v>0:01</v>
      </c>
    </row>
    <row r="354" spans="1:11" hidden="1" x14ac:dyDescent="0.25">
      <c r="A354" s="10">
        <v>45367.650185185186</v>
      </c>
      <c r="B354" s="9" t="s">
        <v>76</v>
      </c>
      <c r="C354" s="9" t="s">
        <v>570</v>
      </c>
      <c r="D354" s="9" t="s">
        <v>78</v>
      </c>
      <c r="E354" s="9" t="s">
        <v>79</v>
      </c>
      <c r="F354" s="9" t="s">
        <v>1038</v>
      </c>
      <c r="G354" s="9" t="s">
        <v>1039</v>
      </c>
      <c r="H354" s="9" t="s">
        <v>1040</v>
      </c>
      <c r="I354" s="8">
        <f t="shared" si="16"/>
        <v>45367.650185185186</v>
      </c>
      <c r="J354" s="8">
        <f t="shared" si="17"/>
        <v>45367.649305555555</v>
      </c>
      <c r="K354" s="6" t="str">
        <f t="shared" si="15"/>
        <v>0:01</v>
      </c>
    </row>
    <row r="355" spans="1:11" hidden="1" x14ac:dyDescent="0.25">
      <c r="A355" s="10">
        <v>45367.649560185186</v>
      </c>
      <c r="B355" s="9" t="s">
        <v>76</v>
      </c>
      <c r="C355" s="9" t="s">
        <v>570</v>
      </c>
      <c r="D355" s="9" t="s">
        <v>78</v>
      </c>
      <c r="E355" s="9" t="s">
        <v>79</v>
      </c>
      <c r="F355" s="9" t="s">
        <v>1041</v>
      </c>
      <c r="G355" s="9" t="s">
        <v>1042</v>
      </c>
      <c r="H355" s="9" t="s">
        <v>1043</v>
      </c>
      <c r="I355" s="8">
        <f t="shared" si="16"/>
        <v>45367.649560185186</v>
      </c>
      <c r="J355" s="8">
        <f t="shared" si="17"/>
        <v>45367.647916666669</v>
      </c>
      <c r="K355" s="6" t="str">
        <f t="shared" si="15"/>
        <v>0:02</v>
      </c>
    </row>
    <row r="356" spans="1:11" hidden="1" x14ac:dyDescent="0.25">
      <c r="A356" s="10">
        <v>45366.602835648147</v>
      </c>
      <c r="B356" s="9" t="s">
        <v>76</v>
      </c>
      <c r="C356" s="9" t="s">
        <v>157</v>
      </c>
      <c r="D356" s="9" t="s">
        <v>78</v>
      </c>
      <c r="E356" s="9" t="s">
        <v>79</v>
      </c>
      <c r="F356" s="9" t="s">
        <v>1044</v>
      </c>
      <c r="G356" s="9" t="s">
        <v>1045</v>
      </c>
      <c r="H356" s="9" t="s">
        <v>1046</v>
      </c>
      <c r="I356" s="8">
        <f t="shared" si="16"/>
        <v>45366.602835648147</v>
      </c>
      <c r="J356" s="8">
        <f t="shared" si="17"/>
        <v>45366.602083333331</v>
      </c>
      <c r="K356" s="6" t="str">
        <f t="shared" si="15"/>
        <v>0:01</v>
      </c>
    </row>
    <row r="357" spans="1:11" hidden="1" x14ac:dyDescent="0.25">
      <c r="A357" s="10">
        <v>45366.522766203707</v>
      </c>
      <c r="B357" s="9" t="s">
        <v>76</v>
      </c>
      <c r="C357" s="9" t="s">
        <v>77</v>
      </c>
      <c r="D357" s="9" t="s">
        <v>78</v>
      </c>
      <c r="E357" s="9" t="s">
        <v>79</v>
      </c>
      <c r="F357" s="9" t="s">
        <v>1047</v>
      </c>
      <c r="G357" s="9" t="s">
        <v>1048</v>
      </c>
      <c r="H357" s="9" t="s">
        <v>1049</v>
      </c>
      <c r="I357" s="8">
        <f t="shared" si="16"/>
        <v>45366.522766203707</v>
      </c>
      <c r="J357" s="8">
        <f t="shared" si="17"/>
        <v>45366.522222222222</v>
      </c>
      <c r="K357" s="6" t="str">
        <f t="shared" si="15"/>
        <v>0:00</v>
      </c>
    </row>
    <row r="358" spans="1:11" hidden="1" x14ac:dyDescent="0.25">
      <c r="A358" s="10">
        <v>45366.521886574075</v>
      </c>
      <c r="B358" s="9" t="s">
        <v>76</v>
      </c>
      <c r="C358" s="9" t="s">
        <v>77</v>
      </c>
      <c r="D358" s="9" t="s">
        <v>78</v>
      </c>
      <c r="E358" s="9" t="s">
        <v>79</v>
      </c>
      <c r="F358" s="9" t="s">
        <v>1050</v>
      </c>
      <c r="G358" s="9" t="s">
        <v>1051</v>
      </c>
      <c r="H358" s="9" t="s">
        <v>1052</v>
      </c>
      <c r="I358" s="8">
        <f t="shared" si="16"/>
        <v>45366.521886574075</v>
      </c>
      <c r="J358" s="8">
        <f t="shared" si="17"/>
        <v>45366.521527777775</v>
      </c>
      <c r="K358" s="6" t="str">
        <f t="shared" si="15"/>
        <v>0:00</v>
      </c>
    </row>
    <row r="359" spans="1:11" hidden="1" x14ac:dyDescent="0.25">
      <c r="A359" s="10">
        <v>45366.521504629629</v>
      </c>
      <c r="B359" s="9" t="s">
        <v>76</v>
      </c>
      <c r="C359" s="9" t="s">
        <v>77</v>
      </c>
      <c r="D359" s="9" t="s">
        <v>78</v>
      </c>
      <c r="E359" s="9" t="s">
        <v>79</v>
      </c>
      <c r="F359" s="9" t="s">
        <v>1053</v>
      </c>
      <c r="G359" s="9" t="s">
        <v>1054</v>
      </c>
      <c r="H359" s="9" t="s">
        <v>1055</v>
      </c>
      <c r="I359" s="8">
        <f t="shared" si="16"/>
        <v>45366.521504629629</v>
      </c>
      <c r="J359" s="8">
        <f t="shared" si="17"/>
        <v>45366.520833333336</v>
      </c>
      <c r="K359" s="6" t="str">
        <f t="shared" si="15"/>
        <v>0:00</v>
      </c>
    </row>
    <row r="360" spans="1:11" hidden="1" x14ac:dyDescent="0.25">
      <c r="A360" s="10">
        <v>45366.521296296298</v>
      </c>
      <c r="B360" s="9" t="s">
        <v>76</v>
      </c>
      <c r="C360" s="9" t="s">
        <v>77</v>
      </c>
      <c r="D360" s="9" t="s">
        <v>78</v>
      </c>
      <c r="E360" s="9" t="s">
        <v>79</v>
      </c>
      <c r="F360" s="9" t="s">
        <v>1056</v>
      </c>
      <c r="G360" s="9" t="s">
        <v>1057</v>
      </c>
      <c r="H360" s="9" t="s">
        <v>1055</v>
      </c>
      <c r="I360" s="8">
        <f t="shared" si="16"/>
        <v>45366.521296296298</v>
      </c>
      <c r="J360" s="8">
        <f t="shared" si="17"/>
        <v>45366.520833333336</v>
      </c>
      <c r="K360" s="6" t="str">
        <f t="shared" si="15"/>
        <v>0:00</v>
      </c>
    </row>
    <row r="361" spans="1:11" hidden="1" x14ac:dyDescent="0.25">
      <c r="A361" s="10">
        <v>45366.521064814813</v>
      </c>
      <c r="B361" s="9" t="s">
        <v>76</v>
      </c>
      <c r="C361" s="9" t="s">
        <v>77</v>
      </c>
      <c r="D361" s="9" t="s">
        <v>78</v>
      </c>
      <c r="E361" s="9" t="s">
        <v>79</v>
      </c>
      <c r="F361" s="9" t="s">
        <v>1058</v>
      </c>
      <c r="G361" s="9" t="s">
        <v>1059</v>
      </c>
      <c r="H361" s="9" t="s">
        <v>1055</v>
      </c>
      <c r="I361" s="8">
        <f t="shared" si="16"/>
        <v>45366.521064814813</v>
      </c>
      <c r="J361" s="8">
        <f t="shared" si="17"/>
        <v>45366.520833333336</v>
      </c>
      <c r="K361" s="6" t="str">
        <f t="shared" si="15"/>
        <v>0:00</v>
      </c>
    </row>
    <row r="362" spans="1:11" hidden="1" x14ac:dyDescent="0.25">
      <c r="A362" s="10">
        <v>45366.458032407405</v>
      </c>
      <c r="B362" s="9" t="s">
        <v>76</v>
      </c>
      <c r="C362" s="9" t="s">
        <v>77</v>
      </c>
      <c r="D362" s="9" t="s">
        <v>78</v>
      </c>
      <c r="E362" s="9" t="s">
        <v>79</v>
      </c>
      <c r="F362" s="9" t="s">
        <v>1000</v>
      </c>
      <c r="G362" s="9" t="s">
        <v>1060</v>
      </c>
      <c r="H362" s="9" t="s">
        <v>1061</v>
      </c>
      <c r="I362" s="8">
        <f t="shared" si="16"/>
        <v>45366.458032407405</v>
      </c>
      <c r="J362" s="8">
        <f t="shared" si="17"/>
        <v>45366.4375</v>
      </c>
      <c r="K362" s="6" t="str">
        <f t="shared" si="15"/>
        <v>0:29</v>
      </c>
    </row>
    <row r="363" spans="1:11" hidden="1" x14ac:dyDescent="0.25">
      <c r="A363" s="10">
        <v>45365.582905092589</v>
      </c>
      <c r="B363" s="9" t="s">
        <v>76</v>
      </c>
      <c r="C363" s="9" t="s">
        <v>77</v>
      </c>
      <c r="D363" s="9" t="s">
        <v>78</v>
      </c>
      <c r="E363" s="9" t="s">
        <v>79</v>
      </c>
      <c r="F363" s="9" t="s">
        <v>1062</v>
      </c>
      <c r="G363" s="9" t="s">
        <v>1063</v>
      </c>
      <c r="H363" s="9" t="s">
        <v>1064</v>
      </c>
      <c r="I363" s="8">
        <f t="shared" si="16"/>
        <v>45365.582905092589</v>
      </c>
      <c r="J363" s="8">
        <f t="shared" si="17"/>
        <v>45365.582638888889</v>
      </c>
      <c r="K363" s="6" t="str">
        <f t="shared" si="15"/>
        <v>0:00</v>
      </c>
    </row>
    <row r="364" spans="1:11" hidden="1" x14ac:dyDescent="0.25">
      <c r="A364" s="10">
        <v>45365.54614583333</v>
      </c>
      <c r="B364" s="9" t="s">
        <v>76</v>
      </c>
      <c r="C364" s="9" t="s">
        <v>77</v>
      </c>
      <c r="D364" s="9" t="s">
        <v>78</v>
      </c>
      <c r="E364" s="9" t="s">
        <v>79</v>
      </c>
      <c r="F364" s="9" t="s">
        <v>1065</v>
      </c>
      <c r="G364" s="9" t="s">
        <v>1066</v>
      </c>
      <c r="H364" s="9" t="s">
        <v>1067</v>
      </c>
      <c r="I364" s="8">
        <f t="shared" si="16"/>
        <v>45365.54614583333</v>
      </c>
      <c r="J364" s="8">
        <f t="shared" si="17"/>
        <v>45365.545138888891</v>
      </c>
      <c r="K364" s="6" t="str">
        <f t="shared" si="15"/>
        <v>0:01</v>
      </c>
    </row>
    <row r="365" spans="1:11" hidden="1" x14ac:dyDescent="0.25">
      <c r="A365" s="10">
        <v>45365.499293981484</v>
      </c>
      <c r="B365" s="9" t="s">
        <v>76</v>
      </c>
      <c r="C365" s="9" t="s">
        <v>77</v>
      </c>
      <c r="D365" s="9" t="s">
        <v>78</v>
      </c>
      <c r="E365" s="9" t="s">
        <v>79</v>
      </c>
      <c r="F365" s="9" t="s">
        <v>1068</v>
      </c>
      <c r="G365" s="9" t="s">
        <v>1069</v>
      </c>
      <c r="H365" s="9" t="s">
        <v>1070</v>
      </c>
      <c r="I365" s="8">
        <f t="shared" si="16"/>
        <v>45365.499293981484</v>
      </c>
      <c r="J365" s="8">
        <f t="shared" si="17"/>
        <v>45365.498611111114</v>
      </c>
      <c r="K365" s="6" t="str">
        <f t="shared" si="15"/>
        <v>0:00</v>
      </c>
    </row>
    <row r="366" spans="1:11" hidden="1" x14ac:dyDescent="0.25">
      <c r="A366" s="10">
        <v>45365.499143518522</v>
      </c>
      <c r="B366" s="9" t="s">
        <v>76</v>
      </c>
      <c r="C366" s="9" t="s">
        <v>77</v>
      </c>
      <c r="D366" s="9" t="s">
        <v>78</v>
      </c>
      <c r="E366" s="9" t="s">
        <v>79</v>
      </c>
      <c r="F366" s="9" t="s">
        <v>1071</v>
      </c>
      <c r="G366" s="9" t="s">
        <v>1072</v>
      </c>
      <c r="H366" s="9" t="s">
        <v>1073</v>
      </c>
      <c r="I366" s="8">
        <f t="shared" si="16"/>
        <v>45365.499143518522</v>
      </c>
      <c r="J366" s="8">
        <f t="shared" si="17"/>
        <v>45365.498611111114</v>
      </c>
      <c r="K366" s="6" t="str">
        <f t="shared" si="15"/>
        <v>0:00</v>
      </c>
    </row>
    <row r="367" spans="1:11" hidden="1" x14ac:dyDescent="0.25">
      <c r="A367" s="10">
        <v>45365.498981481483</v>
      </c>
      <c r="B367" s="9" t="s">
        <v>76</v>
      </c>
      <c r="C367" s="9" t="s">
        <v>77</v>
      </c>
      <c r="D367" s="9" t="s">
        <v>78</v>
      </c>
      <c r="E367" s="9" t="s">
        <v>79</v>
      </c>
      <c r="F367" s="9" t="s">
        <v>1074</v>
      </c>
      <c r="G367" s="9" t="s">
        <v>1075</v>
      </c>
      <c r="H367" s="9" t="s">
        <v>1073</v>
      </c>
      <c r="I367" s="8">
        <f t="shared" si="16"/>
        <v>45365.498981481483</v>
      </c>
      <c r="J367" s="8">
        <f t="shared" si="17"/>
        <v>45365.498611111114</v>
      </c>
      <c r="K367" s="6" t="str">
        <f t="shared" si="15"/>
        <v>0:00</v>
      </c>
    </row>
    <row r="368" spans="1:11" hidden="1" x14ac:dyDescent="0.25">
      <c r="A368" s="10">
        <v>45365.485196759262</v>
      </c>
      <c r="B368" s="9" t="s">
        <v>76</v>
      </c>
      <c r="C368" s="9" t="s">
        <v>77</v>
      </c>
      <c r="D368" s="9" t="s">
        <v>78</v>
      </c>
      <c r="E368" s="9" t="s">
        <v>79</v>
      </c>
      <c r="F368" s="9" t="s">
        <v>1008</v>
      </c>
      <c r="G368" s="9" t="s">
        <v>1076</v>
      </c>
      <c r="H368" s="9" t="s">
        <v>1077</v>
      </c>
      <c r="I368" s="8">
        <f t="shared" si="16"/>
        <v>45365.485196759262</v>
      </c>
      <c r="J368" s="8">
        <f t="shared" si="17"/>
        <v>45365.474305555559</v>
      </c>
      <c r="K368" s="6" t="str">
        <f t="shared" si="15"/>
        <v>0:15</v>
      </c>
    </row>
    <row r="369" spans="1:11" hidden="1" x14ac:dyDescent="0.25">
      <c r="A369" s="10">
        <v>45364.473020833335</v>
      </c>
      <c r="B369" s="9" t="s">
        <v>76</v>
      </c>
      <c r="C369" s="9" t="s">
        <v>77</v>
      </c>
      <c r="D369" s="9" t="s">
        <v>78</v>
      </c>
      <c r="E369" s="9" t="s">
        <v>79</v>
      </c>
      <c r="F369" s="9" t="s">
        <v>777</v>
      </c>
      <c r="G369" s="9" t="s">
        <v>1078</v>
      </c>
      <c r="H369" s="9" t="s">
        <v>1079</v>
      </c>
      <c r="I369" s="8">
        <f t="shared" si="16"/>
        <v>45364.473020833335</v>
      </c>
      <c r="J369" s="8">
        <f t="shared" si="17"/>
        <v>45364.458333333336</v>
      </c>
      <c r="K369" s="6" t="str">
        <f t="shared" si="15"/>
        <v>0:21</v>
      </c>
    </row>
    <row r="370" spans="1:11" hidden="1" x14ac:dyDescent="0.25">
      <c r="A370" s="10">
        <v>45364.472800925927</v>
      </c>
      <c r="B370" s="9" t="s">
        <v>76</v>
      </c>
      <c r="C370" s="9" t="s">
        <v>77</v>
      </c>
      <c r="D370" s="9" t="s">
        <v>78</v>
      </c>
      <c r="E370" s="9" t="s">
        <v>79</v>
      </c>
      <c r="F370" s="9" t="s">
        <v>1080</v>
      </c>
      <c r="G370" s="9" t="s">
        <v>1081</v>
      </c>
      <c r="H370" s="9" t="s">
        <v>1082</v>
      </c>
      <c r="I370" s="8">
        <f t="shared" si="16"/>
        <v>45364.472800925927</v>
      </c>
      <c r="J370" s="8">
        <f t="shared" si="17"/>
        <v>45364.472222222219</v>
      </c>
      <c r="K370" s="6" t="str">
        <f t="shared" si="15"/>
        <v>0:00</v>
      </c>
    </row>
    <row r="371" spans="1:11" hidden="1" x14ac:dyDescent="0.25">
      <c r="A371" s="10">
        <v>45364.472638888888</v>
      </c>
      <c r="B371" s="9" t="s">
        <v>76</v>
      </c>
      <c r="C371" s="9" t="s">
        <v>77</v>
      </c>
      <c r="D371" s="9" t="s">
        <v>78</v>
      </c>
      <c r="E371" s="9" t="s">
        <v>79</v>
      </c>
      <c r="F371" s="9" t="s">
        <v>127</v>
      </c>
      <c r="G371" s="9" t="s">
        <v>1083</v>
      </c>
      <c r="H371" s="9" t="s">
        <v>1084</v>
      </c>
      <c r="I371" s="8">
        <f t="shared" si="16"/>
        <v>45364.472638888888</v>
      </c>
      <c r="J371" s="8">
        <f t="shared" si="17"/>
        <v>45364.472222222219</v>
      </c>
      <c r="K371" s="6" t="str">
        <f t="shared" si="15"/>
        <v>0:00</v>
      </c>
    </row>
    <row r="372" spans="1:11" hidden="1" x14ac:dyDescent="0.25">
      <c r="A372" s="10">
        <v>45364.47246527778</v>
      </c>
      <c r="B372" s="9" t="s">
        <v>76</v>
      </c>
      <c r="C372" s="9" t="s">
        <v>77</v>
      </c>
      <c r="D372" s="9" t="s">
        <v>78</v>
      </c>
      <c r="E372" s="9" t="s">
        <v>79</v>
      </c>
      <c r="F372" s="9" t="s">
        <v>792</v>
      </c>
      <c r="G372" s="9" t="s">
        <v>1085</v>
      </c>
      <c r="H372" s="9" t="s">
        <v>1086</v>
      </c>
      <c r="I372" s="8">
        <f t="shared" si="16"/>
        <v>45364.47246527778</v>
      </c>
      <c r="J372" s="8">
        <f t="shared" si="17"/>
        <v>45364.47152777778</v>
      </c>
      <c r="K372" s="6" t="str">
        <f t="shared" si="15"/>
        <v>0:01</v>
      </c>
    </row>
    <row r="373" spans="1:11" hidden="1" x14ac:dyDescent="0.25">
      <c r="A373" s="10">
        <v>45364.471886574072</v>
      </c>
      <c r="B373" s="9" t="s">
        <v>76</v>
      </c>
      <c r="C373" s="9" t="s">
        <v>77</v>
      </c>
      <c r="D373" s="9" t="s">
        <v>78</v>
      </c>
      <c r="E373" s="9" t="s">
        <v>79</v>
      </c>
      <c r="F373" s="9" t="s">
        <v>1087</v>
      </c>
      <c r="G373" s="9" t="s">
        <v>1088</v>
      </c>
      <c r="H373" s="9" t="s">
        <v>1089</v>
      </c>
      <c r="I373" s="8">
        <f t="shared" si="16"/>
        <v>45364.471886574072</v>
      </c>
      <c r="J373" s="8">
        <f t="shared" si="17"/>
        <v>45364.47152777778</v>
      </c>
      <c r="K373" s="6" t="str">
        <f t="shared" si="15"/>
        <v>0:00</v>
      </c>
    </row>
    <row r="374" spans="1:11" hidden="1" x14ac:dyDescent="0.25">
      <c r="A374" s="10">
        <v>45362.48333333333</v>
      </c>
      <c r="B374" s="9" t="s">
        <v>76</v>
      </c>
      <c r="C374" s="9" t="s">
        <v>91</v>
      </c>
      <c r="D374" s="9" t="s">
        <v>78</v>
      </c>
      <c r="E374" s="9" t="s">
        <v>13</v>
      </c>
      <c r="F374" s="9" t="s">
        <v>1090</v>
      </c>
      <c r="G374" s="9" t="s">
        <v>1091</v>
      </c>
      <c r="H374" s="9" t="s">
        <v>1092</v>
      </c>
      <c r="I374" s="8">
        <f t="shared" si="16"/>
        <v>45362.48333333333</v>
      </c>
      <c r="J374" s="8">
        <f t="shared" si="17"/>
        <v>45362.482638888891</v>
      </c>
      <c r="K374" s="6" t="str">
        <f t="shared" si="15"/>
        <v>0:01</v>
      </c>
    </row>
    <row r="375" spans="1:11" hidden="1" x14ac:dyDescent="0.25">
      <c r="A375" s="10">
        <v>45361.587592592594</v>
      </c>
      <c r="B375" s="9" t="s">
        <v>125</v>
      </c>
      <c r="C375" s="9" t="s">
        <v>281</v>
      </c>
      <c r="D375" s="9" t="s">
        <v>78</v>
      </c>
      <c r="E375" s="9" t="s">
        <v>79</v>
      </c>
      <c r="F375" s="9" t="s">
        <v>1093</v>
      </c>
      <c r="G375" s="9" t="s">
        <v>1094</v>
      </c>
      <c r="H375" s="9" t="s">
        <v>1095</v>
      </c>
      <c r="I375" s="8">
        <f t="shared" si="16"/>
        <v>45361.587592592594</v>
      </c>
      <c r="J375" s="8">
        <f t="shared" si="17"/>
        <v>45361.586805555555</v>
      </c>
      <c r="K375" s="6" t="str">
        <f t="shared" si="15"/>
        <v>0:01</v>
      </c>
    </row>
    <row r="376" spans="1:11" hidden="1" x14ac:dyDescent="0.25">
      <c r="A376" s="10">
        <v>45361.510300925926</v>
      </c>
      <c r="B376" s="9" t="s">
        <v>76</v>
      </c>
      <c r="C376" s="9" t="s">
        <v>627</v>
      </c>
      <c r="D376" s="9" t="s">
        <v>78</v>
      </c>
      <c r="E376" s="9" t="s">
        <v>79</v>
      </c>
      <c r="F376" s="9" t="s">
        <v>1096</v>
      </c>
      <c r="G376" s="9" t="s">
        <v>1097</v>
      </c>
      <c r="H376" s="9" t="s">
        <v>1098</v>
      </c>
      <c r="I376" s="8">
        <f t="shared" si="16"/>
        <v>45361.510300925926</v>
      </c>
      <c r="J376" s="8">
        <f t="shared" si="17"/>
        <v>45361.509722222225</v>
      </c>
      <c r="K376" s="6" t="str">
        <f t="shared" si="15"/>
        <v>0:00</v>
      </c>
    </row>
    <row r="377" spans="1:11" hidden="1" x14ac:dyDescent="0.25">
      <c r="A377" s="10">
        <v>45361.510057870371</v>
      </c>
      <c r="B377" s="9" t="s">
        <v>125</v>
      </c>
      <c r="C377" s="9" t="s">
        <v>281</v>
      </c>
      <c r="D377" s="9" t="s">
        <v>78</v>
      </c>
      <c r="E377" s="9" t="s">
        <v>79</v>
      </c>
      <c r="F377" s="9" t="s">
        <v>1099</v>
      </c>
      <c r="G377" s="9" t="s">
        <v>1100</v>
      </c>
      <c r="H377" s="9" t="s">
        <v>1101</v>
      </c>
      <c r="I377" s="8">
        <f t="shared" si="16"/>
        <v>45361.510057870371</v>
      </c>
      <c r="J377" s="8">
        <f t="shared" si="17"/>
        <v>45361.509027777778</v>
      </c>
      <c r="K377" s="6" t="str">
        <f t="shared" si="15"/>
        <v>0:01</v>
      </c>
    </row>
    <row r="378" spans="1:11" hidden="1" x14ac:dyDescent="0.25">
      <c r="A378" s="10">
        <v>45359.432280092595</v>
      </c>
      <c r="B378" s="9" t="s">
        <v>76</v>
      </c>
      <c r="C378" s="9" t="s">
        <v>77</v>
      </c>
      <c r="D378" s="9" t="s">
        <v>78</v>
      </c>
      <c r="E378" s="9" t="s">
        <v>79</v>
      </c>
      <c r="F378" s="9" t="s">
        <v>1102</v>
      </c>
      <c r="G378" s="9" t="s">
        <v>1103</v>
      </c>
      <c r="H378" s="9" t="s">
        <v>1104</v>
      </c>
      <c r="I378" s="8">
        <f t="shared" si="16"/>
        <v>45359.432280092595</v>
      </c>
      <c r="J378" s="8">
        <f t="shared" si="17"/>
        <v>45359.431250000001</v>
      </c>
      <c r="K378" s="6" t="str">
        <f t="shared" si="15"/>
        <v>0:01</v>
      </c>
    </row>
    <row r="379" spans="1:11" hidden="1" x14ac:dyDescent="0.25">
      <c r="A379" s="10">
        <v>45358.573993055557</v>
      </c>
      <c r="B379" s="9" t="s">
        <v>76</v>
      </c>
      <c r="C379" s="9" t="s">
        <v>77</v>
      </c>
      <c r="D379" s="9" t="s">
        <v>78</v>
      </c>
      <c r="E379" s="9" t="s">
        <v>79</v>
      </c>
      <c r="F379" s="9" t="s">
        <v>25</v>
      </c>
      <c r="G379" s="9" t="s">
        <v>1105</v>
      </c>
      <c r="H379" s="9" t="s">
        <v>1106</v>
      </c>
      <c r="I379" s="8">
        <f t="shared" si="16"/>
        <v>45358.573993055557</v>
      </c>
      <c r="J379" s="8">
        <f t="shared" si="17"/>
        <v>45358.573611111111</v>
      </c>
      <c r="K379" s="6" t="str">
        <f t="shared" si="15"/>
        <v>0:00</v>
      </c>
    </row>
    <row r="380" spans="1:11" hidden="1" x14ac:dyDescent="0.25">
      <c r="A380" s="10">
        <v>45358.57366898148</v>
      </c>
      <c r="B380" s="9" t="s">
        <v>76</v>
      </c>
      <c r="C380" s="9" t="s">
        <v>77</v>
      </c>
      <c r="D380" s="9" t="s">
        <v>78</v>
      </c>
      <c r="E380" s="9" t="s">
        <v>79</v>
      </c>
      <c r="F380" s="9" t="s">
        <v>1107</v>
      </c>
      <c r="G380" s="9" t="s">
        <v>1108</v>
      </c>
      <c r="H380" s="9" t="s">
        <v>1109</v>
      </c>
      <c r="I380" s="8">
        <f t="shared" si="16"/>
        <v>45358.57366898148</v>
      </c>
      <c r="J380" s="8">
        <f t="shared" si="17"/>
        <v>45358.572916666664</v>
      </c>
      <c r="K380" s="6" t="str">
        <f t="shared" si="15"/>
        <v>0:01</v>
      </c>
    </row>
    <row r="381" spans="1:11" hidden="1" x14ac:dyDescent="0.25">
      <c r="A381" s="10">
        <v>45358.573136574072</v>
      </c>
      <c r="B381" s="9" t="s">
        <v>76</v>
      </c>
      <c r="C381" s="9" t="s">
        <v>77</v>
      </c>
      <c r="D381" s="9" t="s">
        <v>78</v>
      </c>
      <c r="E381" s="9" t="s">
        <v>79</v>
      </c>
      <c r="F381" s="9" t="s">
        <v>1110</v>
      </c>
      <c r="G381" s="9" t="s">
        <v>1111</v>
      </c>
      <c r="H381" s="9" t="s">
        <v>1112</v>
      </c>
      <c r="I381" s="8">
        <f t="shared" si="16"/>
        <v>45358.573136574072</v>
      </c>
      <c r="J381" s="8">
        <f t="shared" si="17"/>
        <v>45358.572916666664</v>
      </c>
      <c r="K381" s="6" t="str">
        <f t="shared" si="15"/>
        <v>0:00</v>
      </c>
    </row>
    <row r="382" spans="1:11" x14ac:dyDescent="0.25">
      <c r="A382" s="10">
        <v>45358.466562499998</v>
      </c>
      <c r="B382" s="9" t="s">
        <v>76</v>
      </c>
      <c r="C382" s="9" t="s">
        <v>77</v>
      </c>
      <c r="D382" s="9" t="s">
        <v>78</v>
      </c>
      <c r="E382" s="9" t="s">
        <v>79</v>
      </c>
      <c r="F382" s="9" t="s">
        <v>676</v>
      </c>
      <c r="G382" s="9" t="s">
        <v>1113</v>
      </c>
      <c r="H382" s="9" t="s">
        <v>1114</v>
      </c>
      <c r="I382" s="8">
        <f t="shared" si="16"/>
        <v>45358.466562499998</v>
      </c>
      <c r="J382" s="8">
        <f t="shared" si="17"/>
        <v>45358.356944444444</v>
      </c>
      <c r="K382" s="6" t="str">
        <f t="shared" si="15"/>
        <v>2:37</v>
      </c>
    </row>
    <row r="383" spans="1:11" hidden="1" x14ac:dyDescent="0.25">
      <c r="A383" s="10">
        <v>45357.546655092592</v>
      </c>
      <c r="B383" s="9" t="s">
        <v>76</v>
      </c>
      <c r="C383" s="9" t="s">
        <v>77</v>
      </c>
      <c r="D383" s="9" t="s">
        <v>78</v>
      </c>
      <c r="E383" s="9" t="s">
        <v>79</v>
      </c>
      <c r="F383" s="9" t="s">
        <v>1115</v>
      </c>
      <c r="G383" s="9" t="s">
        <v>1116</v>
      </c>
      <c r="H383" s="9" t="s">
        <v>1117</v>
      </c>
      <c r="I383" s="8">
        <f t="shared" si="16"/>
        <v>45357.546655092592</v>
      </c>
      <c r="J383" s="8">
        <f t="shared" si="17"/>
        <v>45357.546527777777</v>
      </c>
      <c r="K383" s="6" t="str">
        <f t="shared" si="15"/>
        <v>0:00</v>
      </c>
    </row>
    <row r="384" spans="1:11" hidden="1" x14ac:dyDescent="0.25">
      <c r="A384" s="10">
        <v>45357.539467592593</v>
      </c>
      <c r="B384" s="9" t="s">
        <v>76</v>
      </c>
      <c r="C384" s="9" t="s">
        <v>77</v>
      </c>
      <c r="D384" s="9" t="s">
        <v>78</v>
      </c>
      <c r="E384" s="9" t="s">
        <v>79</v>
      </c>
      <c r="F384" s="9" t="s">
        <v>1099</v>
      </c>
      <c r="G384" s="9" t="s">
        <v>1118</v>
      </c>
      <c r="H384" s="9" t="s">
        <v>1119</v>
      </c>
      <c r="I384" s="8">
        <f t="shared" si="16"/>
        <v>45357.539467592593</v>
      </c>
      <c r="J384" s="8">
        <f t="shared" si="17"/>
        <v>45357.538194444445</v>
      </c>
      <c r="K384" s="6" t="str">
        <f t="shared" si="15"/>
        <v>0:01</v>
      </c>
    </row>
    <row r="385" spans="1:11" hidden="1" x14ac:dyDescent="0.25">
      <c r="A385" s="10">
        <v>45357.438113425924</v>
      </c>
      <c r="B385" s="9" t="s">
        <v>76</v>
      </c>
      <c r="C385" s="9" t="s">
        <v>77</v>
      </c>
      <c r="D385" s="9" t="s">
        <v>78</v>
      </c>
      <c r="E385" s="9" t="s">
        <v>79</v>
      </c>
      <c r="F385" s="9" t="s">
        <v>692</v>
      </c>
      <c r="G385" s="9" t="s">
        <v>1120</v>
      </c>
      <c r="H385" s="9" t="s">
        <v>1121</v>
      </c>
      <c r="I385" s="8">
        <f t="shared" si="16"/>
        <v>45357.438113425924</v>
      </c>
      <c r="J385" s="8">
        <f t="shared" si="17"/>
        <v>45357.436805555553</v>
      </c>
      <c r="K385" s="6" t="str">
        <f t="shared" si="15"/>
        <v>0:01</v>
      </c>
    </row>
    <row r="386" spans="1:11" hidden="1" x14ac:dyDescent="0.25">
      <c r="A386" s="10">
        <v>45357.436990740738</v>
      </c>
      <c r="B386" s="9" t="s">
        <v>76</v>
      </c>
      <c r="C386" s="9" t="s">
        <v>77</v>
      </c>
      <c r="D386" s="9" t="s">
        <v>78</v>
      </c>
      <c r="E386" s="9" t="s">
        <v>79</v>
      </c>
      <c r="F386" s="9" t="s">
        <v>1122</v>
      </c>
      <c r="G386" s="9" t="s">
        <v>1123</v>
      </c>
      <c r="H386" s="9" t="s">
        <v>1124</v>
      </c>
      <c r="I386" s="8">
        <f t="shared" si="16"/>
        <v>45357.436990740738</v>
      </c>
      <c r="J386" s="8">
        <f t="shared" si="17"/>
        <v>45357.435416666667</v>
      </c>
      <c r="K386" s="6" t="str">
        <f t="shared" ref="K386:K449" si="18">TEXT(A386-J386,"h:mm")</f>
        <v>0:02</v>
      </c>
    </row>
    <row r="387" spans="1:11" hidden="1" x14ac:dyDescent="0.25">
      <c r="A387" s="10">
        <v>45356.556550925925</v>
      </c>
      <c r="B387" s="9" t="s">
        <v>76</v>
      </c>
      <c r="C387" s="9" t="s">
        <v>77</v>
      </c>
      <c r="D387" s="9" t="s">
        <v>78</v>
      </c>
      <c r="E387" s="9" t="s">
        <v>79</v>
      </c>
      <c r="F387" s="9" t="s">
        <v>1125</v>
      </c>
      <c r="G387" s="9" t="s">
        <v>1126</v>
      </c>
      <c r="H387" s="9" t="s">
        <v>1127</v>
      </c>
      <c r="I387" s="8">
        <f t="shared" ref="I387:I450" si="19">A387</f>
        <v>45356.556550925925</v>
      </c>
      <c r="J387" s="8">
        <f t="shared" ref="J387:J450" si="20">DATEVALUE(MID(H387,29,8))+TIMEVALUE(_xlfn.CONCAT(MID(H387,64,2),":",MID(H387,66,2)))</f>
        <v>45356.556250000001</v>
      </c>
      <c r="K387" s="6" t="str">
        <f t="shared" si="18"/>
        <v>0:00</v>
      </c>
    </row>
    <row r="388" spans="1:11" hidden="1" x14ac:dyDescent="0.25">
      <c r="A388" s="10">
        <v>45356.555983796294</v>
      </c>
      <c r="B388" s="9" t="s">
        <v>76</v>
      </c>
      <c r="C388" s="9" t="s">
        <v>77</v>
      </c>
      <c r="D388" s="9" t="s">
        <v>78</v>
      </c>
      <c r="E388" s="9" t="s">
        <v>79</v>
      </c>
      <c r="F388" s="9" t="s">
        <v>418</v>
      </c>
      <c r="G388" s="9" t="s">
        <v>1128</v>
      </c>
      <c r="H388" s="9" t="s">
        <v>1129</v>
      </c>
      <c r="I388" s="8">
        <f t="shared" si="19"/>
        <v>45356.555983796294</v>
      </c>
      <c r="J388" s="8">
        <f t="shared" si="20"/>
        <v>45356.555555555555</v>
      </c>
      <c r="K388" s="6" t="str">
        <f t="shared" si="18"/>
        <v>0:00</v>
      </c>
    </row>
    <row r="389" spans="1:11" hidden="1" x14ac:dyDescent="0.25">
      <c r="A389" s="10">
        <v>45356.555844907409</v>
      </c>
      <c r="B389" s="9" t="s">
        <v>76</v>
      </c>
      <c r="C389" s="9" t="s">
        <v>77</v>
      </c>
      <c r="D389" s="9" t="s">
        <v>78</v>
      </c>
      <c r="E389" s="9" t="s">
        <v>79</v>
      </c>
      <c r="F389" s="9" t="s">
        <v>1130</v>
      </c>
      <c r="G389" s="9" t="s">
        <v>1131</v>
      </c>
      <c r="H389" s="9" t="s">
        <v>1132</v>
      </c>
      <c r="I389" s="8">
        <f t="shared" si="19"/>
        <v>45356.555844907409</v>
      </c>
      <c r="J389" s="8">
        <f t="shared" si="20"/>
        <v>45356.555555555555</v>
      </c>
      <c r="K389" s="6" t="str">
        <f t="shared" si="18"/>
        <v>0:00</v>
      </c>
    </row>
    <row r="390" spans="1:11" hidden="1" x14ac:dyDescent="0.25">
      <c r="A390" s="10">
        <v>45356.55572916667</v>
      </c>
      <c r="B390" s="9" t="s">
        <v>76</v>
      </c>
      <c r="C390" s="9" t="s">
        <v>77</v>
      </c>
      <c r="D390" s="9" t="s">
        <v>78</v>
      </c>
      <c r="E390" s="9" t="s">
        <v>79</v>
      </c>
      <c r="F390" s="9" t="s">
        <v>1133</v>
      </c>
      <c r="G390" s="9" t="s">
        <v>1134</v>
      </c>
      <c r="H390" s="9" t="s">
        <v>1132</v>
      </c>
      <c r="I390" s="8">
        <f t="shared" si="19"/>
        <v>45356.55572916667</v>
      </c>
      <c r="J390" s="8">
        <f t="shared" si="20"/>
        <v>45356.555555555555</v>
      </c>
      <c r="K390" s="6" t="str">
        <f t="shared" si="18"/>
        <v>0:00</v>
      </c>
    </row>
    <row r="391" spans="1:11" hidden="1" x14ac:dyDescent="0.25">
      <c r="A391" s="10">
        <v>45356.555659722224</v>
      </c>
      <c r="B391" s="9" t="s">
        <v>76</v>
      </c>
      <c r="C391" s="9" t="s">
        <v>77</v>
      </c>
      <c r="D391" s="9" t="s">
        <v>78</v>
      </c>
      <c r="E391" s="9" t="s">
        <v>79</v>
      </c>
      <c r="F391" s="9" t="s">
        <v>1135</v>
      </c>
      <c r="G391" s="9" t="s">
        <v>1136</v>
      </c>
      <c r="H391" s="9" t="s">
        <v>1137</v>
      </c>
      <c r="I391" s="8">
        <f t="shared" si="19"/>
        <v>45356.555659722224</v>
      </c>
      <c r="J391" s="8">
        <f t="shared" si="20"/>
        <v>45356.554861111108</v>
      </c>
      <c r="K391" s="6" t="str">
        <f t="shared" si="18"/>
        <v>0:01</v>
      </c>
    </row>
    <row r="392" spans="1:11" hidden="1" x14ac:dyDescent="0.25">
      <c r="A392" s="10">
        <v>45355.557303240741</v>
      </c>
      <c r="B392" s="9" t="s">
        <v>76</v>
      </c>
      <c r="C392" s="9" t="s">
        <v>77</v>
      </c>
      <c r="D392" s="9" t="s">
        <v>78</v>
      </c>
      <c r="E392" s="9" t="s">
        <v>79</v>
      </c>
      <c r="F392" s="9" t="s">
        <v>1138</v>
      </c>
      <c r="G392" s="9" t="s">
        <v>1139</v>
      </c>
      <c r="H392" s="9" t="s">
        <v>1140</v>
      </c>
      <c r="I392" s="8">
        <f t="shared" si="19"/>
        <v>45355.557303240741</v>
      </c>
      <c r="J392" s="8">
        <f t="shared" si="20"/>
        <v>45355.556250000001</v>
      </c>
      <c r="K392" s="6" t="str">
        <f t="shared" si="18"/>
        <v>0:01</v>
      </c>
    </row>
    <row r="393" spans="1:11" hidden="1" x14ac:dyDescent="0.25">
      <c r="A393" s="10">
        <v>45355.556435185186</v>
      </c>
      <c r="B393" s="9" t="s">
        <v>76</v>
      </c>
      <c r="C393" s="9" t="s">
        <v>77</v>
      </c>
      <c r="D393" s="9" t="s">
        <v>78</v>
      </c>
      <c r="E393" s="9" t="s">
        <v>79</v>
      </c>
      <c r="F393" s="9" t="s">
        <v>1141</v>
      </c>
      <c r="G393" s="9" t="s">
        <v>1142</v>
      </c>
      <c r="H393" s="9" t="s">
        <v>1143</v>
      </c>
      <c r="I393" s="8">
        <f t="shared" si="19"/>
        <v>45355.556435185186</v>
      </c>
      <c r="J393" s="8">
        <f t="shared" si="20"/>
        <v>45355.555555555555</v>
      </c>
      <c r="K393" s="6" t="str">
        <f t="shared" si="18"/>
        <v>0:01</v>
      </c>
    </row>
    <row r="394" spans="1:11" hidden="1" x14ac:dyDescent="0.25">
      <c r="A394" s="10">
        <v>45354.743344907409</v>
      </c>
      <c r="B394" s="9" t="s">
        <v>76</v>
      </c>
      <c r="C394" s="9" t="s">
        <v>242</v>
      </c>
      <c r="D394" s="9" t="s">
        <v>78</v>
      </c>
      <c r="E394" s="9" t="s">
        <v>79</v>
      </c>
      <c r="F394" s="9" t="s">
        <v>1144</v>
      </c>
      <c r="G394" s="9" t="s">
        <v>1145</v>
      </c>
      <c r="H394" s="9" t="s">
        <v>1146</v>
      </c>
      <c r="I394" s="8">
        <f t="shared" si="19"/>
        <v>45354.743344907409</v>
      </c>
      <c r="J394" s="8">
        <f t="shared" si="20"/>
        <v>45354.742361111108</v>
      </c>
      <c r="K394" s="6" t="str">
        <f t="shared" si="18"/>
        <v>0:01</v>
      </c>
    </row>
    <row r="395" spans="1:11" hidden="1" x14ac:dyDescent="0.25">
      <c r="A395" s="10">
        <v>45354.742534722223</v>
      </c>
      <c r="B395" s="9" t="s">
        <v>76</v>
      </c>
      <c r="C395" s="9" t="s">
        <v>242</v>
      </c>
      <c r="D395" s="9" t="s">
        <v>78</v>
      </c>
      <c r="E395" s="9" t="s">
        <v>79</v>
      </c>
      <c r="F395" s="9" t="s">
        <v>1147</v>
      </c>
      <c r="G395" s="9" t="s">
        <v>1148</v>
      </c>
      <c r="H395" s="9" t="s">
        <v>1149</v>
      </c>
      <c r="I395" s="8">
        <f t="shared" si="19"/>
        <v>45354.742534722223</v>
      </c>
      <c r="J395" s="8">
        <f t="shared" si="20"/>
        <v>45354.741666666669</v>
      </c>
      <c r="K395" s="6" t="str">
        <f t="shared" si="18"/>
        <v>0:01</v>
      </c>
    </row>
    <row r="396" spans="1:11" hidden="1" x14ac:dyDescent="0.25">
      <c r="A396" s="10">
        <v>45354.742025462961</v>
      </c>
      <c r="B396" s="9" t="s">
        <v>76</v>
      </c>
      <c r="C396" s="9" t="s">
        <v>242</v>
      </c>
      <c r="D396" s="9" t="s">
        <v>78</v>
      </c>
      <c r="E396" s="9" t="s">
        <v>79</v>
      </c>
      <c r="F396" s="9" t="s">
        <v>1150</v>
      </c>
      <c r="G396" s="9" t="s">
        <v>1151</v>
      </c>
      <c r="H396" s="9" t="s">
        <v>1149</v>
      </c>
      <c r="I396" s="8">
        <f t="shared" si="19"/>
        <v>45354.742025462961</v>
      </c>
      <c r="J396" s="8">
        <f t="shared" si="20"/>
        <v>45354.741666666669</v>
      </c>
      <c r="K396" s="6" t="str">
        <f t="shared" si="18"/>
        <v>0:00</v>
      </c>
    </row>
    <row r="397" spans="1:11" hidden="1" x14ac:dyDescent="0.25">
      <c r="A397" s="10">
        <v>45354.500590277778</v>
      </c>
      <c r="B397" s="9" t="s">
        <v>76</v>
      </c>
      <c r="C397" s="9" t="s">
        <v>242</v>
      </c>
      <c r="D397" s="9" t="s">
        <v>78</v>
      </c>
      <c r="E397" s="9" t="s">
        <v>79</v>
      </c>
      <c r="F397" s="9" t="s">
        <v>1152</v>
      </c>
      <c r="G397" s="9" t="s">
        <v>1153</v>
      </c>
      <c r="H397" s="9" t="s">
        <v>1154</v>
      </c>
      <c r="I397" s="8">
        <f t="shared" si="19"/>
        <v>45354.500590277778</v>
      </c>
      <c r="J397" s="8">
        <f t="shared" si="20"/>
        <v>45354.5</v>
      </c>
      <c r="K397" s="6" t="str">
        <f t="shared" si="18"/>
        <v>0:00</v>
      </c>
    </row>
    <row r="398" spans="1:11" hidden="1" x14ac:dyDescent="0.25">
      <c r="A398" s="10">
        <v>45353.611527777779</v>
      </c>
      <c r="B398" s="9" t="s">
        <v>76</v>
      </c>
      <c r="C398" s="9" t="s">
        <v>157</v>
      </c>
      <c r="D398" s="9" t="s">
        <v>78</v>
      </c>
      <c r="E398" s="9" t="s">
        <v>79</v>
      </c>
      <c r="F398" s="9" t="s">
        <v>130</v>
      </c>
      <c r="G398" s="9" t="s">
        <v>1155</v>
      </c>
      <c r="H398" s="9" t="s">
        <v>1156</v>
      </c>
      <c r="I398" s="8">
        <f t="shared" si="19"/>
        <v>45353.611527777779</v>
      </c>
      <c r="J398" s="8">
        <f t="shared" si="20"/>
        <v>45353.61041666667</v>
      </c>
      <c r="K398" s="6" t="str">
        <f t="shared" si="18"/>
        <v>0:01</v>
      </c>
    </row>
    <row r="399" spans="1:11" hidden="1" x14ac:dyDescent="0.25">
      <c r="A399" s="10">
        <v>45353.610694444447</v>
      </c>
      <c r="B399" s="9" t="s">
        <v>76</v>
      </c>
      <c r="C399" s="9" t="s">
        <v>157</v>
      </c>
      <c r="D399" s="9" t="s">
        <v>78</v>
      </c>
      <c r="E399" s="9" t="s">
        <v>79</v>
      </c>
      <c r="F399" s="9" t="s">
        <v>1157</v>
      </c>
      <c r="G399" s="9" t="s">
        <v>1158</v>
      </c>
      <c r="H399" s="9" t="s">
        <v>1156</v>
      </c>
      <c r="I399" s="8">
        <f t="shared" si="19"/>
        <v>45353.610694444447</v>
      </c>
      <c r="J399" s="8">
        <f t="shared" si="20"/>
        <v>45353.61041666667</v>
      </c>
      <c r="K399" s="6" t="str">
        <f t="shared" si="18"/>
        <v>0:00</v>
      </c>
    </row>
    <row r="400" spans="1:11" hidden="1" x14ac:dyDescent="0.25">
      <c r="A400" s="10">
        <v>45353.610092592593</v>
      </c>
      <c r="B400" s="9" t="s">
        <v>76</v>
      </c>
      <c r="C400" s="9" t="s">
        <v>157</v>
      </c>
      <c r="D400" s="9" t="s">
        <v>78</v>
      </c>
      <c r="E400" s="9" t="s">
        <v>79</v>
      </c>
      <c r="F400" s="9" t="s">
        <v>1159</v>
      </c>
      <c r="G400" s="9" t="s">
        <v>1160</v>
      </c>
      <c r="H400" s="9" t="s">
        <v>1161</v>
      </c>
      <c r="I400" s="8">
        <f t="shared" si="19"/>
        <v>45353.610092592593</v>
      </c>
      <c r="J400" s="8">
        <f t="shared" si="20"/>
        <v>45353.609722222223</v>
      </c>
      <c r="K400" s="6" t="str">
        <f t="shared" si="18"/>
        <v>0:00</v>
      </c>
    </row>
    <row r="401" spans="1:11" hidden="1" x14ac:dyDescent="0.25">
      <c r="A401" s="10">
        <v>45352.58488425926</v>
      </c>
      <c r="B401" s="9" t="s">
        <v>76</v>
      </c>
      <c r="C401" s="9" t="s">
        <v>77</v>
      </c>
      <c r="D401" s="9" t="s">
        <v>78</v>
      </c>
      <c r="E401" s="9" t="s">
        <v>79</v>
      </c>
      <c r="F401" s="9" t="s">
        <v>1162</v>
      </c>
      <c r="G401" s="9" t="s">
        <v>1163</v>
      </c>
      <c r="H401" s="9" t="s">
        <v>1164</v>
      </c>
      <c r="I401" s="8">
        <f t="shared" si="19"/>
        <v>45352.58488425926</v>
      </c>
      <c r="J401" s="8">
        <f t="shared" si="20"/>
        <v>45352.584722222222</v>
      </c>
      <c r="K401" s="6" t="str">
        <f t="shared" si="18"/>
        <v>0:00</v>
      </c>
    </row>
    <row r="402" spans="1:11" hidden="1" x14ac:dyDescent="0.25">
      <c r="A402" s="10">
        <v>45352.471851851849</v>
      </c>
      <c r="B402" s="9" t="s">
        <v>76</v>
      </c>
      <c r="C402" s="9" t="s">
        <v>77</v>
      </c>
      <c r="D402" s="9" t="s">
        <v>78</v>
      </c>
      <c r="E402" s="9" t="s">
        <v>79</v>
      </c>
      <c r="F402" s="9" t="s">
        <v>1135</v>
      </c>
      <c r="G402" s="9" t="s">
        <v>1165</v>
      </c>
      <c r="H402" s="9" t="s">
        <v>1166</v>
      </c>
      <c r="I402" s="8">
        <f t="shared" si="19"/>
        <v>45352.471851851849</v>
      </c>
      <c r="J402" s="8">
        <f t="shared" si="20"/>
        <v>45352.4375</v>
      </c>
      <c r="K402" s="6" t="str">
        <f t="shared" si="18"/>
        <v>0:49</v>
      </c>
    </row>
    <row r="403" spans="1:11" hidden="1" x14ac:dyDescent="0.25">
      <c r="A403" s="10">
        <v>45351.543113425927</v>
      </c>
      <c r="B403" s="9" t="s">
        <v>76</v>
      </c>
      <c r="C403" s="9" t="s">
        <v>77</v>
      </c>
      <c r="D403" s="9" t="s">
        <v>78</v>
      </c>
      <c r="E403" s="9" t="s">
        <v>79</v>
      </c>
      <c r="F403" s="9" t="s">
        <v>1167</v>
      </c>
      <c r="G403" s="9" t="s">
        <v>1168</v>
      </c>
      <c r="H403" s="9" t="s">
        <v>1169</v>
      </c>
      <c r="I403" s="8">
        <f t="shared" si="19"/>
        <v>45351.543113425927</v>
      </c>
      <c r="J403" s="8">
        <f t="shared" si="20"/>
        <v>45351.543055555558</v>
      </c>
      <c r="K403" s="6" t="str">
        <f t="shared" si="18"/>
        <v>0:00</v>
      </c>
    </row>
    <row r="404" spans="1:11" hidden="1" x14ac:dyDescent="0.25">
      <c r="A404" s="10">
        <v>45351.542986111112</v>
      </c>
      <c r="B404" s="9" t="s">
        <v>76</v>
      </c>
      <c r="C404" s="9" t="s">
        <v>77</v>
      </c>
      <c r="D404" s="9" t="s">
        <v>78</v>
      </c>
      <c r="E404" s="9" t="s">
        <v>79</v>
      </c>
      <c r="F404" s="9" t="s">
        <v>1170</v>
      </c>
      <c r="G404" s="9" t="s">
        <v>1171</v>
      </c>
      <c r="H404" s="9" t="s">
        <v>1172</v>
      </c>
      <c r="I404" s="8">
        <f t="shared" si="19"/>
        <v>45351.542986111112</v>
      </c>
      <c r="J404" s="8">
        <f t="shared" si="20"/>
        <v>45351.542361111111</v>
      </c>
      <c r="K404" s="6" t="str">
        <f t="shared" si="18"/>
        <v>0:00</v>
      </c>
    </row>
    <row r="405" spans="1:11" hidden="1" x14ac:dyDescent="0.25">
      <c r="A405" s="10">
        <v>45351.54283564815</v>
      </c>
      <c r="B405" s="9" t="s">
        <v>76</v>
      </c>
      <c r="C405" s="9" t="s">
        <v>77</v>
      </c>
      <c r="D405" s="9" t="s">
        <v>78</v>
      </c>
      <c r="E405" s="9" t="s">
        <v>79</v>
      </c>
      <c r="F405" s="9" t="s">
        <v>1173</v>
      </c>
      <c r="G405" s="9" t="s">
        <v>1174</v>
      </c>
      <c r="H405" s="9" t="s">
        <v>1175</v>
      </c>
      <c r="I405" s="8">
        <f t="shared" si="19"/>
        <v>45351.54283564815</v>
      </c>
      <c r="J405" s="8">
        <f t="shared" si="20"/>
        <v>45351.542361111111</v>
      </c>
      <c r="K405" s="6" t="str">
        <f t="shared" si="18"/>
        <v>0:00</v>
      </c>
    </row>
    <row r="406" spans="1:11" hidden="1" x14ac:dyDescent="0.25">
      <c r="A406" s="10">
        <v>45350.621504629627</v>
      </c>
      <c r="B406" s="9" t="s">
        <v>76</v>
      </c>
      <c r="C406" s="9" t="s">
        <v>242</v>
      </c>
      <c r="D406" s="9" t="s">
        <v>78</v>
      </c>
      <c r="E406" s="9" t="s">
        <v>79</v>
      </c>
      <c r="F406" s="9" t="s">
        <v>1176</v>
      </c>
      <c r="G406" s="9" t="s">
        <v>1177</v>
      </c>
      <c r="H406" s="9" t="s">
        <v>1178</v>
      </c>
      <c r="I406" s="8">
        <f t="shared" si="19"/>
        <v>45350.621504629627</v>
      </c>
      <c r="J406" s="8">
        <f t="shared" si="20"/>
        <v>45350.586111111108</v>
      </c>
      <c r="K406" s="6" t="str">
        <f t="shared" si="18"/>
        <v>0:50</v>
      </c>
    </row>
    <row r="407" spans="1:11" hidden="1" x14ac:dyDescent="0.25">
      <c r="A407" s="10">
        <v>45350.606909722221</v>
      </c>
      <c r="B407" s="9" t="s">
        <v>120</v>
      </c>
      <c r="C407" s="9" t="s">
        <v>242</v>
      </c>
      <c r="D407" s="9" t="s">
        <v>78</v>
      </c>
      <c r="E407" s="9" t="s">
        <v>79</v>
      </c>
      <c r="F407" s="9" t="s">
        <v>1179</v>
      </c>
      <c r="G407" s="9" t="s">
        <v>1180</v>
      </c>
      <c r="H407" s="9" t="s">
        <v>1181</v>
      </c>
      <c r="I407" s="8">
        <f t="shared" si="19"/>
        <v>45350.606909722221</v>
      </c>
      <c r="J407" s="8">
        <f t="shared" si="20"/>
        <v>45350.604861111111</v>
      </c>
      <c r="K407" s="6" t="str">
        <f t="shared" si="18"/>
        <v>0:02</v>
      </c>
    </row>
    <row r="408" spans="1:11" hidden="1" x14ac:dyDescent="0.25">
      <c r="A408" s="10">
        <v>45350.481979166667</v>
      </c>
      <c r="B408" s="9" t="s">
        <v>76</v>
      </c>
      <c r="C408" s="9" t="s">
        <v>77</v>
      </c>
      <c r="D408" s="9" t="s">
        <v>78</v>
      </c>
      <c r="E408" s="9" t="s">
        <v>79</v>
      </c>
      <c r="F408" s="9" t="s">
        <v>1182</v>
      </c>
      <c r="G408" s="9" t="s">
        <v>1183</v>
      </c>
      <c r="H408" s="9" t="s">
        <v>1184</v>
      </c>
      <c r="I408" s="8">
        <f t="shared" si="19"/>
        <v>45350.481979166667</v>
      </c>
      <c r="J408" s="8">
        <f t="shared" si="20"/>
        <v>45350.481249999997</v>
      </c>
      <c r="K408" s="6" t="str">
        <f t="shared" si="18"/>
        <v>0:01</v>
      </c>
    </row>
    <row r="409" spans="1:11" hidden="1" x14ac:dyDescent="0.25">
      <c r="A409" s="10">
        <v>45349.60255787037</v>
      </c>
      <c r="B409" s="9" t="s">
        <v>76</v>
      </c>
      <c r="C409" s="9" t="s">
        <v>77</v>
      </c>
      <c r="D409" s="9" t="s">
        <v>78</v>
      </c>
      <c r="E409" s="9" t="s">
        <v>79</v>
      </c>
      <c r="F409" s="9" t="s">
        <v>1185</v>
      </c>
      <c r="G409" s="9" t="s">
        <v>1186</v>
      </c>
      <c r="H409" s="9" t="s">
        <v>1187</v>
      </c>
      <c r="I409" s="8">
        <f t="shared" si="19"/>
        <v>45349.60255787037</v>
      </c>
      <c r="J409" s="8">
        <f t="shared" si="20"/>
        <v>45349.602083333331</v>
      </c>
      <c r="K409" s="6" t="str">
        <f t="shared" si="18"/>
        <v>0:00</v>
      </c>
    </row>
    <row r="410" spans="1:11" hidden="1" x14ac:dyDescent="0.25">
      <c r="A410" s="10">
        <v>45349.602361111109</v>
      </c>
      <c r="B410" s="9" t="s">
        <v>76</v>
      </c>
      <c r="C410" s="9" t="s">
        <v>77</v>
      </c>
      <c r="D410" s="9" t="s">
        <v>78</v>
      </c>
      <c r="E410" s="9" t="s">
        <v>79</v>
      </c>
      <c r="F410" s="9" t="s">
        <v>1188</v>
      </c>
      <c r="G410" s="9" t="s">
        <v>1189</v>
      </c>
      <c r="H410" s="9" t="s">
        <v>1187</v>
      </c>
      <c r="I410" s="8">
        <f t="shared" si="19"/>
        <v>45349.602361111109</v>
      </c>
      <c r="J410" s="8">
        <f t="shared" si="20"/>
        <v>45349.602083333331</v>
      </c>
      <c r="K410" s="6" t="str">
        <f t="shared" si="18"/>
        <v>0:00</v>
      </c>
    </row>
    <row r="411" spans="1:11" hidden="1" x14ac:dyDescent="0.25">
      <c r="A411" s="10">
        <v>45349.602210648147</v>
      </c>
      <c r="B411" s="9" t="s">
        <v>76</v>
      </c>
      <c r="C411" s="9" t="s">
        <v>77</v>
      </c>
      <c r="D411" s="9" t="s">
        <v>78</v>
      </c>
      <c r="E411" s="9" t="s">
        <v>79</v>
      </c>
      <c r="F411" s="9" t="s">
        <v>1190</v>
      </c>
      <c r="G411" s="9" t="s">
        <v>1191</v>
      </c>
      <c r="H411" s="9" t="s">
        <v>1192</v>
      </c>
      <c r="I411" s="8">
        <f t="shared" si="19"/>
        <v>45349.602210648147</v>
      </c>
      <c r="J411" s="8">
        <f t="shared" si="20"/>
        <v>45349.601388888892</v>
      </c>
      <c r="K411" s="6" t="str">
        <f t="shared" si="18"/>
        <v>0:01</v>
      </c>
    </row>
    <row r="412" spans="1:11" hidden="1" x14ac:dyDescent="0.25">
      <c r="A412" s="10">
        <v>45349.601979166669</v>
      </c>
      <c r="B412" s="9" t="s">
        <v>76</v>
      </c>
      <c r="C412" s="9" t="s">
        <v>77</v>
      </c>
      <c r="D412" s="9" t="s">
        <v>78</v>
      </c>
      <c r="E412" s="9" t="s">
        <v>79</v>
      </c>
      <c r="F412" s="9" t="s">
        <v>1193</v>
      </c>
      <c r="G412" s="9" t="s">
        <v>1194</v>
      </c>
      <c r="H412" s="9" t="s">
        <v>1192</v>
      </c>
      <c r="I412" s="8">
        <f t="shared" si="19"/>
        <v>45349.601979166669</v>
      </c>
      <c r="J412" s="8">
        <f t="shared" si="20"/>
        <v>45349.601388888892</v>
      </c>
      <c r="K412" s="6" t="str">
        <f t="shared" si="18"/>
        <v>0:00</v>
      </c>
    </row>
    <row r="413" spans="1:11" hidden="1" x14ac:dyDescent="0.25">
      <c r="A413" s="10">
        <v>45348.527812499997</v>
      </c>
      <c r="B413" s="9" t="s">
        <v>76</v>
      </c>
      <c r="C413" s="9" t="s">
        <v>77</v>
      </c>
      <c r="D413" s="9" t="s">
        <v>78</v>
      </c>
      <c r="E413" s="9" t="s">
        <v>79</v>
      </c>
      <c r="F413" s="9" t="s">
        <v>1195</v>
      </c>
      <c r="G413" s="9" t="s">
        <v>1196</v>
      </c>
      <c r="H413" s="9" t="s">
        <v>1197</v>
      </c>
      <c r="I413" s="8">
        <f t="shared" si="19"/>
        <v>45348.527812499997</v>
      </c>
      <c r="J413" s="8">
        <f t="shared" si="20"/>
        <v>45348.527083333334</v>
      </c>
      <c r="K413" s="6" t="str">
        <f t="shared" si="18"/>
        <v>0:01</v>
      </c>
    </row>
    <row r="414" spans="1:11" hidden="1" x14ac:dyDescent="0.25">
      <c r="A414" s="10">
        <v>45348.487592592595</v>
      </c>
      <c r="B414" s="9" t="s">
        <v>76</v>
      </c>
      <c r="C414" s="9" t="s">
        <v>77</v>
      </c>
      <c r="D414" s="9" t="s">
        <v>78</v>
      </c>
      <c r="E414" s="9" t="s">
        <v>79</v>
      </c>
      <c r="F414" s="9" t="s">
        <v>1198</v>
      </c>
      <c r="G414" s="9" t="s">
        <v>1199</v>
      </c>
      <c r="H414" s="9" t="s">
        <v>1200</v>
      </c>
      <c r="I414" s="8">
        <f t="shared" si="19"/>
        <v>45348.487592592595</v>
      </c>
      <c r="J414" s="8">
        <f t="shared" si="20"/>
        <v>45348.486805555556</v>
      </c>
      <c r="K414" s="6" t="str">
        <f t="shared" si="18"/>
        <v>0:01</v>
      </c>
    </row>
    <row r="415" spans="1:11" hidden="1" x14ac:dyDescent="0.25">
      <c r="A415" s="10">
        <v>45348.487210648149</v>
      </c>
      <c r="B415" s="9" t="s">
        <v>76</v>
      </c>
      <c r="C415" s="9" t="s">
        <v>77</v>
      </c>
      <c r="D415" s="9" t="s">
        <v>78</v>
      </c>
      <c r="E415" s="9" t="s">
        <v>79</v>
      </c>
      <c r="F415" s="9" t="s">
        <v>1201</v>
      </c>
      <c r="G415" s="9" t="s">
        <v>1202</v>
      </c>
      <c r="H415" s="9" t="s">
        <v>1200</v>
      </c>
      <c r="I415" s="8">
        <f t="shared" si="19"/>
        <v>45348.487210648149</v>
      </c>
      <c r="J415" s="8">
        <f t="shared" si="20"/>
        <v>45348.486805555556</v>
      </c>
      <c r="K415" s="6" t="str">
        <f t="shared" si="18"/>
        <v>0:00</v>
      </c>
    </row>
    <row r="416" spans="1:11" hidden="1" x14ac:dyDescent="0.25">
      <c r="A416" s="10">
        <v>45348.486875000002</v>
      </c>
      <c r="B416" s="9" t="s">
        <v>76</v>
      </c>
      <c r="C416" s="9" t="s">
        <v>77</v>
      </c>
      <c r="D416" s="9" t="s">
        <v>78</v>
      </c>
      <c r="E416" s="9" t="s">
        <v>79</v>
      </c>
      <c r="F416" s="9" t="s">
        <v>67</v>
      </c>
      <c r="G416" s="9" t="s">
        <v>1203</v>
      </c>
      <c r="H416" s="9" t="s">
        <v>1204</v>
      </c>
      <c r="I416" s="8">
        <f t="shared" si="19"/>
        <v>45348.486875000002</v>
      </c>
      <c r="J416" s="8">
        <f t="shared" si="20"/>
        <v>45348.486111111109</v>
      </c>
      <c r="K416" s="6" t="str">
        <f t="shared" si="18"/>
        <v>0:01</v>
      </c>
    </row>
    <row r="417" spans="1:11" hidden="1" x14ac:dyDescent="0.25">
      <c r="A417" s="10">
        <v>45348.486435185187</v>
      </c>
      <c r="B417" s="9" t="s">
        <v>76</v>
      </c>
      <c r="C417" s="9" t="s">
        <v>77</v>
      </c>
      <c r="D417" s="9" t="s">
        <v>78</v>
      </c>
      <c r="E417" s="9" t="s">
        <v>79</v>
      </c>
      <c r="F417" s="9" t="s">
        <v>1205</v>
      </c>
      <c r="G417" s="9" t="s">
        <v>1206</v>
      </c>
      <c r="H417" s="9" t="s">
        <v>1207</v>
      </c>
      <c r="I417" s="8">
        <f t="shared" si="19"/>
        <v>45348.486435185187</v>
      </c>
      <c r="J417" s="8">
        <f t="shared" si="20"/>
        <v>45348.486111111109</v>
      </c>
      <c r="K417" s="6" t="str">
        <f t="shared" si="18"/>
        <v>0:00</v>
      </c>
    </row>
    <row r="418" spans="1:11" hidden="1" x14ac:dyDescent="0.25">
      <c r="A418" s="10">
        <v>45348.486319444448</v>
      </c>
      <c r="B418" s="9" t="s">
        <v>76</v>
      </c>
      <c r="C418" s="9" t="s">
        <v>77</v>
      </c>
      <c r="D418" s="9" t="s">
        <v>78</v>
      </c>
      <c r="E418" s="9" t="s">
        <v>79</v>
      </c>
      <c r="F418" s="9" t="s">
        <v>665</v>
      </c>
      <c r="G418" s="9" t="s">
        <v>1208</v>
      </c>
      <c r="H418" s="9" t="s">
        <v>1209</v>
      </c>
      <c r="I418" s="8">
        <f t="shared" si="19"/>
        <v>45348.486319444448</v>
      </c>
      <c r="J418" s="8">
        <f t="shared" si="20"/>
        <v>45348.48541666667</v>
      </c>
      <c r="K418" s="6" t="str">
        <f t="shared" si="18"/>
        <v>0:01</v>
      </c>
    </row>
    <row r="419" spans="1:11" hidden="1" x14ac:dyDescent="0.25">
      <c r="A419" s="10">
        <v>45348.485659722224</v>
      </c>
      <c r="B419" s="9" t="s">
        <v>76</v>
      </c>
      <c r="C419" s="9" t="s">
        <v>77</v>
      </c>
      <c r="D419" s="9" t="s">
        <v>78</v>
      </c>
      <c r="E419" s="9" t="s">
        <v>79</v>
      </c>
      <c r="F419" s="9" t="s">
        <v>1210</v>
      </c>
      <c r="G419" s="9" t="s">
        <v>1211</v>
      </c>
      <c r="H419" s="9" t="s">
        <v>1209</v>
      </c>
      <c r="I419" s="8">
        <f t="shared" si="19"/>
        <v>45348.485659722224</v>
      </c>
      <c r="J419" s="8">
        <f t="shared" si="20"/>
        <v>45348.48541666667</v>
      </c>
      <c r="K419" s="6" t="str">
        <f t="shared" si="18"/>
        <v>0:00</v>
      </c>
    </row>
    <row r="420" spans="1:11" hidden="1" x14ac:dyDescent="0.25">
      <c r="A420" s="10">
        <v>45348.485520833332</v>
      </c>
      <c r="B420" s="9" t="s">
        <v>76</v>
      </c>
      <c r="C420" s="9" t="s">
        <v>77</v>
      </c>
      <c r="D420" s="9" t="s">
        <v>78</v>
      </c>
      <c r="E420" s="9" t="s">
        <v>79</v>
      </c>
      <c r="F420" s="9" t="s">
        <v>1212</v>
      </c>
      <c r="G420" s="9" t="s">
        <v>1213</v>
      </c>
      <c r="H420" s="9" t="s">
        <v>1214</v>
      </c>
      <c r="I420" s="8">
        <f t="shared" si="19"/>
        <v>45348.485520833332</v>
      </c>
      <c r="J420" s="8">
        <f t="shared" si="20"/>
        <v>45348.484722222223</v>
      </c>
      <c r="K420" s="6" t="str">
        <f t="shared" si="18"/>
        <v>0:01</v>
      </c>
    </row>
    <row r="421" spans="1:11" hidden="1" x14ac:dyDescent="0.25">
      <c r="A421" s="10">
        <v>45347.481261574074</v>
      </c>
      <c r="B421" s="9" t="s">
        <v>76</v>
      </c>
      <c r="C421" s="9" t="s">
        <v>281</v>
      </c>
      <c r="D421" s="9" t="s">
        <v>78</v>
      </c>
      <c r="E421" s="9" t="s">
        <v>79</v>
      </c>
      <c r="F421" s="9" t="s">
        <v>1215</v>
      </c>
      <c r="G421" s="9" t="s">
        <v>1216</v>
      </c>
      <c r="H421" s="9" t="s">
        <v>1217</v>
      </c>
      <c r="I421" s="8">
        <f t="shared" si="19"/>
        <v>45347.481261574074</v>
      </c>
      <c r="J421" s="8">
        <f t="shared" si="20"/>
        <v>45347.480555555558</v>
      </c>
      <c r="K421" s="6" t="str">
        <f t="shared" si="18"/>
        <v>0:01</v>
      </c>
    </row>
    <row r="422" spans="1:11" hidden="1" x14ac:dyDescent="0.25">
      <c r="A422" s="10">
        <v>45347.48096064815</v>
      </c>
      <c r="B422" s="9" t="s">
        <v>76</v>
      </c>
      <c r="C422" s="9" t="s">
        <v>281</v>
      </c>
      <c r="D422" s="9" t="s">
        <v>78</v>
      </c>
      <c r="E422" s="9" t="s">
        <v>79</v>
      </c>
      <c r="F422" s="9" t="s">
        <v>1218</v>
      </c>
      <c r="G422" s="9" t="s">
        <v>1219</v>
      </c>
      <c r="H422" s="9" t="s">
        <v>1217</v>
      </c>
      <c r="I422" s="8">
        <f t="shared" si="19"/>
        <v>45347.48096064815</v>
      </c>
      <c r="J422" s="8">
        <f t="shared" si="20"/>
        <v>45347.480555555558</v>
      </c>
      <c r="K422" s="6" t="str">
        <f t="shared" si="18"/>
        <v>0:00</v>
      </c>
    </row>
    <row r="423" spans="1:11" hidden="1" x14ac:dyDescent="0.25">
      <c r="A423" s="10">
        <v>45347.480104166665</v>
      </c>
      <c r="B423" s="9" t="s">
        <v>76</v>
      </c>
      <c r="C423" s="9" t="s">
        <v>281</v>
      </c>
      <c r="D423" s="9" t="s">
        <v>78</v>
      </c>
      <c r="E423" s="9" t="s">
        <v>79</v>
      </c>
      <c r="F423" s="9" t="s">
        <v>1220</v>
      </c>
      <c r="G423" s="9" t="s">
        <v>1221</v>
      </c>
      <c r="H423" s="9" t="s">
        <v>1222</v>
      </c>
      <c r="I423" s="8">
        <f t="shared" si="19"/>
        <v>45347.480104166665</v>
      </c>
      <c r="J423" s="8">
        <f t="shared" si="20"/>
        <v>45347.479861111111</v>
      </c>
      <c r="K423" s="6" t="str">
        <f t="shared" si="18"/>
        <v>0:00</v>
      </c>
    </row>
    <row r="424" spans="1:11" hidden="1" x14ac:dyDescent="0.25">
      <c r="A424" s="10">
        <v>45346.624351851853</v>
      </c>
      <c r="B424" s="9" t="s">
        <v>120</v>
      </c>
      <c r="C424" s="9" t="s">
        <v>346</v>
      </c>
      <c r="D424" s="9" t="s">
        <v>78</v>
      </c>
      <c r="E424" s="9" t="s">
        <v>79</v>
      </c>
      <c r="F424" s="9" t="s">
        <v>1223</v>
      </c>
      <c r="G424" s="9" t="s">
        <v>1224</v>
      </c>
      <c r="H424" s="9" t="s">
        <v>1225</v>
      </c>
      <c r="I424" s="8">
        <f t="shared" si="19"/>
        <v>45346.624351851853</v>
      </c>
      <c r="J424" s="8">
        <f t="shared" si="20"/>
        <v>45346.622916666667</v>
      </c>
      <c r="K424" s="6" t="str">
        <f t="shared" si="18"/>
        <v>0:02</v>
      </c>
    </row>
    <row r="425" spans="1:11" hidden="1" x14ac:dyDescent="0.25">
      <c r="A425" s="10">
        <v>45346.62290509259</v>
      </c>
      <c r="B425" s="9" t="s">
        <v>120</v>
      </c>
      <c r="C425" s="9" t="s">
        <v>346</v>
      </c>
      <c r="D425" s="9" t="s">
        <v>78</v>
      </c>
      <c r="E425" s="9" t="s">
        <v>79</v>
      </c>
      <c r="F425" s="9" t="s">
        <v>1226</v>
      </c>
      <c r="G425" s="9" t="s">
        <v>1227</v>
      </c>
      <c r="H425" s="9" t="s">
        <v>1228</v>
      </c>
      <c r="I425" s="8">
        <f t="shared" si="19"/>
        <v>45346.62290509259</v>
      </c>
      <c r="J425" s="8">
        <f t="shared" si="20"/>
        <v>45346.621527777781</v>
      </c>
      <c r="K425" s="6" t="str">
        <f t="shared" si="18"/>
        <v>0:01</v>
      </c>
    </row>
    <row r="426" spans="1:11" hidden="1" x14ac:dyDescent="0.25">
      <c r="A426" s="10">
        <v>45346.490023148152</v>
      </c>
      <c r="B426" s="9" t="s">
        <v>120</v>
      </c>
      <c r="C426" s="9" t="s">
        <v>346</v>
      </c>
      <c r="D426" s="9" t="s">
        <v>78</v>
      </c>
      <c r="E426" s="9" t="s">
        <v>79</v>
      </c>
      <c r="F426" s="9" t="s">
        <v>1170</v>
      </c>
      <c r="G426" s="9" t="s">
        <v>1229</v>
      </c>
      <c r="H426" s="9" t="s">
        <v>1230</v>
      </c>
      <c r="I426" s="8">
        <f t="shared" si="19"/>
        <v>45346.490023148152</v>
      </c>
      <c r="J426" s="8">
        <f t="shared" si="20"/>
        <v>45346.487500000003</v>
      </c>
      <c r="K426" s="6" t="str">
        <f t="shared" si="18"/>
        <v>0:03</v>
      </c>
    </row>
    <row r="427" spans="1:11" hidden="1" x14ac:dyDescent="0.25">
      <c r="A427" s="10">
        <v>45345.569421296299</v>
      </c>
      <c r="B427" s="9" t="s">
        <v>76</v>
      </c>
      <c r="C427" s="9" t="s">
        <v>157</v>
      </c>
      <c r="D427" s="9" t="s">
        <v>78</v>
      </c>
      <c r="E427" s="9" t="s">
        <v>79</v>
      </c>
      <c r="F427" s="9" t="s">
        <v>1231</v>
      </c>
      <c r="G427" s="9" t="s">
        <v>1232</v>
      </c>
      <c r="H427" s="9" t="s">
        <v>1233</v>
      </c>
      <c r="I427" s="8">
        <f t="shared" si="19"/>
        <v>45345.569421296299</v>
      </c>
      <c r="J427" s="8">
        <f t="shared" si="20"/>
        <v>45345.568749999999</v>
      </c>
      <c r="K427" s="6" t="str">
        <f t="shared" si="18"/>
        <v>0:00</v>
      </c>
    </row>
    <row r="428" spans="1:11" hidden="1" x14ac:dyDescent="0.25">
      <c r="A428" s="10">
        <v>45345.569212962961</v>
      </c>
      <c r="B428" s="9" t="s">
        <v>76</v>
      </c>
      <c r="C428" s="9" t="s">
        <v>157</v>
      </c>
      <c r="D428" s="9" t="s">
        <v>78</v>
      </c>
      <c r="E428" s="9" t="s">
        <v>79</v>
      </c>
      <c r="F428" s="9" t="s">
        <v>1234</v>
      </c>
      <c r="G428" s="9" t="s">
        <v>1235</v>
      </c>
      <c r="H428" s="9" t="s">
        <v>1236</v>
      </c>
      <c r="I428" s="8">
        <f t="shared" si="19"/>
        <v>45345.569212962961</v>
      </c>
      <c r="J428" s="8">
        <f t="shared" si="20"/>
        <v>45345.568749999999</v>
      </c>
      <c r="K428" s="6" t="str">
        <f t="shared" si="18"/>
        <v>0:00</v>
      </c>
    </row>
    <row r="429" spans="1:11" hidden="1" x14ac:dyDescent="0.25">
      <c r="A429" s="10">
        <v>45345.568784722222</v>
      </c>
      <c r="B429" s="9" t="s">
        <v>76</v>
      </c>
      <c r="C429" s="9" t="s">
        <v>157</v>
      </c>
      <c r="D429" s="9" t="s">
        <v>78</v>
      </c>
      <c r="E429" s="9" t="s">
        <v>79</v>
      </c>
      <c r="F429" s="9" t="s">
        <v>61</v>
      </c>
      <c r="G429" s="9" t="s">
        <v>1237</v>
      </c>
      <c r="H429" s="9" t="s">
        <v>1238</v>
      </c>
      <c r="I429" s="8">
        <f t="shared" si="19"/>
        <v>45345.568784722222</v>
      </c>
      <c r="J429" s="8">
        <f t="shared" si="20"/>
        <v>45345.568055555559</v>
      </c>
      <c r="K429" s="6" t="str">
        <f t="shared" si="18"/>
        <v>0:01</v>
      </c>
    </row>
    <row r="430" spans="1:11" hidden="1" x14ac:dyDescent="0.25">
      <c r="A430" s="10">
        <v>45345.568518518521</v>
      </c>
      <c r="B430" s="9" t="s">
        <v>76</v>
      </c>
      <c r="C430" s="9" t="s">
        <v>157</v>
      </c>
      <c r="D430" s="9" t="s">
        <v>78</v>
      </c>
      <c r="E430" s="9" t="s">
        <v>79</v>
      </c>
      <c r="F430" s="9" t="s">
        <v>1239</v>
      </c>
      <c r="G430" s="9" t="s">
        <v>1240</v>
      </c>
      <c r="H430" s="9" t="s">
        <v>1238</v>
      </c>
      <c r="I430" s="8">
        <f t="shared" si="19"/>
        <v>45345.568518518521</v>
      </c>
      <c r="J430" s="8">
        <f t="shared" si="20"/>
        <v>45345.568055555559</v>
      </c>
      <c r="K430" s="6" t="str">
        <f t="shared" si="18"/>
        <v>0:00</v>
      </c>
    </row>
    <row r="431" spans="1:11" hidden="1" x14ac:dyDescent="0.25">
      <c r="A431" s="10">
        <v>45345.568287037036</v>
      </c>
      <c r="B431" s="9" t="s">
        <v>76</v>
      </c>
      <c r="C431" s="9" t="s">
        <v>157</v>
      </c>
      <c r="D431" s="9" t="s">
        <v>78</v>
      </c>
      <c r="E431" s="9" t="s">
        <v>79</v>
      </c>
      <c r="F431" s="9" t="s">
        <v>1241</v>
      </c>
      <c r="G431" s="9" t="s">
        <v>1242</v>
      </c>
      <c r="H431" s="9" t="s">
        <v>1238</v>
      </c>
      <c r="I431" s="8">
        <f t="shared" si="19"/>
        <v>45345.568287037036</v>
      </c>
      <c r="J431" s="8">
        <f t="shared" si="20"/>
        <v>45345.568055555559</v>
      </c>
      <c r="K431" s="6" t="str">
        <f t="shared" si="18"/>
        <v>0:00</v>
      </c>
    </row>
    <row r="432" spans="1:11" hidden="1" x14ac:dyDescent="0.25">
      <c r="A432" s="10">
        <v>45344.536168981482</v>
      </c>
      <c r="B432" s="9" t="s">
        <v>76</v>
      </c>
      <c r="C432" s="9" t="s">
        <v>157</v>
      </c>
      <c r="D432" s="9" t="s">
        <v>78</v>
      </c>
      <c r="E432" s="9" t="s">
        <v>79</v>
      </c>
      <c r="F432" s="9" t="s">
        <v>1243</v>
      </c>
      <c r="G432" s="9" t="s">
        <v>1244</v>
      </c>
      <c r="H432" s="9" t="s">
        <v>1245</v>
      </c>
      <c r="I432" s="8">
        <f t="shared" si="19"/>
        <v>45344.536168981482</v>
      </c>
      <c r="J432" s="8">
        <f t="shared" si="20"/>
        <v>45344.536111111112</v>
      </c>
      <c r="K432" s="6" t="str">
        <f t="shared" si="18"/>
        <v>0:00</v>
      </c>
    </row>
    <row r="433" spans="1:11" hidden="1" x14ac:dyDescent="0.25">
      <c r="A433" s="10">
        <v>45344.535949074074</v>
      </c>
      <c r="B433" s="9" t="s">
        <v>76</v>
      </c>
      <c r="C433" s="9" t="s">
        <v>157</v>
      </c>
      <c r="D433" s="9" t="s">
        <v>78</v>
      </c>
      <c r="E433" s="9" t="s">
        <v>79</v>
      </c>
      <c r="F433" s="9" t="s">
        <v>1246</v>
      </c>
      <c r="G433" s="9" t="s">
        <v>1247</v>
      </c>
      <c r="H433" s="9" t="s">
        <v>1248</v>
      </c>
      <c r="I433" s="8">
        <f t="shared" si="19"/>
        <v>45344.535949074074</v>
      </c>
      <c r="J433" s="8">
        <f t="shared" si="20"/>
        <v>45344.535416666666</v>
      </c>
      <c r="K433" s="6" t="str">
        <f t="shared" si="18"/>
        <v>0:00</v>
      </c>
    </row>
    <row r="434" spans="1:11" hidden="1" x14ac:dyDescent="0.25">
      <c r="A434" s="10">
        <v>45344.535740740743</v>
      </c>
      <c r="B434" s="9" t="s">
        <v>76</v>
      </c>
      <c r="C434" s="9" t="s">
        <v>157</v>
      </c>
      <c r="D434" s="9" t="s">
        <v>78</v>
      </c>
      <c r="E434" s="9" t="s">
        <v>79</v>
      </c>
      <c r="F434" s="9" t="s">
        <v>1249</v>
      </c>
      <c r="G434" s="9" t="s">
        <v>1250</v>
      </c>
      <c r="H434" s="9" t="s">
        <v>1248</v>
      </c>
      <c r="I434" s="8">
        <f t="shared" si="19"/>
        <v>45344.535740740743</v>
      </c>
      <c r="J434" s="8">
        <f t="shared" si="20"/>
        <v>45344.535416666666</v>
      </c>
      <c r="K434" s="6" t="str">
        <f t="shared" si="18"/>
        <v>0:00</v>
      </c>
    </row>
    <row r="435" spans="1:11" hidden="1" x14ac:dyDescent="0.25">
      <c r="A435" s="10">
        <v>45344.535277777781</v>
      </c>
      <c r="B435" s="9" t="s">
        <v>76</v>
      </c>
      <c r="C435" s="9" t="s">
        <v>157</v>
      </c>
      <c r="D435" s="9" t="s">
        <v>78</v>
      </c>
      <c r="E435" s="9" t="s">
        <v>79</v>
      </c>
      <c r="F435" s="9" t="s">
        <v>1251</v>
      </c>
      <c r="G435" s="9" t="s">
        <v>1252</v>
      </c>
      <c r="H435" s="9" t="s">
        <v>1253</v>
      </c>
      <c r="I435" s="8">
        <f t="shared" si="19"/>
        <v>45344.535277777781</v>
      </c>
      <c r="J435" s="8">
        <f t="shared" si="20"/>
        <v>45344.534722222219</v>
      </c>
      <c r="K435" s="6" t="str">
        <f t="shared" si="18"/>
        <v>0:00</v>
      </c>
    </row>
    <row r="436" spans="1:11" hidden="1" x14ac:dyDescent="0.25">
      <c r="A436" s="10">
        <v>45343.525949074072</v>
      </c>
      <c r="B436" s="9" t="s">
        <v>76</v>
      </c>
      <c r="C436" s="9" t="s">
        <v>157</v>
      </c>
      <c r="D436" s="9" t="s">
        <v>78</v>
      </c>
      <c r="E436" s="9" t="s">
        <v>79</v>
      </c>
      <c r="F436" s="9" t="s">
        <v>1254</v>
      </c>
      <c r="G436" s="9" t="s">
        <v>1255</v>
      </c>
      <c r="H436" s="9" t="s">
        <v>1256</v>
      </c>
      <c r="I436" s="8">
        <f t="shared" si="19"/>
        <v>45343.525949074072</v>
      </c>
      <c r="J436" s="8">
        <f t="shared" si="20"/>
        <v>45343.525000000001</v>
      </c>
      <c r="K436" s="6" t="str">
        <f t="shared" si="18"/>
        <v>0:01</v>
      </c>
    </row>
    <row r="437" spans="1:11" hidden="1" x14ac:dyDescent="0.25">
      <c r="A437" s="10">
        <v>45343.50712962963</v>
      </c>
      <c r="B437" s="9" t="s">
        <v>76</v>
      </c>
      <c r="C437" s="9" t="s">
        <v>157</v>
      </c>
      <c r="D437" s="9" t="s">
        <v>78</v>
      </c>
      <c r="E437" s="9" t="s">
        <v>79</v>
      </c>
      <c r="F437" s="9" t="s">
        <v>1107</v>
      </c>
      <c r="G437" s="9" t="s">
        <v>1257</v>
      </c>
      <c r="H437" s="9" t="s">
        <v>1258</v>
      </c>
      <c r="I437" s="8">
        <f t="shared" si="19"/>
        <v>45343.50712962963</v>
      </c>
      <c r="J437" s="8">
        <f t="shared" si="20"/>
        <v>45343.502083333333</v>
      </c>
      <c r="K437" s="6" t="str">
        <f t="shared" si="18"/>
        <v>0:07</v>
      </c>
    </row>
    <row r="438" spans="1:11" hidden="1" x14ac:dyDescent="0.25">
      <c r="A438" s="10">
        <v>45343.435439814813</v>
      </c>
      <c r="B438" s="9" t="s">
        <v>76</v>
      </c>
      <c r="C438" s="9" t="s">
        <v>157</v>
      </c>
      <c r="D438" s="9" t="s">
        <v>78</v>
      </c>
      <c r="E438" s="9" t="s">
        <v>79</v>
      </c>
      <c r="F438" s="9" t="s">
        <v>1259</v>
      </c>
      <c r="G438" s="9" t="s">
        <v>1260</v>
      </c>
      <c r="H438" s="9" t="s">
        <v>1261</v>
      </c>
      <c r="I438" s="8">
        <f t="shared" si="19"/>
        <v>45343.435439814813</v>
      </c>
      <c r="J438" s="8">
        <f t="shared" si="20"/>
        <v>45343.43472222222</v>
      </c>
      <c r="K438" s="6" t="str">
        <f t="shared" si="18"/>
        <v>0:01</v>
      </c>
    </row>
    <row r="439" spans="1:11" hidden="1" x14ac:dyDescent="0.25">
      <c r="A439" s="10">
        <v>45342.592118055552</v>
      </c>
      <c r="B439" s="9" t="s">
        <v>76</v>
      </c>
      <c r="C439" s="9" t="s">
        <v>77</v>
      </c>
      <c r="D439" s="9" t="s">
        <v>78</v>
      </c>
      <c r="E439" s="9" t="s">
        <v>79</v>
      </c>
      <c r="F439" s="9" t="s">
        <v>1110</v>
      </c>
      <c r="G439" s="9" t="s">
        <v>1262</v>
      </c>
      <c r="H439" s="9" t="s">
        <v>1263</v>
      </c>
      <c r="I439" s="8">
        <f t="shared" si="19"/>
        <v>45342.592118055552</v>
      </c>
      <c r="J439" s="8">
        <f t="shared" si="20"/>
        <v>45342.591666666667</v>
      </c>
      <c r="K439" s="6" t="str">
        <f t="shared" si="18"/>
        <v>0:00</v>
      </c>
    </row>
    <row r="440" spans="1:11" hidden="1" x14ac:dyDescent="0.25">
      <c r="A440" s="10">
        <v>45342.581087962964</v>
      </c>
      <c r="B440" s="9" t="s">
        <v>76</v>
      </c>
      <c r="C440" s="9" t="s">
        <v>77</v>
      </c>
      <c r="D440" s="9" t="s">
        <v>78</v>
      </c>
      <c r="E440" s="9" t="s">
        <v>79</v>
      </c>
      <c r="F440" s="9" t="s">
        <v>1264</v>
      </c>
      <c r="G440" s="9" t="s">
        <v>1265</v>
      </c>
      <c r="H440" s="9" t="s">
        <v>1266</v>
      </c>
      <c r="I440" s="8">
        <f t="shared" si="19"/>
        <v>45342.581087962964</v>
      </c>
      <c r="J440" s="8">
        <f t="shared" si="20"/>
        <v>45342.580555555556</v>
      </c>
      <c r="K440" s="6" t="str">
        <f t="shared" si="18"/>
        <v>0:00</v>
      </c>
    </row>
    <row r="441" spans="1:11" hidden="1" x14ac:dyDescent="0.25">
      <c r="A441" s="10">
        <v>45342.516840277778</v>
      </c>
      <c r="B441" s="9" t="s">
        <v>76</v>
      </c>
      <c r="C441" s="9" t="s">
        <v>77</v>
      </c>
      <c r="D441" s="9" t="s">
        <v>78</v>
      </c>
      <c r="E441" s="9" t="s">
        <v>79</v>
      </c>
      <c r="F441" s="9" t="s">
        <v>1267</v>
      </c>
      <c r="G441" s="9" t="s">
        <v>1268</v>
      </c>
      <c r="H441" s="9" t="s">
        <v>1269</v>
      </c>
      <c r="I441" s="8">
        <f t="shared" si="19"/>
        <v>45342.516840277778</v>
      </c>
      <c r="J441" s="8">
        <f t="shared" si="20"/>
        <v>45342.515972222223</v>
      </c>
      <c r="K441" s="6" t="str">
        <f t="shared" si="18"/>
        <v>0:01</v>
      </c>
    </row>
    <row r="442" spans="1:11" hidden="1" x14ac:dyDescent="0.25">
      <c r="A442" s="10">
        <v>45342.516076388885</v>
      </c>
      <c r="B442" s="9" t="s">
        <v>76</v>
      </c>
      <c r="C442" s="9" t="s">
        <v>77</v>
      </c>
      <c r="D442" s="9" t="s">
        <v>78</v>
      </c>
      <c r="E442" s="9" t="s">
        <v>79</v>
      </c>
      <c r="F442" s="9" t="s">
        <v>1270</v>
      </c>
      <c r="G442" s="9" t="s">
        <v>1271</v>
      </c>
      <c r="H442" s="9" t="s">
        <v>1272</v>
      </c>
      <c r="I442" s="8">
        <f t="shared" si="19"/>
        <v>45342.516076388885</v>
      </c>
      <c r="J442" s="8">
        <f t="shared" si="20"/>
        <v>45342.515277777777</v>
      </c>
      <c r="K442" s="6" t="str">
        <f t="shared" si="18"/>
        <v>0:01</v>
      </c>
    </row>
    <row r="443" spans="1:11" hidden="1" x14ac:dyDescent="0.25">
      <c r="A443" s="10">
        <v>45342.515625</v>
      </c>
      <c r="B443" s="9" t="s">
        <v>76</v>
      </c>
      <c r="C443" s="9" t="s">
        <v>77</v>
      </c>
      <c r="D443" s="9" t="s">
        <v>78</v>
      </c>
      <c r="E443" s="9" t="s">
        <v>79</v>
      </c>
      <c r="F443" s="9" t="s">
        <v>1273</v>
      </c>
      <c r="G443" s="9" t="s">
        <v>1274</v>
      </c>
      <c r="H443" s="9" t="s">
        <v>1272</v>
      </c>
      <c r="I443" s="8">
        <f t="shared" si="19"/>
        <v>45342.515625</v>
      </c>
      <c r="J443" s="8">
        <f t="shared" si="20"/>
        <v>45342.515277777777</v>
      </c>
      <c r="K443" s="6" t="str">
        <f t="shared" si="18"/>
        <v>0:00</v>
      </c>
    </row>
    <row r="444" spans="1:11" hidden="1" x14ac:dyDescent="0.25">
      <c r="A444" s="10">
        <v>45342.5153125</v>
      </c>
      <c r="B444" s="9" t="s">
        <v>76</v>
      </c>
      <c r="C444" s="9" t="s">
        <v>77</v>
      </c>
      <c r="D444" s="9" t="s">
        <v>78</v>
      </c>
      <c r="E444" s="9" t="s">
        <v>79</v>
      </c>
      <c r="F444" s="9" t="s">
        <v>1115</v>
      </c>
      <c r="G444" s="9" t="s">
        <v>1275</v>
      </c>
      <c r="H444" s="9" t="s">
        <v>1276</v>
      </c>
      <c r="I444" s="8">
        <f t="shared" si="19"/>
        <v>45342.5153125</v>
      </c>
      <c r="J444" s="8">
        <f t="shared" si="20"/>
        <v>45342.51458333333</v>
      </c>
      <c r="K444" s="6" t="str">
        <f t="shared" si="18"/>
        <v>0:01</v>
      </c>
    </row>
    <row r="445" spans="1:11" hidden="1" x14ac:dyDescent="0.25">
      <c r="A445" s="10">
        <v>45342.476712962962</v>
      </c>
      <c r="B445" s="9" t="s">
        <v>76</v>
      </c>
      <c r="C445" s="9" t="s">
        <v>77</v>
      </c>
      <c r="D445" s="9" t="s">
        <v>78</v>
      </c>
      <c r="E445" s="9" t="s">
        <v>79</v>
      </c>
      <c r="F445" s="9" t="s">
        <v>1223</v>
      </c>
      <c r="G445" s="9" t="s">
        <v>1277</v>
      </c>
      <c r="H445" s="9" t="s">
        <v>1278</v>
      </c>
      <c r="I445" s="8">
        <f t="shared" si="19"/>
        <v>45342.476712962962</v>
      </c>
      <c r="J445" s="8">
        <f t="shared" si="20"/>
        <v>45342.462500000001</v>
      </c>
      <c r="K445" s="6" t="str">
        <f t="shared" si="18"/>
        <v>0:20</v>
      </c>
    </row>
    <row r="446" spans="1:11" hidden="1" x14ac:dyDescent="0.25">
      <c r="A446" s="10">
        <v>45341.411354166667</v>
      </c>
      <c r="B446" s="9" t="s">
        <v>76</v>
      </c>
      <c r="C446" s="9" t="s">
        <v>77</v>
      </c>
      <c r="D446" s="9" t="s">
        <v>78</v>
      </c>
      <c r="E446" s="9" t="s">
        <v>79</v>
      </c>
      <c r="F446" s="9" t="s">
        <v>1279</v>
      </c>
      <c r="G446" s="9" t="s">
        <v>1280</v>
      </c>
      <c r="H446" s="9" t="s">
        <v>1281</v>
      </c>
      <c r="I446" s="8">
        <f t="shared" si="19"/>
        <v>45341.411354166667</v>
      </c>
      <c r="J446" s="8">
        <f t="shared" si="20"/>
        <v>45341.410416666666</v>
      </c>
      <c r="K446" s="6" t="str">
        <f t="shared" si="18"/>
        <v>0:01</v>
      </c>
    </row>
    <row r="447" spans="1:11" hidden="1" x14ac:dyDescent="0.25">
      <c r="A447" s="10">
        <v>45341.410995370374</v>
      </c>
      <c r="B447" s="9" t="s">
        <v>76</v>
      </c>
      <c r="C447" s="9" t="s">
        <v>77</v>
      </c>
      <c r="D447" s="9" t="s">
        <v>78</v>
      </c>
      <c r="E447" s="9" t="s">
        <v>79</v>
      </c>
      <c r="F447" s="9" t="s">
        <v>1282</v>
      </c>
      <c r="G447" s="9" t="s">
        <v>1283</v>
      </c>
      <c r="H447" s="9" t="s">
        <v>1281</v>
      </c>
      <c r="I447" s="8">
        <f t="shared" si="19"/>
        <v>45341.410995370374</v>
      </c>
      <c r="J447" s="8">
        <f t="shared" si="20"/>
        <v>45341.410416666666</v>
      </c>
      <c r="K447" s="6" t="str">
        <f t="shared" si="18"/>
        <v>0:00</v>
      </c>
    </row>
    <row r="448" spans="1:11" hidden="1" x14ac:dyDescent="0.25">
      <c r="A448" s="10">
        <v>45340.594872685186</v>
      </c>
      <c r="B448" s="9" t="s">
        <v>125</v>
      </c>
      <c r="C448" s="9" t="s">
        <v>346</v>
      </c>
      <c r="D448" s="9" t="s">
        <v>78</v>
      </c>
      <c r="E448" s="9" t="s">
        <v>79</v>
      </c>
      <c r="F448" s="9" t="s">
        <v>1284</v>
      </c>
      <c r="G448" s="9" t="s">
        <v>1285</v>
      </c>
      <c r="H448" s="9" t="s">
        <v>1286</v>
      </c>
      <c r="I448" s="8">
        <f t="shared" si="19"/>
        <v>45340.594872685186</v>
      </c>
      <c r="J448" s="8">
        <f t="shared" si="20"/>
        <v>45340.59375</v>
      </c>
      <c r="K448" s="6" t="str">
        <f t="shared" si="18"/>
        <v>0:01</v>
      </c>
    </row>
    <row r="449" spans="1:11" hidden="1" x14ac:dyDescent="0.25">
      <c r="A449" s="10">
        <v>45340.594039351854</v>
      </c>
      <c r="B449" s="9" t="s">
        <v>125</v>
      </c>
      <c r="C449" s="9" t="s">
        <v>346</v>
      </c>
      <c r="D449" s="9" t="s">
        <v>78</v>
      </c>
      <c r="E449" s="9" t="s">
        <v>79</v>
      </c>
      <c r="F449" s="9" t="s">
        <v>1287</v>
      </c>
      <c r="G449" s="9" t="s">
        <v>1288</v>
      </c>
      <c r="H449" s="9" t="s">
        <v>1289</v>
      </c>
      <c r="I449" s="8">
        <f t="shared" si="19"/>
        <v>45340.594039351854</v>
      </c>
      <c r="J449" s="8">
        <f t="shared" si="20"/>
        <v>45340.593055555553</v>
      </c>
      <c r="K449" s="6" t="str">
        <f t="shared" si="18"/>
        <v>0:01</v>
      </c>
    </row>
    <row r="450" spans="1:11" hidden="1" x14ac:dyDescent="0.25">
      <c r="A450" s="10">
        <v>45340.592638888891</v>
      </c>
      <c r="B450" s="9" t="s">
        <v>125</v>
      </c>
      <c r="C450" s="9" t="s">
        <v>346</v>
      </c>
      <c r="D450" s="9" t="s">
        <v>78</v>
      </c>
      <c r="E450" s="9" t="s">
        <v>79</v>
      </c>
      <c r="F450" s="9" t="s">
        <v>1290</v>
      </c>
      <c r="G450" s="9" t="s">
        <v>1291</v>
      </c>
      <c r="H450" s="9" t="s">
        <v>1292</v>
      </c>
      <c r="I450" s="8">
        <f t="shared" si="19"/>
        <v>45340.592638888891</v>
      </c>
      <c r="J450" s="8">
        <f t="shared" si="20"/>
        <v>45340.591666666667</v>
      </c>
      <c r="K450" s="6" t="str">
        <f t="shared" ref="K450:K513" si="21">TEXT(A450-J450,"h:mm")</f>
        <v>0:01</v>
      </c>
    </row>
    <row r="451" spans="1:11" x14ac:dyDescent="0.25">
      <c r="A451" s="10">
        <v>45340.57885416667</v>
      </c>
      <c r="B451" s="9" t="s">
        <v>76</v>
      </c>
      <c r="C451" s="9" t="s">
        <v>411</v>
      </c>
      <c r="D451" s="9" t="s">
        <v>78</v>
      </c>
      <c r="E451" s="9" t="s">
        <v>79</v>
      </c>
      <c r="F451" s="9" t="s">
        <v>1198</v>
      </c>
      <c r="G451" s="9" t="s">
        <v>1293</v>
      </c>
      <c r="H451" s="9" t="s">
        <v>1294</v>
      </c>
      <c r="I451" s="8">
        <f t="shared" ref="I451:I514" si="22">A451</f>
        <v>45340.57885416667</v>
      </c>
      <c r="J451" s="8">
        <f t="shared" ref="J451:J514" si="23">DATEVALUE(MID(H451,29,8))+TIMEVALUE(_xlfn.CONCAT(MID(H451,64,2),":",MID(H451,66,2)))</f>
        <v>45340.390972222223</v>
      </c>
      <c r="K451" s="6" t="str">
        <f t="shared" si="21"/>
        <v>4:30</v>
      </c>
    </row>
    <row r="452" spans="1:11" hidden="1" x14ac:dyDescent="0.25">
      <c r="A452" s="10">
        <v>45339.73064814815</v>
      </c>
      <c r="B452" s="9" t="s">
        <v>120</v>
      </c>
      <c r="C452" s="9" t="s">
        <v>242</v>
      </c>
      <c r="D452" s="9" t="s">
        <v>78</v>
      </c>
      <c r="E452" s="9" t="s">
        <v>79</v>
      </c>
      <c r="F452" s="9" t="s">
        <v>1295</v>
      </c>
      <c r="G452" s="9" t="s">
        <v>1296</v>
      </c>
      <c r="H452" s="9" t="s">
        <v>1297</v>
      </c>
      <c r="I452" s="8">
        <f t="shared" si="22"/>
        <v>45339.73064814815</v>
      </c>
      <c r="J452" s="8">
        <f t="shared" si="23"/>
        <v>45339.729861111111</v>
      </c>
      <c r="K452" s="6" t="str">
        <f t="shared" si="21"/>
        <v>0:01</v>
      </c>
    </row>
    <row r="453" spans="1:11" hidden="1" x14ac:dyDescent="0.25">
      <c r="A453" s="10">
        <v>45339.640694444446</v>
      </c>
      <c r="B453" s="9" t="s">
        <v>125</v>
      </c>
      <c r="C453" s="9" t="s">
        <v>1298</v>
      </c>
      <c r="D453" s="9" t="s">
        <v>78</v>
      </c>
      <c r="E453" s="9" t="s">
        <v>10</v>
      </c>
      <c r="F453" s="9" t="s">
        <v>1190</v>
      </c>
      <c r="G453" s="9" t="s">
        <v>1299</v>
      </c>
      <c r="H453" s="9" t="s">
        <v>1300</v>
      </c>
      <c r="I453" s="8">
        <f t="shared" si="22"/>
        <v>45339.640694444446</v>
      </c>
      <c r="J453" s="8">
        <f t="shared" si="23"/>
        <v>45339.63958333333</v>
      </c>
      <c r="K453" s="6" t="str">
        <f t="shared" si="21"/>
        <v>0:01</v>
      </c>
    </row>
    <row r="454" spans="1:11" hidden="1" x14ac:dyDescent="0.25">
      <c r="A454" s="10">
        <v>45338.663946759261</v>
      </c>
      <c r="B454" s="9" t="s">
        <v>1301</v>
      </c>
      <c r="C454" s="9" t="s">
        <v>437</v>
      </c>
      <c r="D454" s="9" t="s">
        <v>78</v>
      </c>
      <c r="E454" s="9" t="s">
        <v>10</v>
      </c>
      <c r="F454" s="9" t="s">
        <v>1302</v>
      </c>
      <c r="G454" s="9" t="s">
        <v>1303</v>
      </c>
      <c r="H454" s="9" t="s">
        <v>1304</v>
      </c>
      <c r="I454" s="8">
        <f t="shared" si="22"/>
        <v>45338.663946759261</v>
      </c>
      <c r="J454" s="8">
        <f t="shared" si="23"/>
        <v>45338.652777777781</v>
      </c>
      <c r="K454" s="6" t="str">
        <f t="shared" si="21"/>
        <v>0:16</v>
      </c>
    </row>
    <row r="455" spans="1:11" hidden="1" x14ac:dyDescent="0.25">
      <c r="A455" s="10">
        <v>45338.442256944443</v>
      </c>
      <c r="B455" s="9" t="s">
        <v>76</v>
      </c>
      <c r="C455" s="9" t="s">
        <v>77</v>
      </c>
      <c r="D455" s="9" t="s">
        <v>78</v>
      </c>
      <c r="E455" s="9" t="s">
        <v>79</v>
      </c>
      <c r="F455" s="9" t="s">
        <v>1305</v>
      </c>
      <c r="G455" s="9" t="s">
        <v>1306</v>
      </c>
      <c r="H455" s="9" t="s">
        <v>1307</v>
      </c>
      <c r="I455" s="8">
        <f t="shared" si="22"/>
        <v>45338.442256944443</v>
      </c>
      <c r="J455" s="8">
        <f t="shared" si="23"/>
        <v>45338.441666666666</v>
      </c>
      <c r="K455" s="6" t="str">
        <f t="shared" si="21"/>
        <v>0:00</v>
      </c>
    </row>
    <row r="456" spans="1:11" hidden="1" x14ac:dyDescent="0.25">
      <c r="A456" s="10">
        <v>45338.442106481481</v>
      </c>
      <c r="B456" s="9" t="s">
        <v>76</v>
      </c>
      <c r="C456" s="9" t="s">
        <v>77</v>
      </c>
      <c r="D456" s="9" t="s">
        <v>78</v>
      </c>
      <c r="E456" s="9" t="s">
        <v>79</v>
      </c>
      <c r="F456" s="9" t="s">
        <v>1308</v>
      </c>
      <c r="G456" s="9" t="s">
        <v>1309</v>
      </c>
      <c r="H456" s="9" t="s">
        <v>1307</v>
      </c>
      <c r="I456" s="8">
        <f t="shared" si="22"/>
        <v>45338.442106481481</v>
      </c>
      <c r="J456" s="8">
        <f t="shared" si="23"/>
        <v>45338.441666666666</v>
      </c>
      <c r="K456" s="6" t="str">
        <f t="shared" si="21"/>
        <v>0:00</v>
      </c>
    </row>
    <row r="457" spans="1:11" hidden="1" x14ac:dyDescent="0.25">
      <c r="A457" s="10">
        <v>45338.441689814812</v>
      </c>
      <c r="B457" s="9" t="s">
        <v>76</v>
      </c>
      <c r="C457" s="9" t="s">
        <v>77</v>
      </c>
      <c r="D457" s="9" t="s">
        <v>78</v>
      </c>
      <c r="E457" s="9" t="s">
        <v>79</v>
      </c>
      <c r="F457" s="9" t="s">
        <v>712</v>
      </c>
      <c r="G457" s="9" t="s">
        <v>1310</v>
      </c>
      <c r="H457" s="9" t="s">
        <v>1311</v>
      </c>
      <c r="I457" s="8">
        <f t="shared" si="22"/>
        <v>45338.441689814812</v>
      </c>
      <c r="J457" s="8">
        <f t="shared" si="23"/>
        <v>45338.440972222219</v>
      </c>
      <c r="K457" s="6" t="str">
        <f t="shared" si="21"/>
        <v>0:01</v>
      </c>
    </row>
    <row r="458" spans="1:11" hidden="1" x14ac:dyDescent="0.25">
      <c r="A458" s="10">
        <v>45338.41002314815</v>
      </c>
      <c r="B458" s="9" t="s">
        <v>76</v>
      </c>
      <c r="C458" s="9" t="s">
        <v>77</v>
      </c>
      <c r="D458" s="9" t="s">
        <v>78</v>
      </c>
      <c r="E458" s="9" t="s">
        <v>79</v>
      </c>
      <c r="F458" s="9" t="s">
        <v>1312</v>
      </c>
      <c r="G458" s="9" t="s">
        <v>1313</v>
      </c>
      <c r="H458" s="9" t="s">
        <v>1314</v>
      </c>
      <c r="I458" s="8">
        <f t="shared" si="22"/>
        <v>45338.41002314815</v>
      </c>
      <c r="J458" s="8">
        <f t="shared" si="23"/>
        <v>45338.409722222219</v>
      </c>
      <c r="K458" s="6" t="str">
        <f t="shared" si="21"/>
        <v>0:00</v>
      </c>
    </row>
    <row r="459" spans="1:11" hidden="1" x14ac:dyDescent="0.25">
      <c r="A459" s="10">
        <v>45337.537002314813</v>
      </c>
      <c r="B459" s="9" t="s">
        <v>76</v>
      </c>
      <c r="C459" s="9" t="s">
        <v>77</v>
      </c>
      <c r="D459" s="9" t="s">
        <v>78</v>
      </c>
      <c r="E459" s="9" t="s">
        <v>79</v>
      </c>
      <c r="F459" s="9" t="s">
        <v>1273</v>
      </c>
      <c r="G459" s="9" t="s">
        <v>1315</v>
      </c>
      <c r="H459" s="9" t="s">
        <v>1316</v>
      </c>
      <c r="I459" s="8">
        <f t="shared" si="22"/>
        <v>45337.537002314813</v>
      </c>
      <c r="J459" s="8">
        <f t="shared" si="23"/>
        <v>45337.533333333333</v>
      </c>
      <c r="K459" s="6" t="str">
        <f t="shared" si="21"/>
        <v>0:05</v>
      </c>
    </row>
    <row r="460" spans="1:11" hidden="1" x14ac:dyDescent="0.25">
      <c r="A460" s="10">
        <v>45337.52138888889</v>
      </c>
      <c r="B460" s="9" t="s">
        <v>76</v>
      </c>
      <c r="C460" s="9" t="s">
        <v>77</v>
      </c>
      <c r="D460" s="9" t="s">
        <v>78</v>
      </c>
      <c r="E460" s="9" t="s">
        <v>79</v>
      </c>
      <c r="F460" s="9" t="s">
        <v>1317</v>
      </c>
      <c r="G460" s="9" t="s">
        <v>1318</v>
      </c>
      <c r="H460" s="9" t="s">
        <v>1319</v>
      </c>
      <c r="I460" s="8">
        <f t="shared" si="22"/>
        <v>45337.52138888889</v>
      </c>
      <c r="J460" s="8">
        <f t="shared" si="23"/>
        <v>45337.520833333336</v>
      </c>
      <c r="K460" s="6" t="str">
        <f t="shared" si="21"/>
        <v>0:00</v>
      </c>
    </row>
    <row r="461" spans="1:11" hidden="1" x14ac:dyDescent="0.25">
      <c r="A461" s="10">
        <v>45337.521307870367</v>
      </c>
      <c r="B461" s="9" t="s">
        <v>76</v>
      </c>
      <c r="C461" s="9" t="s">
        <v>77</v>
      </c>
      <c r="D461" s="9" t="s">
        <v>78</v>
      </c>
      <c r="E461" s="9" t="s">
        <v>79</v>
      </c>
      <c r="F461" s="9" t="s">
        <v>1320</v>
      </c>
      <c r="G461" s="9" t="s">
        <v>1321</v>
      </c>
      <c r="H461" s="9" t="s">
        <v>1319</v>
      </c>
      <c r="I461" s="8">
        <f t="shared" si="22"/>
        <v>45337.521307870367</v>
      </c>
      <c r="J461" s="8">
        <f t="shared" si="23"/>
        <v>45337.520833333336</v>
      </c>
      <c r="K461" s="6" t="str">
        <f t="shared" si="21"/>
        <v>0:00</v>
      </c>
    </row>
    <row r="462" spans="1:11" x14ac:dyDescent="0.25">
      <c r="A462" s="10">
        <v>45336.427881944444</v>
      </c>
      <c r="B462" s="9" t="s">
        <v>76</v>
      </c>
      <c r="C462" s="9" t="s">
        <v>77</v>
      </c>
      <c r="D462" s="9" t="s">
        <v>78</v>
      </c>
      <c r="E462" s="9" t="s">
        <v>79</v>
      </c>
      <c r="F462" s="9" t="s">
        <v>1107</v>
      </c>
      <c r="G462" s="9" t="s">
        <v>1322</v>
      </c>
      <c r="H462" s="9" t="s">
        <v>1323</v>
      </c>
      <c r="I462" s="8">
        <f t="shared" si="22"/>
        <v>45336.427881944444</v>
      </c>
      <c r="J462" s="8">
        <f t="shared" si="23"/>
        <v>45336.359722222223</v>
      </c>
      <c r="K462" s="6" t="str">
        <f t="shared" si="21"/>
        <v>1:38</v>
      </c>
    </row>
    <row r="463" spans="1:11" hidden="1" x14ac:dyDescent="0.25">
      <c r="A463" s="10">
        <v>45335.478344907409</v>
      </c>
      <c r="B463" s="9" t="s">
        <v>76</v>
      </c>
      <c r="C463" s="9" t="s">
        <v>91</v>
      </c>
      <c r="D463" s="9" t="s">
        <v>78</v>
      </c>
      <c r="E463" s="9" t="s">
        <v>13</v>
      </c>
      <c r="F463" s="9" t="s">
        <v>1324</v>
      </c>
      <c r="G463" s="9" t="s">
        <v>1325</v>
      </c>
      <c r="H463" s="9" t="s">
        <v>1326</v>
      </c>
      <c r="I463" s="8">
        <f t="shared" si="22"/>
        <v>45335.478344907409</v>
      </c>
      <c r="J463" s="8">
        <f t="shared" si="23"/>
        <v>45335.477777777778</v>
      </c>
      <c r="K463" s="6" t="str">
        <f t="shared" si="21"/>
        <v>0:00</v>
      </c>
    </row>
    <row r="464" spans="1:11" hidden="1" x14ac:dyDescent="0.25">
      <c r="A464" s="10">
        <v>45335.478252314817</v>
      </c>
      <c r="B464" s="9" t="s">
        <v>76</v>
      </c>
      <c r="C464" s="9" t="s">
        <v>91</v>
      </c>
      <c r="D464" s="9" t="s">
        <v>78</v>
      </c>
      <c r="E464" s="9" t="s">
        <v>13</v>
      </c>
      <c r="F464" s="9" t="s">
        <v>1327</v>
      </c>
      <c r="G464" s="9" t="s">
        <v>1328</v>
      </c>
      <c r="H464" s="9" t="s">
        <v>1326</v>
      </c>
      <c r="I464" s="8">
        <f t="shared" si="22"/>
        <v>45335.478252314817</v>
      </c>
      <c r="J464" s="8">
        <f t="shared" si="23"/>
        <v>45335.477777777778</v>
      </c>
      <c r="K464" s="6" t="str">
        <f t="shared" si="21"/>
        <v>0:00</v>
      </c>
    </row>
    <row r="465" spans="1:11" hidden="1" x14ac:dyDescent="0.25">
      <c r="A465" s="10">
        <v>45335.472268518519</v>
      </c>
      <c r="B465" s="9" t="s">
        <v>120</v>
      </c>
      <c r="C465" s="9" t="s">
        <v>346</v>
      </c>
      <c r="D465" s="9" t="s">
        <v>78</v>
      </c>
      <c r="E465" s="9" t="s">
        <v>79</v>
      </c>
      <c r="F465" s="9" t="s">
        <v>1122</v>
      </c>
      <c r="G465" s="9" t="s">
        <v>1329</v>
      </c>
      <c r="H465" s="9" t="s">
        <v>1330</v>
      </c>
      <c r="I465" s="8">
        <f t="shared" si="22"/>
        <v>45335.472268518519</v>
      </c>
      <c r="J465" s="8">
        <f t="shared" si="23"/>
        <v>45335.469444444447</v>
      </c>
      <c r="K465" s="6" t="str">
        <f t="shared" si="21"/>
        <v>0:04</v>
      </c>
    </row>
    <row r="466" spans="1:11" hidden="1" x14ac:dyDescent="0.25">
      <c r="A466" s="10">
        <v>45334.777685185189</v>
      </c>
      <c r="B466" s="9" t="s">
        <v>76</v>
      </c>
      <c r="C466" s="9" t="s">
        <v>411</v>
      </c>
      <c r="D466" s="9" t="s">
        <v>78</v>
      </c>
      <c r="E466" s="9" t="s">
        <v>79</v>
      </c>
      <c r="F466" s="9" t="s">
        <v>1331</v>
      </c>
      <c r="G466" s="9" t="s">
        <v>1332</v>
      </c>
      <c r="H466" s="9" t="s">
        <v>1333</v>
      </c>
      <c r="I466" s="8">
        <f t="shared" si="22"/>
        <v>45334.777685185189</v>
      </c>
      <c r="J466" s="8">
        <f t="shared" si="23"/>
        <v>45334.777083333334</v>
      </c>
      <c r="K466" s="6" t="str">
        <f t="shared" si="21"/>
        <v>0:00</v>
      </c>
    </row>
    <row r="467" spans="1:11" hidden="1" x14ac:dyDescent="0.25">
      <c r="A467" s="10">
        <v>45334.478136574071</v>
      </c>
      <c r="B467" s="9" t="s">
        <v>76</v>
      </c>
      <c r="C467" s="9" t="s">
        <v>77</v>
      </c>
      <c r="D467" s="9" t="s">
        <v>78</v>
      </c>
      <c r="E467" s="9" t="s">
        <v>79</v>
      </c>
      <c r="F467" s="9" t="s">
        <v>726</v>
      </c>
      <c r="G467" s="9" t="s">
        <v>1334</v>
      </c>
      <c r="H467" s="9" t="s">
        <v>1335</v>
      </c>
      <c r="I467" s="8">
        <f t="shared" si="22"/>
        <v>45334.478136574071</v>
      </c>
      <c r="J467" s="8">
        <f t="shared" si="23"/>
        <v>45334.477777777778</v>
      </c>
      <c r="K467" s="6" t="str">
        <f t="shared" si="21"/>
        <v>0:00</v>
      </c>
    </row>
    <row r="468" spans="1:11" hidden="1" x14ac:dyDescent="0.25">
      <c r="A468" s="10">
        <v>45334.477280092593</v>
      </c>
      <c r="B468" s="9" t="s">
        <v>76</v>
      </c>
      <c r="C468" s="9" t="s">
        <v>77</v>
      </c>
      <c r="D468" s="9" t="s">
        <v>78</v>
      </c>
      <c r="E468" s="9" t="s">
        <v>79</v>
      </c>
      <c r="F468" s="9" t="s">
        <v>1336</v>
      </c>
      <c r="G468" s="9" t="s">
        <v>1337</v>
      </c>
      <c r="H468" s="9" t="s">
        <v>1338</v>
      </c>
      <c r="I468" s="8">
        <f t="shared" si="22"/>
        <v>45334.477280092593</v>
      </c>
      <c r="J468" s="8">
        <f t="shared" si="23"/>
        <v>45334.477083333331</v>
      </c>
      <c r="K468" s="6" t="str">
        <f t="shared" si="21"/>
        <v>0:00</v>
      </c>
    </row>
    <row r="469" spans="1:11" hidden="1" x14ac:dyDescent="0.25">
      <c r="A469" s="10">
        <v>45334.477141203701</v>
      </c>
      <c r="B469" s="9" t="s">
        <v>76</v>
      </c>
      <c r="C469" s="9" t="s">
        <v>77</v>
      </c>
      <c r="D469" s="9" t="s">
        <v>78</v>
      </c>
      <c r="E469" s="9" t="s">
        <v>79</v>
      </c>
      <c r="F469" s="9" t="s">
        <v>1339</v>
      </c>
      <c r="G469" s="9" t="s">
        <v>1340</v>
      </c>
      <c r="H469" s="9" t="s">
        <v>1341</v>
      </c>
      <c r="I469" s="8">
        <f t="shared" si="22"/>
        <v>45334.477141203701</v>
      </c>
      <c r="J469" s="8">
        <f t="shared" si="23"/>
        <v>45334.476388888892</v>
      </c>
      <c r="K469" s="6" t="str">
        <f t="shared" si="21"/>
        <v>0:01</v>
      </c>
    </row>
    <row r="470" spans="1:11" hidden="1" x14ac:dyDescent="0.25">
      <c r="A470" s="10">
        <v>45334.476793981485</v>
      </c>
      <c r="B470" s="9" t="s">
        <v>76</v>
      </c>
      <c r="C470" s="9" t="s">
        <v>77</v>
      </c>
      <c r="D470" s="9" t="s">
        <v>78</v>
      </c>
      <c r="E470" s="9" t="s">
        <v>79</v>
      </c>
      <c r="F470" s="9" t="s">
        <v>1342</v>
      </c>
      <c r="G470" s="9" t="s">
        <v>1343</v>
      </c>
      <c r="H470" s="9" t="s">
        <v>1341</v>
      </c>
      <c r="I470" s="8">
        <f t="shared" si="22"/>
        <v>45334.476793981485</v>
      </c>
      <c r="J470" s="8">
        <f t="shared" si="23"/>
        <v>45334.476388888892</v>
      </c>
      <c r="K470" s="6" t="str">
        <f t="shared" si="21"/>
        <v>0:00</v>
      </c>
    </row>
    <row r="471" spans="1:11" hidden="1" x14ac:dyDescent="0.25">
      <c r="A471" s="10">
        <v>45334.476550925923</v>
      </c>
      <c r="B471" s="9" t="s">
        <v>76</v>
      </c>
      <c r="C471" s="9" t="s">
        <v>77</v>
      </c>
      <c r="D471" s="9" t="s">
        <v>78</v>
      </c>
      <c r="E471" s="9" t="s">
        <v>79</v>
      </c>
      <c r="F471" s="9" t="s">
        <v>1344</v>
      </c>
      <c r="G471" s="9" t="s">
        <v>1345</v>
      </c>
      <c r="H471" s="9" t="s">
        <v>1346</v>
      </c>
      <c r="I471" s="8">
        <f t="shared" si="22"/>
        <v>45334.476550925923</v>
      </c>
      <c r="J471" s="8">
        <f t="shared" si="23"/>
        <v>45334.475694444445</v>
      </c>
      <c r="K471" s="6" t="str">
        <f t="shared" si="21"/>
        <v>0:01</v>
      </c>
    </row>
    <row r="472" spans="1:11" hidden="1" x14ac:dyDescent="0.25">
      <c r="A472" s="10">
        <v>45334.476041666669</v>
      </c>
      <c r="B472" s="9" t="s">
        <v>76</v>
      </c>
      <c r="C472" s="9" t="s">
        <v>77</v>
      </c>
      <c r="D472" s="9" t="s">
        <v>78</v>
      </c>
      <c r="E472" s="9" t="s">
        <v>79</v>
      </c>
      <c r="F472" s="9" t="s">
        <v>1347</v>
      </c>
      <c r="G472" s="9" t="s">
        <v>1348</v>
      </c>
      <c r="H472" s="9" t="s">
        <v>1346</v>
      </c>
      <c r="I472" s="8">
        <f t="shared" si="22"/>
        <v>45334.476041666669</v>
      </c>
      <c r="J472" s="8">
        <f t="shared" si="23"/>
        <v>45334.475694444445</v>
      </c>
      <c r="K472" s="6" t="str">
        <f t="shared" si="21"/>
        <v>0:00</v>
      </c>
    </row>
    <row r="473" spans="1:11" hidden="1" x14ac:dyDescent="0.25">
      <c r="A473" s="10">
        <v>45334.475717592592</v>
      </c>
      <c r="B473" s="9" t="s">
        <v>76</v>
      </c>
      <c r="C473" s="9" t="s">
        <v>77</v>
      </c>
      <c r="D473" s="9" t="s">
        <v>78</v>
      </c>
      <c r="E473" s="9" t="s">
        <v>79</v>
      </c>
      <c r="F473" s="9" t="s">
        <v>1349</v>
      </c>
      <c r="G473" s="9" t="s">
        <v>1350</v>
      </c>
      <c r="H473" s="9" t="s">
        <v>1351</v>
      </c>
      <c r="I473" s="8">
        <f t="shared" si="22"/>
        <v>45334.475717592592</v>
      </c>
      <c r="J473" s="8">
        <f t="shared" si="23"/>
        <v>45334.474999999999</v>
      </c>
      <c r="K473" s="6" t="str">
        <f t="shared" si="21"/>
        <v>0:01</v>
      </c>
    </row>
    <row r="474" spans="1:11" hidden="1" x14ac:dyDescent="0.25">
      <c r="A474" s="10">
        <v>45334.474999999999</v>
      </c>
      <c r="B474" s="9" t="s">
        <v>76</v>
      </c>
      <c r="C474" s="9" t="s">
        <v>77</v>
      </c>
      <c r="D474" s="9" t="s">
        <v>78</v>
      </c>
      <c r="E474" s="9" t="s">
        <v>79</v>
      </c>
      <c r="F474" s="9" t="s">
        <v>1352</v>
      </c>
      <c r="G474" s="9" t="s">
        <v>1353</v>
      </c>
      <c r="H474" s="9" t="s">
        <v>1354</v>
      </c>
      <c r="I474" s="8">
        <f t="shared" si="22"/>
        <v>45334.474999999999</v>
      </c>
      <c r="J474" s="8">
        <f t="shared" si="23"/>
        <v>45334.474305555559</v>
      </c>
      <c r="K474" s="6" t="str">
        <f t="shared" si="21"/>
        <v>0:01</v>
      </c>
    </row>
    <row r="475" spans="1:11" hidden="1" x14ac:dyDescent="0.25">
      <c r="A475" s="10">
        <v>45334.453460648147</v>
      </c>
      <c r="B475" s="9" t="s">
        <v>76</v>
      </c>
      <c r="C475" s="9" t="s">
        <v>77</v>
      </c>
      <c r="D475" s="9" t="s">
        <v>78</v>
      </c>
      <c r="E475" s="9" t="s">
        <v>79</v>
      </c>
      <c r="F475" s="9" t="s">
        <v>1107</v>
      </c>
      <c r="G475" s="9" t="s">
        <v>1355</v>
      </c>
      <c r="H475" s="9" t="s">
        <v>1356</v>
      </c>
      <c r="I475" s="8">
        <f t="shared" si="22"/>
        <v>45334.453460648147</v>
      </c>
      <c r="J475" s="8">
        <f t="shared" si="23"/>
        <v>45334.44027777778</v>
      </c>
      <c r="K475" s="6" t="str">
        <f t="shared" si="21"/>
        <v>0:18</v>
      </c>
    </row>
    <row r="476" spans="1:11" x14ac:dyDescent="0.25">
      <c r="A476" s="10">
        <v>45334.444861111115</v>
      </c>
      <c r="B476" s="9" t="s">
        <v>76</v>
      </c>
      <c r="C476" s="9" t="s">
        <v>77</v>
      </c>
      <c r="D476" s="9" t="s">
        <v>78</v>
      </c>
      <c r="E476" s="9" t="s">
        <v>79</v>
      </c>
      <c r="F476" s="9" t="s">
        <v>1179</v>
      </c>
      <c r="G476" s="9" t="s">
        <v>1357</v>
      </c>
      <c r="H476" s="9" t="s">
        <v>1358</v>
      </c>
      <c r="I476" s="8">
        <f t="shared" si="22"/>
        <v>45334.444861111115</v>
      </c>
      <c r="J476" s="8">
        <f t="shared" si="23"/>
        <v>45334.34375</v>
      </c>
      <c r="K476" s="6" t="str">
        <f t="shared" si="21"/>
        <v>2:25</v>
      </c>
    </row>
    <row r="477" spans="1:11" hidden="1" x14ac:dyDescent="0.25">
      <c r="A477" s="10">
        <v>45333.544282407405</v>
      </c>
      <c r="B477" s="9" t="s">
        <v>120</v>
      </c>
      <c r="C477" s="9" t="s">
        <v>614</v>
      </c>
      <c r="D477" s="9" t="s">
        <v>78</v>
      </c>
      <c r="E477" s="9" t="s">
        <v>79</v>
      </c>
      <c r="F477" s="9" t="s">
        <v>1273</v>
      </c>
      <c r="G477" s="9" t="s">
        <v>1359</v>
      </c>
      <c r="H477" s="9" t="s">
        <v>1360</v>
      </c>
      <c r="I477" s="8">
        <f t="shared" si="22"/>
        <v>45333.544282407405</v>
      </c>
      <c r="J477" s="8">
        <f t="shared" si="23"/>
        <v>45333.520833333336</v>
      </c>
      <c r="K477" s="6" t="str">
        <f t="shared" si="21"/>
        <v>0:33</v>
      </c>
    </row>
    <row r="478" spans="1:11" hidden="1" x14ac:dyDescent="0.25">
      <c r="A478" s="10">
        <v>45332.52548611111</v>
      </c>
      <c r="B478" s="9" t="s">
        <v>76</v>
      </c>
      <c r="C478" s="9" t="s">
        <v>627</v>
      </c>
      <c r="D478" s="9" t="s">
        <v>78</v>
      </c>
      <c r="E478" s="9" t="s">
        <v>79</v>
      </c>
      <c r="F478" s="9" t="s">
        <v>1361</v>
      </c>
      <c r="G478" s="9" t="s">
        <v>1362</v>
      </c>
      <c r="H478" s="9" t="s">
        <v>1363</v>
      </c>
      <c r="I478" s="8">
        <f t="shared" si="22"/>
        <v>45332.52548611111</v>
      </c>
      <c r="J478" s="8">
        <f t="shared" si="23"/>
        <v>45332.525000000001</v>
      </c>
      <c r="K478" s="6" t="str">
        <f t="shared" si="21"/>
        <v>0:00</v>
      </c>
    </row>
    <row r="479" spans="1:11" hidden="1" x14ac:dyDescent="0.25">
      <c r="A479" s="10">
        <v>45332.525104166663</v>
      </c>
      <c r="B479" s="9" t="s">
        <v>76</v>
      </c>
      <c r="C479" s="9" t="s">
        <v>627</v>
      </c>
      <c r="D479" s="9" t="s">
        <v>78</v>
      </c>
      <c r="E479" s="9" t="s">
        <v>79</v>
      </c>
      <c r="F479" s="9" t="s">
        <v>1364</v>
      </c>
      <c r="G479" s="9" t="s">
        <v>1365</v>
      </c>
      <c r="H479" s="9" t="s">
        <v>1366</v>
      </c>
      <c r="I479" s="8">
        <f t="shared" si="22"/>
        <v>45332.525104166663</v>
      </c>
      <c r="J479" s="8">
        <f t="shared" si="23"/>
        <v>45332.524305555555</v>
      </c>
      <c r="K479" s="6" t="str">
        <f t="shared" si="21"/>
        <v>0:01</v>
      </c>
    </row>
    <row r="480" spans="1:11" hidden="1" x14ac:dyDescent="0.25">
      <c r="A480" s="10">
        <v>45332.52443287037</v>
      </c>
      <c r="B480" s="9" t="s">
        <v>76</v>
      </c>
      <c r="C480" s="9" t="s">
        <v>627</v>
      </c>
      <c r="D480" s="9" t="s">
        <v>78</v>
      </c>
      <c r="E480" s="9" t="s">
        <v>79</v>
      </c>
      <c r="F480" s="9" t="s">
        <v>1367</v>
      </c>
      <c r="G480" s="9" t="s">
        <v>1368</v>
      </c>
      <c r="H480" s="9" t="s">
        <v>1369</v>
      </c>
      <c r="I480" s="8">
        <f t="shared" si="22"/>
        <v>45332.52443287037</v>
      </c>
      <c r="J480" s="8">
        <f t="shared" si="23"/>
        <v>45332.523611111108</v>
      </c>
      <c r="K480" s="6" t="str">
        <f t="shared" si="21"/>
        <v>0:01</v>
      </c>
    </row>
    <row r="481" spans="1:11" hidden="1" x14ac:dyDescent="0.25">
      <c r="A481" s="10">
        <v>45332.52380787037</v>
      </c>
      <c r="B481" s="9" t="s">
        <v>76</v>
      </c>
      <c r="C481" s="9" t="s">
        <v>627</v>
      </c>
      <c r="D481" s="9" t="s">
        <v>78</v>
      </c>
      <c r="E481" s="9" t="s">
        <v>79</v>
      </c>
      <c r="F481" s="9" t="s">
        <v>1370</v>
      </c>
      <c r="G481" s="9" t="s">
        <v>1371</v>
      </c>
      <c r="H481" s="9" t="s">
        <v>1372</v>
      </c>
      <c r="I481" s="8">
        <f t="shared" si="22"/>
        <v>45332.52380787037</v>
      </c>
      <c r="J481" s="8">
        <f t="shared" si="23"/>
        <v>45332.522916666669</v>
      </c>
      <c r="K481" s="6" t="str">
        <f t="shared" si="21"/>
        <v>0:01</v>
      </c>
    </row>
    <row r="482" spans="1:11" hidden="1" x14ac:dyDescent="0.25">
      <c r="A482" s="10">
        <v>45332.5234837963</v>
      </c>
      <c r="B482" s="9" t="s">
        <v>76</v>
      </c>
      <c r="C482" s="9" t="s">
        <v>627</v>
      </c>
      <c r="D482" s="9" t="s">
        <v>78</v>
      </c>
      <c r="E482" s="9" t="s">
        <v>79</v>
      </c>
      <c r="F482" s="9" t="s">
        <v>459</v>
      </c>
      <c r="G482" s="9" t="s">
        <v>1373</v>
      </c>
      <c r="H482" s="9" t="s">
        <v>1372</v>
      </c>
      <c r="I482" s="8">
        <f t="shared" si="22"/>
        <v>45332.5234837963</v>
      </c>
      <c r="J482" s="8">
        <f t="shared" si="23"/>
        <v>45332.522916666669</v>
      </c>
      <c r="K482" s="6" t="str">
        <f t="shared" si="21"/>
        <v>0:00</v>
      </c>
    </row>
    <row r="483" spans="1:11" hidden="1" x14ac:dyDescent="0.25">
      <c r="A483" s="10">
        <v>45331.54587962963</v>
      </c>
      <c r="B483" s="9" t="s">
        <v>76</v>
      </c>
      <c r="C483" s="9" t="s">
        <v>77</v>
      </c>
      <c r="D483" s="9" t="s">
        <v>78</v>
      </c>
      <c r="E483" s="9" t="s">
        <v>79</v>
      </c>
      <c r="F483" s="9" t="s">
        <v>1374</v>
      </c>
      <c r="G483" s="9" t="s">
        <v>1375</v>
      </c>
      <c r="H483" s="9" t="s">
        <v>1376</v>
      </c>
      <c r="I483" s="8">
        <f t="shared" si="22"/>
        <v>45331.54587962963</v>
      </c>
      <c r="J483" s="8">
        <f t="shared" si="23"/>
        <v>45331.545138888891</v>
      </c>
      <c r="K483" s="6" t="str">
        <f t="shared" si="21"/>
        <v>0:01</v>
      </c>
    </row>
    <row r="484" spans="1:11" hidden="1" x14ac:dyDescent="0.25">
      <c r="A484" s="10">
        <v>45330.442523148151</v>
      </c>
      <c r="B484" s="9" t="s">
        <v>125</v>
      </c>
      <c r="C484" s="9" t="s">
        <v>843</v>
      </c>
      <c r="D484" s="9" t="s">
        <v>78</v>
      </c>
      <c r="E484" s="9" t="s">
        <v>79</v>
      </c>
      <c r="F484" s="9" t="s">
        <v>1312</v>
      </c>
      <c r="G484" s="9" t="s">
        <v>1377</v>
      </c>
      <c r="H484" s="9" t="s">
        <v>1378</v>
      </c>
      <c r="I484" s="8">
        <f t="shared" si="22"/>
        <v>45330.442523148151</v>
      </c>
      <c r="J484" s="8">
        <f t="shared" si="23"/>
        <v>45330.430555555555</v>
      </c>
      <c r="K484" s="6" t="str">
        <f t="shared" si="21"/>
        <v>0:17</v>
      </c>
    </row>
    <row r="485" spans="1:11" hidden="1" x14ac:dyDescent="0.25">
      <c r="A485" s="10">
        <v>45329.55196759259</v>
      </c>
      <c r="B485" s="9" t="s">
        <v>76</v>
      </c>
      <c r="C485" s="9" t="s">
        <v>77</v>
      </c>
      <c r="D485" s="9" t="s">
        <v>78</v>
      </c>
      <c r="E485" s="9" t="s">
        <v>79</v>
      </c>
      <c r="F485" s="9" t="s">
        <v>1379</v>
      </c>
      <c r="G485" s="9" t="s">
        <v>1380</v>
      </c>
      <c r="H485" s="9" t="s">
        <v>1381</v>
      </c>
      <c r="I485" s="8">
        <f t="shared" si="22"/>
        <v>45329.55196759259</v>
      </c>
      <c r="J485" s="8">
        <f t="shared" si="23"/>
        <v>45329.551388888889</v>
      </c>
      <c r="K485" s="6" t="str">
        <f t="shared" si="21"/>
        <v>0:00</v>
      </c>
    </row>
    <row r="486" spans="1:11" hidden="1" x14ac:dyDescent="0.25">
      <c r="A486" s="10">
        <v>45329.550011574072</v>
      </c>
      <c r="B486" s="9" t="s">
        <v>76</v>
      </c>
      <c r="C486" s="9" t="s">
        <v>77</v>
      </c>
      <c r="D486" s="9" t="s">
        <v>78</v>
      </c>
      <c r="E486" s="9" t="s">
        <v>79</v>
      </c>
      <c r="F486" s="9" t="s">
        <v>1382</v>
      </c>
      <c r="G486" s="9" t="s">
        <v>1383</v>
      </c>
      <c r="H486" s="9" t="s">
        <v>1384</v>
      </c>
      <c r="I486" s="8">
        <f t="shared" si="22"/>
        <v>45329.550011574072</v>
      </c>
      <c r="J486" s="8">
        <f t="shared" si="23"/>
        <v>45329.549305555556</v>
      </c>
      <c r="K486" s="6" t="str">
        <f t="shared" si="21"/>
        <v>0:01</v>
      </c>
    </row>
    <row r="487" spans="1:11" hidden="1" x14ac:dyDescent="0.25">
      <c r="A487" s="10">
        <v>45329.549907407411</v>
      </c>
      <c r="B487" s="9" t="s">
        <v>76</v>
      </c>
      <c r="C487" s="9" t="s">
        <v>77</v>
      </c>
      <c r="D487" s="9" t="s">
        <v>78</v>
      </c>
      <c r="E487" s="9" t="s">
        <v>79</v>
      </c>
      <c r="F487" s="9" t="s">
        <v>1385</v>
      </c>
      <c r="G487" s="9" t="s">
        <v>1386</v>
      </c>
      <c r="H487" s="9" t="s">
        <v>1387</v>
      </c>
      <c r="I487" s="8">
        <f t="shared" si="22"/>
        <v>45329.549907407411</v>
      </c>
      <c r="J487" s="8">
        <f t="shared" si="23"/>
        <v>45329.549305555556</v>
      </c>
      <c r="K487" s="6" t="str">
        <f t="shared" si="21"/>
        <v>0:00</v>
      </c>
    </row>
    <row r="488" spans="1:11" hidden="1" x14ac:dyDescent="0.25">
      <c r="A488" s="10">
        <v>45329.549791666665</v>
      </c>
      <c r="B488" s="9" t="s">
        <v>76</v>
      </c>
      <c r="C488" s="9" t="s">
        <v>77</v>
      </c>
      <c r="D488" s="9" t="s">
        <v>78</v>
      </c>
      <c r="E488" s="9" t="s">
        <v>79</v>
      </c>
      <c r="F488" s="9" t="s">
        <v>1388</v>
      </c>
      <c r="G488" s="9" t="s">
        <v>1389</v>
      </c>
      <c r="H488" s="9" t="s">
        <v>1384</v>
      </c>
      <c r="I488" s="8">
        <f t="shared" si="22"/>
        <v>45329.549791666665</v>
      </c>
      <c r="J488" s="8">
        <f t="shared" si="23"/>
        <v>45329.549305555556</v>
      </c>
      <c r="K488" s="6" t="str">
        <f t="shared" si="21"/>
        <v>0:00</v>
      </c>
    </row>
    <row r="489" spans="1:11" hidden="1" x14ac:dyDescent="0.25">
      <c r="A489" s="10">
        <v>45329.331967592596</v>
      </c>
      <c r="B489" s="9" t="s">
        <v>76</v>
      </c>
      <c r="C489" s="9" t="s">
        <v>77</v>
      </c>
      <c r="D489" s="9" t="s">
        <v>78</v>
      </c>
      <c r="E489" s="9" t="s">
        <v>79</v>
      </c>
      <c r="F489" s="9" t="s">
        <v>1185</v>
      </c>
      <c r="G489" s="9" t="s">
        <v>1390</v>
      </c>
      <c r="H489" s="9" t="s">
        <v>1391</v>
      </c>
      <c r="I489" s="8">
        <f t="shared" si="22"/>
        <v>45329.331967592596</v>
      </c>
      <c r="J489" s="8">
        <f t="shared" si="23"/>
        <v>45329.322916666664</v>
      </c>
      <c r="K489" s="6" t="str">
        <f t="shared" si="21"/>
        <v>0:13</v>
      </c>
    </row>
    <row r="490" spans="1:11" hidden="1" x14ac:dyDescent="0.25">
      <c r="A490" s="10">
        <v>45328.602118055554</v>
      </c>
      <c r="B490" s="9" t="s">
        <v>76</v>
      </c>
      <c r="C490" s="9" t="s">
        <v>77</v>
      </c>
      <c r="D490" s="9" t="s">
        <v>78</v>
      </c>
      <c r="E490" s="9" t="s">
        <v>79</v>
      </c>
      <c r="F490" s="9" t="s">
        <v>1392</v>
      </c>
      <c r="G490" s="9" t="s">
        <v>1393</v>
      </c>
      <c r="H490" s="9" t="s">
        <v>1394</v>
      </c>
      <c r="I490" s="8">
        <f t="shared" si="22"/>
        <v>45328.602118055554</v>
      </c>
      <c r="J490" s="8">
        <f t="shared" si="23"/>
        <v>45328.601388888892</v>
      </c>
      <c r="K490" s="6" t="str">
        <f t="shared" si="21"/>
        <v>0:01</v>
      </c>
    </row>
    <row r="491" spans="1:11" hidden="1" x14ac:dyDescent="0.25">
      <c r="A491" s="10">
        <v>45328.514837962961</v>
      </c>
      <c r="B491" s="9" t="s">
        <v>76</v>
      </c>
      <c r="C491" s="9" t="s">
        <v>77</v>
      </c>
      <c r="D491" s="9" t="s">
        <v>78</v>
      </c>
      <c r="E491" s="9" t="s">
        <v>79</v>
      </c>
      <c r="F491" s="9" t="s">
        <v>1395</v>
      </c>
      <c r="G491" s="9" t="s">
        <v>1396</v>
      </c>
      <c r="H491" s="9" t="s">
        <v>1397</v>
      </c>
      <c r="I491" s="8">
        <f t="shared" si="22"/>
        <v>45328.514837962961</v>
      </c>
      <c r="J491" s="8">
        <f t="shared" si="23"/>
        <v>45328.51458333333</v>
      </c>
      <c r="K491" s="6" t="str">
        <f t="shared" si="21"/>
        <v>0:00</v>
      </c>
    </row>
    <row r="492" spans="1:11" hidden="1" x14ac:dyDescent="0.25">
      <c r="A492" s="10">
        <v>45328.514560185184</v>
      </c>
      <c r="B492" s="9" t="s">
        <v>76</v>
      </c>
      <c r="C492" s="9" t="s">
        <v>77</v>
      </c>
      <c r="D492" s="9" t="s">
        <v>78</v>
      </c>
      <c r="E492" s="9" t="s">
        <v>79</v>
      </c>
      <c r="F492" s="9" t="s">
        <v>660</v>
      </c>
      <c r="G492" s="9" t="s">
        <v>1398</v>
      </c>
      <c r="H492" s="9" t="s">
        <v>1399</v>
      </c>
      <c r="I492" s="8">
        <f t="shared" si="22"/>
        <v>45328.514560185184</v>
      </c>
      <c r="J492" s="8">
        <f t="shared" si="23"/>
        <v>45328.513888888891</v>
      </c>
      <c r="K492" s="6" t="str">
        <f t="shared" si="21"/>
        <v>0:00</v>
      </c>
    </row>
    <row r="493" spans="1:11" hidden="1" x14ac:dyDescent="0.25">
      <c r="A493" s="10">
        <v>45327.587141203701</v>
      </c>
      <c r="B493" s="9" t="s">
        <v>76</v>
      </c>
      <c r="C493" s="9" t="s">
        <v>77</v>
      </c>
      <c r="D493" s="9" t="s">
        <v>78</v>
      </c>
      <c r="E493" s="9" t="s">
        <v>79</v>
      </c>
      <c r="F493" s="9" t="s">
        <v>1374</v>
      </c>
      <c r="G493" s="9" t="s">
        <v>1400</v>
      </c>
      <c r="H493" s="9" t="s">
        <v>1401</v>
      </c>
      <c r="I493" s="8">
        <f t="shared" si="22"/>
        <v>45327.587141203701</v>
      </c>
      <c r="J493" s="8">
        <f t="shared" si="23"/>
        <v>45327.572916666664</v>
      </c>
      <c r="K493" s="6" t="str">
        <f t="shared" si="21"/>
        <v>0:20</v>
      </c>
    </row>
    <row r="494" spans="1:11" hidden="1" x14ac:dyDescent="0.25">
      <c r="A494" s="10">
        <v>45327.511388888888</v>
      </c>
      <c r="B494" s="9" t="s">
        <v>76</v>
      </c>
      <c r="C494" s="9" t="s">
        <v>77</v>
      </c>
      <c r="D494" s="9" t="s">
        <v>78</v>
      </c>
      <c r="E494" s="9" t="s">
        <v>79</v>
      </c>
      <c r="F494" s="9" t="s">
        <v>1402</v>
      </c>
      <c r="G494" s="9" t="s">
        <v>1403</v>
      </c>
      <c r="H494" s="9" t="s">
        <v>1404</v>
      </c>
      <c r="I494" s="8">
        <f t="shared" si="22"/>
        <v>45327.511388888888</v>
      </c>
      <c r="J494" s="8">
        <f t="shared" si="23"/>
        <v>45327.510416666664</v>
      </c>
      <c r="K494" s="6" t="str">
        <f t="shared" si="21"/>
        <v>0:01</v>
      </c>
    </row>
    <row r="495" spans="1:11" hidden="1" x14ac:dyDescent="0.25">
      <c r="A495" s="10">
        <v>45327.510891203703</v>
      </c>
      <c r="B495" s="9" t="s">
        <v>76</v>
      </c>
      <c r="C495" s="9" t="s">
        <v>77</v>
      </c>
      <c r="D495" s="9" t="s">
        <v>78</v>
      </c>
      <c r="E495" s="9" t="s">
        <v>79</v>
      </c>
      <c r="F495" s="9" t="s">
        <v>1405</v>
      </c>
      <c r="G495" s="9" t="s">
        <v>1406</v>
      </c>
      <c r="H495" s="9" t="s">
        <v>1404</v>
      </c>
      <c r="I495" s="8">
        <f t="shared" si="22"/>
        <v>45327.510891203703</v>
      </c>
      <c r="J495" s="8">
        <f t="shared" si="23"/>
        <v>45327.510416666664</v>
      </c>
      <c r="K495" s="6" t="str">
        <f t="shared" si="21"/>
        <v>0:00</v>
      </c>
    </row>
    <row r="496" spans="1:11" hidden="1" x14ac:dyDescent="0.25">
      <c r="A496" s="10">
        <v>45326.680208333331</v>
      </c>
      <c r="B496" s="9" t="s">
        <v>120</v>
      </c>
      <c r="C496" s="9" t="s">
        <v>285</v>
      </c>
      <c r="D496" s="9" t="s">
        <v>78</v>
      </c>
      <c r="E496" s="9" t="s">
        <v>79</v>
      </c>
      <c r="F496" s="9" t="s">
        <v>1407</v>
      </c>
      <c r="G496" s="9" t="s">
        <v>1408</v>
      </c>
      <c r="H496" s="9" t="s">
        <v>1409</v>
      </c>
      <c r="I496" s="8">
        <f t="shared" si="22"/>
        <v>45326.680208333331</v>
      </c>
      <c r="J496" s="8">
        <f t="shared" si="23"/>
        <v>45326.679166666669</v>
      </c>
      <c r="K496" s="6" t="str">
        <f t="shared" si="21"/>
        <v>0:01</v>
      </c>
    </row>
    <row r="497" spans="1:11" hidden="1" x14ac:dyDescent="0.25">
      <c r="A497" s="10">
        <v>45326.679502314815</v>
      </c>
      <c r="B497" s="9" t="s">
        <v>120</v>
      </c>
      <c r="C497" s="9" t="s">
        <v>285</v>
      </c>
      <c r="D497" s="9" t="s">
        <v>78</v>
      </c>
      <c r="E497" s="9" t="s">
        <v>79</v>
      </c>
      <c r="F497" s="9" t="s">
        <v>1410</v>
      </c>
      <c r="G497" s="9" t="s">
        <v>1411</v>
      </c>
      <c r="H497" s="9" t="s">
        <v>1412</v>
      </c>
      <c r="I497" s="8">
        <f t="shared" si="22"/>
        <v>45326.679502314815</v>
      </c>
      <c r="J497" s="8">
        <f t="shared" si="23"/>
        <v>45326.678472222222</v>
      </c>
      <c r="K497" s="6" t="str">
        <f t="shared" si="21"/>
        <v>0:01</v>
      </c>
    </row>
    <row r="498" spans="1:11" hidden="1" x14ac:dyDescent="0.25">
      <c r="A498" s="10">
        <v>45326.657569444447</v>
      </c>
      <c r="B498" s="9" t="s">
        <v>76</v>
      </c>
      <c r="C498" s="9" t="s">
        <v>242</v>
      </c>
      <c r="D498" s="9" t="s">
        <v>78</v>
      </c>
      <c r="E498" s="9" t="s">
        <v>79</v>
      </c>
      <c r="F498" s="9" t="s">
        <v>1413</v>
      </c>
      <c r="G498" s="9" t="s">
        <v>1414</v>
      </c>
      <c r="H498" s="9" t="s">
        <v>1415</v>
      </c>
      <c r="I498" s="8">
        <f t="shared" si="22"/>
        <v>45326.657569444447</v>
      </c>
      <c r="J498" s="8">
        <f t="shared" si="23"/>
        <v>45326.656944444447</v>
      </c>
      <c r="K498" s="6" t="str">
        <f t="shared" si="21"/>
        <v>0:00</v>
      </c>
    </row>
    <row r="499" spans="1:11" hidden="1" x14ac:dyDescent="0.25">
      <c r="A499" s="10">
        <v>45326.453796296293</v>
      </c>
      <c r="B499" s="9" t="s">
        <v>76</v>
      </c>
      <c r="C499" s="9" t="s">
        <v>242</v>
      </c>
      <c r="D499" s="9" t="s">
        <v>78</v>
      </c>
      <c r="E499" s="9" t="s">
        <v>79</v>
      </c>
      <c r="F499" s="9" t="s">
        <v>1416</v>
      </c>
      <c r="G499" s="9" t="s">
        <v>1417</v>
      </c>
      <c r="H499" s="9" t="s">
        <v>1418</v>
      </c>
      <c r="I499" s="8">
        <f t="shared" si="22"/>
        <v>45326.453796296293</v>
      </c>
      <c r="J499" s="8">
        <f t="shared" si="23"/>
        <v>45326.452777777777</v>
      </c>
      <c r="K499" s="6" t="str">
        <f t="shared" si="21"/>
        <v>0:01</v>
      </c>
    </row>
    <row r="500" spans="1:11" hidden="1" x14ac:dyDescent="0.25">
      <c r="A500" s="10">
        <v>45326.453055555554</v>
      </c>
      <c r="B500" s="9" t="s">
        <v>76</v>
      </c>
      <c r="C500" s="9" t="s">
        <v>242</v>
      </c>
      <c r="D500" s="9" t="s">
        <v>78</v>
      </c>
      <c r="E500" s="9" t="s">
        <v>79</v>
      </c>
      <c r="F500" s="9" t="s">
        <v>1419</v>
      </c>
      <c r="G500" s="9" t="s">
        <v>1420</v>
      </c>
      <c r="H500" s="9" t="s">
        <v>1418</v>
      </c>
      <c r="I500" s="8">
        <f t="shared" si="22"/>
        <v>45326.453055555554</v>
      </c>
      <c r="J500" s="8">
        <f t="shared" si="23"/>
        <v>45326.452777777777</v>
      </c>
      <c r="K500" s="6" t="str">
        <f t="shared" si="21"/>
        <v>0:00</v>
      </c>
    </row>
    <row r="501" spans="1:11" hidden="1" x14ac:dyDescent="0.25">
      <c r="A501" s="10">
        <v>45325.500671296293</v>
      </c>
      <c r="B501" s="9" t="s">
        <v>76</v>
      </c>
      <c r="C501" s="9" t="s">
        <v>411</v>
      </c>
      <c r="D501" s="9" t="s">
        <v>78</v>
      </c>
      <c r="E501" s="9" t="s">
        <v>79</v>
      </c>
      <c r="F501" s="9" t="s">
        <v>1421</v>
      </c>
      <c r="G501" s="9" t="s">
        <v>1422</v>
      </c>
      <c r="H501" s="9" t="s">
        <v>1423</v>
      </c>
      <c r="I501" s="8">
        <f t="shared" si="22"/>
        <v>45325.500671296293</v>
      </c>
      <c r="J501" s="8">
        <f t="shared" si="23"/>
        <v>45325.5</v>
      </c>
      <c r="K501" s="6" t="str">
        <f t="shared" si="21"/>
        <v>0:00</v>
      </c>
    </row>
    <row r="502" spans="1:11" hidden="1" x14ac:dyDescent="0.25">
      <c r="A502" s="10">
        <v>45325.457372685189</v>
      </c>
      <c r="B502" s="9" t="s">
        <v>76</v>
      </c>
      <c r="C502" s="9" t="s">
        <v>411</v>
      </c>
      <c r="D502" s="9" t="s">
        <v>78</v>
      </c>
      <c r="E502" s="9" t="s">
        <v>79</v>
      </c>
      <c r="F502" s="9" t="s">
        <v>1424</v>
      </c>
      <c r="G502" s="9" t="s">
        <v>1425</v>
      </c>
      <c r="H502" s="9" t="s">
        <v>1426</v>
      </c>
      <c r="I502" s="8">
        <f t="shared" si="22"/>
        <v>45325.457372685189</v>
      </c>
      <c r="J502" s="8">
        <f t="shared" si="23"/>
        <v>45325.456250000003</v>
      </c>
      <c r="K502" s="6" t="str">
        <f t="shared" si="21"/>
        <v>0:01</v>
      </c>
    </row>
    <row r="503" spans="1:11" hidden="1" x14ac:dyDescent="0.25">
      <c r="A503" s="10">
        <v>45324.447245370371</v>
      </c>
      <c r="B503" s="9" t="s">
        <v>76</v>
      </c>
      <c r="C503" s="9" t="s">
        <v>77</v>
      </c>
      <c r="D503" s="9" t="s">
        <v>78</v>
      </c>
      <c r="E503" s="9" t="s">
        <v>79</v>
      </c>
      <c r="F503" s="9" t="s">
        <v>1427</v>
      </c>
      <c r="G503" s="9" t="s">
        <v>1428</v>
      </c>
      <c r="H503" s="9" t="s">
        <v>1429</v>
      </c>
      <c r="I503" s="8">
        <f t="shared" si="22"/>
        <v>45324.447245370371</v>
      </c>
      <c r="J503" s="8">
        <f t="shared" si="23"/>
        <v>45324.446527777778</v>
      </c>
      <c r="K503" s="6" t="str">
        <f t="shared" si="21"/>
        <v>0:01</v>
      </c>
    </row>
    <row r="504" spans="1:11" hidden="1" x14ac:dyDescent="0.25">
      <c r="A504" s="10">
        <v>45324.44667824074</v>
      </c>
      <c r="B504" s="9" t="s">
        <v>76</v>
      </c>
      <c r="C504" s="9" t="s">
        <v>77</v>
      </c>
      <c r="D504" s="9" t="s">
        <v>78</v>
      </c>
      <c r="E504" s="9" t="s">
        <v>79</v>
      </c>
      <c r="F504" s="9" t="s">
        <v>1430</v>
      </c>
      <c r="G504" s="9" t="s">
        <v>1431</v>
      </c>
      <c r="H504" s="9" t="s">
        <v>1432</v>
      </c>
      <c r="I504" s="8">
        <f t="shared" si="22"/>
        <v>45324.44667824074</v>
      </c>
      <c r="J504" s="8">
        <f t="shared" si="23"/>
        <v>45324.446527777778</v>
      </c>
      <c r="K504" s="6" t="str">
        <f t="shared" si="21"/>
        <v>0:00</v>
      </c>
    </row>
    <row r="505" spans="1:11" hidden="1" x14ac:dyDescent="0.25">
      <c r="A505" s="10">
        <v>45323.882141203707</v>
      </c>
      <c r="B505" s="9" t="s">
        <v>76</v>
      </c>
      <c r="C505" s="9" t="s">
        <v>411</v>
      </c>
      <c r="D505" s="9" t="s">
        <v>78</v>
      </c>
      <c r="E505" s="9" t="s">
        <v>79</v>
      </c>
      <c r="F505" s="9" t="s">
        <v>1433</v>
      </c>
      <c r="G505" s="9" t="s">
        <v>1434</v>
      </c>
      <c r="H505" s="9" t="s">
        <v>1435</v>
      </c>
      <c r="I505" s="8">
        <f t="shared" si="22"/>
        <v>45323.882141203707</v>
      </c>
      <c r="J505" s="8">
        <f t="shared" si="23"/>
        <v>45323.881249999999</v>
      </c>
      <c r="K505" s="6" t="str">
        <f t="shared" si="21"/>
        <v>0:01</v>
      </c>
    </row>
    <row r="506" spans="1:11" hidden="1" x14ac:dyDescent="0.25">
      <c r="A506" s="10">
        <v>45323.517638888887</v>
      </c>
      <c r="B506" s="9" t="s">
        <v>76</v>
      </c>
      <c r="C506" s="9" t="s">
        <v>77</v>
      </c>
      <c r="D506" s="9" t="s">
        <v>78</v>
      </c>
      <c r="E506" s="9" t="s">
        <v>79</v>
      </c>
      <c r="F506" s="9" t="s">
        <v>1436</v>
      </c>
      <c r="G506" s="9" t="s">
        <v>1437</v>
      </c>
      <c r="H506" s="9" t="s">
        <v>1438</v>
      </c>
      <c r="I506" s="8">
        <f t="shared" si="22"/>
        <v>45323.517638888887</v>
      </c>
      <c r="J506" s="8">
        <f t="shared" si="23"/>
        <v>45323.517361111109</v>
      </c>
      <c r="K506" s="6" t="str">
        <f t="shared" si="21"/>
        <v>0:00</v>
      </c>
    </row>
    <row r="507" spans="1:11" hidden="1" x14ac:dyDescent="0.25">
      <c r="A507" s="10">
        <v>45323.517557870371</v>
      </c>
      <c r="B507" s="9" t="s">
        <v>76</v>
      </c>
      <c r="C507" s="9" t="s">
        <v>77</v>
      </c>
      <c r="D507" s="9" t="s">
        <v>78</v>
      </c>
      <c r="E507" s="9" t="s">
        <v>79</v>
      </c>
      <c r="F507" s="9" t="s">
        <v>1439</v>
      </c>
      <c r="G507" s="9" t="s">
        <v>1440</v>
      </c>
      <c r="H507" s="9" t="s">
        <v>1441</v>
      </c>
      <c r="I507" s="8">
        <f t="shared" si="22"/>
        <v>45323.517557870371</v>
      </c>
      <c r="J507" s="8">
        <f t="shared" si="23"/>
        <v>45323.517361111109</v>
      </c>
      <c r="K507" s="6" t="str">
        <f t="shared" si="21"/>
        <v>0:00</v>
      </c>
    </row>
    <row r="508" spans="1:11" hidden="1" x14ac:dyDescent="0.25">
      <c r="A508" s="10">
        <v>45323.517442129632</v>
      </c>
      <c r="B508" s="9" t="s">
        <v>76</v>
      </c>
      <c r="C508" s="9" t="s">
        <v>77</v>
      </c>
      <c r="D508" s="9" t="s">
        <v>78</v>
      </c>
      <c r="E508" s="9" t="s">
        <v>79</v>
      </c>
      <c r="F508" s="9" t="s">
        <v>147</v>
      </c>
      <c r="G508" s="9" t="s">
        <v>1442</v>
      </c>
      <c r="H508" s="9" t="s">
        <v>1438</v>
      </c>
      <c r="I508" s="8">
        <f t="shared" si="22"/>
        <v>45323.517442129632</v>
      </c>
      <c r="J508" s="8">
        <f t="shared" si="23"/>
        <v>45323.517361111109</v>
      </c>
      <c r="K508" s="6" t="str">
        <f t="shared" si="21"/>
        <v>0:00</v>
      </c>
    </row>
    <row r="509" spans="1:11" hidden="1" x14ac:dyDescent="0.25">
      <c r="A509" s="10">
        <v>45323.51730324074</v>
      </c>
      <c r="B509" s="9" t="s">
        <v>76</v>
      </c>
      <c r="C509" s="9" t="s">
        <v>77</v>
      </c>
      <c r="D509" s="9" t="s">
        <v>78</v>
      </c>
      <c r="E509" s="9" t="s">
        <v>79</v>
      </c>
      <c r="F509" s="9" t="s">
        <v>1443</v>
      </c>
      <c r="G509" s="9" t="s">
        <v>1444</v>
      </c>
      <c r="H509" s="9" t="s">
        <v>1445</v>
      </c>
      <c r="I509" s="8">
        <f t="shared" si="22"/>
        <v>45323.51730324074</v>
      </c>
      <c r="J509" s="8">
        <f t="shared" si="23"/>
        <v>45323.51666666667</v>
      </c>
      <c r="K509" s="6" t="str">
        <f t="shared" si="21"/>
        <v>0:00</v>
      </c>
    </row>
    <row r="510" spans="1:11" hidden="1" x14ac:dyDescent="0.25">
      <c r="A510" s="10">
        <v>45323.516967592594</v>
      </c>
      <c r="B510" s="9" t="s">
        <v>76</v>
      </c>
      <c r="C510" s="9" t="s">
        <v>77</v>
      </c>
      <c r="D510" s="9" t="s">
        <v>78</v>
      </c>
      <c r="E510" s="9" t="s">
        <v>79</v>
      </c>
      <c r="F510" s="9" t="s">
        <v>1446</v>
      </c>
      <c r="G510" s="9" t="s">
        <v>1447</v>
      </c>
      <c r="H510" s="9" t="s">
        <v>1448</v>
      </c>
      <c r="I510" s="8">
        <f t="shared" si="22"/>
        <v>45323.516967592594</v>
      </c>
      <c r="J510" s="8">
        <f t="shared" si="23"/>
        <v>45323.515972222223</v>
      </c>
      <c r="K510" s="6" t="str">
        <f t="shared" si="21"/>
        <v>0:01</v>
      </c>
    </row>
    <row r="511" spans="1:11" hidden="1" x14ac:dyDescent="0.25">
      <c r="A511" s="10">
        <v>45323.446145833332</v>
      </c>
      <c r="B511" s="9" t="s">
        <v>76</v>
      </c>
      <c r="C511" s="9" t="s">
        <v>77</v>
      </c>
      <c r="D511" s="9" t="s">
        <v>78</v>
      </c>
      <c r="E511" s="9" t="s">
        <v>79</v>
      </c>
      <c r="F511" s="9" t="s">
        <v>1402</v>
      </c>
      <c r="G511" s="9" t="s">
        <v>1449</v>
      </c>
      <c r="H511" s="9" t="s">
        <v>1450</v>
      </c>
      <c r="I511" s="8">
        <f t="shared" si="22"/>
        <v>45323.446145833332</v>
      </c>
      <c r="J511" s="8">
        <f t="shared" si="23"/>
        <v>45323.416666666664</v>
      </c>
      <c r="K511" s="6" t="str">
        <f t="shared" si="21"/>
        <v>0:42</v>
      </c>
    </row>
    <row r="512" spans="1:11" hidden="1" x14ac:dyDescent="0.25">
      <c r="A512" s="10">
        <v>45323.404282407406</v>
      </c>
      <c r="B512" s="9" t="s">
        <v>76</v>
      </c>
      <c r="C512" s="9" t="s">
        <v>77</v>
      </c>
      <c r="D512" s="9" t="s">
        <v>78</v>
      </c>
      <c r="E512" s="9" t="s">
        <v>79</v>
      </c>
      <c r="F512" s="9" t="s">
        <v>1374</v>
      </c>
      <c r="G512" s="9" t="s">
        <v>1451</v>
      </c>
      <c r="H512" s="9" t="s">
        <v>1452</v>
      </c>
      <c r="I512" s="8">
        <f t="shared" si="22"/>
        <v>45323.404282407406</v>
      </c>
      <c r="J512" s="8">
        <f t="shared" si="23"/>
        <v>45323.400694444441</v>
      </c>
      <c r="K512" s="6" t="str">
        <f t="shared" si="21"/>
        <v>0:05</v>
      </c>
    </row>
    <row r="513" spans="1:11" hidden="1" x14ac:dyDescent="0.25">
      <c r="A513" s="10">
        <v>45322.651354166665</v>
      </c>
      <c r="B513" s="9" t="s">
        <v>120</v>
      </c>
      <c r="C513" s="9" t="s">
        <v>346</v>
      </c>
      <c r="D513" s="9" t="s">
        <v>78</v>
      </c>
      <c r="E513" s="9" t="s">
        <v>79</v>
      </c>
      <c r="F513" s="9" t="s">
        <v>1349</v>
      </c>
      <c r="G513" s="9" t="s">
        <v>1453</v>
      </c>
      <c r="H513" s="9" t="s">
        <v>1454</v>
      </c>
      <c r="I513" s="8">
        <f t="shared" si="22"/>
        <v>45322.651354166665</v>
      </c>
      <c r="J513" s="8">
        <f t="shared" si="23"/>
        <v>45322.65</v>
      </c>
      <c r="K513" s="6" t="str">
        <f t="shared" si="21"/>
        <v>0:01</v>
      </c>
    </row>
    <row r="514" spans="1:11" hidden="1" x14ac:dyDescent="0.25">
      <c r="A514" s="10">
        <v>45322.586886574078</v>
      </c>
      <c r="B514" s="9" t="s">
        <v>76</v>
      </c>
      <c r="C514" s="9" t="s">
        <v>77</v>
      </c>
      <c r="D514" s="9" t="s">
        <v>78</v>
      </c>
      <c r="E514" s="9" t="s">
        <v>79</v>
      </c>
      <c r="F514" s="9" t="s">
        <v>1455</v>
      </c>
      <c r="G514" s="9" t="s">
        <v>1456</v>
      </c>
      <c r="H514" s="9" t="s">
        <v>1457</v>
      </c>
      <c r="I514" s="8">
        <f t="shared" si="22"/>
        <v>45322.586886574078</v>
      </c>
      <c r="J514" s="8">
        <f t="shared" si="23"/>
        <v>45322.586111111108</v>
      </c>
      <c r="K514" s="6" t="str">
        <f t="shared" ref="K514:K577" si="24">TEXT(A514-J514,"h:mm")</f>
        <v>0:01</v>
      </c>
    </row>
    <row r="515" spans="1:11" hidden="1" x14ac:dyDescent="0.25">
      <c r="A515" s="10">
        <v>45322.558611111112</v>
      </c>
      <c r="B515" s="9" t="s">
        <v>76</v>
      </c>
      <c r="C515" s="9" t="s">
        <v>77</v>
      </c>
      <c r="D515" s="9" t="s">
        <v>78</v>
      </c>
      <c r="E515" s="9" t="s">
        <v>79</v>
      </c>
      <c r="F515" s="9" t="s">
        <v>1458</v>
      </c>
      <c r="G515" s="9" t="s">
        <v>1459</v>
      </c>
      <c r="H515" s="9" t="s">
        <v>1460</v>
      </c>
      <c r="I515" s="8">
        <f t="shared" ref="I515:I578" si="25">A515</f>
        <v>45322.558611111112</v>
      </c>
      <c r="J515" s="8">
        <f t="shared" ref="J515:J578" si="26">DATEVALUE(MID(H515,29,8))+TIMEVALUE(_xlfn.CONCAT(MID(H515,64,2),":",MID(H515,66,2)))</f>
        <v>45322.557638888888</v>
      </c>
      <c r="K515" s="6" t="str">
        <f t="shared" si="24"/>
        <v>0:01</v>
      </c>
    </row>
    <row r="516" spans="1:11" hidden="1" x14ac:dyDescent="0.25">
      <c r="A516" s="10">
        <v>45322.558136574073</v>
      </c>
      <c r="B516" s="9" t="s">
        <v>76</v>
      </c>
      <c r="C516" s="9" t="s">
        <v>77</v>
      </c>
      <c r="D516" s="9" t="s">
        <v>78</v>
      </c>
      <c r="E516" s="9" t="s">
        <v>79</v>
      </c>
      <c r="F516" s="9" t="s">
        <v>1053</v>
      </c>
      <c r="G516" s="9" t="s">
        <v>1461</v>
      </c>
      <c r="H516" s="9" t="s">
        <v>1462</v>
      </c>
      <c r="I516" s="8">
        <f t="shared" si="25"/>
        <v>45322.558136574073</v>
      </c>
      <c r="J516" s="8">
        <f t="shared" si="26"/>
        <v>45322.557638888888</v>
      </c>
      <c r="K516" s="6" t="str">
        <f t="shared" si="24"/>
        <v>0:00</v>
      </c>
    </row>
    <row r="517" spans="1:11" hidden="1" x14ac:dyDescent="0.25">
      <c r="A517" s="10">
        <v>45322.55804398148</v>
      </c>
      <c r="B517" s="9" t="s">
        <v>76</v>
      </c>
      <c r="C517" s="9" t="s">
        <v>77</v>
      </c>
      <c r="D517" s="9" t="s">
        <v>78</v>
      </c>
      <c r="E517" s="9" t="s">
        <v>79</v>
      </c>
      <c r="F517" s="9" t="s">
        <v>1463</v>
      </c>
      <c r="G517" s="9" t="s">
        <v>1464</v>
      </c>
      <c r="H517" s="9" t="s">
        <v>1462</v>
      </c>
      <c r="I517" s="8">
        <f t="shared" si="25"/>
        <v>45322.55804398148</v>
      </c>
      <c r="J517" s="8">
        <f t="shared" si="26"/>
        <v>45322.557638888888</v>
      </c>
      <c r="K517" s="6" t="str">
        <f t="shared" si="24"/>
        <v>0:00</v>
      </c>
    </row>
    <row r="518" spans="1:11" hidden="1" x14ac:dyDescent="0.25">
      <c r="A518" s="10">
        <v>45321.71056712963</v>
      </c>
      <c r="B518" s="9" t="s">
        <v>76</v>
      </c>
      <c r="C518" s="9" t="s">
        <v>157</v>
      </c>
      <c r="D518" s="9" t="s">
        <v>78</v>
      </c>
      <c r="E518" s="9" t="s">
        <v>79</v>
      </c>
      <c r="F518" s="9" t="s">
        <v>1465</v>
      </c>
      <c r="G518" s="9" t="s">
        <v>1466</v>
      </c>
      <c r="H518" s="9" t="s">
        <v>1467</v>
      </c>
      <c r="I518" s="8">
        <f t="shared" si="25"/>
        <v>45321.71056712963</v>
      </c>
      <c r="J518" s="8">
        <f t="shared" si="26"/>
        <v>45321.709722222222</v>
      </c>
      <c r="K518" s="6" t="str">
        <f t="shared" si="24"/>
        <v>0:01</v>
      </c>
    </row>
    <row r="519" spans="1:11" hidden="1" x14ac:dyDescent="0.25">
      <c r="A519" s="10">
        <v>45321.484039351853</v>
      </c>
      <c r="B519" s="9" t="s">
        <v>76</v>
      </c>
      <c r="C519" s="9" t="s">
        <v>242</v>
      </c>
      <c r="D519" s="9" t="s">
        <v>78</v>
      </c>
      <c r="E519" s="9" t="s">
        <v>79</v>
      </c>
      <c r="F519" s="9" t="s">
        <v>1367</v>
      </c>
      <c r="G519" s="9" t="s">
        <v>1468</v>
      </c>
      <c r="H519" s="9" t="s">
        <v>1469</v>
      </c>
      <c r="I519" s="8">
        <f t="shared" si="25"/>
        <v>45321.484039351853</v>
      </c>
      <c r="J519" s="8">
        <f t="shared" si="26"/>
        <v>45321.48333333333</v>
      </c>
      <c r="K519" s="6" t="str">
        <f t="shared" si="24"/>
        <v>0:01</v>
      </c>
    </row>
    <row r="520" spans="1:11" hidden="1" x14ac:dyDescent="0.25">
      <c r="A520" s="10">
        <v>45321.483819444446</v>
      </c>
      <c r="B520" s="9" t="s">
        <v>76</v>
      </c>
      <c r="C520" s="9" t="s">
        <v>242</v>
      </c>
      <c r="D520" s="9" t="s">
        <v>78</v>
      </c>
      <c r="E520" s="9" t="s">
        <v>79</v>
      </c>
      <c r="F520" s="9" t="s">
        <v>1470</v>
      </c>
      <c r="G520" s="9" t="s">
        <v>1471</v>
      </c>
      <c r="H520" s="9" t="s">
        <v>1472</v>
      </c>
      <c r="I520" s="8">
        <f t="shared" si="25"/>
        <v>45321.483819444446</v>
      </c>
      <c r="J520" s="8">
        <f t="shared" si="26"/>
        <v>45321.48333333333</v>
      </c>
      <c r="K520" s="6" t="str">
        <f t="shared" si="24"/>
        <v>0:00</v>
      </c>
    </row>
    <row r="521" spans="1:11" hidden="1" x14ac:dyDescent="0.25">
      <c r="A521" s="10">
        <v>45321.483703703707</v>
      </c>
      <c r="B521" s="9" t="s">
        <v>76</v>
      </c>
      <c r="C521" s="9" t="s">
        <v>242</v>
      </c>
      <c r="D521" s="9" t="s">
        <v>78</v>
      </c>
      <c r="E521" s="9" t="s">
        <v>79</v>
      </c>
      <c r="F521" s="9" t="s">
        <v>899</v>
      </c>
      <c r="G521" s="9" t="s">
        <v>1473</v>
      </c>
      <c r="H521" s="9" t="s">
        <v>1472</v>
      </c>
      <c r="I521" s="8">
        <f t="shared" si="25"/>
        <v>45321.483703703707</v>
      </c>
      <c r="J521" s="8">
        <f t="shared" si="26"/>
        <v>45321.48333333333</v>
      </c>
      <c r="K521" s="6" t="str">
        <f t="shared" si="24"/>
        <v>0:00</v>
      </c>
    </row>
    <row r="522" spans="1:11" hidden="1" x14ac:dyDescent="0.25">
      <c r="A522" s="10">
        <v>45321.459976851853</v>
      </c>
      <c r="B522" s="9" t="s">
        <v>76</v>
      </c>
      <c r="C522" s="9" t="s">
        <v>242</v>
      </c>
      <c r="D522" s="9" t="s">
        <v>78</v>
      </c>
      <c r="E522" s="9" t="s">
        <v>79</v>
      </c>
      <c r="F522" s="9" t="s">
        <v>1474</v>
      </c>
      <c r="G522" s="9" t="s">
        <v>1475</v>
      </c>
      <c r="H522" s="9" t="s">
        <v>1476</v>
      </c>
      <c r="I522" s="8">
        <f t="shared" si="25"/>
        <v>45321.459976851853</v>
      </c>
      <c r="J522" s="8">
        <f t="shared" si="26"/>
        <v>45321.444444444445</v>
      </c>
      <c r="K522" s="6" t="str">
        <f t="shared" si="24"/>
        <v>0:22</v>
      </c>
    </row>
    <row r="523" spans="1:11" hidden="1" x14ac:dyDescent="0.25">
      <c r="A523" s="10">
        <v>45320.713449074072</v>
      </c>
      <c r="B523" s="9" t="s">
        <v>76</v>
      </c>
      <c r="C523" s="9" t="s">
        <v>411</v>
      </c>
      <c r="D523" s="9" t="s">
        <v>78</v>
      </c>
      <c r="E523" s="9" t="s">
        <v>79</v>
      </c>
      <c r="F523" s="9" t="s">
        <v>1477</v>
      </c>
      <c r="G523" s="9" t="s">
        <v>1478</v>
      </c>
      <c r="H523" s="9" t="s">
        <v>1479</v>
      </c>
      <c r="I523" s="8">
        <f t="shared" si="25"/>
        <v>45320.713449074072</v>
      </c>
      <c r="J523" s="8">
        <f t="shared" si="26"/>
        <v>45320.712500000001</v>
      </c>
      <c r="K523" s="6" t="str">
        <f t="shared" si="24"/>
        <v>0:01</v>
      </c>
    </row>
    <row r="524" spans="1:11" hidden="1" x14ac:dyDescent="0.25">
      <c r="A524" s="10">
        <v>45320.540532407409</v>
      </c>
      <c r="B524" s="9" t="s">
        <v>76</v>
      </c>
      <c r="C524" s="9" t="s">
        <v>77</v>
      </c>
      <c r="D524" s="9" t="s">
        <v>78</v>
      </c>
      <c r="E524" s="9" t="s">
        <v>79</v>
      </c>
      <c r="F524" s="9" t="s">
        <v>1480</v>
      </c>
      <c r="G524" s="9" t="s">
        <v>1481</v>
      </c>
      <c r="H524" s="9" t="s">
        <v>1482</v>
      </c>
      <c r="I524" s="8">
        <f t="shared" si="25"/>
        <v>45320.540532407409</v>
      </c>
      <c r="J524" s="8">
        <f t="shared" si="26"/>
        <v>45320.539583333331</v>
      </c>
      <c r="K524" s="6" t="str">
        <f t="shared" si="24"/>
        <v>0:01</v>
      </c>
    </row>
    <row r="525" spans="1:11" hidden="1" x14ac:dyDescent="0.25">
      <c r="A525" s="10">
        <v>45320.539976851855</v>
      </c>
      <c r="B525" s="9" t="s">
        <v>76</v>
      </c>
      <c r="C525" s="9" t="s">
        <v>77</v>
      </c>
      <c r="D525" s="9" t="s">
        <v>78</v>
      </c>
      <c r="E525" s="9" t="s">
        <v>79</v>
      </c>
      <c r="F525" s="9" t="s">
        <v>1483</v>
      </c>
      <c r="G525" s="9" t="s">
        <v>1484</v>
      </c>
      <c r="H525" s="9" t="s">
        <v>1485</v>
      </c>
      <c r="I525" s="8">
        <f t="shared" si="25"/>
        <v>45320.539976851855</v>
      </c>
      <c r="J525" s="8">
        <f t="shared" si="26"/>
        <v>45320.538888888892</v>
      </c>
      <c r="K525" s="6" t="str">
        <f t="shared" si="24"/>
        <v>0:01</v>
      </c>
    </row>
    <row r="526" spans="1:11" hidden="1" x14ac:dyDescent="0.25">
      <c r="A526" s="10">
        <v>45320.539490740739</v>
      </c>
      <c r="B526" s="9" t="s">
        <v>76</v>
      </c>
      <c r="C526" s="9" t="s">
        <v>77</v>
      </c>
      <c r="D526" s="9" t="s">
        <v>78</v>
      </c>
      <c r="E526" s="9" t="s">
        <v>79</v>
      </c>
      <c r="F526" s="9" t="s">
        <v>1486</v>
      </c>
      <c r="G526" s="9" t="s">
        <v>1487</v>
      </c>
      <c r="H526" s="9" t="s">
        <v>1488</v>
      </c>
      <c r="I526" s="8">
        <f t="shared" si="25"/>
        <v>45320.539490740739</v>
      </c>
      <c r="J526" s="8">
        <f t="shared" si="26"/>
        <v>45320.538888888892</v>
      </c>
      <c r="K526" s="6" t="str">
        <f t="shared" si="24"/>
        <v>0:00</v>
      </c>
    </row>
    <row r="527" spans="1:11" hidden="1" x14ac:dyDescent="0.25">
      <c r="A527" s="10">
        <v>45320.539143518516</v>
      </c>
      <c r="B527" s="9" t="s">
        <v>76</v>
      </c>
      <c r="C527" s="9" t="s">
        <v>77</v>
      </c>
      <c r="D527" s="9" t="s">
        <v>78</v>
      </c>
      <c r="E527" s="9" t="s">
        <v>79</v>
      </c>
      <c r="F527" s="9" t="s">
        <v>1489</v>
      </c>
      <c r="G527" s="9" t="s">
        <v>1490</v>
      </c>
      <c r="H527" s="9" t="s">
        <v>1491</v>
      </c>
      <c r="I527" s="8">
        <f t="shared" si="25"/>
        <v>45320.539143518516</v>
      </c>
      <c r="J527" s="8">
        <f t="shared" si="26"/>
        <v>45320.538194444445</v>
      </c>
      <c r="K527" s="6" t="str">
        <f t="shared" si="24"/>
        <v>0:01</v>
      </c>
    </row>
    <row r="528" spans="1:11" hidden="1" x14ac:dyDescent="0.25">
      <c r="A528" s="10">
        <v>45320.538819444446</v>
      </c>
      <c r="B528" s="9" t="s">
        <v>76</v>
      </c>
      <c r="C528" s="9" t="s">
        <v>77</v>
      </c>
      <c r="D528" s="9" t="s">
        <v>78</v>
      </c>
      <c r="E528" s="9" t="s">
        <v>79</v>
      </c>
      <c r="F528" s="9" t="s">
        <v>1492</v>
      </c>
      <c r="G528" s="9" t="s">
        <v>1493</v>
      </c>
      <c r="H528" s="9" t="s">
        <v>1494</v>
      </c>
      <c r="I528" s="8">
        <f t="shared" si="25"/>
        <v>45320.538819444446</v>
      </c>
      <c r="J528" s="8">
        <f t="shared" si="26"/>
        <v>45320.537499999999</v>
      </c>
      <c r="K528" s="6" t="str">
        <f t="shared" si="24"/>
        <v>0:01</v>
      </c>
    </row>
    <row r="529" spans="1:11" hidden="1" x14ac:dyDescent="0.25">
      <c r="A529" s="10">
        <v>45320.53802083333</v>
      </c>
      <c r="B529" s="9" t="s">
        <v>76</v>
      </c>
      <c r="C529" s="9" t="s">
        <v>77</v>
      </c>
      <c r="D529" s="9" t="s">
        <v>78</v>
      </c>
      <c r="E529" s="9" t="s">
        <v>79</v>
      </c>
      <c r="F529" s="9" t="s">
        <v>1495</v>
      </c>
      <c r="G529" s="9" t="s">
        <v>1496</v>
      </c>
      <c r="H529" s="9" t="s">
        <v>1497</v>
      </c>
      <c r="I529" s="8">
        <f t="shared" si="25"/>
        <v>45320.53802083333</v>
      </c>
      <c r="J529" s="8">
        <f t="shared" si="26"/>
        <v>45320.536805555559</v>
      </c>
      <c r="K529" s="6" t="str">
        <f t="shared" si="24"/>
        <v>0:01</v>
      </c>
    </row>
    <row r="530" spans="1:11" hidden="1" x14ac:dyDescent="0.25">
      <c r="A530" s="10">
        <v>45320.537372685183</v>
      </c>
      <c r="B530" s="9" t="s">
        <v>76</v>
      </c>
      <c r="C530" s="9" t="s">
        <v>77</v>
      </c>
      <c r="D530" s="9" t="s">
        <v>78</v>
      </c>
      <c r="E530" s="9" t="s">
        <v>79</v>
      </c>
      <c r="F530" s="9" t="s">
        <v>46</v>
      </c>
      <c r="G530" s="9" t="s">
        <v>1498</v>
      </c>
      <c r="H530" s="9" t="s">
        <v>1499</v>
      </c>
      <c r="I530" s="8">
        <f t="shared" si="25"/>
        <v>45320.537372685183</v>
      </c>
      <c r="J530" s="8">
        <f t="shared" si="26"/>
        <v>45320.536111111112</v>
      </c>
      <c r="K530" s="6" t="str">
        <f t="shared" si="24"/>
        <v>0:01</v>
      </c>
    </row>
    <row r="531" spans="1:11" hidden="1" x14ac:dyDescent="0.25">
      <c r="A531" s="10">
        <v>45320.465532407405</v>
      </c>
      <c r="B531" s="9" t="s">
        <v>76</v>
      </c>
      <c r="C531" s="9" t="s">
        <v>77</v>
      </c>
      <c r="D531" s="9" t="s">
        <v>78</v>
      </c>
      <c r="E531" s="9" t="s">
        <v>79</v>
      </c>
      <c r="F531" s="9" t="s">
        <v>660</v>
      </c>
      <c r="G531" s="9" t="s">
        <v>1500</v>
      </c>
      <c r="H531" s="9" t="s">
        <v>1501</v>
      </c>
      <c r="I531" s="8">
        <f t="shared" si="25"/>
        <v>45320.465532407405</v>
      </c>
      <c r="J531" s="8">
        <f t="shared" si="26"/>
        <v>45320.454861111109</v>
      </c>
      <c r="K531" s="6" t="str">
        <f t="shared" si="24"/>
        <v>0:15</v>
      </c>
    </row>
    <row r="532" spans="1:11" hidden="1" x14ac:dyDescent="0.25">
      <c r="A532" s="10">
        <v>45319.591446759259</v>
      </c>
      <c r="B532" s="9" t="s">
        <v>76</v>
      </c>
      <c r="C532" s="9" t="s">
        <v>157</v>
      </c>
      <c r="D532" s="9" t="s">
        <v>78</v>
      </c>
      <c r="E532" s="9" t="s">
        <v>79</v>
      </c>
      <c r="F532" s="9" t="s">
        <v>1502</v>
      </c>
      <c r="G532" s="9" t="s">
        <v>1503</v>
      </c>
      <c r="H532" s="9" t="s">
        <v>1504</v>
      </c>
      <c r="I532" s="8">
        <f t="shared" si="25"/>
        <v>45319.591446759259</v>
      </c>
      <c r="J532" s="8">
        <f t="shared" si="26"/>
        <v>45319.59097222222</v>
      </c>
      <c r="K532" s="6" t="str">
        <f t="shared" si="24"/>
        <v>0:00</v>
      </c>
    </row>
    <row r="533" spans="1:11" hidden="1" x14ac:dyDescent="0.25">
      <c r="A533" s="10">
        <v>45319.591041666667</v>
      </c>
      <c r="B533" s="9" t="s">
        <v>76</v>
      </c>
      <c r="C533" s="9" t="s">
        <v>157</v>
      </c>
      <c r="D533" s="9" t="s">
        <v>78</v>
      </c>
      <c r="E533" s="9" t="s">
        <v>79</v>
      </c>
      <c r="F533" s="9" t="s">
        <v>1505</v>
      </c>
      <c r="G533" s="9" t="s">
        <v>1506</v>
      </c>
      <c r="H533" s="9" t="s">
        <v>1507</v>
      </c>
      <c r="I533" s="8">
        <f t="shared" si="25"/>
        <v>45319.591041666667</v>
      </c>
      <c r="J533" s="8">
        <f t="shared" si="26"/>
        <v>45319.590277777781</v>
      </c>
      <c r="K533" s="6" t="str">
        <f t="shared" si="24"/>
        <v>0:01</v>
      </c>
    </row>
    <row r="534" spans="1:11" hidden="1" x14ac:dyDescent="0.25">
      <c r="A534" s="10">
        <v>45319.590613425928</v>
      </c>
      <c r="B534" s="9" t="s">
        <v>76</v>
      </c>
      <c r="C534" s="9" t="s">
        <v>157</v>
      </c>
      <c r="D534" s="9" t="s">
        <v>78</v>
      </c>
      <c r="E534" s="9" t="s">
        <v>79</v>
      </c>
      <c r="F534" s="9" t="s">
        <v>1508</v>
      </c>
      <c r="G534" s="9" t="s">
        <v>1509</v>
      </c>
      <c r="H534" s="9" t="s">
        <v>1510</v>
      </c>
      <c r="I534" s="8">
        <f t="shared" si="25"/>
        <v>45319.590613425928</v>
      </c>
      <c r="J534" s="8">
        <f t="shared" si="26"/>
        <v>45319.590277777781</v>
      </c>
      <c r="K534" s="6" t="str">
        <f t="shared" si="24"/>
        <v>0:00</v>
      </c>
    </row>
    <row r="535" spans="1:11" hidden="1" x14ac:dyDescent="0.25">
      <c r="A535" s="10">
        <v>45318.671469907407</v>
      </c>
      <c r="B535" s="9" t="s">
        <v>76</v>
      </c>
      <c r="C535" s="9" t="s">
        <v>126</v>
      </c>
      <c r="D535" s="9" t="s">
        <v>78</v>
      </c>
      <c r="E535" s="9" t="s">
        <v>79</v>
      </c>
      <c r="F535" s="9" t="s">
        <v>1511</v>
      </c>
      <c r="G535" s="9" t="s">
        <v>1512</v>
      </c>
      <c r="H535" s="9" t="s">
        <v>1513</v>
      </c>
      <c r="I535" s="8">
        <f t="shared" si="25"/>
        <v>45318.671469907407</v>
      </c>
      <c r="J535" s="8">
        <f t="shared" si="26"/>
        <v>45318.67083333333</v>
      </c>
      <c r="K535" s="6" t="str">
        <f t="shared" si="24"/>
        <v>0:00</v>
      </c>
    </row>
    <row r="536" spans="1:11" hidden="1" x14ac:dyDescent="0.25">
      <c r="A536" s="10">
        <v>45318.671180555553</v>
      </c>
      <c r="B536" s="9" t="s">
        <v>76</v>
      </c>
      <c r="C536" s="9" t="s">
        <v>126</v>
      </c>
      <c r="D536" s="9" t="s">
        <v>78</v>
      </c>
      <c r="E536" s="9" t="s">
        <v>79</v>
      </c>
      <c r="F536" s="9" t="s">
        <v>1514</v>
      </c>
      <c r="G536" s="9" t="s">
        <v>1515</v>
      </c>
      <c r="H536" s="9" t="s">
        <v>1516</v>
      </c>
      <c r="I536" s="8">
        <f t="shared" si="25"/>
        <v>45318.671180555553</v>
      </c>
      <c r="J536" s="8">
        <f t="shared" si="26"/>
        <v>45318.67083333333</v>
      </c>
      <c r="K536" s="6" t="str">
        <f t="shared" si="24"/>
        <v>0:00</v>
      </c>
    </row>
    <row r="537" spans="1:11" hidden="1" x14ac:dyDescent="0.25">
      <c r="A537" s="10">
        <v>45318.67083333333</v>
      </c>
      <c r="B537" s="9" t="s">
        <v>76</v>
      </c>
      <c r="C537" s="9" t="s">
        <v>126</v>
      </c>
      <c r="D537" s="9" t="s">
        <v>78</v>
      </c>
      <c r="E537" s="9" t="s">
        <v>79</v>
      </c>
      <c r="F537" s="9" t="s">
        <v>1517</v>
      </c>
      <c r="G537" s="9" t="s">
        <v>1518</v>
      </c>
      <c r="H537" s="9" t="s">
        <v>1519</v>
      </c>
      <c r="I537" s="8">
        <f t="shared" si="25"/>
        <v>45318.67083333333</v>
      </c>
      <c r="J537" s="8">
        <f t="shared" si="26"/>
        <v>45318.670138888891</v>
      </c>
      <c r="K537" s="6" t="str">
        <f t="shared" si="24"/>
        <v>0:01</v>
      </c>
    </row>
    <row r="538" spans="1:11" hidden="1" x14ac:dyDescent="0.25">
      <c r="A538" s="10">
        <v>45317.511319444442</v>
      </c>
      <c r="B538" s="9" t="s">
        <v>76</v>
      </c>
      <c r="C538" s="9" t="s">
        <v>77</v>
      </c>
      <c r="D538" s="9" t="s">
        <v>78</v>
      </c>
      <c r="E538" s="9" t="s">
        <v>79</v>
      </c>
      <c r="F538" s="9" t="s">
        <v>1520</v>
      </c>
      <c r="G538" s="9" t="s">
        <v>1521</v>
      </c>
      <c r="H538" s="9" t="s">
        <v>1522</v>
      </c>
      <c r="I538" s="8">
        <f t="shared" si="25"/>
        <v>45317.511319444442</v>
      </c>
      <c r="J538" s="8">
        <f t="shared" si="26"/>
        <v>45317.511111111111</v>
      </c>
      <c r="K538" s="6" t="str">
        <f t="shared" si="24"/>
        <v>0:00</v>
      </c>
    </row>
    <row r="539" spans="1:11" hidden="1" x14ac:dyDescent="0.25">
      <c r="A539" s="10">
        <v>45317.511157407411</v>
      </c>
      <c r="B539" s="9" t="s">
        <v>76</v>
      </c>
      <c r="C539" s="9" t="s">
        <v>77</v>
      </c>
      <c r="D539" s="9" t="s">
        <v>78</v>
      </c>
      <c r="E539" s="9" t="s">
        <v>79</v>
      </c>
      <c r="F539" s="9" t="s">
        <v>1523</v>
      </c>
      <c r="G539" s="9" t="s">
        <v>1524</v>
      </c>
      <c r="H539" s="9" t="s">
        <v>1525</v>
      </c>
      <c r="I539" s="8">
        <f t="shared" si="25"/>
        <v>45317.511157407411</v>
      </c>
      <c r="J539" s="8">
        <f t="shared" si="26"/>
        <v>45317.511111111111</v>
      </c>
      <c r="K539" s="6" t="str">
        <f t="shared" si="24"/>
        <v>0:00</v>
      </c>
    </row>
    <row r="540" spans="1:11" hidden="1" x14ac:dyDescent="0.25">
      <c r="A540" s="10">
        <v>45317.511064814818</v>
      </c>
      <c r="B540" s="9" t="s">
        <v>76</v>
      </c>
      <c r="C540" s="9" t="s">
        <v>77</v>
      </c>
      <c r="D540" s="9" t="s">
        <v>78</v>
      </c>
      <c r="E540" s="9" t="s">
        <v>79</v>
      </c>
      <c r="F540" s="9" t="s">
        <v>1526</v>
      </c>
      <c r="G540" s="9" t="s">
        <v>1527</v>
      </c>
      <c r="H540" s="9" t="s">
        <v>1528</v>
      </c>
      <c r="I540" s="8">
        <f t="shared" si="25"/>
        <v>45317.511064814818</v>
      </c>
      <c r="J540" s="8">
        <f t="shared" si="26"/>
        <v>45317.510416666664</v>
      </c>
      <c r="K540" s="6" t="str">
        <f t="shared" si="24"/>
        <v>0:00</v>
      </c>
    </row>
    <row r="541" spans="1:11" x14ac:dyDescent="0.25">
      <c r="A541" s="10">
        <v>45317.462800925925</v>
      </c>
      <c r="B541" s="9" t="s">
        <v>76</v>
      </c>
      <c r="C541" s="9" t="s">
        <v>77</v>
      </c>
      <c r="D541" s="9" t="s">
        <v>78</v>
      </c>
      <c r="E541" s="9" t="s">
        <v>79</v>
      </c>
      <c r="F541" s="9" t="s">
        <v>1379</v>
      </c>
      <c r="G541" s="9" t="s">
        <v>1529</v>
      </c>
      <c r="H541" s="9" t="s">
        <v>1530</v>
      </c>
      <c r="I541" s="8">
        <f t="shared" si="25"/>
        <v>45317.462800925925</v>
      </c>
      <c r="J541" s="8">
        <f t="shared" si="26"/>
        <v>45317.418055555558</v>
      </c>
      <c r="K541" s="6" t="str">
        <f t="shared" si="24"/>
        <v>1:04</v>
      </c>
    </row>
    <row r="542" spans="1:11" hidden="1" x14ac:dyDescent="0.25">
      <c r="A542" s="10">
        <v>45315.586053240739</v>
      </c>
      <c r="B542" s="9" t="s">
        <v>76</v>
      </c>
      <c r="C542" s="9" t="s">
        <v>77</v>
      </c>
      <c r="D542" s="9" t="s">
        <v>78</v>
      </c>
      <c r="E542" s="9" t="s">
        <v>79</v>
      </c>
      <c r="F542" s="9" t="s">
        <v>1531</v>
      </c>
      <c r="G542" s="9" t="s">
        <v>1532</v>
      </c>
      <c r="H542" s="9" t="s">
        <v>1533</v>
      </c>
      <c r="I542" s="8">
        <f t="shared" si="25"/>
        <v>45315.586053240739</v>
      </c>
      <c r="J542" s="8">
        <f t="shared" si="26"/>
        <v>45315.585416666669</v>
      </c>
      <c r="K542" s="6" t="str">
        <f t="shared" si="24"/>
        <v>0:00</v>
      </c>
    </row>
    <row r="543" spans="1:11" hidden="1" x14ac:dyDescent="0.25">
      <c r="A543" s="10">
        <v>45315.538703703707</v>
      </c>
      <c r="B543" s="9" t="s">
        <v>76</v>
      </c>
      <c r="C543" s="9" t="s">
        <v>77</v>
      </c>
      <c r="D543" s="9" t="s">
        <v>78</v>
      </c>
      <c r="E543" s="9" t="s">
        <v>79</v>
      </c>
      <c r="F543" s="9" t="s">
        <v>1534</v>
      </c>
      <c r="G543" s="9" t="s">
        <v>1535</v>
      </c>
      <c r="H543" s="9" t="s">
        <v>1536</v>
      </c>
      <c r="I543" s="8">
        <f t="shared" si="25"/>
        <v>45315.538703703707</v>
      </c>
      <c r="J543" s="8">
        <f t="shared" si="26"/>
        <v>45315.538194444445</v>
      </c>
      <c r="K543" s="6" t="str">
        <f t="shared" si="24"/>
        <v>0:00</v>
      </c>
    </row>
    <row r="544" spans="1:11" hidden="1" x14ac:dyDescent="0.25">
      <c r="A544" s="10">
        <v>45314.495671296296</v>
      </c>
      <c r="B544" s="9" t="s">
        <v>76</v>
      </c>
      <c r="C544" s="9" t="s">
        <v>77</v>
      </c>
      <c r="D544" s="9" t="s">
        <v>78</v>
      </c>
      <c r="E544" s="9" t="s">
        <v>79</v>
      </c>
      <c r="F544" s="9" t="s">
        <v>1537</v>
      </c>
      <c r="G544" s="9" t="s">
        <v>1538</v>
      </c>
      <c r="H544" s="9" t="s">
        <v>1539</v>
      </c>
      <c r="I544" s="8">
        <f t="shared" si="25"/>
        <v>45314.495671296296</v>
      </c>
      <c r="J544" s="8">
        <f t="shared" si="26"/>
        <v>45314.495138888888</v>
      </c>
      <c r="K544" s="6" t="str">
        <f t="shared" si="24"/>
        <v>0:00</v>
      </c>
    </row>
    <row r="545" spans="1:11" hidden="1" x14ac:dyDescent="0.25">
      <c r="A545" s="10">
        <v>45314.495520833334</v>
      </c>
      <c r="B545" s="9" t="s">
        <v>76</v>
      </c>
      <c r="C545" s="9" t="s">
        <v>77</v>
      </c>
      <c r="D545" s="9" t="s">
        <v>78</v>
      </c>
      <c r="E545" s="9" t="s">
        <v>79</v>
      </c>
      <c r="F545" s="9" t="s">
        <v>1540</v>
      </c>
      <c r="G545" s="9" t="s">
        <v>1541</v>
      </c>
      <c r="H545" s="9" t="s">
        <v>1542</v>
      </c>
      <c r="I545" s="8">
        <f t="shared" si="25"/>
        <v>45314.495520833334</v>
      </c>
      <c r="J545" s="8">
        <f t="shared" si="26"/>
        <v>45314.495138888888</v>
      </c>
      <c r="K545" s="6" t="str">
        <f t="shared" si="24"/>
        <v>0:00</v>
      </c>
    </row>
    <row r="546" spans="1:11" hidden="1" x14ac:dyDescent="0.25">
      <c r="A546" s="10">
        <v>45314.413263888891</v>
      </c>
      <c r="B546" s="9" t="s">
        <v>76</v>
      </c>
      <c r="C546" s="9" t="s">
        <v>77</v>
      </c>
      <c r="D546" s="9" t="s">
        <v>78</v>
      </c>
      <c r="E546" s="9" t="s">
        <v>79</v>
      </c>
      <c r="F546" s="9" t="s">
        <v>46</v>
      </c>
      <c r="G546" s="9" t="s">
        <v>1543</v>
      </c>
      <c r="H546" s="9" t="s">
        <v>1544</v>
      </c>
      <c r="I546" s="8">
        <f t="shared" si="25"/>
        <v>45314.413263888891</v>
      </c>
      <c r="J546" s="8">
        <f t="shared" si="26"/>
        <v>45314.37777777778</v>
      </c>
      <c r="K546" s="6" t="str">
        <f t="shared" si="24"/>
        <v>0:51</v>
      </c>
    </row>
    <row r="547" spans="1:11" hidden="1" x14ac:dyDescent="0.25">
      <c r="A547" s="10">
        <v>45313.569097222222</v>
      </c>
      <c r="B547" s="9" t="s">
        <v>76</v>
      </c>
      <c r="C547" s="9" t="s">
        <v>77</v>
      </c>
      <c r="D547" s="9" t="s">
        <v>78</v>
      </c>
      <c r="E547" s="9" t="s">
        <v>79</v>
      </c>
      <c r="F547" s="9" t="s">
        <v>1545</v>
      </c>
      <c r="G547" s="9" t="s">
        <v>1546</v>
      </c>
      <c r="H547" s="9" t="s">
        <v>1547</v>
      </c>
      <c r="I547" s="8">
        <f t="shared" si="25"/>
        <v>45313.569097222222</v>
      </c>
      <c r="J547" s="8">
        <f t="shared" si="26"/>
        <v>45313.568749999999</v>
      </c>
      <c r="K547" s="6" t="str">
        <f t="shared" si="24"/>
        <v>0:00</v>
      </c>
    </row>
    <row r="548" spans="1:11" hidden="1" x14ac:dyDescent="0.25">
      <c r="A548" s="10">
        <v>45313.568993055553</v>
      </c>
      <c r="B548" s="9" t="s">
        <v>76</v>
      </c>
      <c r="C548" s="9" t="s">
        <v>77</v>
      </c>
      <c r="D548" s="9" t="s">
        <v>78</v>
      </c>
      <c r="E548" s="9" t="s">
        <v>79</v>
      </c>
      <c r="F548" s="9" t="s">
        <v>1548</v>
      </c>
      <c r="G548" s="9" t="s">
        <v>1549</v>
      </c>
      <c r="H548" s="9" t="s">
        <v>1547</v>
      </c>
      <c r="I548" s="8">
        <f t="shared" si="25"/>
        <v>45313.568993055553</v>
      </c>
      <c r="J548" s="8">
        <f t="shared" si="26"/>
        <v>45313.568749999999</v>
      </c>
      <c r="K548" s="6" t="str">
        <f t="shared" si="24"/>
        <v>0:00</v>
      </c>
    </row>
    <row r="549" spans="1:11" hidden="1" x14ac:dyDescent="0.25">
      <c r="A549" s="10">
        <v>45313.56890046296</v>
      </c>
      <c r="B549" s="9" t="s">
        <v>76</v>
      </c>
      <c r="C549" s="9" t="s">
        <v>77</v>
      </c>
      <c r="D549" s="9" t="s">
        <v>78</v>
      </c>
      <c r="E549" s="9" t="s">
        <v>79</v>
      </c>
      <c r="F549" s="9" t="s">
        <v>1550</v>
      </c>
      <c r="G549" s="9" t="s">
        <v>1551</v>
      </c>
      <c r="H549" s="9" t="s">
        <v>1552</v>
      </c>
      <c r="I549" s="8">
        <f t="shared" si="25"/>
        <v>45313.56890046296</v>
      </c>
      <c r="J549" s="8">
        <f t="shared" si="26"/>
        <v>45313.568749999999</v>
      </c>
      <c r="K549" s="6" t="str">
        <f t="shared" si="24"/>
        <v>0:00</v>
      </c>
    </row>
    <row r="550" spans="1:11" hidden="1" x14ac:dyDescent="0.25">
      <c r="A550" s="10">
        <v>45312.563796296294</v>
      </c>
      <c r="B550" s="9" t="s">
        <v>125</v>
      </c>
      <c r="C550" s="9" t="s">
        <v>346</v>
      </c>
      <c r="D550" s="9" t="s">
        <v>78</v>
      </c>
      <c r="E550" s="9" t="s">
        <v>79</v>
      </c>
      <c r="F550" s="9" t="s">
        <v>597</v>
      </c>
      <c r="G550" s="9" t="s">
        <v>1553</v>
      </c>
      <c r="H550" s="9" t="s">
        <v>1554</v>
      </c>
      <c r="I550" s="8">
        <f t="shared" si="25"/>
        <v>45312.563796296294</v>
      </c>
      <c r="J550" s="8">
        <f t="shared" si="26"/>
        <v>45312.563194444447</v>
      </c>
      <c r="K550" s="6" t="str">
        <f t="shared" si="24"/>
        <v>0:00</v>
      </c>
    </row>
    <row r="551" spans="1:11" hidden="1" x14ac:dyDescent="0.25">
      <c r="A551" s="10">
        <v>45312.563090277778</v>
      </c>
      <c r="B551" s="9" t="s">
        <v>125</v>
      </c>
      <c r="C551" s="9" t="s">
        <v>346</v>
      </c>
      <c r="D551" s="9" t="s">
        <v>78</v>
      </c>
      <c r="E551" s="9" t="s">
        <v>79</v>
      </c>
      <c r="F551" s="9" t="s">
        <v>1555</v>
      </c>
      <c r="G551" s="9" t="s">
        <v>1556</v>
      </c>
      <c r="H551" s="9" t="s">
        <v>1557</v>
      </c>
      <c r="I551" s="8">
        <f t="shared" si="25"/>
        <v>45312.563090277778</v>
      </c>
      <c r="J551" s="8">
        <f t="shared" si="26"/>
        <v>45312.561805555553</v>
      </c>
      <c r="K551" s="6" t="str">
        <f t="shared" si="24"/>
        <v>0:01</v>
      </c>
    </row>
    <row r="552" spans="1:11" hidden="1" x14ac:dyDescent="0.25">
      <c r="A552" s="10">
        <v>45312.562048611115</v>
      </c>
      <c r="B552" s="9" t="s">
        <v>125</v>
      </c>
      <c r="C552" s="9" t="s">
        <v>346</v>
      </c>
      <c r="D552" s="9" t="s">
        <v>78</v>
      </c>
      <c r="E552" s="9" t="s">
        <v>79</v>
      </c>
      <c r="F552" s="9" t="s">
        <v>1558</v>
      </c>
      <c r="G552" s="9" t="s">
        <v>1559</v>
      </c>
      <c r="H552" s="9" t="s">
        <v>1560</v>
      </c>
      <c r="I552" s="8">
        <f t="shared" si="25"/>
        <v>45312.562048611115</v>
      </c>
      <c r="J552" s="8">
        <f t="shared" si="26"/>
        <v>45312.560416666667</v>
      </c>
      <c r="K552" s="6" t="str">
        <f t="shared" si="24"/>
        <v>0:02</v>
      </c>
    </row>
    <row r="553" spans="1:11" hidden="1" x14ac:dyDescent="0.25">
      <c r="A553" s="10">
        <v>45311.67763888889</v>
      </c>
      <c r="B553" s="9" t="s">
        <v>76</v>
      </c>
      <c r="C553" s="9" t="s">
        <v>411</v>
      </c>
      <c r="D553" s="9" t="s">
        <v>78</v>
      </c>
      <c r="E553" s="9" t="s">
        <v>79</v>
      </c>
      <c r="F553" s="9" t="s">
        <v>1561</v>
      </c>
      <c r="G553" s="9" t="s">
        <v>1562</v>
      </c>
      <c r="H553" s="9" t="s">
        <v>1563</v>
      </c>
      <c r="I553" s="8">
        <f t="shared" si="25"/>
        <v>45311.67763888889</v>
      </c>
      <c r="J553" s="8">
        <f t="shared" si="26"/>
        <v>45311.676388888889</v>
      </c>
      <c r="K553" s="6" t="str">
        <f t="shared" si="24"/>
        <v>0:01</v>
      </c>
    </row>
    <row r="554" spans="1:11" hidden="1" x14ac:dyDescent="0.25">
      <c r="A554" s="10">
        <v>45310.54115740741</v>
      </c>
      <c r="B554" s="9" t="s">
        <v>76</v>
      </c>
      <c r="C554" s="9" t="s">
        <v>77</v>
      </c>
      <c r="D554" s="9" t="s">
        <v>78</v>
      </c>
      <c r="E554" s="9" t="s">
        <v>79</v>
      </c>
      <c r="F554" s="9" t="s">
        <v>1564</v>
      </c>
      <c r="G554" s="9" t="s">
        <v>1565</v>
      </c>
      <c r="H554" s="9" t="s">
        <v>1566</v>
      </c>
      <c r="I554" s="8">
        <f t="shared" si="25"/>
        <v>45310.54115740741</v>
      </c>
      <c r="J554" s="8">
        <f t="shared" si="26"/>
        <v>45310.540972222225</v>
      </c>
      <c r="K554" s="6" t="str">
        <f t="shared" si="24"/>
        <v>0:00</v>
      </c>
    </row>
    <row r="555" spans="1:11" hidden="1" x14ac:dyDescent="0.25">
      <c r="A555" s="10">
        <v>45310.48574074074</v>
      </c>
      <c r="B555" s="9" t="s">
        <v>76</v>
      </c>
      <c r="C555" s="9" t="s">
        <v>77</v>
      </c>
      <c r="D555" s="9" t="s">
        <v>78</v>
      </c>
      <c r="E555" s="9" t="s">
        <v>79</v>
      </c>
      <c r="F555" s="9" t="s">
        <v>1567</v>
      </c>
      <c r="G555" s="9" t="s">
        <v>1568</v>
      </c>
      <c r="H555" s="9" t="s">
        <v>1569</v>
      </c>
      <c r="I555" s="8">
        <f t="shared" si="25"/>
        <v>45310.48574074074</v>
      </c>
      <c r="J555" s="8">
        <f t="shared" si="26"/>
        <v>45310.48541666667</v>
      </c>
      <c r="K555" s="6" t="str">
        <f t="shared" si="24"/>
        <v>0:00</v>
      </c>
    </row>
    <row r="556" spans="1:11" hidden="1" x14ac:dyDescent="0.25">
      <c r="A556" s="10">
        <v>45310.485659722224</v>
      </c>
      <c r="B556" s="9" t="s">
        <v>76</v>
      </c>
      <c r="C556" s="9" t="s">
        <v>77</v>
      </c>
      <c r="D556" s="9" t="s">
        <v>78</v>
      </c>
      <c r="E556" s="9" t="s">
        <v>79</v>
      </c>
      <c r="F556" s="9" t="s">
        <v>1570</v>
      </c>
      <c r="G556" s="9" t="s">
        <v>1571</v>
      </c>
      <c r="H556" s="9" t="s">
        <v>1569</v>
      </c>
      <c r="I556" s="8">
        <f t="shared" si="25"/>
        <v>45310.485659722224</v>
      </c>
      <c r="J556" s="8">
        <f t="shared" si="26"/>
        <v>45310.48541666667</v>
      </c>
      <c r="K556" s="6" t="str">
        <f t="shared" si="24"/>
        <v>0:00</v>
      </c>
    </row>
    <row r="557" spans="1:11" hidden="1" x14ac:dyDescent="0.25">
      <c r="A557" s="10">
        <v>45309.449062500003</v>
      </c>
      <c r="B557" s="9" t="s">
        <v>76</v>
      </c>
      <c r="C557" s="9" t="s">
        <v>77</v>
      </c>
      <c r="D557" s="9" t="s">
        <v>78</v>
      </c>
      <c r="E557" s="9" t="s">
        <v>79</v>
      </c>
      <c r="F557" s="9" t="s">
        <v>1572</v>
      </c>
      <c r="G557" s="9" t="s">
        <v>1573</v>
      </c>
      <c r="H557" s="9" t="s">
        <v>1574</v>
      </c>
      <c r="I557" s="8">
        <f t="shared" si="25"/>
        <v>45309.449062500003</v>
      </c>
      <c r="J557" s="8">
        <f t="shared" si="26"/>
        <v>45309.448611111111</v>
      </c>
      <c r="K557" s="6" t="str">
        <f t="shared" si="24"/>
        <v>0:00</v>
      </c>
    </row>
    <row r="558" spans="1:11" hidden="1" x14ac:dyDescent="0.25">
      <c r="A558" s="10">
        <v>45309.448842592596</v>
      </c>
      <c r="B558" s="9" t="s">
        <v>76</v>
      </c>
      <c r="C558" s="9" t="s">
        <v>77</v>
      </c>
      <c r="D558" s="9" t="s">
        <v>78</v>
      </c>
      <c r="E558" s="9" t="s">
        <v>79</v>
      </c>
      <c r="F558" s="9" t="s">
        <v>623</v>
      </c>
      <c r="G558" s="9" t="s">
        <v>1575</v>
      </c>
      <c r="H558" s="9" t="s">
        <v>1574</v>
      </c>
      <c r="I558" s="8">
        <f t="shared" si="25"/>
        <v>45309.448842592596</v>
      </c>
      <c r="J558" s="8">
        <f t="shared" si="26"/>
        <v>45309.448611111111</v>
      </c>
      <c r="K558" s="6" t="str">
        <f t="shared" si="24"/>
        <v>0:00</v>
      </c>
    </row>
    <row r="559" spans="1:11" hidden="1" x14ac:dyDescent="0.25">
      <c r="A559" s="10">
        <v>45309.448553240742</v>
      </c>
      <c r="B559" s="9" t="s">
        <v>76</v>
      </c>
      <c r="C559" s="9" t="s">
        <v>77</v>
      </c>
      <c r="D559" s="9" t="s">
        <v>78</v>
      </c>
      <c r="E559" s="9" t="s">
        <v>79</v>
      </c>
      <c r="F559" s="9" t="s">
        <v>1576</v>
      </c>
      <c r="G559" s="9" t="s">
        <v>1577</v>
      </c>
      <c r="H559" s="9" t="s">
        <v>1578</v>
      </c>
      <c r="I559" s="8">
        <f t="shared" si="25"/>
        <v>45309.448553240742</v>
      </c>
      <c r="J559" s="8">
        <f t="shared" si="26"/>
        <v>45309.447916666664</v>
      </c>
      <c r="K559" s="6" t="str">
        <f t="shared" si="24"/>
        <v>0:00</v>
      </c>
    </row>
    <row r="560" spans="1:11" hidden="1" x14ac:dyDescent="0.25">
      <c r="A560" s="10">
        <v>45309.448437500003</v>
      </c>
      <c r="B560" s="9" t="s">
        <v>76</v>
      </c>
      <c r="C560" s="9" t="s">
        <v>77</v>
      </c>
      <c r="D560" s="9" t="s">
        <v>78</v>
      </c>
      <c r="E560" s="9" t="s">
        <v>79</v>
      </c>
      <c r="F560" s="9" t="s">
        <v>1579</v>
      </c>
      <c r="G560" s="9" t="s">
        <v>1580</v>
      </c>
      <c r="H560" s="9" t="s">
        <v>1581</v>
      </c>
      <c r="I560" s="8">
        <f t="shared" si="25"/>
        <v>45309.448437500003</v>
      </c>
      <c r="J560" s="8">
        <f t="shared" si="26"/>
        <v>45309.447916666664</v>
      </c>
      <c r="K560" s="6" t="str">
        <f t="shared" si="24"/>
        <v>0:00</v>
      </c>
    </row>
    <row r="561" spans="1:11" hidden="1" x14ac:dyDescent="0.25">
      <c r="A561" s="10">
        <v>45309.448321759257</v>
      </c>
      <c r="B561" s="9" t="s">
        <v>76</v>
      </c>
      <c r="C561" s="9" t="s">
        <v>77</v>
      </c>
      <c r="D561" s="9" t="s">
        <v>78</v>
      </c>
      <c r="E561" s="9" t="s">
        <v>79</v>
      </c>
      <c r="F561" s="9" t="s">
        <v>70</v>
      </c>
      <c r="G561" s="9" t="s">
        <v>1582</v>
      </c>
      <c r="H561" s="9" t="s">
        <v>1583</v>
      </c>
      <c r="I561" s="8">
        <f t="shared" si="25"/>
        <v>45309.448321759257</v>
      </c>
      <c r="J561" s="8">
        <f t="shared" si="26"/>
        <v>45309.447222222225</v>
      </c>
      <c r="K561" s="6" t="str">
        <f t="shared" si="24"/>
        <v>0:01</v>
      </c>
    </row>
    <row r="562" spans="1:11" hidden="1" x14ac:dyDescent="0.25">
      <c r="A562" s="10">
        <v>45309.447592592594</v>
      </c>
      <c r="B562" s="9" t="s">
        <v>76</v>
      </c>
      <c r="C562" s="9" t="s">
        <v>77</v>
      </c>
      <c r="D562" s="9" t="s">
        <v>78</v>
      </c>
      <c r="E562" s="9" t="s">
        <v>79</v>
      </c>
      <c r="F562" s="9" t="s">
        <v>668</v>
      </c>
      <c r="G562" s="9" t="s">
        <v>1584</v>
      </c>
      <c r="H562" s="9" t="s">
        <v>1583</v>
      </c>
      <c r="I562" s="8">
        <f t="shared" si="25"/>
        <v>45309.447592592594</v>
      </c>
      <c r="J562" s="8">
        <f t="shared" si="26"/>
        <v>45309.447222222225</v>
      </c>
      <c r="K562" s="6" t="str">
        <f t="shared" si="24"/>
        <v>0:00</v>
      </c>
    </row>
    <row r="563" spans="1:11" hidden="1" x14ac:dyDescent="0.25">
      <c r="A563" s="10">
        <v>45308.475243055553</v>
      </c>
      <c r="B563" s="9" t="s">
        <v>76</v>
      </c>
      <c r="C563" s="9" t="s">
        <v>77</v>
      </c>
      <c r="D563" s="9" t="s">
        <v>78</v>
      </c>
      <c r="E563" s="9" t="s">
        <v>79</v>
      </c>
      <c r="F563" s="9" t="s">
        <v>150</v>
      </c>
      <c r="G563" s="9" t="s">
        <v>1585</v>
      </c>
      <c r="H563" s="9" t="s">
        <v>1586</v>
      </c>
      <c r="I563" s="8">
        <f t="shared" si="25"/>
        <v>45308.475243055553</v>
      </c>
      <c r="J563" s="8">
        <f t="shared" si="26"/>
        <v>45308.474999999999</v>
      </c>
      <c r="K563" s="6" t="str">
        <f t="shared" si="24"/>
        <v>0:00</v>
      </c>
    </row>
    <row r="564" spans="1:11" hidden="1" x14ac:dyDescent="0.25">
      <c r="A564" s="10">
        <v>45308.474942129629</v>
      </c>
      <c r="B564" s="9" t="s">
        <v>76</v>
      </c>
      <c r="C564" s="9" t="s">
        <v>77</v>
      </c>
      <c r="D564" s="9" t="s">
        <v>78</v>
      </c>
      <c r="E564" s="9" t="s">
        <v>79</v>
      </c>
      <c r="F564" s="9" t="s">
        <v>1587</v>
      </c>
      <c r="G564" s="9" t="s">
        <v>1588</v>
      </c>
      <c r="H564" s="9" t="s">
        <v>1589</v>
      </c>
      <c r="I564" s="8">
        <f t="shared" si="25"/>
        <v>45308.474942129629</v>
      </c>
      <c r="J564" s="8">
        <f t="shared" si="26"/>
        <v>45308.474305555559</v>
      </c>
      <c r="K564" s="6" t="str">
        <f t="shared" si="24"/>
        <v>0:00</v>
      </c>
    </row>
    <row r="565" spans="1:11" hidden="1" x14ac:dyDescent="0.25">
      <c r="A565" s="10">
        <v>45308.47451388889</v>
      </c>
      <c r="B565" s="9" t="s">
        <v>76</v>
      </c>
      <c r="C565" s="9" t="s">
        <v>77</v>
      </c>
      <c r="D565" s="9" t="s">
        <v>78</v>
      </c>
      <c r="E565" s="9" t="s">
        <v>79</v>
      </c>
      <c r="F565" s="9" t="s">
        <v>1590</v>
      </c>
      <c r="G565" s="9" t="s">
        <v>1591</v>
      </c>
      <c r="H565" s="9" t="s">
        <v>1592</v>
      </c>
      <c r="I565" s="8">
        <f t="shared" si="25"/>
        <v>45308.47451388889</v>
      </c>
      <c r="J565" s="8">
        <f t="shared" si="26"/>
        <v>45308.473611111112</v>
      </c>
      <c r="K565" s="6" t="str">
        <f t="shared" si="24"/>
        <v>0:01</v>
      </c>
    </row>
    <row r="566" spans="1:11" hidden="1" x14ac:dyDescent="0.25">
      <c r="A566" s="10">
        <v>45308.474224537036</v>
      </c>
      <c r="B566" s="9" t="s">
        <v>76</v>
      </c>
      <c r="C566" s="9" t="s">
        <v>77</v>
      </c>
      <c r="D566" s="9" t="s">
        <v>78</v>
      </c>
      <c r="E566" s="9" t="s">
        <v>79</v>
      </c>
      <c r="F566" s="9" t="s">
        <v>1523</v>
      </c>
      <c r="G566" s="9" t="s">
        <v>1593</v>
      </c>
      <c r="H566" s="9" t="s">
        <v>1594</v>
      </c>
      <c r="I566" s="8">
        <f t="shared" si="25"/>
        <v>45308.474224537036</v>
      </c>
      <c r="J566" s="8">
        <f t="shared" si="26"/>
        <v>45308.472916666666</v>
      </c>
      <c r="K566" s="6" t="str">
        <f t="shared" si="24"/>
        <v>0:01</v>
      </c>
    </row>
    <row r="567" spans="1:11" hidden="1" x14ac:dyDescent="0.25">
      <c r="A567" s="10">
        <v>45308.473506944443</v>
      </c>
      <c r="B567" s="9" t="s">
        <v>76</v>
      </c>
      <c r="C567" s="9" t="s">
        <v>77</v>
      </c>
      <c r="D567" s="9" t="s">
        <v>78</v>
      </c>
      <c r="E567" s="9" t="s">
        <v>79</v>
      </c>
      <c r="F567" s="9" t="s">
        <v>1595</v>
      </c>
      <c r="G567" s="9" t="s">
        <v>1596</v>
      </c>
      <c r="H567" s="9" t="s">
        <v>1597</v>
      </c>
      <c r="I567" s="8">
        <f t="shared" si="25"/>
        <v>45308.473506944443</v>
      </c>
      <c r="J567" s="8">
        <f t="shared" si="26"/>
        <v>45308.472916666666</v>
      </c>
      <c r="K567" s="6" t="str">
        <f t="shared" si="24"/>
        <v>0:00</v>
      </c>
    </row>
    <row r="568" spans="1:11" x14ac:dyDescent="0.25">
      <c r="A568" s="10">
        <v>45308.445150462961</v>
      </c>
      <c r="B568" s="9" t="s">
        <v>76</v>
      </c>
      <c r="C568" s="9" t="s">
        <v>77</v>
      </c>
      <c r="D568" s="9" t="s">
        <v>78</v>
      </c>
      <c r="E568" s="9" t="s">
        <v>79</v>
      </c>
      <c r="F568" s="9" t="s">
        <v>1558</v>
      </c>
      <c r="G568" s="9" t="s">
        <v>1598</v>
      </c>
      <c r="H568" s="9" t="s">
        <v>1599</v>
      </c>
      <c r="I568" s="8">
        <f t="shared" si="25"/>
        <v>45308.445150462961</v>
      </c>
      <c r="J568" s="8">
        <f t="shared" si="26"/>
        <v>45308.390277777777</v>
      </c>
      <c r="K568" s="6" t="str">
        <f t="shared" si="24"/>
        <v>1:19</v>
      </c>
    </row>
    <row r="569" spans="1:11" hidden="1" x14ac:dyDescent="0.25">
      <c r="A569" s="10">
        <v>45307.71980324074</v>
      </c>
      <c r="B569" s="9" t="s">
        <v>76</v>
      </c>
      <c r="C569" s="9" t="s">
        <v>281</v>
      </c>
      <c r="D569" s="9" t="s">
        <v>78</v>
      </c>
      <c r="E569" s="9" t="s">
        <v>79</v>
      </c>
      <c r="F569" s="9" t="s">
        <v>1600</v>
      </c>
      <c r="G569" s="9" t="s">
        <v>1601</v>
      </c>
      <c r="H569" s="9" t="s">
        <v>1602</v>
      </c>
      <c r="I569" s="8">
        <f t="shared" si="25"/>
        <v>45307.71980324074</v>
      </c>
      <c r="J569" s="8">
        <f t="shared" si="26"/>
        <v>45307.719444444447</v>
      </c>
      <c r="K569" s="6" t="str">
        <f t="shared" si="24"/>
        <v>0:00</v>
      </c>
    </row>
    <row r="570" spans="1:11" hidden="1" x14ac:dyDescent="0.25">
      <c r="A570" s="10">
        <v>45306.605902777781</v>
      </c>
      <c r="B570" s="9" t="s">
        <v>76</v>
      </c>
      <c r="C570" s="9" t="s">
        <v>77</v>
      </c>
      <c r="D570" s="9" t="s">
        <v>78</v>
      </c>
      <c r="E570" s="9" t="s">
        <v>79</v>
      </c>
      <c r="F570" s="9" t="s">
        <v>1603</v>
      </c>
      <c r="G570" s="9" t="s">
        <v>1604</v>
      </c>
      <c r="H570" s="9" t="s">
        <v>1605</v>
      </c>
      <c r="I570" s="8">
        <f t="shared" si="25"/>
        <v>45306.605902777781</v>
      </c>
      <c r="J570" s="8">
        <f t="shared" si="26"/>
        <v>45306.605555555558</v>
      </c>
      <c r="K570" s="6" t="str">
        <f t="shared" si="24"/>
        <v>0:00</v>
      </c>
    </row>
    <row r="571" spans="1:11" hidden="1" x14ac:dyDescent="0.25">
      <c r="A571" s="10">
        <v>45306.605624999997</v>
      </c>
      <c r="B571" s="9" t="s">
        <v>76</v>
      </c>
      <c r="C571" s="9" t="s">
        <v>77</v>
      </c>
      <c r="D571" s="9" t="s">
        <v>78</v>
      </c>
      <c r="E571" s="9" t="s">
        <v>79</v>
      </c>
      <c r="F571" s="9" t="s">
        <v>1439</v>
      </c>
      <c r="G571" s="9" t="s">
        <v>1606</v>
      </c>
      <c r="H571" s="9" t="s">
        <v>1605</v>
      </c>
      <c r="I571" s="8">
        <f t="shared" si="25"/>
        <v>45306.605624999997</v>
      </c>
      <c r="J571" s="8">
        <f t="shared" si="26"/>
        <v>45306.605555555558</v>
      </c>
      <c r="K571" s="6" t="str">
        <f t="shared" si="24"/>
        <v>0:00</v>
      </c>
    </row>
    <row r="572" spans="1:11" hidden="1" x14ac:dyDescent="0.25">
      <c r="A572" s="10">
        <v>45306.605405092596</v>
      </c>
      <c r="B572" s="9" t="s">
        <v>76</v>
      </c>
      <c r="C572" s="9" t="s">
        <v>77</v>
      </c>
      <c r="D572" s="9" t="s">
        <v>78</v>
      </c>
      <c r="E572" s="9" t="s">
        <v>79</v>
      </c>
      <c r="F572" s="9" t="s">
        <v>1607</v>
      </c>
      <c r="G572" s="9" t="s">
        <v>1608</v>
      </c>
      <c r="H572" s="9" t="s">
        <v>1609</v>
      </c>
      <c r="I572" s="8">
        <f t="shared" si="25"/>
        <v>45306.605405092596</v>
      </c>
      <c r="J572" s="8">
        <f t="shared" si="26"/>
        <v>45306.604861111111</v>
      </c>
      <c r="K572" s="6" t="str">
        <f t="shared" si="24"/>
        <v>0:00</v>
      </c>
    </row>
    <row r="573" spans="1:11" hidden="1" x14ac:dyDescent="0.25">
      <c r="A573" s="10">
        <v>45306.605312500003</v>
      </c>
      <c r="B573" s="9" t="s">
        <v>76</v>
      </c>
      <c r="C573" s="9" t="s">
        <v>77</v>
      </c>
      <c r="D573" s="9" t="s">
        <v>78</v>
      </c>
      <c r="E573" s="9" t="s">
        <v>79</v>
      </c>
      <c r="F573" s="9" t="s">
        <v>1610</v>
      </c>
      <c r="G573" s="9" t="s">
        <v>1611</v>
      </c>
      <c r="H573" s="9" t="s">
        <v>1609</v>
      </c>
      <c r="I573" s="8">
        <f t="shared" si="25"/>
        <v>45306.605312500003</v>
      </c>
      <c r="J573" s="8">
        <f t="shared" si="26"/>
        <v>45306.604861111111</v>
      </c>
      <c r="K573" s="6" t="str">
        <f t="shared" si="24"/>
        <v>0:00</v>
      </c>
    </row>
    <row r="574" spans="1:11" hidden="1" x14ac:dyDescent="0.25">
      <c r="A574" s="10">
        <v>45306.605115740742</v>
      </c>
      <c r="B574" s="9" t="s">
        <v>76</v>
      </c>
      <c r="C574" s="9" t="s">
        <v>77</v>
      </c>
      <c r="D574" s="9" t="s">
        <v>78</v>
      </c>
      <c r="E574" s="9" t="s">
        <v>79</v>
      </c>
      <c r="F574" s="9" t="s">
        <v>1612</v>
      </c>
      <c r="G574" s="9" t="s">
        <v>1613</v>
      </c>
      <c r="H574" s="9" t="s">
        <v>1614</v>
      </c>
      <c r="I574" s="8">
        <f t="shared" si="25"/>
        <v>45306.605115740742</v>
      </c>
      <c r="J574" s="8">
        <f t="shared" si="26"/>
        <v>45306.604861111111</v>
      </c>
      <c r="K574" s="6" t="str">
        <f t="shared" si="24"/>
        <v>0:00</v>
      </c>
    </row>
    <row r="575" spans="1:11" x14ac:dyDescent="0.25">
      <c r="A575" s="10">
        <v>45304.584583333337</v>
      </c>
      <c r="B575" s="9" t="s">
        <v>120</v>
      </c>
      <c r="C575" s="9" t="s">
        <v>242</v>
      </c>
      <c r="D575" s="9" t="s">
        <v>78</v>
      </c>
      <c r="E575" s="9" t="s">
        <v>79</v>
      </c>
      <c r="F575" s="9" t="s">
        <v>1572</v>
      </c>
      <c r="G575" s="9" t="s">
        <v>1615</v>
      </c>
      <c r="H575" s="9" t="s">
        <v>1616</v>
      </c>
      <c r="I575" s="8">
        <f t="shared" si="25"/>
        <v>45304.584583333337</v>
      </c>
      <c r="J575" s="8">
        <f t="shared" si="26"/>
        <v>45304.476388888892</v>
      </c>
      <c r="K575" s="6" t="str">
        <f t="shared" si="24"/>
        <v>2:35</v>
      </c>
    </row>
    <row r="576" spans="1:11" hidden="1" x14ac:dyDescent="0.25">
      <c r="A576" s="10">
        <v>45304.503993055558</v>
      </c>
      <c r="B576" s="9" t="s">
        <v>120</v>
      </c>
      <c r="C576" s="9" t="s">
        <v>242</v>
      </c>
      <c r="D576" s="9" t="s">
        <v>78</v>
      </c>
      <c r="E576" s="9" t="s">
        <v>79</v>
      </c>
      <c r="F576" s="9" t="s">
        <v>1617</v>
      </c>
      <c r="G576" s="9" t="s">
        <v>1618</v>
      </c>
      <c r="H576" s="9" t="s">
        <v>1619</v>
      </c>
      <c r="I576" s="8">
        <f t="shared" si="25"/>
        <v>45304.503993055558</v>
      </c>
      <c r="J576" s="8">
        <f t="shared" si="26"/>
        <v>45304.503472222219</v>
      </c>
      <c r="K576" s="6" t="str">
        <f t="shared" si="24"/>
        <v>0:00</v>
      </c>
    </row>
    <row r="577" spans="1:11" hidden="1" x14ac:dyDescent="0.25">
      <c r="A577" s="10">
        <v>45304.503067129626</v>
      </c>
      <c r="B577" s="9" t="s">
        <v>120</v>
      </c>
      <c r="C577" s="9" t="s">
        <v>242</v>
      </c>
      <c r="D577" s="9" t="s">
        <v>78</v>
      </c>
      <c r="E577" s="9" t="s">
        <v>79</v>
      </c>
      <c r="F577" s="9" t="s">
        <v>558</v>
      </c>
      <c r="G577" s="9" t="s">
        <v>1620</v>
      </c>
      <c r="H577" s="9" t="s">
        <v>1621</v>
      </c>
      <c r="I577" s="8">
        <f t="shared" si="25"/>
        <v>45304.503067129626</v>
      </c>
      <c r="J577" s="8">
        <f t="shared" si="26"/>
        <v>45304.50277777778</v>
      </c>
      <c r="K577" s="6" t="str">
        <f t="shared" si="24"/>
        <v>0:00</v>
      </c>
    </row>
    <row r="578" spans="1:11" hidden="1" x14ac:dyDescent="0.25">
      <c r="A578" s="10">
        <v>45303.70579861111</v>
      </c>
      <c r="B578" s="9" t="s">
        <v>125</v>
      </c>
      <c r="C578" s="9" t="s">
        <v>614</v>
      </c>
      <c r="D578" s="9" t="s">
        <v>78</v>
      </c>
      <c r="E578" s="9" t="s">
        <v>79</v>
      </c>
      <c r="F578" s="9" t="s">
        <v>668</v>
      </c>
      <c r="G578" s="9" t="s">
        <v>1622</v>
      </c>
      <c r="H578" s="9" t="s">
        <v>1623</v>
      </c>
      <c r="I578" s="8">
        <f t="shared" si="25"/>
        <v>45303.70579861111</v>
      </c>
      <c r="J578" s="8">
        <f t="shared" si="26"/>
        <v>45303.704861111109</v>
      </c>
      <c r="K578" s="6" t="str">
        <f t="shared" ref="K578:K641" si="27">TEXT(A578-J578,"h:mm")</f>
        <v>0:01</v>
      </c>
    </row>
    <row r="579" spans="1:11" hidden="1" x14ac:dyDescent="0.25">
      <c r="A579" s="10">
        <v>45303.445891203701</v>
      </c>
      <c r="B579" s="9" t="s">
        <v>76</v>
      </c>
      <c r="C579" s="9" t="s">
        <v>77</v>
      </c>
      <c r="D579" s="9" t="s">
        <v>78</v>
      </c>
      <c r="E579" s="9" t="s">
        <v>79</v>
      </c>
      <c r="F579" s="9" t="s">
        <v>1624</v>
      </c>
      <c r="G579" s="9" t="s">
        <v>1625</v>
      </c>
      <c r="H579" s="9" t="s">
        <v>1626</v>
      </c>
      <c r="I579" s="8">
        <f t="shared" ref="I579:I604" si="28">A579</f>
        <v>45303.445891203701</v>
      </c>
      <c r="J579" s="8">
        <f t="shared" ref="J579:J604" si="29">DATEVALUE(MID(H579,29,8))+TIMEVALUE(_xlfn.CONCAT(MID(H579,64,2),":",MID(H579,66,2)))</f>
        <v>45303.445138888892</v>
      </c>
      <c r="K579" s="6" t="str">
        <f t="shared" si="27"/>
        <v>0:01</v>
      </c>
    </row>
    <row r="580" spans="1:11" hidden="1" x14ac:dyDescent="0.25">
      <c r="A580" s="10">
        <v>45303.445370370369</v>
      </c>
      <c r="B580" s="9" t="s">
        <v>76</v>
      </c>
      <c r="C580" s="9" t="s">
        <v>77</v>
      </c>
      <c r="D580" s="9" t="s">
        <v>78</v>
      </c>
      <c r="E580" s="9" t="s">
        <v>79</v>
      </c>
      <c r="F580" s="9" t="s">
        <v>1627</v>
      </c>
      <c r="G580" s="9" t="s">
        <v>1628</v>
      </c>
      <c r="H580" s="9" t="s">
        <v>1626</v>
      </c>
      <c r="I580" s="8">
        <f t="shared" si="28"/>
        <v>45303.445370370369</v>
      </c>
      <c r="J580" s="8">
        <f t="shared" si="29"/>
        <v>45303.445138888892</v>
      </c>
      <c r="K580" s="6" t="str">
        <f t="shared" si="27"/>
        <v>0:00</v>
      </c>
    </row>
    <row r="581" spans="1:11" hidden="1" x14ac:dyDescent="0.25">
      <c r="A581" s="10">
        <v>45303.445243055554</v>
      </c>
      <c r="B581" s="9" t="s">
        <v>76</v>
      </c>
      <c r="C581" s="9" t="s">
        <v>77</v>
      </c>
      <c r="D581" s="9" t="s">
        <v>78</v>
      </c>
      <c r="E581" s="9" t="s">
        <v>79</v>
      </c>
      <c r="F581" s="9" t="s">
        <v>1629</v>
      </c>
      <c r="G581" s="9" t="s">
        <v>1630</v>
      </c>
      <c r="H581" s="9" t="s">
        <v>1631</v>
      </c>
      <c r="I581" s="8">
        <f t="shared" si="28"/>
        <v>45303.445243055554</v>
      </c>
      <c r="J581" s="8">
        <f t="shared" si="29"/>
        <v>45303.444444444445</v>
      </c>
      <c r="K581" s="6" t="str">
        <f t="shared" si="27"/>
        <v>0:01</v>
      </c>
    </row>
    <row r="582" spans="1:11" hidden="1" x14ac:dyDescent="0.25">
      <c r="A582" s="10">
        <v>45303.426192129627</v>
      </c>
      <c r="B582" s="9" t="s">
        <v>1632</v>
      </c>
      <c r="C582" s="9" t="s">
        <v>1633</v>
      </c>
      <c r="D582" s="9" t="s">
        <v>78</v>
      </c>
      <c r="E582" s="9" t="s">
        <v>13</v>
      </c>
      <c r="F582" s="9" t="s">
        <v>67</v>
      </c>
      <c r="G582" s="9" t="s">
        <v>1634</v>
      </c>
      <c r="H582" s="9" t="s">
        <v>1635</v>
      </c>
      <c r="I582" s="8">
        <f t="shared" si="28"/>
        <v>45303.426192129627</v>
      </c>
      <c r="J582" s="8">
        <f t="shared" si="29"/>
        <v>45303.416666666664</v>
      </c>
      <c r="K582" s="6" t="str">
        <f t="shared" si="27"/>
        <v>0:13</v>
      </c>
    </row>
    <row r="583" spans="1:11" hidden="1" x14ac:dyDescent="0.25">
      <c r="A583" s="10">
        <v>45302.563333333332</v>
      </c>
      <c r="B583" s="9" t="s">
        <v>76</v>
      </c>
      <c r="C583" s="9" t="s">
        <v>77</v>
      </c>
      <c r="D583" s="9" t="s">
        <v>78</v>
      </c>
      <c r="E583" s="9" t="s">
        <v>79</v>
      </c>
      <c r="F583" s="9" t="s">
        <v>1636</v>
      </c>
      <c r="G583" s="9" t="s">
        <v>1637</v>
      </c>
      <c r="H583" s="9" t="s">
        <v>1638</v>
      </c>
      <c r="I583" s="8">
        <f t="shared" si="28"/>
        <v>45302.563333333332</v>
      </c>
      <c r="J583" s="8">
        <f t="shared" si="29"/>
        <v>45302.563194444447</v>
      </c>
      <c r="K583" s="6" t="str">
        <f t="shared" si="27"/>
        <v>0:00</v>
      </c>
    </row>
    <row r="584" spans="1:11" hidden="1" x14ac:dyDescent="0.25">
      <c r="A584" s="10">
        <v>45302.56322916667</v>
      </c>
      <c r="B584" s="9" t="s">
        <v>76</v>
      </c>
      <c r="C584" s="9" t="s">
        <v>77</v>
      </c>
      <c r="D584" s="9" t="s">
        <v>78</v>
      </c>
      <c r="E584" s="9" t="s">
        <v>79</v>
      </c>
      <c r="F584" s="9" t="s">
        <v>1639</v>
      </c>
      <c r="G584" s="9" t="s">
        <v>1640</v>
      </c>
      <c r="H584" s="9" t="s">
        <v>1641</v>
      </c>
      <c r="I584" s="8">
        <f t="shared" si="28"/>
        <v>45302.56322916667</v>
      </c>
      <c r="J584" s="8">
        <f t="shared" si="29"/>
        <v>45302.5625</v>
      </c>
      <c r="K584" s="6" t="str">
        <f t="shared" si="27"/>
        <v>0:01</v>
      </c>
    </row>
    <row r="585" spans="1:11" hidden="1" x14ac:dyDescent="0.25">
      <c r="A585" s="10">
        <v>45301.568113425928</v>
      </c>
      <c r="B585" s="9" t="s">
        <v>76</v>
      </c>
      <c r="C585" s="9" t="s">
        <v>77</v>
      </c>
      <c r="D585" s="9" t="s">
        <v>78</v>
      </c>
      <c r="E585" s="9" t="s">
        <v>79</v>
      </c>
      <c r="F585" s="9" t="s">
        <v>92</v>
      </c>
      <c r="G585" s="9" t="s">
        <v>1642</v>
      </c>
      <c r="H585" s="9" t="s">
        <v>1643</v>
      </c>
      <c r="I585" s="8">
        <f t="shared" si="28"/>
        <v>45301.568113425928</v>
      </c>
      <c r="J585" s="8">
        <f t="shared" si="29"/>
        <v>45301.568055555559</v>
      </c>
      <c r="K585" s="6" t="str">
        <f t="shared" si="27"/>
        <v>0:00</v>
      </c>
    </row>
    <row r="586" spans="1:11" hidden="1" x14ac:dyDescent="0.25">
      <c r="A586" s="10">
        <v>45301.567696759259</v>
      </c>
      <c r="B586" s="9" t="s">
        <v>76</v>
      </c>
      <c r="C586" s="9" t="s">
        <v>77</v>
      </c>
      <c r="D586" s="9" t="s">
        <v>78</v>
      </c>
      <c r="E586" s="9" t="s">
        <v>79</v>
      </c>
      <c r="F586" s="9" t="s">
        <v>1644</v>
      </c>
      <c r="G586" s="9" t="s">
        <v>1645</v>
      </c>
      <c r="H586" s="9" t="s">
        <v>1646</v>
      </c>
      <c r="I586" s="8">
        <f t="shared" si="28"/>
        <v>45301.567696759259</v>
      </c>
      <c r="J586" s="8">
        <f t="shared" si="29"/>
        <v>45301.567361111112</v>
      </c>
      <c r="K586" s="6" t="str">
        <f t="shared" si="27"/>
        <v>0:00</v>
      </c>
    </row>
    <row r="587" spans="1:11" hidden="1" x14ac:dyDescent="0.25">
      <c r="A587" s="10">
        <v>45301.56759259259</v>
      </c>
      <c r="B587" s="9" t="s">
        <v>76</v>
      </c>
      <c r="C587" s="9" t="s">
        <v>77</v>
      </c>
      <c r="D587" s="9" t="s">
        <v>78</v>
      </c>
      <c r="E587" s="9" t="s">
        <v>79</v>
      </c>
      <c r="F587" s="9" t="s">
        <v>1647</v>
      </c>
      <c r="G587" s="9" t="s">
        <v>1648</v>
      </c>
      <c r="H587" s="9" t="s">
        <v>1646</v>
      </c>
      <c r="I587" s="8">
        <f t="shared" si="28"/>
        <v>45301.56759259259</v>
      </c>
      <c r="J587" s="8">
        <f t="shared" si="29"/>
        <v>45301.567361111112</v>
      </c>
      <c r="K587" s="6" t="str">
        <f t="shared" si="27"/>
        <v>0:00</v>
      </c>
    </row>
    <row r="588" spans="1:11" hidden="1" x14ac:dyDescent="0.25">
      <c r="A588" s="10">
        <v>45300.464421296296</v>
      </c>
      <c r="B588" s="9" t="s">
        <v>76</v>
      </c>
      <c r="C588" s="9" t="s">
        <v>77</v>
      </c>
      <c r="D588" s="9" t="s">
        <v>78</v>
      </c>
      <c r="E588" s="9" t="s">
        <v>79</v>
      </c>
      <c r="F588" s="9" t="s">
        <v>1649</v>
      </c>
      <c r="G588" s="9" t="s">
        <v>1650</v>
      </c>
      <c r="H588" s="9" t="s">
        <v>1651</v>
      </c>
      <c r="I588" s="8">
        <f t="shared" si="28"/>
        <v>45300.464421296296</v>
      </c>
      <c r="J588" s="8">
        <f t="shared" si="29"/>
        <v>45300.463888888888</v>
      </c>
      <c r="K588" s="6" t="str">
        <f t="shared" si="27"/>
        <v>0:00</v>
      </c>
    </row>
    <row r="589" spans="1:11" x14ac:dyDescent="0.25">
      <c r="A589" s="10">
        <v>45300.46056712963</v>
      </c>
      <c r="B589" s="9" t="s">
        <v>76</v>
      </c>
      <c r="C589" s="9" t="s">
        <v>77</v>
      </c>
      <c r="D589" s="9" t="s">
        <v>78</v>
      </c>
      <c r="E589" s="9" t="s">
        <v>79</v>
      </c>
      <c r="F589" s="9" t="s">
        <v>1587</v>
      </c>
      <c r="G589" s="9" t="s">
        <v>1652</v>
      </c>
      <c r="H589" s="9" t="s">
        <v>1653</v>
      </c>
      <c r="I589" s="8">
        <f t="shared" si="28"/>
        <v>45300.46056712963</v>
      </c>
      <c r="J589" s="8">
        <f t="shared" si="29"/>
        <v>45300.412499999999</v>
      </c>
      <c r="K589" s="6" t="str">
        <f t="shared" si="27"/>
        <v>1:09</v>
      </c>
    </row>
    <row r="590" spans="1:11" hidden="1" x14ac:dyDescent="0.25">
      <c r="A590" s="10">
        <v>45299.57130787037</v>
      </c>
      <c r="B590" s="9" t="s">
        <v>76</v>
      </c>
      <c r="C590" s="9" t="s">
        <v>77</v>
      </c>
      <c r="D590" s="9" t="s">
        <v>78</v>
      </c>
      <c r="E590" s="9" t="s">
        <v>79</v>
      </c>
      <c r="F590" s="9" t="s">
        <v>1654</v>
      </c>
      <c r="G590" s="9" t="s">
        <v>1655</v>
      </c>
      <c r="H590" s="9" t="s">
        <v>1656</v>
      </c>
      <c r="I590" s="8">
        <f t="shared" si="28"/>
        <v>45299.57130787037</v>
      </c>
      <c r="J590" s="8">
        <f t="shared" si="29"/>
        <v>45299.569444444445</v>
      </c>
      <c r="K590" s="6" t="str">
        <f t="shared" si="27"/>
        <v>0:02</v>
      </c>
    </row>
    <row r="591" spans="1:11" hidden="1" x14ac:dyDescent="0.25">
      <c r="A591" s="10">
        <v>45299.510925925926</v>
      </c>
      <c r="B591" s="9" t="s">
        <v>76</v>
      </c>
      <c r="C591" s="9" t="s">
        <v>77</v>
      </c>
      <c r="D591" s="9" t="s">
        <v>78</v>
      </c>
      <c r="E591" s="9" t="s">
        <v>79</v>
      </c>
      <c r="F591" s="9" t="s">
        <v>1657</v>
      </c>
      <c r="G591" s="9" t="s">
        <v>1658</v>
      </c>
      <c r="H591" s="9" t="s">
        <v>1659</v>
      </c>
      <c r="I591" s="8">
        <f t="shared" si="28"/>
        <v>45299.510925925926</v>
      </c>
      <c r="J591" s="8">
        <f t="shared" si="29"/>
        <v>45299.510416666664</v>
      </c>
      <c r="K591" s="6" t="str">
        <f t="shared" si="27"/>
        <v>0:00</v>
      </c>
    </row>
    <row r="592" spans="1:11" hidden="1" x14ac:dyDescent="0.25">
      <c r="A592" s="10">
        <v>45299.481736111113</v>
      </c>
      <c r="B592" s="9" t="s">
        <v>76</v>
      </c>
      <c r="C592" s="9" t="s">
        <v>77</v>
      </c>
      <c r="D592" s="9" t="s">
        <v>78</v>
      </c>
      <c r="E592" s="9" t="s">
        <v>79</v>
      </c>
      <c r="F592" s="9" t="s">
        <v>1595</v>
      </c>
      <c r="G592" s="9" t="s">
        <v>1660</v>
      </c>
      <c r="H592" s="9" t="s">
        <v>1661</v>
      </c>
      <c r="I592" s="8">
        <f t="shared" si="28"/>
        <v>45299.481736111113</v>
      </c>
      <c r="J592" s="8">
        <f t="shared" si="29"/>
        <v>45299.481249999997</v>
      </c>
      <c r="K592" s="6" t="str">
        <f t="shared" si="27"/>
        <v>0:00</v>
      </c>
    </row>
    <row r="593" spans="1:11" hidden="1" x14ac:dyDescent="0.25">
      <c r="A593" s="10">
        <v>45297.746851851851</v>
      </c>
      <c r="B593" s="9" t="s">
        <v>120</v>
      </c>
      <c r="C593" s="9" t="s">
        <v>614</v>
      </c>
      <c r="D593" s="9" t="s">
        <v>78</v>
      </c>
      <c r="E593" s="9" t="s">
        <v>79</v>
      </c>
      <c r="F593" s="9" t="s">
        <v>1662</v>
      </c>
      <c r="G593" s="9" t="s">
        <v>1663</v>
      </c>
      <c r="H593" s="9" t="s">
        <v>1664</v>
      </c>
      <c r="I593" s="8">
        <f t="shared" si="28"/>
        <v>45297.746851851851</v>
      </c>
      <c r="J593" s="8">
        <f t="shared" si="29"/>
        <v>45297.746527777781</v>
      </c>
      <c r="K593" s="6" t="str">
        <f t="shared" si="27"/>
        <v>0:00</v>
      </c>
    </row>
    <row r="594" spans="1:11" hidden="1" x14ac:dyDescent="0.25">
      <c r="A594" s="10">
        <v>45297.746481481481</v>
      </c>
      <c r="B594" s="9" t="s">
        <v>120</v>
      </c>
      <c r="C594" s="9" t="s">
        <v>614</v>
      </c>
      <c r="D594" s="9" t="s">
        <v>78</v>
      </c>
      <c r="E594" s="9" t="s">
        <v>79</v>
      </c>
      <c r="F594" s="9" t="s">
        <v>1665</v>
      </c>
      <c r="G594" s="9" t="s">
        <v>1666</v>
      </c>
      <c r="H594" s="9" t="s">
        <v>1667</v>
      </c>
      <c r="I594" s="8">
        <f t="shared" si="28"/>
        <v>45297.746481481481</v>
      </c>
      <c r="J594" s="8">
        <f t="shared" si="29"/>
        <v>45297.744444444441</v>
      </c>
      <c r="K594" s="6" t="str">
        <f t="shared" si="27"/>
        <v>0:02</v>
      </c>
    </row>
    <row r="595" spans="1:11" hidden="1" x14ac:dyDescent="0.25">
      <c r="A595" s="10">
        <v>45296.609895833331</v>
      </c>
      <c r="B595" s="9" t="s">
        <v>76</v>
      </c>
      <c r="C595" s="9" t="s">
        <v>509</v>
      </c>
      <c r="D595" s="9" t="s">
        <v>78</v>
      </c>
      <c r="E595" s="9" t="s">
        <v>79</v>
      </c>
      <c r="F595" s="9" t="s">
        <v>1668</v>
      </c>
      <c r="G595" s="9" t="s">
        <v>1669</v>
      </c>
      <c r="H595" s="9" t="s">
        <v>1670</v>
      </c>
      <c r="I595" s="8">
        <f t="shared" si="28"/>
        <v>45296.609895833331</v>
      </c>
      <c r="J595" s="8">
        <f t="shared" si="29"/>
        <v>45296.609027777777</v>
      </c>
      <c r="K595" s="6" t="str">
        <f t="shared" si="27"/>
        <v>0:01</v>
      </c>
    </row>
    <row r="596" spans="1:11" hidden="1" x14ac:dyDescent="0.25">
      <c r="A596" s="10">
        <v>45296.6094212963</v>
      </c>
      <c r="B596" s="9" t="s">
        <v>76</v>
      </c>
      <c r="C596" s="9" t="s">
        <v>509</v>
      </c>
      <c r="D596" s="9" t="s">
        <v>78</v>
      </c>
      <c r="E596" s="9" t="s">
        <v>79</v>
      </c>
      <c r="F596" s="9" t="s">
        <v>1671</v>
      </c>
      <c r="G596" s="9" t="s">
        <v>1672</v>
      </c>
      <c r="H596" s="9" t="s">
        <v>1673</v>
      </c>
      <c r="I596" s="8">
        <f t="shared" si="28"/>
        <v>45296.6094212963</v>
      </c>
      <c r="J596" s="8">
        <f t="shared" si="29"/>
        <v>45296.60833333333</v>
      </c>
      <c r="K596" s="6" t="str">
        <f t="shared" si="27"/>
        <v>0:01</v>
      </c>
    </row>
    <row r="597" spans="1:11" hidden="1" x14ac:dyDescent="0.25">
      <c r="A597" s="10">
        <v>45296.500925925924</v>
      </c>
      <c r="B597" s="9" t="s">
        <v>76</v>
      </c>
      <c r="C597" s="9" t="s">
        <v>77</v>
      </c>
      <c r="D597" s="9" t="s">
        <v>78</v>
      </c>
      <c r="E597" s="9" t="s">
        <v>79</v>
      </c>
      <c r="F597" s="9" t="s">
        <v>1674</v>
      </c>
      <c r="G597" s="9" t="s">
        <v>1675</v>
      </c>
      <c r="H597" s="9" t="s">
        <v>1676</v>
      </c>
      <c r="I597" s="8">
        <f t="shared" si="28"/>
        <v>45296.500925925924</v>
      </c>
      <c r="J597" s="8">
        <f t="shared" si="29"/>
        <v>45296.493055555555</v>
      </c>
      <c r="K597" s="6" t="str">
        <f t="shared" si="27"/>
        <v>0:11</v>
      </c>
    </row>
    <row r="598" spans="1:11" hidden="1" x14ac:dyDescent="0.25">
      <c r="A598" s="10">
        <v>45295.603368055556</v>
      </c>
      <c r="B598" s="9" t="s">
        <v>120</v>
      </c>
      <c r="C598" s="9" t="s">
        <v>206</v>
      </c>
      <c r="D598" s="9" t="s">
        <v>78</v>
      </c>
      <c r="E598" s="9" t="s">
        <v>79</v>
      </c>
      <c r="F598" s="9" t="s">
        <v>1677</v>
      </c>
      <c r="G598" s="9" t="s">
        <v>1678</v>
      </c>
      <c r="H598" s="9" t="s">
        <v>1679</v>
      </c>
      <c r="I598" s="8">
        <f t="shared" si="28"/>
        <v>45295.603368055556</v>
      </c>
      <c r="J598" s="8">
        <f t="shared" si="29"/>
        <v>45295.602777777778</v>
      </c>
      <c r="K598" s="6" t="str">
        <f t="shared" si="27"/>
        <v>0:00</v>
      </c>
    </row>
    <row r="599" spans="1:11" hidden="1" x14ac:dyDescent="0.25">
      <c r="A599" s="10">
        <v>45295.456701388888</v>
      </c>
      <c r="B599" s="9" t="s">
        <v>76</v>
      </c>
      <c r="C599" s="9" t="s">
        <v>77</v>
      </c>
      <c r="D599" s="9" t="s">
        <v>78</v>
      </c>
      <c r="E599" s="9" t="s">
        <v>79</v>
      </c>
      <c r="F599" s="9" t="s">
        <v>1680</v>
      </c>
      <c r="G599" s="9" t="s">
        <v>1681</v>
      </c>
      <c r="H599" s="9" t="s">
        <v>1682</v>
      </c>
      <c r="I599" s="8">
        <f t="shared" si="28"/>
        <v>45295.456701388888</v>
      </c>
      <c r="J599" s="8">
        <f t="shared" si="29"/>
        <v>45295.456250000003</v>
      </c>
      <c r="K599" s="6" t="str">
        <f t="shared" si="27"/>
        <v>0:00</v>
      </c>
    </row>
    <row r="600" spans="1:11" hidden="1" x14ac:dyDescent="0.25">
      <c r="A600" s="10">
        <v>45295.456423611111</v>
      </c>
      <c r="B600" s="9" t="s">
        <v>76</v>
      </c>
      <c r="C600" s="9" t="s">
        <v>77</v>
      </c>
      <c r="D600" s="9" t="s">
        <v>78</v>
      </c>
      <c r="E600" s="9" t="s">
        <v>79</v>
      </c>
      <c r="F600" s="9" t="s">
        <v>1683</v>
      </c>
      <c r="G600" s="9" t="s">
        <v>1684</v>
      </c>
      <c r="H600" s="9" t="s">
        <v>1682</v>
      </c>
      <c r="I600" s="8">
        <f t="shared" si="28"/>
        <v>45295.456423611111</v>
      </c>
      <c r="J600" s="8">
        <f t="shared" si="29"/>
        <v>45295.456250000003</v>
      </c>
      <c r="K600" s="6" t="str">
        <f t="shared" si="27"/>
        <v>0:00</v>
      </c>
    </row>
    <row r="601" spans="1:11" hidden="1" x14ac:dyDescent="0.25">
      <c r="A601" s="10">
        <v>45294.478449074071</v>
      </c>
      <c r="B601" s="9" t="s">
        <v>76</v>
      </c>
      <c r="C601" s="9" t="s">
        <v>77</v>
      </c>
      <c r="D601" s="9" t="s">
        <v>78</v>
      </c>
      <c r="E601" s="9" t="s">
        <v>79</v>
      </c>
      <c r="F601" s="9" t="s">
        <v>1685</v>
      </c>
      <c r="G601" s="9" t="s">
        <v>1686</v>
      </c>
      <c r="H601" s="9" t="s">
        <v>1687</v>
      </c>
      <c r="I601" s="8">
        <f t="shared" si="28"/>
        <v>45294.478449074071</v>
      </c>
      <c r="J601" s="8">
        <f t="shared" si="29"/>
        <v>45294.477777777778</v>
      </c>
      <c r="K601" s="6" t="str">
        <f t="shared" si="27"/>
        <v>0:00</v>
      </c>
    </row>
    <row r="602" spans="1:11" hidden="1" x14ac:dyDescent="0.25">
      <c r="A602" s="10">
        <v>45293.557997685188</v>
      </c>
      <c r="B602" s="9" t="s">
        <v>1688</v>
      </c>
      <c r="C602" s="9" t="s">
        <v>1689</v>
      </c>
      <c r="D602" s="9" t="s">
        <v>78</v>
      </c>
      <c r="E602" s="9" t="s">
        <v>774</v>
      </c>
      <c r="F602" s="9" t="s">
        <v>70</v>
      </c>
      <c r="G602" s="9" t="s">
        <v>71</v>
      </c>
      <c r="H602" s="9" t="s">
        <v>1690</v>
      </c>
      <c r="I602" s="8">
        <f t="shared" si="28"/>
        <v>45293.557997685188</v>
      </c>
      <c r="J602" s="8" t="e">
        <f t="shared" si="29"/>
        <v>#VALUE!</v>
      </c>
      <c r="K602" s="6" t="e">
        <f t="shared" si="27"/>
        <v>#VALUE!</v>
      </c>
    </row>
    <row r="603" spans="1:11" hidden="1" x14ac:dyDescent="0.25">
      <c r="A603" s="10">
        <v>45293.478831018518</v>
      </c>
      <c r="B603" s="9" t="s">
        <v>76</v>
      </c>
      <c r="C603" s="9" t="s">
        <v>77</v>
      </c>
      <c r="D603" s="9" t="s">
        <v>78</v>
      </c>
      <c r="E603" s="9" t="s">
        <v>79</v>
      </c>
      <c r="F603" s="9" t="s">
        <v>70</v>
      </c>
      <c r="G603" s="9" t="s">
        <v>71</v>
      </c>
      <c r="H603" s="9" t="s">
        <v>1691</v>
      </c>
      <c r="I603" s="8">
        <f t="shared" si="28"/>
        <v>45293.478831018518</v>
      </c>
      <c r="J603" s="8">
        <f t="shared" si="29"/>
        <v>45293.475694444445</v>
      </c>
      <c r="K603" s="6" t="str">
        <f t="shared" si="27"/>
        <v>0:04</v>
      </c>
    </row>
    <row r="604" spans="1:11" hidden="1" x14ac:dyDescent="0.25">
      <c r="A604" s="10">
        <v>45293.443935185183</v>
      </c>
      <c r="B604" s="9" t="s">
        <v>76</v>
      </c>
      <c r="C604" s="9" t="s">
        <v>77</v>
      </c>
      <c r="D604" s="9" t="s">
        <v>78</v>
      </c>
      <c r="E604" s="9" t="s">
        <v>79</v>
      </c>
      <c r="F604" s="9" t="s">
        <v>1550</v>
      </c>
      <c r="G604" s="9" t="s">
        <v>1692</v>
      </c>
      <c r="H604" s="9" t="s">
        <v>1693</v>
      </c>
      <c r="I604" s="8">
        <f t="shared" si="28"/>
        <v>45293.443935185183</v>
      </c>
      <c r="J604" s="8">
        <f t="shared" si="29"/>
        <v>45293.440972222219</v>
      </c>
      <c r="K604" s="6" t="str">
        <f t="shared" si="27"/>
        <v>0:04</v>
      </c>
    </row>
  </sheetData>
  <autoFilter ref="A1:K604" xr:uid="{B12E4016-D812-4B85-8123-4051AB120844}">
    <filterColumn colId="10">
      <filters>
        <filter val="1:04"/>
        <filter val="1:06"/>
        <filter val="1:09"/>
        <filter val="1:10"/>
        <filter val="1:19"/>
        <filter val="1:27"/>
        <filter val="1:38"/>
        <filter val="1:44"/>
        <filter val="1:58"/>
        <filter val="2:06"/>
        <filter val="2:14"/>
        <filter val="2:25"/>
        <filter val="2:35"/>
        <filter val="2:37"/>
        <filter val="4:07"/>
        <filter val="4:30"/>
      </filters>
    </filterColumn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35DC5-8C9C-4A3F-9B9A-0BDD818F0477}">
  <sheetPr>
    <tabColor theme="4" tint="0.59999389629810485"/>
  </sheetPr>
  <dimension ref="A1:K698"/>
  <sheetViews>
    <sheetView topLeftCell="A666" workbookViewId="0">
      <selection activeCell="I1" sqref="I1:K2"/>
    </sheetView>
  </sheetViews>
  <sheetFormatPr defaultRowHeight="15" x14ac:dyDescent="0.25"/>
  <cols>
    <col min="1" max="1" width="22.5703125" bestFit="1" customWidth="1"/>
    <col min="2" max="2" width="9.42578125" bestFit="1" customWidth="1"/>
    <col min="3" max="3" width="37.42578125" bestFit="1" customWidth="1"/>
    <col min="4" max="4" width="30" bestFit="1" customWidth="1"/>
    <col min="5" max="5" width="33.5703125" bestFit="1" customWidth="1"/>
    <col min="6" max="6" width="77.140625" bestFit="1" customWidth="1"/>
    <col min="7" max="7" width="53.85546875" bestFit="1" customWidth="1"/>
    <col min="8" max="8" width="101" customWidth="1"/>
    <col min="9" max="9" width="14.28515625" bestFit="1" customWidth="1"/>
    <col min="10" max="10" width="32.7109375" bestFit="1" customWidth="1"/>
    <col min="11" max="11" width="52.7109375" bestFit="1" customWidth="1"/>
  </cols>
  <sheetData>
    <row r="1" spans="1:11" x14ac:dyDescent="0.25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7" t="s">
        <v>75</v>
      </c>
      <c r="J1" s="7" t="s">
        <v>73</v>
      </c>
      <c r="K1" s="5" t="s">
        <v>74</v>
      </c>
    </row>
    <row r="2" spans="1:11" x14ac:dyDescent="0.25">
      <c r="A2" s="14">
        <v>45461.518553240741</v>
      </c>
      <c r="B2" s="13" t="s">
        <v>1694</v>
      </c>
      <c r="C2" s="13" t="s">
        <v>1695</v>
      </c>
      <c r="D2" s="13" t="s">
        <v>1696</v>
      </c>
      <c r="E2" s="13" t="s">
        <v>79</v>
      </c>
      <c r="F2" s="13" t="s">
        <v>1697</v>
      </c>
      <c r="G2" s="13" t="s">
        <v>1698</v>
      </c>
      <c r="H2" s="13" t="s">
        <v>1699</v>
      </c>
      <c r="I2" s="8">
        <f>A2</f>
        <v>45461.518553240741</v>
      </c>
      <c r="J2" s="8">
        <f>DATEVALUE(MID(H2,29,8))+TIMEVALUE(_xlfn.CONCAT(MID(H2,64,2),":",MID(H2,66,2)))</f>
        <v>45461.518055555556</v>
      </c>
      <c r="K2" s="6" t="str">
        <f>TEXT(A2-J2,"h:mm")</f>
        <v>0:00</v>
      </c>
    </row>
    <row r="3" spans="1:11" x14ac:dyDescent="0.25">
      <c r="A3" s="14">
        <v>45461.518252314818</v>
      </c>
      <c r="B3" s="13" t="s">
        <v>1694</v>
      </c>
      <c r="C3" s="13" t="s">
        <v>1695</v>
      </c>
      <c r="D3" s="13" t="s">
        <v>1696</v>
      </c>
      <c r="E3" s="13" t="s">
        <v>79</v>
      </c>
      <c r="F3" s="13" t="s">
        <v>1700</v>
      </c>
      <c r="G3" s="13" t="s">
        <v>1701</v>
      </c>
      <c r="H3" s="13" t="s">
        <v>1702</v>
      </c>
      <c r="I3" s="8">
        <f t="shared" ref="I3:I66" si="0">A3</f>
        <v>45461.518252314818</v>
      </c>
      <c r="J3" s="8">
        <f t="shared" ref="J3:J66" si="1">DATEVALUE(MID(H3,29,8))+TIMEVALUE(_xlfn.CONCAT(MID(H3,64,2),":",MID(H3,66,2)))</f>
        <v>45461.517361111109</v>
      </c>
      <c r="K3" s="6" t="str">
        <f t="shared" ref="K3:K66" si="2">TEXT(A3-J3,"h:mm")</f>
        <v>0:01</v>
      </c>
    </row>
    <row r="4" spans="1:11" x14ac:dyDescent="0.25">
      <c r="A4" s="14">
        <v>45461.517743055556</v>
      </c>
      <c r="B4" s="13" t="s">
        <v>1694</v>
      </c>
      <c r="C4" s="13" t="s">
        <v>1695</v>
      </c>
      <c r="D4" s="13" t="s">
        <v>1696</v>
      </c>
      <c r="E4" s="13" t="s">
        <v>79</v>
      </c>
      <c r="F4" s="13" t="s">
        <v>1703</v>
      </c>
      <c r="G4" s="13" t="s">
        <v>1704</v>
      </c>
      <c r="H4" s="13" t="s">
        <v>1705</v>
      </c>
      <c r="I4" s="8">
        <f t="shared" si="0"/>
        <v>45461.517743055556</v>
      </c>
      <c r="J4" s="8">
        <f t="shared" si="1"/>
        <v>45461.517361111109</v>
      </c>
      <c r="K4" s="6" t="str">
        <f t="shared" si="2"/>
        <v>0:00</v>
      </c>
    </row>
    <row r="5" spans="1:11" x14ac:dyDescent="0.25">
      <c r="A5" s="14">
        <v>45461.517546296294</v>
      </c>
      <c r="B5" s="13" t="s">
        <v>1694</v>
      </c>
      <c r="C5" s="13" t="s">
        <v>1695</v>
      </c>
      <c r="D5" s="13" t="s">
        <v>1696</v>
      </c>
      <c r="E5" s="13" t="s">
        <v>79</v>
      </c>
      <c r="F5" s="13" t="s">
        <v>1706</v>
      </c>
      <c r="G5" s="13" t="s">
        <v>1707</v>
      </c>
      <c r="H5" s="13" t="s">
        <v>1702</v>
      </c>
      <c r="I5" s="8">
        <f t="shared" si="0"/>
        <v>45461.517546296294</v>
      </c>
      <c r="J5" s="8">
        <f t="shared" si="1"/>
        <v>45461.517361111109</v>
      </c>
      <c r="K5" s="6" t="str">
        <f t="shared" si="2"/>
        <v>0:00</v>
      </c>
    </row>
    <row r="6" spans="1:11" x14ac:dyDescent="0.25">
      <c r="A6" s="14">
        <v>45461.485555555555</v>
      </c>
      <c r="B6" s="13" t="s">
        <v>1694</v>
      </c>
      <c r="C6" s="13" t="s">
        <v>1695</v>
      </c>
      <c r="D6" s="13" t="s">
        <v>1696</v>
      </c>
      <c r="E6" s="13" t="s">
        <v>79</v>
      </c>
      <c r="F6" s="13" t="s">
        <v>1708</v>
      </c>
      <c r="G6" s="13" t="s">
        <v>1709</v>
      </c>
      <c r="H6" s="13" t="s">
        <v>1710</v>
      </c>
      <c r="I6" s="8">
        <f t="shared" si="0"/>
        <v>45461.485555555555</v>
      </c>
      <c r="J6" s="8">
        <f t="shared" si="1"/>
        <v>45461.484722222223</v>
      </c>
      <c r="K6" s="6" t="str">
        <f t="shared" si="2"/>
        <v>0:01</v>
      </c>
    </row>
    <row r="7" spans="1:11" x14ac:dyDescent="0.25">
      <c r="A7" s="14">
        <v>45461.485243055555</v>
      </c>
      <c r="B7" s="13" t="s">
        <v>1694</v>
      </c>
      <c r="C7" s="13" t="s">
        <v>1695</v>
      </c>
      <c r="D7" s="13" t="s">
        <v>1696</v>
      </c>
      <c r="E7" s="13" t="s">
        <v>79</v>
      </c>
      <c r="F7" s="13" t="s">
        <v>1711</v>
      </c>
      <c r="G7" s="13" t="s">
        <v>1712</v>
      </c>
      <c r="H7" s="13" t="s">
        <v>1713</v>
      </c>
      <c r="I7" s="8">
        <f t="shared" si="0"/>
        <v>45461.485243055555</v>
      </c>
      <c r="J7" s="8">
        <f t="shared" si="1"/>
        <v>45461.484722222223</v>
      </c>
      <c r="K7" s="6" t="str">
        <f t="shared" si="2"/>
        <v>0:00</v>
      </c>
    </row>
    <row r="8" spans="1:11" x14ac:dyDescent="0.25">
      <c r="A8" s="14">
        <v>45461.422175925924</v>
      </c>
      <c r="B8" s="13" t="s">
        <v>1694</v>
      </c>
      <c r="C8" s="13" t="s">
        <v>1695</v>
      </c>
      <c r="D8" s="13" t="s">
        <v>1696</v>
      </c>
      <c r="E8" s="13" t="s">
        <v>79</v>
      </c>
      <c r="F8" s="13" t="s">
        <v>1714</v>
      </c>
      <c r="G8" s="13" t="s">
        <v>1715</v>
      </c>
      <c r="H8" s="13" t="s">
        <v>1716</v>
      </c>
      <c r="I8" s="8">
        <f t="shared" si="0"/>
        <v>45461.422175925924</v>
      </c>
      <c r="J8" s="8">
        <f t="shared" si="1"/>
        <v>45461.415972222225</v>
      </c>
      <c r="K8" s="6" t="str">
        <f t="shared" si="2"/>
        <v>0:08</v>
      </c>
    </row>
    <row r="9" spans="1:11" x14ac:dyDescent="0.25">
      <c r="A9" s="14">
        <v>45460.374664351853</v>
      </c>
      <c r="B9" s="13" t="s">
        <v>1694</v>
      </c>
      <c r="C9" s="13" t="s">
        <v>1695</v>
      </c>
      <c r="D9" s="13" t="s">
        <v>1696</v>
      </c>
      <c r="E9" s="13" t="s">
        <v>79</v>
      </c>
      <c r="F9" s="13" t="s">
        <v>1717</v>
      </c>
      <c r="G9" s="13" t="s">
        <v>1718</v>
      </c>
      <c r="H9" s="13" t="s">
        <v>1719</v>
      </c>
      <c r="I9" s="8">
        <f t="shared" si="0"/>
        <v>45460.374664351853</v>
      </c>
      <c r="J9" s="8">
        <f t="shared" si="1"/>
        <v>45460.374305555553</v>
      </c>
      <c r="K9" s="6" t="str">
        <f t="shared" si="2"/>
        <v>0:00</v>
      </c>
    </row>
    <row r="10" spans="1:11" x14ac:dyDescent="0.25">
      <c r="A10" s="14">
        <v>45459.596597222226</v>
      </c>
      <c r="B10" s="13" t="s">
        <v>1720</v>
      </c>
      <c r="C10" s="13" t="s">
        <v>1721</v>
      </c>
      <c r="D10" s="13" t="s">
        <v>1696</v>
      </c>
      <c r="E10" s="13" t="s">
        <v>10</v>
      </c>
      <c r="F10" s="13" t="s">
        <v>1722</v>
      </c>
      <c r="G10" s="13" t="s">
        <v>1723</v>
      </c>
      <c r="H10" s="13" t="s">
        <v>1724</v>
      </c>
      <c r="I10" s="8">
        <f t="shared" si="0"/>
        <v>45459.596597222226</v>
      </c>
      <c r="J10" s="8">
        <f t="shared" si="1"/>
        <v>45459.595833333333</v>
      </c>
      <c r="K10" s="6" t="str">
        <f t="shared" si="2"/>
        <v>0:01</v>
      </c>
    </row>
    <row r="11" spans="1:11" x14ac:dyDescent="0.25">
      <c r="A11" s="14">
        <v>45459.596377314818</v>
      </c>
      <c r="B11" s="13" t="s">
        <v>1720</v>
      </c>
      <c r="C11" s="13" t="s">
        <v>1721</v>
      </c>
      <c r="D11" s="13" t="s">
        <v>1696</v>
      </c>
      <c r="E11" s="13" t="s">
        <v>10</v>
      </c>
      <c r="F11" s="13" t="s">
        <v>1725</v>
      </c>
      <c r="G11" s="13" t="s">
        <v>1726</v>
      </c>
      <c r="H11" s="13" t="s">
        <v>1724</v>
      </c>
      <c r="I11" s="8">
        <f t="shared" si="0"/>
        <v>45459.596377314818</v>
      </c>
      <c r="J11" s="8">
        <f t="shared" si="1"/>
        <v>45459.595833333333</v>
      </c>
      <c r="K11" s="6" t="str">
        <f t="shared" si="2"/>
        <v>0:00</v>
      </c>
    </row>
    <row r="12" spans="1:11" x14ac:dyDescent="0.25">
      <c r="A12" s="14">
        <v>45459.59611111111</v>
      </c>
      <c r="B12" s="13" t="s">
        <v>1720</v>
      </c>
      <c r="C12" s="13" t="s">
        <v>1721</v>
      </c>
      <c r="D12" s="13" t="s">
        <v>1696</v>
      </c>
      <c r="E12" s="13" t="s">
        <v>10</v>
      </c>
      <c r="F12" s="13" t="s">
        <v>1727</v>
      </c>
      <c r="G12" s="13" t="s">
        <v>1728</v>
      </c>
      <c r="H12" s="13" t="s">
        <v>1724</v>
      </c>
      <c r="I12" s="8">
        <f t="shared" si="0"/>
        <v>45459.59611111111</v>
      </c>
      <c r="J12" s="8">
        <f t="shared" si="1"/>
        <v>45459.595833333333</v>
      </c>
      <c r="K12" s="6" t="str">
        <f t="shared" si="2"/>
        <v>0:00</v>
      </c>
    </row>
    <row r="13" spans="1:11" x14ac:dyDescent="0.25">
      <c r="A13" s="14">
        <v>45459.485023148147</v>
      </c>
      <c r="B13" s="13" t="s">
        <v>1694</v>
      </c>
      <c r="C13" s="13" t="s">
        <v>1729</v>
      </c>
      <c r="D13" s="13" t="s">
        <v>1696</v>
      </c>
      <c r="E13" s="13" t="s">
        <v>79</v>
      </c>
      <c r="F13" s="13" t="s">
        <v>1730</v>
      </c>
      <c r="G13" s="13" t="s">
        <v>1731</v>
      </c>
      <c r="H13" s="13" t="s">
        <v>1732</v>
      </c>
      <c r="I13" s="8">
        <f t="shared" si="0"/>
        <v>45459.485023148147</v>
      </c>
      <c r="J13" s="8">
        <f t="shared" si="1"/>
        <v>45459.330555555556</v>
      </c>
      <c r="K13" s="6" t="str">
        <f t="shared" si="2"/>
        <v>3:42</v>
      </c>
    </row>
    <row r="14" spans="1:11" x14ac:dyDescent="0.25">
      <c r="A14" s="14">
        <v>45458.572638888887</v>
      </c>
      <c r="B14" s="13" t="s">
        <v>1720</v>
      </c>
      <c r="C14" s="13" t="s">
        <v>1733</v>
      </c>
      <c r="D14" s="13" t="s">
        <v>1696</v>
      </c>
      <c r="E14" s="13" t="s">
        <v>79</v>
      </c>
      <c r="F14" s="13" t="s">
        <v>1734</v>
      </c>
      <c r="G14" s="13" t="s">
        <v>1735</v>
      </c>
      <c r="H14" s="13" t="s">
        <v>1736</v>
      </c>
      <c r="I14" s="8">
        <f t="shared" si="0"/>
        <v>45458.572638888887</v>
      </c>
      <c r="J14" s="8">
        <f t="shared" si="1"/>
        <v>45458.572222222225</v>
      </c>
      <c r="K14" s="6" t="str">
        <f t="shared" si="2"/>
        <v>0:00</v>
      </c>
    </row>
    <row r="15" spans="1:11" x14ac:dyDescent="0.25">
      <c r="A15" s="14">
        <v>45458.572083333333</v>
      </c>
      <c r="B15" s="13" t="s">
        <v>1720</v>
      </c>
      <c r="C15" s="13" t="s">
        <v>1733</v>
      </c>
      <c r="D15" s="13" t="s">
        <v>1696</v>
      </c>
      <c r="E15" s="13" t="s">
        <v>79</v>
      </c>
      <c r="F15" s="13" t="s">
        <v>1737</v>
      </c>
      <c r="G15" s="13" t="s">
        <v>1738</v>
      </c>
      <c r="H15" s="13" t="s">
        <v>1739</v>
      </c>
      <c r="I15" s="8">
        <f t="shared" si="0"/>
        <v>45458.572083333333</v>
      </c>
      <c r="J15" s="8">
        <f t="shared" si="1"/>
        <v>45458.571527777778</v>
      </c>
      <c r="K15" s="6" t="str">
        <f t="shared" si="2"/>
        <v>0:00</v>
      </c>
    </row>
    <row r="16" spans="1:11" x14ac:dyDescent="0.25">
      <c r="A16" s="14">
        <v>45458.571597222224</v>
      </c>
      <c r="B16" s="13" t="s">
        <v>1720</v>
      </c>
      <c r="C16" s="13" t="s">
        <v>1733</v>
      </c>
      <c r="D16" s="13" t="s">
        <v>1696</v>
      </c>
      <c r="E16" s="13" t="s">
        <v>79</v>
      </c>
      <c r="F16" s="13" t="s">
        <v>1740</v>
      </c>
      <c r="G16" s="13" t="s">
        <v>1741</v>
      </c>
      <c r="H16" s="13" t="s">
        <v>1742</v>
      </c>
      <c r="I16" s="8">
        <f t="shared" si="0"/>
        <v>45458.571597222224</v>
      </c>
      <c r="J16" s="8">
        <f t="shared" si="1"/>
        <v>45458.570833333331</v>
      </c>
      <c r="K16" s="6" t="str">
        <f t="shared" si="2"/>
        <v>0:01</v>
      </c>
    </row>
    <row r="17" spans="1:11" x14ac:dyDescent="0.25">
      <c r="A17" s="14">
        <v>45458.570983796293</v>
      </c>
      <c r="B17" s="13" t="s">
        <v>1720</v>
      </c>
      <c r="C17" s="13" t="s">
        <v>1733</v>
      </c>
      <c r="D17" s="13" t="s">
        <v>1696</v>
      </c>
      <c r="E17" s="13" t="s">
        <v>79</v>
      </c>
      <c r="F17" s="13" t="s">
        <v>537</v>
      </c>
      <c r="G17" s="13" t="s">
        <v>1743</v>
      </c>
      <c r="H17" s="13" t="s">
        <v>1744</v>
      </c>
      <c r="I17" s="8">
        <f t="shared" si="0"/>
        <v>45458.570983796293</v>
      </c>
      <c r="J17" s="8">
        <f t="shared" si="1"/>
        <v>45458.570138888892</v>
      </c>
      <c r="K17" s="6" t="str">
        <f t="shared" si="2"/>
        <v>0:01</v>
      </c>
    </row>
    <row r="18" spans="1:11" x14ac:dyDescent="0.25">
      <c r="A18" s="14">
        <v>45457.536180555559</v>
      </c>
      <c r="B18" s="13" t="s">
        <v>1694</v>
      </c>
      <c r="C18" s="13" t="s">
        <v>1695</v>
      </c>
      <c r="D18" s="13" t="s">
        <v>1696</v>
      </c>
      <c r="E18" s="13" t="s">
        <v>79</v>
      </c>
      <c r="F18" s="13" t="s">
        <v>14</v>
      </c>
      <c r="G18" s="13" t="s">
        <v>1745</v>
      </c>
      <c r="H18" s="13" t="s">
        <v>1746</v>
      </c>
      <c r="I18" s="8">
        <f t="shared" si="0"/>
        <v>45457.536180555559</v>
      </c>
      <c r="J18" s="8">
        <f t="shared" si="1"/>
        <v>45457.535416666666</v>
      </c>
      <c r="K18" s="6" t="str">
        <f t="shared" si="2"/>
        <v>0:01</v>
      </c>
    </row>
    <row r="19" spans="1:11" x14ac:dyDescent="0.25">
      <c r="A19" s="14">
        <v>45457.499108796299</v>
      </c>
      <c r="B19" s="13" t="s">
        <v>1694</v>
      </c>
      <c r="C19" s="13" t="s">
        <v>1695</v>
      </c>
      <c r="D19" s="13" t="s">
        <v>1696</v>
      </c>
      <c r="E19" s="13" t="s">
        <v>79</v>
      </c>
      <c r="F19" s="13" t="s">
        <v>1747</v>
      </c>
      <c r="G19" s="13" t="s">
        <v>1748</v>
      </c>
      <c r="H19" s="13" t="s">
        <v>1749</v>
      </c>
      <c r="I19" s="8">
        <f t="shared" si="0"/>
        <v>45457.499108796299</v>
      </c>
      <c r="J19" s="8">
        <f t="shared" si="1"/>
        <v>45457.498611111114</v>
      </c>
      <c r="K19" s="6" t="str">
        <f t="shared" si="2"/>
        <v>0:00</v>
      </c>
    </row>
    <row r="20" spans="1:11" x14ac:dyDescent="0.25">
      <c r="A20" s="14">
        <v>45457.49894675926</v>
      </c>
      <c r="B20" s="13" t="s">
        <v>1694</v>
      </c>
      <c r="C20" s="13" t="s">
        <v>1695</v>
      </c>
      <c r="D20" s="13" t="s">
        <v>1696</v>
      </c>
      <c r="E20" s="13" t="s">
        <v>79</v>
      </c>
      <c r="F20" s="13" t="s">
        <v>1750</v>
      </c>
      <c r="G20" s="13" t="s">
        <v>1751</v>
      </c>
      <c r="H20" s="13" t="s">
        <v>1749</v>
      </c>
      <c r="I20" s="8">
        <f t="shared" si="0"/>
        <v>45457.49894675926</v>
      </c>
      <c r="J20" s="8">
        <f t="shared" si="1"/>
        <v>45457.498611111114</v>
      </c>
      <c r="K20" s="6" t="str">
        <f t="shared" si="2"/>
        <v>0:00</v>
      </c>
    </row>
    <row r="21" spans="1:11" x14ac:dyDescent="0.25">
      <c r="A21" s="14">
        <v>45457.498831018522</v>
      </c>
      <c r="B21" s="13" t="s">
        <v>1694</v>
      </c>
      <c r="C21" s="13" t="s">
        <v>1695</v>
      </c>
      <c r="D21" s="13" t="s">
        <v>1696</v>
      </c>
      <c r="E21" s="13" t="s">
        <v>79</v>
      </c>
      <c r="F21" s="13" t="s">
        <v>1752</v>
      </c>
      <c r="G21" s="13" t="s">
        <v>1753</v>
      </c>
      <c r="H21" s="13" t="s">
        <v>1749</v>
      </c>
      <c r="I21" s="8">
        <f t="shared" si="0"/>
        <v>45457.498831018522</v>
      </c>
      <c r="J21" s="8">
        <f t="shared" si="1"/>
        <v>45457.498611111114</v>
      </c>
      <c r="K21" s="6" t="str">
        <f t="shared" si="2"/>
        <v>0:00</v>
      </c>
    </row>
    <row r="22" spans="1:11" x14ac:dyDescent="0.25">
      <c r="A22" s="14">
        <v>45457.498692129629</v>
      </c>
      <c r="B22" s="13" t="s">
        <v>1694</v>
      </c>
      <c r="C22" s="13" t="s">
        <v>1695</v>
      </c>
      <c r="D22" s="13" t="s">
        <v>1696</v>
      </c>
      <c r="E22" s="13" t="s">
        <v>79</v>
      </c>
      <c r="F22" s="13" t="s">
        <v>1754</v>
      </c>
      <c r="G22" s="13" t="s">
        <v>1755</v>
      </c>
      <c r="H22" s="13" t="s">
        <v>1756</v>
      </c>
      <c r="I22" s="8">
        <f t="shared" si="0"/>
        <v>45457.498692129629</v>
      </c>
      <c r="J22" s="8">
        <f t="shared" si="1"/>
        <v>45457.497916666667</v>
      </c>
      <c r="K22" s="6" t="str">
        <f t="shared" si="2"/>
        <v>0:01</v>
      </c>
    </row>
    <row r="23" spans="1:11" x14ac:dyDescent="0.25">
      <c r="A23" s="14">
        <v>45457.498449074075</v>
      </c>
      <c r="B23" s="13" t="s">
        <v>1694</v>
      </c>
      <c r="C23" s="13" t="s">
        <v>1695</v>
      </c>
      <c r="D23" s="13" t="s">
        <v>1696</v>
      </c>
      <c r="E23" s="13" t="s">
        <v>79</v>
      </c>
      <c r="F23" s="13" t="s">
        <v>1757</v>
      </c>
      <c r="G23" s="13" t="s">
        <v>1758</v>
      </c>
      <c r="H23" s="13" t="s">
        <v>1756</v>
      </c>
      <c r="I23" s="8">
        <f t="shared" si="0"/>
        <v>45457.498449074075</v>
      </c>
      <c r="J23" s="8">
        <f t="shared" si="1"/>
        <v>45457.497916666667</v>
      </c>
      <c r="K23" s="6" t="str">
        <f t="shared" si="2"/>
        <v>0:00</v>
      </c>
    </row>
    <row r="24" spans="1:11" x14ac:dyDescent="0.25">
      <c r="A24" s="14">
        <v>45457.49800925926</v>
      </c>
      <c r="B24" s="13" t="s">
        <v>1694</v>
      </c>
      <c r="C24" s="13" t="s">
        <v>1695</v>
      </c>
      <c r="D24" s="13" t="s">
        <v>1696</v>
      </c>
      <c r="E24" s="13" t="s">
        <v>79</v>
      </c>
      <c r="F24" s="13" t="s">
        <v>1759</v>
      </c>
      <c r="G24" s="13" t="s">
        <v>1760</v>
      </c>
      <c r="H24" s="13" t="s">
        <v>1761</v>
      </c>
      <c r="I24" s="8">
        <f t="shared" si="0"/>
        <v>45457.49800925926</v>
      </c>
      <c r="J24" s="8">
        <f t="shared" si="1"/>
        <v>45457.49722222222</v>
      </c>
      <c r="K24" s="6" t="str">
        <f t="shared" si="2"/>
        <v>0:01</v>
      </c>
    </row>
    <row r="25" spans="1:11" x14ac:dyDescent="0.25">
      <c r="A25" s="14">
        <v>45456.551307870373</v>
      </c>
      <c r="B25" s="13" t="s">
        <v>1694</v>
      </c>
      <c r="C25" s="13" t="s">
        <v>1695</v>
      </c>
      <c r="D25" s="13" t="s">
        <v>1696</v>
      </c>
      <c r="E25" s="13" t="s">
        <v>79</v>
      </c>
      <c r="F25" s="13" t="s">
        <v>1762</v>
      </c>
      <c r="G25" s="13" t="s">
        <v>1763</v>
      </c>
      <c r="H25" s="13" t="s">
        <v>1764</v>
      </c>
      <c r="I25" s="8">
        <f t="shared" si="0"/>
        <v>45456.551307870373</v>
      </c>
      <c r="J25" s="8">
        <f t="shared" si="1"/>
        <v>45456.466666666667</v>
      </c>
      <c r="K25" s="6" t="str">
        <f t="shared" si="2"/>
        <v>2:01</v>
      </c>
    </row>
    <row r="26" spans="1:11" x14ac:dyDescent="0.25">
      <c r="A26" s="14">
        <v>45456.538622685184</v>
      </c>
      <c r="B26" s="13" t="s">
        <v>1694</v>
      </c>
      <c r="C26" s="13" t="s">
        <v>1695</v>
      </c>
      <c r="D26" s="13" t="s">
        <v>1696</v>
      </c>
      <c r="E26" s="13" t="s">
        <v>79</v>
      </c>
      <c r="F26" s="13" t="s">
        <v>1765</v>
      </c>
      <c r="G26" s="13" t="s">
        <v>1766</v>
      </c>
      <c r="H26" s="13" t="s">
        <v>1767</v>
      </c>
      <c r="I26" s="8">
        <f t="shared" si="0"/>
        <v>45456.538622685184</v>
      </c>
      <c r="J26" s="8">
        <f t="shared" si="1"/>
        <v>45456.469444444447</v>
      </c>
      <c r="K26" s="6" t="str">
        <f t="shared" si="2"/>
        <v>1:39</v>
      </c>
    </row>
    <row r="27" spans="1:11" x14ac:dyDescent="0.25">
      <c r="A27" s="14">
        <v>45456.512835648151</v>
      </c>
      <c r="B27" s="13" t="s">
        <v>1694</v>
      </c>
      <c r="C27" s="13" t="s">
        <v>1695</v>
      </c>
      <c r="D27" s="13" t="s">
        <v>1696</v>
      </c>
      <c r="E27" s="13" t="s">
        <v>79</v>
      </c>
      <c r="F27" s="13" t="s">
        <v>1768</v>
      </c>
      <c r="G27" s="13" t="s">
        <v>1769</v>
      </c>
      <c r="H27" s="13" t="s">
        <v>1770</v>
      </c>
      <c r="I27" s="8">
        <f t="shared" si="0"/>
        <v>45456.512835648151</v>
      </c>
      <c r="J27" s="8">
        <f t="shared" si="1"/>
        <v>45456.512499999997</v>
      </c>
      <c r="K27" s="6" t="str">
        <f t="shared" si="2"/>
        <v>0:00</v>
      </c>
    </row>
    <row r="28" spans="1:11" x14ac:dyDescent="0.25">
      <c r="A28" s="14">
        <v>45456.512511574074</v>
      </c>
      <c r="B28" s="13" t="s">
        <v>1694</v>
      </c>
      <c r="C28" s="13" t="s">
        <v>1695</v>
      </c>
      <c r="D28" s="13" t="s">
        <v>1696</v>
      </c>
      <c r="E28" s="13" t="s">
        <v>79</v>
      </c>
      <c r="F28" s="13" t="s">
        <v>1771</v>
      </c>
      <c r="G28" s="13" t="s">
        <v>1772</v>
      </c>
      <c r="H28" s="13" t="s">
        <v>1773</v>
      </c>
      <c r="I28" s="8">
        <f t="shared" si="0"/>
        <v>45456.512511574074</v>
      </c>
      <c r="J28" s="8">
        <f t="shared" si="1"/>
        <v>45456.511805555558</v>
      </c>
      <c r="K28" s="6" t="str">
        <f t="shared" si="2"/>
        <v>0:01</v>
      </c>
    </row>
    <row r="29" spans="1:11" x14ac:dyDescent="0.25">
      <c r="A29" s="14">
        <v>45456.442731481482</v>
      </c>
      <c r="B29" s="13" t="s">
        <v>1694</v>
      </c>
      <c r="C29" s="13" t="s">
        <v>1695</v>
      </c>
      <c r="D29" s="13" t="s">
        <v>1696</v>
      </c>
      <c r="E29" s="13" t="s">
        <v>79</v>
      </c>
      <c r="F29" s="13" t="s">
        <v>1774</v>
      </c>
      <c r="G29" s="13" t="s">
        <v>1775</v>
      </c>
      <c r="H29" s="13" t="s">
        <v>1776</v>
      </c>
      <c r="I29" s="8">
        <f t="shared" si="0"/>
        <v>45456.442731481482</v>
      </c>
      <c r="J29" s="8">
        <f t="shared" si="1"/>
        <v>45456.442361111112</v>
      </c>
      <c r="K29" s="6" t="str">
        <f t="shared" si="2"/>
        <v>0:00</v>
      </c>
    </row>
    <row r="30" spans="1:11" x14ac:dyDescent="0.25">
      <c r="A30" s="14">
        <v>45456.440925925926</v>
      </c>
      <c r="B30" s="13" t="s">
        <v>1694</v>
      </c>
      <c r="C30" s="13" t="s">
        <v>1695</v>
      </c>
      <c r="D30" s="13" t="s">
        <v>1696</v>
      </c>
      <c r="E30" s="13" t="s">
        <v>79</v>
      </c>
      <c r="F30" s="13" t="s">
        <v>88</v>
      </c>
      <c r="G30" s="13" t="s">
        <v>1777</v>
      </c>
      <c r="H30" s="13" t="s">
        <v>1778</v>
      </c>
      <c r="I30" s="8">
        <f t="shared" si="0"/>
        <v>45456.440925925926</v>
      </c>
      <c r="J30" s="8">
        <f t="shared" si="1"/>
        <v>45456.426388888889</v>
      </c>
      <c r="K30" s="6" t="str">
        <f t="shared" si="2"/>
        <v>0:20</v>
      </c>
    </row>
    <row r="31" spans="1:11" x14ac:dyDescent="0.25">
      <c r="A31" s="14">
        <v>45456.369432870371</v>
      </c>
      <c r="B31" s="13" t="s">
        <v>1694</v>
      </c>
      <c r="C31" s="13" t="s">
        <v>1695</v>
      </c>
      <c r="D31" s="13" t="s">
        <v>1696</v>
      </c>
      <c r="E31" s="13" t="s">
        <v>79</v>
      </c>
      <c r="F31" s="13" t="s">
        <v>1779</v>
      </c>
      <c r="G31" s="13" t="s">
        <v>1780</v>
      </c>
      <c r="H31" s="13" t="s">
        <v>1781</v>
      </c>
      <c r="I31" s="8">
        <f t="shared" si="0"/>
        <v>45456.369432870371</v>
      </c>
      <c r="J31" s="8">
        <f t="shared" si="1"/>
        <v>45456.368750000001</v>
      </c>
      <c r="K31" s="6" t="str">
        <f t="shared" si="2"/>
        <v>0:00</v>
      </c>
    </row>
    <row r="32" spans="1:11" x14ac:dyDescent="0.25">
      <c r="A32" s="14">
        <v>45456.321979166663</v>
      </c>
      <c r="B32" s="13" t="s">
        <v>1694</v>
      </c>
      <c r="C32" s="13" t="s">
        <v>1695</v>
      </c>
      <c r="D32" s="13" t="s">
        <v>1696</v>
      </c>
      <c r="E32" s="13" t="s">
        <v>79</v>
      </c>
      <c r="F32" s="13" t="s">
        <v>1782</v>
      </c>
      <c r="G32" s="13" t="s">
        <v>1783</v>
      </c>
      <c r="H32" s="13" t="s">
        <v>1784</v>
      </c>
      <c r="I32" s="8">
        <f t="shared" si="0"/>
        <v>45456.321979166663</v>
      </c>
      <c r="J32" s="8">
        <f t="shared" si="1"/>
        <v>45456.315972222219</v>
      </c>
      <c r="K32" s="6" t="str">
        <f t="shared" si="2"/>
        <v>0:08</v>
      </c>
    </row>
    <row r="33" spans="1:11" x14ac:dyDescent="0.25">
      <c r="A33" s="14">
        <v>45456.10796296296</v>
      </c>
      <c r="B33" s="13" t="s">
        <v>1694</v>
      </c>
      <c r="C33" s="13" t="s">
        <v>17</v>
      </c>
      <c r="D33" s="13" t="s">
        <v>1696</v>
      </c>
      <c r="E33" s="13" t="s">
        <v>10</v>
      </c>
      <c r="F33" s="13" t="s">
        <v>1785</v>
      </c>
      <c r="G33" s="13" t="s">
        <v>1786</v>
      </c>
      <c r="H33" s="13" t="s">
        <v>1787</v>
      </c>
      <c r="I33" s="8">
        <f t="shared" si="0"/>
        <v>45456.10796296296</v>
      </c>
      <c r="J33" s="8">
        <f t="shared" si="1"/>
        <v>45456.09652777778</v>
      </c>
      <c r="K33" s="6" t="str">
        <f t="shared" si="2"/>
        <v>0:16</v>
      </c>
    </row>
    <row r="34" spans="1:11" x14ac:dyDescent="0.25">
      <c r="A34" s="14">
        <v>45455.458275462966</v>
      </c>
      <c r="B34" s="13" t="s">
        <v>1694</v>
      </c>
      <c r="C34" s="13" t="s">
        <v>1695</v>
      </c>
      <c r="D34" s="13" t="s">
        <v>1696</v>
      </c>
      <c r="E34" s="13" t="s">
        <v>79</v>
      </c>
      <c r="F34" s="13" t="s">
        <v>1788</v>
      </c>
      <c r="G34" s="13" t="s">
        <v>1789</v>
      </c>
      <c r="H34" s="13" t="s">
        <v>1790</v>
      </c>
      <c r="I34" s="8">
        <f t="shared" si="0"/>
        <v>45455.458275462966</v>
      </c>
      <c r="J34" s="8">
        <f t="shared" si="1"/>
        <v>45455.457638888889</v>
      </c>
      <c r="K34" s="6" t="str">
        <f t="shared" si="2"/>
        <v>0:00</v>
      </c>
    </row>
    <row r="35" spans="1:11" x14ac:dyDescent="0.25">
      <c r="A35" s="14">
        <v>45455.457986111112</v>
      </c>
      <c r="B35" s="13" t="s">
        <v>1694</v>
      </c>
      <c r="C35" s="13" t="s">
        <v>1695</v>
      </c>
      <c r="D35" s="13" t="s">
        <v>1696</v>
      </c>
      <c r="E35" s="13" t="s">
        <v>79</v>
      </c>
      <c r="F35" s="13" t="s">
        <v>1791</v>
      </c>
      <c r="G35" s="13" t="s">
        <v>1792</v>
      </c>
      <c r="H35" s="13" t="s">
        <v>1790</v>
      </c>
      <c r="I35" s="8">
        <f t="shared" si="0"/>
        <v>45455.457986111112</v>
      </c>
      <c r="J35" s="8">
        <f t="shared" si="1"/>
        <v>45455.457638888889</v>
      </c>
      <c r="K35" s="6" t="str">
        <f t="shared" si="2"/>
        <v>0:00</v>
      </c>
    </row>
    <row r="36" spans="1:11" x14ac:dyDescent="0.25">
      <c r="A36" s="14">
        <v>45455.457731481481</v>
      </c>
      <c r="B36" s="13" t="s">
        <v>1694</v>
      </c>
      <c r="C36" s="13" t="s">
        <v>1695</v>
      </c>
      <c r="D36" s="13" t="s">
        <v>1696</v>
      </c>
      <c r="E36" s="13" t="s">
        <v>79</v>
      </c>
      <c r="F36" s="13" t="s">
        <v>1793</v>
      </c>
      <c r="G36" s="13" t="s">
        <v>1794</v>
      </c>
      <c r="H36" s="13" t="s">
        <v>1795</v>
      </c>
      <c r="I36" s="8">
        <f t="shared" si="0"/>
        <v>45455.457731481481</v>
      </c>
      <c r="J36" s="8">
        <f t="shared" si="1"/>
        <v>45455.456944444442</v>
      </c>
      <c r="K36" s="6" t="str">
        <f t="shared" si="2"/>
        <v>0:01</v>
      </c>
    </row>
    <row r="37" spans="1:11" x14ac:dyDescent="0.25">
      <c r="A37" s="14">
        <v>45455.457488425927</v>
      </c>
      <c r="B37" s="13" t="s">
        <v>1694</v>
      </c>
      <c r="C37" s="13" t="s">
        <v>1695</v>
      </c>
      <c r="D37" s="13" t="s">
        <v>1696</v>
      </c>
      <c r="E37" s="13" t="s">
        <v>79</v>
      </c>
      <c r="F37" s="13" t="s">
        <v>1796</v>
      </c>
      <c r="G37" s="13" t="s">
        <v>1797</v>
      </c>
      <c r="H37" s="13" t="s">
        <v>1795</v>
      </c>
      <c r="I37" s="8">
        <f t="shared" si="0"/>
        <v>45455.457488425927</v>
      </c>
      <c r="J37" s="8">
        <f t="shared" si="1"/>
        <v>45455.456944444442</v>
      </c>
      <c r="K37" s="6" t="str">
        <f t="shared" si="2"/>
        <v>0:00</v>
      </c>
    </row>
    <row r="38" spans="1:11" x14ac:dyDescent="0.25">
      <c r="A38" s="14">
        <v>45455.382847222223</v>
      </c>
      <c r="B38" s="13" t="s">
        <v>1694</v>
      </c>
      <c r="C38" s="13" t="s">
        <v>1695</v>
      </c>
      <c r="D38" s="13" t="s">
        <v>1696</v>
      </c>
      <c r="E38" s="13" t="s">
        <v>79</v>
      </c>
      <c r="F38" s="13" t="s">
        <v>1798</v>
      </c>
      <c r="G38" s="13" t="s">
        <v>1799</v>
      </c>
      <c r="H38" s="13" t="s">
        <v>1800</v>
      </c>
      <c r="I38" s="8">
        <f t="shared" si="0"/>
        <v>45455.382847222223</v>
      </c>
      <c r="J38" s="8">
        <f t="shared" si="1"/>
        <v>45455.382638888892</v>
      </c>
      <c r="K38" s="6" t="str">
        <f t="shared" si="2"/>
        <v>0:00</v>
      </c>
    </row>
    <row r="39" spans="1:11" x14ac:dyDescent="0.25">
      <c r="A39" s="14">
        <v>45454.447013888886</v>
      </c>
      <c r="B39" s="13" t="s">
        <v>1694</v>
      </c>
      <c r="C39" s="13" t="s">
        <v>1695</v>
      </c>
      <c r="D39" s="13" t="s">
        <v>1696</v>
      </c>
      <c r="E39" s="13" t="s">
        <v>79</v>
      </c>
      <c r="F39" s="13" t="s">
        <v>1801</v>
      </c>
      <c r="G39" s="13" t="s">
        <v>1802</v>
      </c>
      <c r="H39" s="13" t="s">
        <v>1803</v>
      </c>
      <c r="I39" s="8">
        <f t="shared" si="0"/>
        <v>45454.447013888886</v>
      </c>
      <c r="J39" s="8">
        <f t="shared" si="1"/>
        <v>45454.446527777778</v>
      </c>
      <c r="K39" s="6" t="str">
        <f t="shared" si="2"/>
        <v>0:00</v>
      </c>
    </row>
    <row r="40" spans="1:11" x14ac:dyDescent="0.25">
      <c r="A40" s="14">
        <v>45454.446759259263</v>
      </c>
      <c r="B40" s="13" t="s">
        <v>1694</v>
      </c>
      <c r="C40" s="13" t="s">
        <v>1695</v>
      </c>
      <c r="D40" s="13" t="s">
        <v>1696</v>
      </c>
      <c r="E40" s="13" t="s">
        <v>79</v>
      </c>
      <c r="F40" s="13" t="s">
        <v>1804</v>
      </c>
      <c r="G40" s="13" t="s">
        <v>1805</v>
      </c>
      <c r="H40" s="13" t="s">
        <v>1806</v>
      </c>
      <c r="I40" s="8">
        <f t="shared" si="0"/>
        <v>45454.446759259263</v>
      </c>
      <c r="J40" s="8">
        <f t="shared" si="1"/>
        <v>45454.445833333331</v>
      </c>
      <c r="K40" s="6" t="str">
        <f t="shared" si="2"/>
        <v>0:01</v>
      </c>
    </row>
    <row r="41" spans="1:11" x14ac:dyDescent="0.25">
      <c r="A41" s="14">
        <v>45454.446400462963</v>
      </c>
      <c r="B41" s="13" t="s">
        <v>1694</v>
      </c>
      <c r="C41" s="13" t="s">
        <v>1695</v>
      </c>
      <c r="D41" s="13" t="s">
        <v>1696</v>
      </c>
      <c r="E41" s="13" t="s">
        <v>79</v>
      </c>
      <c r="F41" s="13" t="s">
        <v>1807</v>
      </c>
      <c r="G41" s="13" t="s">
        <v>1808</v>
      </c>
      <c r="H41" s="13" t="s">
        <v>1806</v>
      </c>
      <c r="I41" s="8">
        <f t="shared" si="0"/>
        <v>45454.446400462963</v>
      </c>
      <c r="J41" s="8">
        <f t="shared" si="1"/>
        <v>45454.445833333331</v>
      </c>
      <c r="K41" s="6" t="str">
        <f t="shared" si="2"/>
        <v>0:00</v>
      </c>
    </row>
    <row r="42" spans="1:11" x14ac:dyDescent="0.25">
      <c r="A42" s="14">
        <v>45454.407997685186</v>
      </c>
      <c r="B42" s="13" t="s">
        <v>682</v>
      </c>
      <c r="C42" s="13" t="s">
        <v>683</v>
      </c>
      <c r="D42" s="13" t="s">
        <v>1696</v>
      </c>
      <c r="E42" s="13" t="s">
        <v>79</v>
      </c>
      <c r="F42" s="13" t="s">
        <v>1711</v>
      </c>
      <c r="G42" s="13" t="s">
        <v>1809</v>
      </c>
      <c r="H42" s="13" t="s">
        <v>1810</v>
      </c>
      <c r="I42" s="8">
        <f t="shared" si="0"/>
        <v>45454.407997685186</v>
      </c>
      <c r="J42" s="8">
        <f t="shared" si="1"/>
        <v>45454.402777777781</v>
      </c>
      <c r="K42" s="6" t="str">
        <f t="shared" si="2"/>
        <v>0:07</v>
      </c>
    </row>
    <row r="43" spans="1:11" x14ac:dyDescent="0.25">
      <c r="A43" s="14">
        <v>45453.511967592596</v>
      </c>
      <c r="B43" s="13" t="s">
        <v>1694</v>
      </c>
      <c r="C43" s="13" t="s">
        <v>1695</v>
      </c>
      <c r="D43" s="13" t="s">
        <v>1696</v>
      </c>
      <c r="E43" s="13" t="s">
        <v>79</v>
      </c>
      <c r="F43" s="13" t="s">
        <v>1811</v>
      </c>
      <c r="G43" s="13" t="s">
        <v>1812</v>
      </c>
      <c r="H43" s="13" t="s">
        <v>1813</v>
      </c>
      <c r="I43" s="8">
        <f t="shared" si="0"/>
        <v>45453.511967592596</v>
      </c>
      <c r="J43" s="8">
        <f t="shared" si="1"/>
        <v>45453.511111111111</v>
      </c>
      <c r="K43" s="6" t="str">
        <f t="shared" si="2"/>
        <v>0:01</v>
      </c>
    </row>
    <row r="44" spans="1:11" x14ac:dyDescent="0.25">
      <c r="A44" s="14">
        <v>45453.511678240742</v>
      </c>
      <c r="B44" s="13" t="s">
        <v>1694</v>
      </c>
      <c r="C44" s="13" t="s">
        <v>1695</v>
      </c>
      <c r="D44" s="13" t="s">
        <v>1696</v>
      </c>
      <c r="E44" s="13" t="s">
        <v>79</v>
      </c>
      <c r="F44" s="13" t="s">
        <v>1814</v>
      </c>
      <c r="G44" s="13" t="s">
        <v>1815</v>
      </c>
      <c r="H44" s="13" t="s">
        <v>1813</v>
      </c>
      <c r="I44" s="8">
        <f t="shared" si="0"/>
        <v>45453.511678240742</v>
      </c>
      <c r="J44" s="8">
        <f t="shared" si="1"/>
        <v>45453.511111111111</v>
      </c>
      <c r="K44" s="6" t="str">
        <f t="shared" si="2"/>
        <v>0:00</v>
      </c>
    </row>
    <row r="45" spans="1:11" x14ac:dyDescent="0.25">
      <c r="A45" s="14">
        <v>45453.511331018519</v>
      </c>
      <c r="B45" s="13" t="s">
        <v>1694</v>
      </c>
      <c r="C45" s="13" t="s">
        <v>1695</v>
      </c>
      <c r="D45" s="13" t="s">
        <v>1696</v>
      </c>
      <c r="E45" s="13" t="s">
        <v>79</v>
      </c>
      <c r="F45" s="13" t="s">
        <v>1816</v>
      </c>
      <c r="G45" s="13" t="s">
        <v>1817</v>
      </c>
      <c r="H45" s="13" t="s">
        <v>1818</v>
      </c>
      <c r="I45" s="8">
        <f t="shared" si="0"/>
        <v>45453.511331018519</v>
      </c>
      <c r="J45" s="8">
        <f t="shared" si="1"/>
        <v>45453.510416666664</v>
      </c>
      <c r="K45" s="6" t="str">
        <f t="shared" si="2"/>
        <v>0:01</v>
      </c>
    </row>
    <row r="46" spans="1:11" x14ac:dyDescent="0.25">
      <c r="A46" s="14">
        <v>45452.625011574077</v>
      </c>
      <c r="B46" s="13" t="s">
        <v>1694</v>
      </c>
      <c r="C46" s="13" t="s">
        <v>1819</v>
      </c>
      <c r="D46" s="13" t="s">
        <v>1696</v>
      </c>
      <c r="E46" s="13" t="s">
        <v>79</v>
      </c>
      <c r="F46" s="13" t="s">
        <v>1820</v>
      </c>
      <c r="G46" s="13" t="s">
        <v>1821</v>
      </c>
      <c r="H46" s="13" t="s">
        <v>1822</v>
      </c>
      <c r="I46" s="8">
        <f t="shared" si="0"/>
        <v>45452.625011574077</v>
      </c>
      <c r="J46" s="8">
        <f t="shared" si="1"/>
        <v>45452.624305555553</v>
      </c>
      <c r="K46" s="6" t="str">
        <f t="shared" si="2"/>
        <v>0:01</v>
      </c>
    </row>
    <row r="47" spans="1:11" x14ac:dyDescent="0.25">
      <c r="A47" s="14">
        <v>45452.623831018522</v>
      </c>
      <c r="B47" s="13" t="s">
        <v>1694</v>
      </c>
      <c r="C47" s="13" t="s">
        <v>1819</v>
      </c>
      <c r="D47" s="13" t="s">
        <v>1696</v>
      </c>
      <c r="E47" s="13" t="s">
        <v>79</v>
      </c>
      <c r="F47" s="13" t="s">
        <v>1823</v>
      </c>
      <c r="G47" s="13" t="s">
        <v>1824</v>
      </c>
      <c r="H47" s="13" t="s">
        <v>1825</v>
      </c>
      <c r="I47" s="8">
        <f t="shared" si="0"/>
        <v>45452.623831018522</v>
      </c>
      <c r="J47" s="8">
        <f t="shared" si="1"/>
        <v>45452.622916666667</v>
      </c>
      <c r="K47" s="6" t="str">
        <f t="shared" si="2"/>
        <v>0:01</v>
      </c>
    </row>
    <row r="48" spans="1:11" x14ac:dyDescent="0.25">
      <c r="A48" s="14">
        <v>45451.679502314815</v>
      </c>
      <c r="B48" s="13" t="s">
        <v>1720</v>
      </c>
      <c r="C48" s="13" t="s">
        <v>1826</v>
      </c>
      <c r="D48" s="13" t="s">
        <v>1696</v>
      </c>
      <c r="E48" s="13" t="s">
        <v>79</v>
      </c>
      <c r="F48" s="13" t="s">
        <v>1827</v>
      </c>
      <c r="G48" s="13" t="s">
        <v>1828</v>
      </c>
      <c r="H48" s="13" t="s">
        <v>1829</v>
      </c>
      <c r="I48" s="8">
        <f t="shared" si="0"/>
        <v>45451.679502314815</v>
      </c>
      <c r="J48" s="8">
        <f t="shared" si="1"/>
        <v>45451.679166666669</v>
      </c>
      <c r="K48" s="6" t="str">
        <f t="shared" si="2"/>
        <v>0:00</v>
      </c>
    </row>
    <row r="49" spans="1:11" x14ac:dyDescent="0.25">
      <c r="A49" s="14">
        <v>45451.676863425928</v>
      </c>
      <c r="B49" s="13" t="s">
        <v>1720</v>
      </c>
      <c r="C49" s="13" t="s">
        <v>1826</v>
      </c>
      <c r="D49" s="13" t="s">
        <v>1696</v>
      </c>
      <c r="E49" s="13" t="s">
        <v>79</v>
      </c>
      <c r="F49" s="13" t="s">
        <v>1830</v>
      </c>
      <c r="G49" s="13" t="s">
        <v>1831</v>
      </c>
      <c r="H49" s="13" t="s">
        <v>1832</v>
      </c>
      <c r="I49" s="8">
        <f t="shared" si="0"/>
        <v>45451.676863425928</v>
      </c>
      <c r="J49" s="8">
        <f t="shared" si="1"/>
        <v>45451.416666666664</v>
      </c>
      <c r="K49" s="6" t="str">
        <f t="shared" si="2"/>
        <v>6:14</v>
      </c>
    </row>
    <row r="50" spans="1:11" x14ac:dyDescent="0.25">
      <c r="A50" s="14">
        <v>45451.676076388889</v>
      </c>
      <c r="B50" s="13" t="s">
        <v>1720</v>
      </c>
      <c r="C50" s="13" t="s">
        <v>1826</v>
      </c>
      <c r="D50" s="13" t="s">
        <v>1696</v>
      </c>
      <c r="E50" s="13" t="s">
        <v>79</v>
      </c>
      <c r="F50" s="13" t="s">
        <v>1833</v>
      </c>
      <c r="G50" s="13" t="s">
        <v>1834</v>
      </c>
      <c r="H50" s="13" t="s">
        <v>1835</v>
      </c>
      <c r="I50" s="8">
        <f t="shared" si="0"/>
        <v>45451.676076388889</v>
      </c>
      <c r="J50" s="8">
        <f t="shared" si="1"/>
        <v>45451.416666666664</v>
      </c>
      <c r="K50" s="6" t="str">
        <f t="shared" si="2"/>
        <v>6:13</v>
      </c>
    </row>
    <row r="51" spans="1:11" x14ac:dyDescent="0.25">
      <c r="A51" s="14">
        <v>45451.675405092596</v>
      </c>
      <c r="B51" s="13" t="s">
        <v>1720</v>
      </c>
      <c r="C51" s="13" t="s">
        <v>1826</v>
      </c>
      <c r="D51" s="13" t="s">
        <v>1696</v>
      </c>
      <c r="E51" s="13" t="s">
        <v>79</v>
      </c>
      <c r="F51" s="13" t="s">
        <v>1836</v>
      </c>
      <c r="G51" s="13" t="s">
        <v>1837</v>
      </c>
      <c r="H51" s="13" t="s">
        <v>1838</v>
      </c>
      <c r="I51" s="8">
        <f t="shared" si="0"/>
        <v>45451.675405092596</v>
      </c>
      <c r="J51" s="8">
        <f t="shared" si="1"/>
        <v>45451.674305555556</v>
      </c>
      <c r="K51" s="6" t="str">
        <f t="shared" si="2"/>
        <v>0:01</v>
      </c>
    </row>
    <row r="52" spans="1:11" x14ac:dyDescent="0.25">
      <c r="A52" s="14">
        <v>45451.67527777778</v>
      </c>
      <c r="B52" s="13" t="s">
        <v>1694</v>
      </c>
      <c r="C52" s="13" t="s">
        <v>1839</v>
      </c>
      <c r="D52" s="13" t="s">
        <v>1696</v>
      </c>
      <c r="E52" s="13" t="s">
        <v>79</v>
      </c>
      <c r="F52" s="13" t="s">
        <v>1840</v>
      </c>
      <c r="G52" s="13" t="s">
        <v>1841</v>
      </c>
      <c r="H52" s="13" t="s">
        <v>1838</v>
      </c>
      <c r="I52" s="8">
        <f t="shared" si="0"/>
        <v>45451.67527777778</v>
      </c>
      <c r="J52" s="8">
        <f t="shared" si="1"/>
        <v>45451.674305555556</v>
      </c>
      <c r="K52" s="6" t="str">
        <f t="shared" si="2"/>
        <v>0:01</v>
      </c>
    </row>
    <row r="53" spans="1:11" x14ac:dyDescent="0.25">
      <c r="A53" s="14">
        <v>45451.674490740741</v>
      </c>
      <c r="B53" s="13" t="s">
        <v>1720</v>
      </c>
      <c r="C53" s="13" t="s">
        <v>1826</v>
      </c>
      <c r="D53" s="13" t="s">
        <v>1696</v>
      </c>
      <c r="E53" s="13" t="s">
        <v>79</v>
      </c>
      <c r="F53" s="13" t="s">
        <v>1842</v>
      </c>
      <c r="G53" s="13" t="s">
        <v>1843</v>
      </c>
      <c r="H53" s="13" t="s">
        <v>1844</v>
      </c>
      <c r="I53" s="8">
        <f t="shared" si="0"/>
        <v>45451.674490740741</v>
      </c>
      <c r="J53" s="8">
        <f t="shared" si="1"/>
        <v>45451.402777777781</v>
      </c>
      <c r="K53" s="6" t="str">
        <f t="shared" si="2"/>
        <v>6:31</v>
      </c>
    </row>
    <row r="54" spans="1:11" x14ac:dyDescent="0.25">
      <c r="A54" s="14">
        <v>45450.531446759262</v>
      </c>
      <c r="B54" s="13" t="s">
        <v>1694</v>
      </c>
      <c r="C54" s="13" t="s">
        <v>1695</v>
      </c>
      <c r="D54" s="13" t="s">
        <v>1696</v>
      </c>
      <c r="E54" s="13" t="s">
        <v>79</v>
      </c>
      <c r="F54" s="13" t="s">
        <v>1779</v>
      </c>
      <c r="G54" s="13" t="s">
        <v>1845</v>
      </c>
      <c r="H54" s="13" t="s">
        <v>1846</v>
      </c>
      <c r="I54" s="8">
        <f t="shared" si="0"/>
        <v>45450.531446759262</v>
      </c>
      <c r="J54" s="8">
        <f t="shared" si="1"/>
        <v>45450.53125</v>
      </c>
      <c r="K54" s="6" t="str">
        <f t="shared" si="2"/>
        <v>0:00</v>
      </c>
    </row>
    <row r="55" spans="1:11" x14ac:dyDescent="0.25">
      <c r="A55" s="14">
        <v>45450.5312037037</v>
      </c>
      <c r="B55" s="13" t="s">
        <v>1694</v>
      </c>
      <c r="C55" s="13" t="s">
        <v>1695</v>
      </c>
      <c r="D55" s="13" t="s">
        <v>1696</v>
      </c>
      <c r="E55" s="13" t="s">
        <v>79</v>
      </c>
      <c r="F55" s="13" t="s">
        <v>1847</v>
      </c>
      <c r="G55" s="13" t="s">
        <v>1848</v>
      </c>
      <c r="H55" s="13" t="s">
        <v>190</v>
      </c>
      <c r="I55" s="8">
        <f t="shared" si="0"/>
        <v>45450.5312037037</v>
      </c>
      <c r="J55" s="8">
        <f t="shared" si="1"/>
        <v>45450.530555555553</v>
      </c>
      <c r="K55" s="6" t="str">
        <f t="shared" si="2"/>
        <v>0:00</v>
      </c>
    </row>
    <row r="56" spans="1:11" x14ac:dyDescent="0.25">
      <c r="A56" s="14">
        <v>45450.530717592592</v>
      </c>
      <c r="B56" s="13" t="s">
        <v>1694</v>
      </c>
      <c r="C56" s="13" t="s">
        <v>1695</v>
      </c>
      <c r="D56" s="13" t="s">
        <v>1696</v>
      </c>
      <c r="E56" s="13" t="s">
        <v>79</v>
      </c>
      <c r="F56" s="13" t="s">
        <v>1849</v>
      </c>
      <c r="G56" s="13" t="s">
        <v>1850</v>
      </c>
      <c r="H56" s="13" t="s">
        <v>1851</v>
      </c>
      <c r="I56" s="8">
        <f t="shared" si="0"/>
        <v>45450.530717592592</v>
      </c>
      <c r="J56" s="8">
        <f t="shared" si="1"/>
        <v>45450.530555555553</v>
      </c>
      <c r="K56" s="6" t="str">
        <f t="shared" si="2"/>
        <v>0:00</v>
      </c>
    </row>
    <row r="57" spans="1:11" x14ac:dyDescent="0.25">
      <c r="A57" s="14">
        <v>45450.405636574076</v>
      </c>
      <c r="B57" s="13" t="s">
        <v>1694</v>
      </c>
      <c r="C57" s="13" t="s">
        <v>1695</v>
      </c>
      <c r="D57" s="13" t="s">
        <v>1696</v>
      </c>
      <c r="E57" s="13" t="s">
        <v>79</v>
      </c>
      <c r="F57" s="13" t="s">
        <v>1852</v>
      </c>
      <c r="G57" s="13" t="s">
        <v>1853</v>
      </c>
      <c r="H57" s="13" t="s">
        <v>1854</v>
      </c>
      <c r="I57" s="8">
        <f t="shared" si="0"/>
        <v>45450.405636574076</v>
      </c>
      <c r="J57" s="8">
        <f t="shared" si="1"/>
        <v>45450.404861111114</v>
      </c>
      <c r="K57" s="6" t="str">
        <f t="shared" si="2"/>
        <v>0:01</v>
      </c>
    </row>
    <row r="58" spans="1:11" x14ac:dyDescent="0.25">
      <c r="A58" s="14">
        <v>45450.405324074076</v>
      </c>
      <c r="B58" s="13" t="s">
        <v>1694</v>
      </c>
      <c r="C58" s="13" t="s">
        <v>1695</v>
      </c>
      <c r="D58" s="13" t="s">
        <v>1696</v>
      </c>
      <c r="E58" s="13" t="s">
        <v>79</v>
      </c>
      <c r="F58" s="13" t="s">
        <v>1855</v>
      </c>
      <c r="G58" s="13" t="s">
        <v>1856</v>
      </c>
      <c r="H58" s="13" t="s">
        <v>1854</v>
      </c>
      <c r="I58" s="8">
        <f t="shared" si="0"/>
        <v>45450.405324074076</v>
      </c>
      <c r="J58" s="8">
        <f t="shared" si="1"/>
        <v>45450.404861111114</v>
      </c>
      <c r="K58" s="6" t="str">
        <f t="shared" si="2"/>
        <v>0:00</v>
      </c>
    </row>
    <row r="59" spans="1:11" x14ac:dyDescent="0.25">
      <c r="A59" s="14">
        <v>45449.481053240743</v>
      </c>
      <c r="B59" s="13" t="s">
        <v>1694</v>
      </c>
      <c r="C59" s="13" t="s">
        <v>1695</v>
      </c>
      <c r="D59" s="13" t="s">
        <v>1696</v>
      </c>
      <c r="E59" s="13" t="s">
        <v>79</v>
      </c>
      <c r="F59" s="13" t="s">
        <v>1807</v>
      </c>
      <c r="G59" s="13" t="s">
        <v>1857</v>
      </c>
      <c r="H59" s="13" t="s">
        <v>1858</v>
      </c>
      <c r="I59" s="8">
        <f t="shared" si="0"/>
        <v>45449.481053240743</v>
      </c>
      <c r="J59" s="8">
        <f t="shared" si="1"/>
        <v>45449.479166666664</v>
      </c>
      <c r="K59" s="6" t="str">
        <f t="shared" si="2"/>
        <v>0:02</v>
      </c>
    </row>
    <row r="60" spans="1:11" x14ac:dyDescent="0.25">
      <c r="A60" s="14">
        <v>45449.465798611112</v>
      </c>
      <c r="B60" s="13" t="s">
        <v>1694</v>
      </c>
      <c r="C60" s="13" t="s">
        <v>1695</v>
      </c>
      <c r="D60" s="13" t="s">
        <v>1696</v>
      </c>
      <c r="E60" s="13" t="s">
        <v>79</v>
      </c>
      <c r="F60" s="13" t="s">
        <v>1859</v>
      </c>
      <c r="G60" s="13" t="s">
        <v>1860</v>
      </c>
      <c r="H60" s="13" t="s">
        <v>1861</v>
      </c>
      <c r="I60" s="8">
        <f t="shared" si="0"/>
        <v>45449.465798611112</v>
      </c>
      <c r="J60" s="8">
        <f t="shared" si="1"/>
        <v>45449.465277777781</v>
      </c>
      <c r="K60" s="6" t="str">
        <f t="shared" si="2"/>
        <v>0:00</v>
      </c>
    </row>
    <row r="61" spans="1:11" x14ac:dyDescent="0.25">
      <c r="A61" s="14">
        <v>45449.465624999997</v>
      </c>
      <c r="B61" s="13" t="s">
        <v>1694</v>
      </c>
      <c r="C61" s="13" t="s">
        <v>1695</v>
      </c>
      <c r="D61" s="13" t="s">
        <v>1696</v>
      </c>
      <c r="E61" s="13" t="s">
        <v>79</v>
      </c>
      <c r="F61" s="13" t="s">
        <v>1862</v>
      </c>
      <c r="G61" s="13" t="s">
        <v>1863</v>
      </c>
      <c r="H61" s="13" t="s">
        <v>1861</v>
      </c>
      <c r="I61" s="8">
        <f t="shared" si="0"/>
        <v>45449.465624999997</v>
      </c>
      <c r="J61" s="8">
        <f t="shared" si="1"/>
        <v>45449.465277777781</v>
      </c>
      <c r="K61" s="6" t="str">
        <f t="shared" si="2"/>
        <v>0:00</v>
      </c>
    </row>
    <row r="62" spans="1:11" x14ac:dyDescent="0.25">
      <c r="A62" s="14">
        <v>45448.50886574074</v>
      </c>
      <c r="B62" s="13" t="s">
        <v>1694</v>
      </c>
      <c r="C62" s="13" t="s">
        <v>1695</v>
      </c>
      <c r="D62" s="13" t="s">
        <v>1696</v>
      </c>
      <c r="E62" s="13" t="s">
        <v>79</v>
      </c>
      <c r="F62" s="13" t="s">
        <v>1864</v>
      </c>
      <c r="G62" s="13" t="s">
        <v>1865</v>
      </c>
      <c r="H62" s="13" t="s">
        <v>1866</v>
      </c>
      <c r="I62" s="8">
        <f t="shared" si="0"/>
        <v>45448.50886574074</v>
      </c>
      <c r="J62" s="8">
        <f t="shared" si="1"/>
        <v>45448.508333333331</v>
      </c>
      <c r="K62" s="6" t="str">
        <f t="shared" si="2"/>
        <v>0:00</v>
      </c>
    </row>
    <row r="63" spans="1:11" x14ac:dyDescent="0.25">
      <c r="A63" s="14">
        <v>45448.408136574071</v>
      </c>
      <c r="B63" s="13" t="s">
        <v>1694</v>
      </c>
      <c r="C63" s="13" t="s">
        <v>1695</v>
      </c>
      <c r="D63" s="13" t="s">
        <v>1696</v>
      </c>
      <c r="E63" s="13" t="s">
        <v>79</v>
      </c>
      <c r="F63" s="13" t="s">
        <v>543</v>
      </c>
      <c r="G63" s="13" t="s">
        <v>1867</v>
      </c>
      <c r="H63" s="13" t="s">
        <v>1868</v>
      </c>
      <c r="I63" s="8">
        <f t="shared" si="0"/>
        <v>45448.408136574071</v>
      </c>
      <c r="J63" s="8">
        <f t="shared" si="1"/>
        <v>45448.407638888886</v>
      </c>
      <c r="K63" s="6" t="str">
        <f t="shared" si="2"/>
        <v>0:00</v>
      </c>
    </row>
    <row r="64" spans="1:11" x14ac:dyDescent="0.25">
      <c r="A64" s="14">
        <v>45448.403854166667</v>
      </c>
      <c r="B64" s="13" t="s">
        <v>1694</v>
      </c>
      <c r="C64" s="13" t="s">
        <v>1695</v>
      </c>
      <c r="D64" s="13" t="s">
        <v>1696</v>
      </c>
      <c r="E64" s="13" t="s">
        <v>79</v>
      </c>
      <c r="F64" s="13" t="s">
        <v>1869</v>
      </c>
      <c r="G64" s="13" t="s">
        <v>1870</v>
      </c>
      <c r="H64" s="13" t="s">
        <v>1871</v>
      </c>
      <c r="I64" s="8">
        <f t="shared" si="0"/>
        <v>45448.403854166667</v>
      </c>
      <c r="J64" s="8">
        <f t="shared" si="1"/>
        <v>45448.40347222222</v>
      </c>
      <c r="K64" s="6" t="str">
        <f t="shared" si="2"/>
        <v>0:00</v>
      </c>
    </row>
    <row r="65" spans="1:11" x14ac:dyDescent="0.25">
      <c r="A65" s="14">
        <v>45448.398113425923</v>
      </c>
      <c r="B65" s="13" t="s">
        <v>1694</v>
      </c>
      <c r="C65" s="13" t="s">
        <v>1695</v>
      </c>
      <c r="D65" s="13" t="s">
        <v>1696</v>
      </c>
      <c r="E65" s="13" t="s">
        <v>79</v>
      </c>
      <c r="F65" s="13" t="s">
        <v>1872</v>
      </c>
      <c r="G65" s="13" t="s">
        <v>1873</v>
      </c>
      <c r="H65" s="13" t="s">
        <v>1874</v>
      </c>
      <c r="I65" s="8">
        <f t="shared" si="0"/>
        <v>45448.398113425923</v>
      </c>
      <c r="J65" s="8">
        <f t="shared" si="1"/>
        <v>45448.397916666669</v>
      </c>
      <c r="K65" s="6" t="str">
        <f t="shared" si="2"/>
        <v>0:00</v>
      </c>
    </row>
    <row r="66" spans="1:11" x14ac:dyDescent="0.25">
      <c r="A66" s="14">
        <v>45448.393194444441</v>
      </c>
      <c r="B66" s="13" t="s">
        <v>1694</v>
      </c>
      <c r="C66" s="13" t="s">
        <v>1695</v>
      </c>
      <c r="D66" s="13" t="s">
        <v>1696</v>
      </c>
      <c r="E66" s="13" t="s">
        <v>79</v>
      </c>
      <c r="F66" s="13" t="s">
        <v>1875</v>
      </c>
      <c r="G66" s="13" t="s">
        <v>1876</v>
      </c>
      <c r="H66" s="13" t="s">
        <v>1877</v>
      </c>
      <c r="I66" s="8">
        <f t="shared" si="0"/>
        <v>45448.393194444441</v>
      </c>
      <c r="J66" s="8">
        <f t="shared" si="1"/>
        <v>45448.392361111109</v>
      </c>
      <c r="K66" s="6" t="str">
        <f t="shared" si="2"/>
        <v>0:01</v>
      </c>
    </row>
    <row r="67" spans="1:11" x14ac:dyDescent="0.25">
      <c r="A67" s="14">
        <v>45448.339490740742</v>
      </c>
      <c r="B67" s="13" t="s">
        <v>1694</v>
      </c>
      <c r="C67" s="13" t="s">
        <v>1695</v>
      </c>
      <c r="D67" s="13" t="s">
        <v>1696</v>
      </c>
      <c r="E67" s="13" t="s">
        <v>79</v>
      </c>
      <c r="F67" s="13" t="s">
        <v>1878</v>
      </c>
      <c r="G67" s="13" t="s">
        <v>1879</v>
      </c>
      <c r="H67" s="13" t="s">
        <v>1880</v>
      </c>
      <c r="I67" s="8">
        <f t="shared" ref="I67:I130" si="3">A67</f>
        <v>45448.339490740742</v>
      </c>
      <c r="J67" s="8">
        <f t="shared" ref="J67:J130" si="4">DATEVALUE(MID(H67,29,8))+TIMEVALUE(_xlfn.CONCAT(MID(H67,64,2),":",MID(H67,66,2)))</f>
        <v>45448.338888888888</v>
      </c>
      <c r="K67" s="6" t="str">
        <f t="shared" ref="K67:K130" si="5">TEXT(A67-J67,"h:mm")</f>
        <v>0:00</v>
      </c>
    </row>
    <row r="68" spans="1:11" x14ac:dyDescent="0.25">
      <c r="A68" s="14">
        <v>45447.520474537036</v>
      </c>
      <c r="B68" s="13" t="s">
        <v>1694</v>
      </c>
      <c r="C68" s="13" t="s">
        <v>1695</v>
      </c>
      <c r="D68" s="13" t="s">
        <v>1696</v>
      </c>
      <c r="E68" s="13" t="s">
        <v>79</v>
      </c>
      <c r="F68" s="13" t="s">
        <v>1881</v>
      </c>
      <c r="G68" s="13" t="s">
        <v>1882</v>
      </c>
      <c r="H68" s="13" t="s">
        <v>1883</v>
      </c>
      <c r="I68" s="8">
        <f t="shared" si="3"/>
        <v>45447.520474537036</v>
      </c>
      <c r="J68" s="8">
        <f t="shared" si="4"/>
        <v>45447.520138888889</v>
      </c>
      <c r="K68" s="6" t="str">
        <f t="shared" si="5"/>
        <v>0:00</v>
      </c>
    </row>
    <row r="69" spans="1:11" x14ac:dyDescent="0.25">
      <c r="A69" s="14">
        <v>45447.520208333335</v>
      </c>
      <c r="B69" s="13" t="s">
        <v>1694</v>
      </c>
      <c r="C69" s="13" t="s">
        <v>1695</v>
      </c>
      <c r="D69" s="13" t="s">
        <v>1696</v>
      </c>
      <c r="E69" s="13" t="s">
        <v>79</v>
      </c>
      <c r="F69" s="13" t="s">
        <v>1884</v>
      </c>
      <c r="G69" s="13" t="s">
        <v>1885</v>
      </c>
      <c r="H69" s="13" t="s">
        <v>1886</v>
      </c>
      <c r="I69" s="8">
        <f t="shared" si="3"/>
        <v>45447.520208333335</v>
      </c>
      <c r="J69" s="8">
        <f t="shared" si="4"/>
        <v>45447.519444444442</v>
      </c>
      <c r="K69" s="6" t="str">
        <f t="shared" si="5"/>
        <v>0:01</v>
      </c>
    </row>
    <row r="70" spans="1:11" x14ac:dyDescent="0.25">
      <c r="A70" s="14">
        <v>45447.520011574074</v>
      </c>
      <c r="B70" s="13" t="s">
        <v>1694</v>
      </c>
      <c r="C70" s="13" t="s">
        <v>1695</v>
      </c>
      <c r="D70" s="13" t="s">
        <v>1696</v>
      </c>
      <c r="E70" s="13" t="s">
        <v>79</v>
      </c>
      <c r="F70" s="13" t="s">
        <v>1887</v>
      </c>
      <c r="G70" s="13" t="s">
        <v>1888</v>
      </c>
      <c r="H70" s="13" t="s">
        <v>1889</v>
      </c>
      <c r="I70" s="8">
        <f t="shared" si="3"/>
        <v>45447.520011574074</v>
      </c>
      <c r="J70" s="8">
        <f t="shared" si="4"/>
        <v>45447.519444444442</v>
      </c>
      <c r="K70" s="6" t="str">
        <f t="shared" si="5"/>
        <v>0:00</v>
      </c>
    </row>
    <row r="71" spans="1:11" x14ac:dyDescent="0.25">
      <c r="A71" s="14">
        <v>45447.519849537035</v>
      </c>
      <c r="B71" s="13" t="s">
        <v>1694</v>
      </c>
      <c r="C71" s="13" t="s">
        <v>1695</v>
      </c>
      <c r="D71" s="13" t="s">
        <v>1696</v>
      </c>
      <c r="E71" s="13" t="s">
        <v>79</v>
      </c>
      <c r="F71" s="13" t="s">
        <v>706</v>
      </c>
      <c r="G71" s="13" t="s">
        <v>1890</v>
      </c>
      <c r="H71" s="13" t="s">
        <v>1889</v>
      </c>
      <c r="I71" s="8">
        <f t="shared" si="3"/>
        <v>45447.519849537035</v>
      </c>
      <c r="J71" s="8">
        <f t="shared" si="4"/>
        <v>45447.519444444442</v>
      </c>
      <c r="K71" s="6" t="str">
        <f t="shared" si="5"/>
        <v>0:00</v>
      </c>
    </row>
    <row r="72" spans="1:11" x14ac:dyDescent="0.25">
      <c r="A72" s="14">
        <v>45447.519479166665</v>
      </c>
      <c r="B72" s="13" t="s">
        <v>1694</v>
      </c>
      <c r="C72" s="13" t="s">
        <v>1695</v>
      </c>
      <c r="D72" s="13" t="s">
        <v>1696</v>
      </c>
      <c r="E72" s="13" t="s">
        <v>79</v>
      </c>
      <c r="F72" s="13" t="s">
        <v>1891</v>
      </c>
      <c r="G72" s="13" t="s">
        <v>1892</v>
      </c>
      <c r="H72" s="13" t="s">
        <v>1893</v>
      </c>
      <c r="I72" s="8">
        <f t="shared" si="3"/>
        <v>45447.519479166665</v>
      </c>
      <c r="J72" s="8">
        <f t="shared" si="4"/>
        <v>45447.518750000003</v>
      </c>
      <c r="K72" s="6" t="str">
        <f t="shared" si="5"/>
        <v>0:01</v>
      </c>
    </row>
    <row r="73" spans="1:11" x14ac:dyDescent="0.25">
      <c r="A73" s="14">
        <v>45447.519224537034</v>
      </c>
      <c r="B73" s="13" t="s">
        <v>1694</v>
      </c>
      <c r="C73" s="13" t="s">
        <v>1695</v>
      </c>
      <c r="D73" s="13" t="s">
        <v>1696</v>
      </c>
      <c r="E73" s="13" t="s">
        <v>79</v>
      </c>
      <c r="F73" s="13" t="s">
        <v>1894</v>
      </c>
      <c r="G73" s="13" t="s">
        <v>1895</v>
      </c>
      <c r="H73" s="13" t="s">
        <v>1893</v>
      </c>
      <c r="I73" s="8">
        <f t="shared" si="3"/>
        <v>45447.519224537034</v>
      </c>
      <c r="J73" s="8">
        <f t="shared" si="4"/>
        <v>45447.518750000003</v>
      </c>
      <c r="K73" s="6" t="str">
        <f t="shared" si="5"/>
        <v>0:00</v>
      </c>
    </row>
    <row r="74" spans="1:11" x14ac:dyDescent="0.25">
      <c r="A74" s="14">
        <v>45447.518900462965</v>
      </c>
      <c r="B74" s="13" t="s">
        <v>1694</v>
      </c>
      <c r="C74" s="13" t="s">
        <v>1695</v>
      </c>
      <c r="D74" s="13" t="s">
        <v>1696</v>
      </c>
      <c r="E74" s="13" t="s">
        <v>79</v>
      </c>
      <c r="F74" s="13" t="s">
        <v>1896</v>
      </c>
      <c r="G74" s="13" t="s">
        <v>1897</v>
      </c>
      <c r="H74" s="13" t="s">
        <v>1898</v>
      </c>
      <c r="I74" s="8">
        <f t="shared" si="3"/>
        <v>45447.518900462965</v>
      </c>
      <c r="J74" s="8">
        <f t="shared" si="4"/>
        <v>45447.518055555556</v>
      </c>
      <c r="K74" s="6" t="str">
        <f t="shared" si="5"/>
        <v>0:01</v>
      </c>
    </row>
    <row r="75" spans="1:11" x14ac:dyDescent="0.25">
      <c r="A75" s="14">
        <v>45447.518483796295</v>
      </c>
      <c r="B75" s="13" t="s">
        <v>1694</v>
      </c>
      <c r="C75" s="13" t="s">
        <v>1695</v>
      </c>
      <c r="D75" s="13" t="s">
        <v>1696</v>
      </c>
      <c r="E75" s="13" t="s">
        <v>79</v>
      </c>
      <c r="F75" s="13" t="s">
        <v>1899</v>
      </c>
      <c r="G75" s="13" t="s">
        <v>1900</v>
      </c>
      <c r="H75" s="13" t="s">
        <v>1901</v>
      </c>
      <c r="I75" s="8">
        <f t="shared" si="3"/>
        <v>45447.518483796295</v>
      </c>
      <c r="J75" s="8">
        <f t="shared" si="4"/>
        <v>45447.518055555556</v>
      </c>
      <c r="K75" s="6" t="str">
        <f t="shared" si="5"/>
        <v>0:00</v>
      </c>
    </row>
    <row r="76" spans="1:11" x14ac:dyDescent="0.25">
      <c r="A76" s="14">
        <v>45447.365335648145</v>
      </c>
      <c r="B76" s="13" t="s">
        <v>1694</v>
      </c>
      <c r="C76" s="13" t="s">
        <v>1695</v>
      </c>
      <c r="D76" s="13" t="s">
        <v>1696</v>
      </c>
      <c r="E76" s="13" t="s">
        <v>79</v>
      </c>
      <c r="F76" s="13" t="s">
        <v>1902</v>
      </c>
      <c r="G76" s="13" t="s">
        <v>1903</v>
      </c>
      <c r="H76" s="13" t="s">
        <v>1904</v>
      </c>
      <c r="I76" s="8">
        <f t="shared" si="3"/>
        <v>45447.365335648145</v>
      </c>
      <c r="J76" s="8">
        <f t="shared" si="4"/>
        <v>45447.364583333336</v>
      </c>
      <c r="K76" s="6" t="str">
        <f t="shared" si="5"/>
        <v>0:01</v>
      </c>
    </row>
    <row r="77" spans="1:11" x14ac:dyDescent="0.25">
      <c r="A77" s="14">
        <v>45446.52648148148</v>
      </c>
      <c r="B77" s="13" t="s">
        <v>1694</v>
      </c>
      <c r="C77" s="13" t="s">
        <v>1695</v>
      </c>
      <c r="D77" s="13" t="s">
        <v>1696</v>
      </c>
      <c r="E77" s="13" t="s">
        <v>79</v>
      </c>
      <c r="F77" s="13" t="s">
        <v>1905</v>
      </c>
      <c r="G77" s="13" t="s">
        <v>1906</v>
      </c>
      <c r="H77" s="13" t="s">
        <v>1907</v>
      </c>
      <c r="I77" s="8">
        <f t="shared" si="3"/>
        <v>45446.52648148148</v>
      </c>
      <c r="J77" s="8">
        <f t="shared" si="4"/>
        <v>45446.525694444441</v>
      </c>
      <c r="K77" s="6" t="str">
        <f t="shared" si="5"/>
        <v>0:01</v>
      </c>
    </row>
    <row r="78" spans="1:11" x14ac:dyDescent="0.25">
      <c r="A78" s="14">
        <v>45446.525914351849</v>
      </c>
      <c r="B78" s="13" t="s">
        <v>1694</v>
      </c>
      <c r="C78" s="13" t="s">
        <v>1695</v>
      </c>
      <c r="D78" s="13" t="s">
        <v>1696</v>
      </c>
      <c r="E78" s="13" t="s">
        <v>79</v>
      </c>
      <c r="F78" s="13" t="s">
        <v>1908</v>
      </c>
      <c r="G78" s="13" t="s">
        <v>1909</v>
      </c>
      <c r="H78" s="13" t="s">
        <v>1910</v>
      </c>
      <c r="I78" s="8">
        <f t="shared" si="3"/>
        <v>45446.525914351849</v>
      </c>
      <c r="J78" s="8">
        <f t="shared" si="4"/>
        <v>45446.525000000001</v>
      </c>
      <c r="K78" s="6" t="str">
        <f t="shared" si="5"/>
        <v>0:01</v>
      </c>
    </row>
    <row r="79" spans="1:11" x14ac:dyDescent="0.25">
      <c r="A79" s="14">
        <v>45446.452662037038</v>
      </c>
      <c r="B79" s="13" t="s">
        <v>1694</v>
      </c>
      <c r="C79" s="13" t="s">
        <v>8</v>
      </c>
      <c r="D79" s="13" t="s">
        <v>1696</v>
      </c>
      <c r="E79" s="13" t="s">
        <v>10</v>
      </c>
      <c r="F79" s="13" t="s">
        <v>1911</v>
      </c>
      <c r="G79" s="13" t="s">
        <v>1912</v>
      </c>
      <c r="H79" s="13" t="s">
        <v>1913</v>
      </c>
      <c r="I79" s="8">
        <f t="shared" si="3"/>
        <v>45446.452662037038</v>
      </c>
      <c r="J79" s="8">
        <f t="shared" si="4"/>
        <v>45446.45208333333</v>
      </c>
      <c r="K79" s="6" t="str">
        <f t="shared" si="5"/>
        <v>0:00</v>
      </c>
    </row>
    <row r="80" spans="1:11" x14ac:dyDescent="0.25">
      <c r="A80" s="14">
        <v>45446.452372685184</v>
      </c>
      <c r="B80" s="13" t="s">
        <v>1694</v>
      </c>
      <c r="C80" s="13" t="s">
        <v>8</v>
      </c>
      <c r="D80" s="13" t="s">
        <v>1696</v>
      </c>
      <c r="E80" s="13" t="s">
        <v>10</v>
      </c>
      <c r="F80" s="13" t="s">
        <v>1914</v>
      </c>
      <c r="G80" s="13" t="s">
        <v>1915</v>
      </c>
      <c r="H80" s="13" t="s">
        <v>1916</v>
      </c>
      <c r="I80" s="8">
        <f t="shared" si="3"/>
        <v>45446.452372685184</v>
      </c>
      <c r="J80" s="8">
        <f t="shared" si="4"/>
        <v>45446.451388888891</v>
      </c>
      <c r="K80" s="6" t="str">
        <f t="shared" si="5"/>
        <v>0:01</v>
      </c>
    </row>
    <row r="81" spans="1:11" x14ac:dyDescent="0.25">
      <c r="A81" s="14">
        <v>45445.627986111111</v>
      </c>
      <c r="B81" s="13" t="s">
        <v>1720</v>
      </c>
      <c r="C81" s="13" t="s">
        <v>1826</v>
      </c>
      <c r="D81" s="13" t="s">
        <v>1696</v>
      </c>
      <c r="E81" s="13" t="s">
        <v>79</v>
      </c>
      <c r="F81" s="13" t="s">
        <v>1917</v>
      </c>
      <c r="G81" s="13" t="s">
        <v>1918</v>
      </c>
      <c r="H81" s="13" t="s">
        <v>1919</v>
      </c>
      <c r="I81" s="8">
        <f t="shared" si="3"/>
        <v>45445.627986111111</v>
      </c>
      <c r="J81" s="8">
        <f t="shared" si="4"/>
        <v>45445.583333333336</v>
      </c>
      <c r="K81" s="6" t="str">
        <f t="shared" si="5"/>
        <v>1:04</v>
      </c>
    </row>
    <row r="82" spans="1:11" x14ac:dyDescent="0.25">
      <c r="A82" s="14">
        <v>45445.596099537041</v>
      </c>
      <c r="B82" s="13" t="s">
        <v>1694</v>
      </c>
      <c r="C82" s="13" t="s">
        <v>1819</v>
      </c>
      <c r="D82" s="13" t="s">
        <v>1696</v>
      </c>
      <c r="E82" s="13" t="s">
        <v>79</v>
      </c>
      <c r="F82" s="13" t="s">
        <v>1920</v>
      </c>
      <c r="G82" s="13" t="s">
        <v>1921</v>
      </c>
      <c r="H82" s="13" t="s">
        <v>1922</v>
      </c>
      <c r="I82" s="8">
        <f t="shared" si="3"/>
        <v>45445.596099537041</v>
      </c>
      <c r="J82" s="8">
        <f t="shared" si="4"/>
        <v>45445.46875</v>
      </c>
      <c r="K82" s="6" t="str">
        <f t="shared" si="5"/>
        <v>3:03</v>
      </c>
    </row>
    <row r="83" spans="1:11" x14ac:dyDescent="0.25">
      <c r="A83" s="14">
        <v>45445.595717592594</v>
      </c>
      <c r="B83" s="13" t="s">
        <v>1694</v>
      </c>
      <c r="C83" s="13" t="s">
        <v>1819</v>
      </c>
      <c r="D83" s="13" t="s">
        <v>1696</v>
      </c>
      <c r="E83" s="13" t="s">
        <v>79</v>
      </c>
      <c r="F83" s="13" t="s">
        <v>1923</v>
      </c>
      <c r="G83" s="13" t="s">
        <v>1924</v>
      </c>
      <c r="H83" s="13" t="s">
        <v>1925</v>
      </c>
      <c r="I83" s="8">
        <f t="shared" si="3"/>
        <v>45445.595717592594</v>
      </c>
      <c r="J83" s="8">
        <f t="shared" si="4"/>
        <v>45445.46875</v>
      </c>
      <c r="K83" s="6" t="str">
        <f t="shared" si="5"/>
        <v>3:02</v>
      </c>
    </row>
    <row r="84" spans="1:11" x14ac:dyDescent="0.25">
      <c r="A84" s="14">
        <v>45445.535787037035</v>
      </c>
      <c r="B84" s="13" t="s">
        <v>1694</v>
      </c>
      <c r="C84" s="13" t="s">
        <v>1826</v>
      </c>
      <c r="D84" s="13" t="s">
        <v>1696</v>
      </c>
      <c r="E84" s="13" t="s">
        <v>79</v>
      </c>
      <c r="F84" s="13" t="s">
        <v>1757</v>
      </c>
      <c r="G84" s="13" t="s">
        <v>1926</v>
      </c>
      <c r="H84" s="13" t="s">
        <v>1927</v>
      </c>
      <c r="I84" s="8">
        <f t="shared" si="3"/>
        <v>45445.535787037035</v>
      </c>
      <c r="J84" s="8">
        <f t="shared" si="4"/>
        <v>45445.404861111114</v>
      </c>
      <c r="K84" s="6" t="str">
        <f t="shared" si="5"/>
        <v>3:08</v>
      </c>
    </row>
    <row r="85" spans="1:11" x14ac:dyDescent="0.25">
      <c r="A85" s="14">
        <v>45445.462951388887</v>
      </c>
      <c r="B85" s="13" t="s">
        <v>1928</v>
      </c>
      <c r="C85" s="13" t="s">
        <v>1929</v>
      </c>
      <c r="D85" s="13" t="s">
        <v>1696</v>
      </c>
      <c r="E85" s="13" t="s">
        <v>79</v>
      </c>
      <c r="F85" s="13" t="s">
        <v>1930</v>
      </c>
      <c r="G85" s="13" t="s">
        <v>1931</v>
      </c>
      <c r="H85" s="13" t="s">
        <v>1932</v>
      </c>
      <c r="I85" s="8">
        <f t="shared" si="3"/>
        <v>45445.462951388887</v>
      </c>
      <c r="J85" s="8">
        <f t="shared" si="4"/>
        <v>45445.458333333336</v>
      </c>
      <c r="K85" s="6" t="str">
        <f t="shared" si="5"/>
        <v>0:06</v>
      </c>
    </row>
    <row r="86" spans="1:11" x14ac:dyDescent="0.25">
      <c r="A86" s="14">
        <v>45444.508217592593</v>
      </c>
      <c r="B86" s="13" t="s">
        <v>1720</v>
      </c>
      <c r="C86" s="13" t="s">
        <v>1933</v>
      </c>
      <c r="D86" s="13" t="s">
        <v>1696</v>
      </c>
      <c r="E86" s="13" t="s">
        <v>79</v>
      </c>
      <c r="F86" s="13" t="s">
        <v>1934</v>
      </c>
      <c r="G86" s="13" t="s">
        <v>1935</v>
      </c>
      <c r="H86" s="13" t="s">
        <v>1936</v>
      </c>
      <c r="I86" s="8">
        <f t="shared" si="3"/>
        <v>45444.508217592593</v>
      </c>
      <c r="J86" s="8">
        <f t="shared" si="4"/>
        <v>45444.507638888892</v>
      </c>
      <c r="K86" s="6" t="str">
        <f t="shared" si="5"/>
        <v>0:00</v>
      </c>
    </row>
    <row r="87" spans="1:11" x14ac:dyDescent="0.25">
      <c r="A87" s="14">
        <v>45444.5078125</v>
      </c>
      <c r="B87" s="13" t="s">
        <v>1720</v>
      </c>
      <c r="C87" s="13" t="s">
        <v>1933</v>
      </c>
      <c r="D87" s="13" t="s">
        <v>1696</v>
      </c>
      <c r="E87" s="13" t="s">
        <v>79</v>
      </c>
      <c r="F87" s="13" t="s">
        <v>1937</v>
      </c>
      <c r="G87" s="13" t="s">
        <v>1938</v>
      </c>
      <c r="H87" s="13" t="s">
        <v>1939</v>
      </c>
      <c r="I87" s="8">
        <f t="shared" si="3"/>
        <v>45444.5078125</v>
      </c>
      <c r="J87" s="8">
        <f t="shared" si="4"/>
        <v>45444.506944444445</v>
      </c>
      <c r="K87" s="6" t="str">
        <f t="shared" si="5"/>
        <v>0:01</v>
      </c>
    </row>
    <row r="88" spans="1:11" x14ac:dyDescent="0.25">
      <c r="A88" s="14">
        <v>45444.5075462963</v>
      </c>
      <c r="B88" s="13" t="s">
        <v>1720</v>
      </c>
      <c r="C88" s="13" t="s">
        <v>1933</v>
      </c>
      <c r="D88" s="13" t="s">
        <v>1696</v>
      </c>
      <c r="E88" s="13" t="s">
        <v>79</v>
      </c>
      <c r="F88" s="13" t="s">
        <v>1940</v>
      </c>
      <c r="G88" s="13" t="s">
        <v>1941</v>
      </c>
      <c r="H88" s="13" t="s">
        <v>1942</v>
      </c>
      <c r="I88" s="8">
        <f t="shared" si="3"/>
        <v>45444.5075462963</v>
      </c>
      <c r="J88" s="8">
        <f t="shared" si="4"/>
        <v>45444.506249999999</v>
      </c>
      <c r="K88" s="6" t="str">
        <f t="shared" si="5"/>
        <v>0:01</v>
      </c>
    </row>
    <row r="89" spans="1:11" x14ac:dyDescent="0.25">
      <c r="A89" s="14">
        <v>45444.506655092591</v>
      </c>
      <c r="B89" s="13" t="s">
        <v>1720</v>
      </c>
      <c r="C89" s="13" t="s">
        <v>1933</v>
      </c>
      <c r="D89" s="13" t="s">
        <v>1696</v>
      </c>
      <c r="E89" s="13" t="s">
        <v>79</v>
      </c>
      <c r="F89" s="13" t="s">
        <v>1943</v>
      </c>
      <c r="G89" s="13" t="s">
        <v>1944</v>
      </c>
      <c r="H89" s="13" t="s">
        <v>1945</v>
      </c>
      <c r="I89" s="8">
        <f t="shared" si="3"/>
        <v>45444.506655092591</v>
      </c>
      <c r="J89" s="8">
        <f t="shared" si="4"/>
        <v>45444.506249999999</v>
      </c>
      <c r="K89" s="6" t="str">
        <f t="shared" si="5"/>
        <v>0:00</v>
      </c>
    </row>
    <row r="90" spans="1:11" x14ac:dyDescent="0.25">
      <c r="A90" s="14">
        <v>45443.541585648149</v>
      </c>
      <c r="B90" s="13" t="s">
        <v>1694</v>
      </c>
      <c r="C90" s="13" t="s">
        <v>1695</v>
      </c>
      <c r="D90" s="13" t="s">
        <v>1696</v>
      </c>
      <c r="E90" s="13" t="s">
        <v>79</v>
      </c>
      <c r="F90" s="13" t="s">
        <v>1946</v>
      </c>
      <c r="G90" s="13" t="s">
        <v>1947</v>
      </c>
      <c r="H90" s="13" t="s">
        <v>1948</v>
      </c>
      <c r="I90" s="8">
        <f t="shared" si="3"/>
        <v>45443.541585648149</v>
      </c>
      <c r="J90" s="8">
        <f t="shared" si="4"/>
        <v>45443.540972222225</v>
      </c>
      <c r="K90" s="6" t="str">
        <f t="shared" si="5"/>
        <v>0:00</v>
      </c>
    </row>
    <row r="91" spans="1:11" x14ac:dyDescent="0.25">
      <c r="A91" s="14">
        <v>45443.44363425926</v>
      </c>
      <c r="B91" s="13" t="s">
        <v>1694</v>
      </c>
      <c r="C91" s="13" t="s">
        <v>1695</v>
      </c>
      <c r="D91" s="13" t="s">
        <v>1696</v>
      </c>
      <c r="E91" s="13" t="s">
        <v>79</v>
      </c>
      <c r="F91" s="13" t="s">
        <v>1949</v>
      </c>
      <c r="G91" s="13" t="s">
        <v>1950</v>
      </c>
      <c r="H91" s="13" t="s">
        <v>1951</v>
      </c>
      <c r="I91" s="8">
        <f t="shared" si="3"/>
        <v>45443.44363425926</v>
      </c>
      <c r="J91" s="8">
        <f t="shared" si="4"/>
        <v>45443.443055555559</v>
      </c>
      <c r="K91" s="6" t="str">
        <f t="shared" si="5"/>
        <v>0:00</v>
      </c>
    </row>
    <row r="92" spans="1:11" x14ac:dyDescent="0.25">
      <c r="A92" s="14">
        <v>45443.443414351852</v>
      </c>
      <c r="B92" s="13" t="s">
        <v>1694</v>
      </c>
      <c r="C92" s="13" t="s">
        <v>1695</v>
      </c>
      <c r="D92" s="13" t="s">
        <v>1696</v>
      </c>
      <c r="E92" s="13" t="s">
        <v>79</v>
      </c>
      <c r="F92" s="13" t="s">
        <v>1952</v>
      </c>
      <c r="G92" s="13" t="s">
        <v>1953</v>
      </c>
      <c r="H92" s="13" t="s">
        <v>1951</v>
      </c>
      <c r="I92" s="8">
        <f t="shared" si="3"/>
        <v>45443.443414351852</v>
      </c>
      <c r="J92" s="8">
        <f t="shared" si="4"/>
        <v>45443.443055555559</v>
      </c>
      <c r="K92" s="6" t="str">
        <f t="shared" si="5"/>
        <v>0:00</v>
      </c>
    </row>
    <row r="93" spans="1:11" x14ac:dyDescent="0.25">
      <c r="A93" s="14">
        <v>45442.469594907408</v>
      </c>
      <c r="B93" s="13" t="s">
        <v>1694</v>
      </c>
      <c r="C93" s="13" t="s">
        <v>1695</v>
      </c>
      <c r="D93" s="13" t="s">
        <v>1696</v>
      </c>
      <c r="E93" s="13" t="s">
        <v>79</v>
      </c>
      <c r="F93" s="13" t="s">
        <v>1954</v>
      </c>
      <c r="G93" s="13" t="s">
        <v>1955</v>
      </c>
      <c r="H93" s="13" t="s">
        <v>1956</v>
      </c>
      <c r="I93" s="8">
        <f t="shared" si="3"/>
        <v>45442.469594907408</v>
      </c>
      <c r="J93" s="8">
        <f t="shared" si="4"/>
        <v>45442.469444444447</v>
      </c>
      <c r="K93" s="6" t="str">
        <f t="shared" si="5"/>
        <v>0:00</v>
      </c>
    </row>
    <row r="94" spans="1:11" x14ac:dyDescent="0.25">
      <c r="A94" s="14">
        <v>45442.469456018516</v>
      </c>
      <c r="B94" s="13" t="s">
        <v>1694</v>
      </c>
      <c r="C94" s="13" t="s">
        <v>1695</v>
      </c>
      <c r="D94" s="13" t="s">
        <v>1696</v>
      </c>
      <c r="E94" s="13" t="s">
        <v>79</v>
      </c>
      <c r="F94" s="13" t="s">
        <v>1957</v>
      </c>
      <c r="G94" s="13" t="s">
        <v>1958</v>
      </c>
      <c r="H94" s="13" t="s">
        <v>1959</v>
      </c>
      <c r="I94" s="8">
        <f t="shared" si="3"/>
        <v>45442.469456018516</v>
      </c>
      <c r="J94" s="8">
        <f t="shared" si="4"/>
        <v>45442.46875</v>
      </c>
      <c r="K94" s="6" t="str">
        <f t="shared" si="5"/>
        <v>0:01</v>
      </c>
    </row>
    <row r="95" spans="1:11" x14ac:dyDescent="0.25">
      <c r="A95" s="14">
        <v>45441.511689814812</v>
      </c>
      <c r="B95" s="13" t="s">
        <v>1694</v>
      </c>
      <c r="C95" s="13" t="s">
        <v>1695</v>
      </c>
      <c r="D95" s="13" t="s">
        <v>1696</v>
      </c>
      <c r="E95" s="13" t="s">
        <v>79</v>
      </c>
      <c r="F95" s="13" t="s">
        <v>1960</v>
      </c>
      <c r="G95" s="13" t="s">
        <v>1961</v>
      </c>
      <c r="H95" s="13" t="s">
        <v>1962</v>
      </c>
      <c r="I95" s="8">
        <f t="shared" si="3"/>
        <v>45441.511689814812</v>
      </c>
      <c r="J95" s="8">
        <f t="shared" si="4"/>
        <v>45441.511111111111</v>
      </c>
      <c r="K95" s="6" t="str">
        <f t="shared" si="5"/>
        <v>0:00</v>
      </c>
    </row>
    <row r="96" spans="1:11" x14ac:dyDescent="0.25">
      <c r="A96" s="14">
        <v>45441.511296296296</v>
      </c>
      <c r="B96" s="13" t="s">
        <v>1694</v>
      </c>
      <c r="C96" s="13" t="s">
        <v>1695</v>
      </c>
      <c r="D96" s="13" t="s">
        <v>1696</v>
      </c>
      <c r="E96" s="13" t="s">
        <v>79</v>
      </c>
      <c r="F96" s="13" t="s">
        <v>1963</v>
      </c>
      <c r="G96" s="13" t="s">
        <v>1964</v>
      </c>
      <c r="H96" s="13" t="s">
        <v>1965</v>
      </c>
      <c r="I96" s="8">
        <f t="shared" si="3"/>
        <v>45441.511296296296</v>
      </c>
      <c r="J96" s="8">
        <f t="shared" si="4"/>
        <v>45441.511111111111</v>
      </c>
      <c r="K96" s="6" t="str">
        <f t="shared" si="5"/>
        <v>0:00</v>
      </c>
    </row>
    <row r="97" spans="1:11" x14ac:dyDescent="0.25">
      <c r="A97" s="14">
        <v>45441.511099537034</v>
      </c>
      <c r="B97" s="13" t="s">
        <v>1694</v>
      </c>
      <c r="C97" s="13" t="s">
        <v>1695</v>
      </c>
      <c r="D97" s="13" t="s">
        <v>1696</v>
      </c>
      <c r="E97" s="13" t="s">
        <v>79</v>
      </c>
      <c r="F97" s="13" t="s">
        <v>1966</v>
      </c>
      <c r="G97" s="13" t="s">
        <v>1967</v>
      </c>
      <c r="H97" s="13" t="s">
        <v>1968</v>
      </c>
      <c r="I97" s="8">
        <f t="shared" si="3"/>
        <v>45441.511099537034</v>
      </c>
      <c r="J97" s="8">
        <f t="shared" si="4"/>
        <v>45441.510416666664</v>
      </c>
      <c r="K97" s="6" t="str">
        <f t="shared" si="5"/>
        <v>0:00</v>
      </c>
    </row>
    <row r="98" spans="1:11" x14ac:dyDescent="0.25">
      <c r="A98" s="14">
        <v>45441.510960648149</v>
      </c>
      <c r="B98" s="13" t="s">
        <v>1694</v>
      </c>
      <c r="C98" s="13" t="s">
        <v>1695</v>
      </c>
      <c r="D98" s="13" t="s">
        <v>1696</v>
      </c>
      <c r="E98" s="13" t="s">
        <v>79</v>
      </c>
      <c r="F98" s="13" t="s">
        <v>1969</v>
      </c>
      <c r="G98" s="13" t="s">
        <v>1970</v>
      </c>
      <c r="H98" s="13" t="s">
        <v>1968</v>
      </c>
      <c r="I98" s="8">
        <f t="shared" si="3"/>
        <v>45441.510960648149</v>
      </c>
      <c r="J98" s="8">
        <f t="shared" si="4"/>
        <v>45441.510416666664</v>
      </c>
      <c r="K98" s="6" t="str">
        <f t="shared" si="5"/>
        <v>0:00</v>
      </c>
    </row>
    <row r="99" spans="1:11" x14ac:dyDescent="0.25">
      <c r="A99" s="14">
        <v>45441.510810185187</v>
      </c>
      <c r="B99" s="13" t="s">
        <v>1694</v>
      </c>
      <c r="C99" s="13" t="s">
        <v>1695</v>
      </c>
      <c r="D99" s="13" t="s">
        <v>1696</v>
      </c>
      <c r="E99" s="13" t="s">
        <v>79</v>
      </c>
      <c r="F99" s="13" t="s">
        <v>1971</v>
      </c>
      <c r="G99" s="13" t="s">
        <v>1972</v>
      </c>
      <c r="H99" s="13" t="s">
        <v>1968</v>
      </c>
      <c r="I99" s="8">
        <f t="shared" si="3"/>
        <v>45441.510810185187</v>
      </c>
      <c r="J99" s="8">
        <f t="shared" si="4"/>
        <v>45441.510416666664</v>
      </c>
      <c r="K99" s="6" t="str">
        <f t="shared" si="5"/>
        <v>0:00</v>
      </c>
    </row>
    <row r="100" spans="1:11" x14ac:dyDescent="0.25">
      <c r="A100" s="14">
        <v>45441.510659722226</v>
      </c>
      <c r="B100" s="13" t="s">
        <v>1694</v>
      </c>
      <c r="C100" s="13" t="s">
        <v>1695</v>
      </c>
      <c r="D100" s="13" t="s">
        <v>1696</v>
      </c>
      <c r="E100" s="13" t="s">
        <v>79</v>
      </c>
      <c r="F100" s="13" t="s">
        <v>1973</v>
      </c>
      <c r="G100" s="13" t="s">
        <v>1974</v>
      </c>
      <c r="H100" s="13" t="s">
        <v>1975</v>
      </c>
      <c r="I100" s="8">
        <f t="shared" si="3"/>
        <v>45441.510659722226</v>
      </c>
      <c r="J100" s="8">
        <f t="shared" si="4"/>
        <v>45441.509722222225</v>
      </c>
      <c r="K100" s="6" t="str">
        <f t="shared" si="5"/>
        <v>0:01</v>
      </c>
    </row>
    <row r="101" spans="1:11" x14ac:dyDescent="0.25">
      <c r="A101" s="14">
        <v>45441.348877314813</v>
      </c>
      <c r="B101" s="13" t="s">
        <v>1694</v>
      </c>
      <c r="C101" s="13" t="s">
        <v>1695</v>
      </c>
      <c r="D101" s="13" t="s">
        <v>1696</v>
      </c>
      <c r="E101" s="13" t="s">
        <v>79</v>
      </c>
      <c r="F101" s="13" t="s">
        <v>1976</v>
      </c>
      <c r="G101" s="13" t="s">
        <v>1977</v>
      </c>
      <c r="H101" s="13" t="s">
        <v>1978</v>
      </c>
      <c r="I101" s="8">
        <f t="shared" si="3"/>
        <v>45441.348877314813</v>
      </c>
      <c r="J101" s="8">
        <f t="shared" si="4"/>
        <v>45441.347222222219</v>
      </c>
      <c r="K101" s="6" t="str">
        <f t="shared" si="5"/>
        <v>0:02</v>
      </c>
    </row>
    <row r="102" spans="1:11" x14ac:dyDescent="0.25">
      <c r="A102" s="14">
        <v>45440.510914351849</v>
      </c>
      <c r="B102" s="13" t="s">
        <v>1694</v>
      </c>
      <c r="C102" s="13" t="s">
        <v>1695</v>
      </c>
      <c r="D102" s="13" t="s">
        <v>1696</v>
      </c>
      <c r="E102" s="13" t="s">
        <v>79</v>
      </c>
      <c r="F102" s="13" t="s">
        <v>1979</v>
      </c>
      <c r="G102" s="13" t="s">
        <v>1980</v>
      </c>
      <c r="H102" s="13" t="s">
        <v>1981</v>
      </c>
      <c r="I102" s="8">
        <f t="shared" si="3"/>
        <v>45440.510914351849</v>
      </c>
      <c r="J102" s="8">
        <f t="shared" si="4"/>
        <v>45440.510416666664</v>
      </c>
      <c r="K102" s="6" t="str">
        <f t="shared" si="5"/>
        <v>0:00</v>
      </c>
    </row>
    <row r="103" spans="1:11" x14ac:dyDescent="0.25">
      <c r="A103" s="14">
        <v>45440.510763888888</v>
      </c>
      <c r="B103" s="13" t="s">
        <v>1694</v>
      </c>
      <c r="C103" s="13" t="s">
        <v>1695</v>
      </c>
      <c r="D103" s="13" t="s">
        <v>1696</v>
      </c>
      <c r="E103" s="13" t="s">
        <v>79</v>
      </c>
      <c r="F103" s="13" t="s">
        <v>1982</v>
      </c>
      <c r="G103" s="13" t="s">
        <v>1983</v>
      </c>
      <c r="H103" s="13" t="s">
        <v>1981</v>
      </c>
      <c r="I103" s="8">
        <f t="shared" si="3"/>
        <v>45440.510763888888</v>
      </c>
      <c r="J103" s="8">
        <f t="shared" si="4"/>
        <v>45440.510416666664</v>
      </c>
      <c r="K103" s="6" t="str">
        <f t="shared" si="5"/>
        <v>0:00</v>
      </c>
    </row>
    <row r="104" spans="1:11" x14ac:dyDescent="0.25">
      <c r="A104" s="14">
        <v>45440.454895833333</v>
      </c>
      <c r="B104" s="13" t="s">
        <v>1694</v>
      </c>
      <c r="C104" s="13" t="s">
        <v>1695</v>
      </c>
      <c r="D104" s="13" t="s">
        <v>1696</v>
      </c>
      <c r="E104" s="13" t="s">
        <v>79</v>
      </c>
      <c r="F104" s="13" t="s">
        <v>1984</v>
      </c>
      <c r="G104" s="13" t="s">
        <v>1985</v>
      </c>
      <c r="H104" s="13" t="s">
        <v>1986</v>
      </c>
      <c r="I104" s="8">
        <f t="shared" si="3"/>
        <v>45440.454895833333</v>
      </c>
      <c r="J104" s="8">
        <f t="shared" si="4"/>
        <v>45440.45416666667</v>
      </c>
      <c r="K104" s="6" t="str">
        <f t="shared" si="5"/>
        <v>0:01</v>
      </c>
    </row>
    <row r="105" spans="1:11" x14ac:dyDescent="0.25">
      <c r="A105" s="14">
        <v>45440.401284722226</v>
      </c>
      <c r="B105" s="13" t="s">
        <v>682</v>
      </c>
      <c r="C105" s="13" t="s">
        <v>683</v>
      </c>
      <c r="D105" s="13" t="s">
        <v>1696</v>
      </c>
      <c r="E105" s="13" t="s">
        <v>79</v>
      </c>
      <c r="F105" s="13" t="s">
        <v>1864</v>
      </c>
      <c r="G105" s="13" t="s">
        <v>1987</v>
      </c>
      <c r="H105" s="13" t="s">
        <v>1988</v>
      </c>
      <c r="I105" s="8">
        <f t="shared" si="3"/>
        <v>45440.401284722226</v>
      </c>
      <c r="J105" s="8">
        <f t="shared" si="4"/>
        <v>45440.393750000003</v>
      </c>
      <c r="K105" s="6" t="str">
        <f t="shared" si="5"/>
        <v>0:10</v>
      </c>
    </row>
    <row r="106" spans="1:11" x14ac:dyDescent="0.25">
      <c r="A106" s="14">
        <v>45440.400034722225</v>
      </c>
      <c r="B106" s="13" t="s">
        <v>682</v>
      </c>
      <c r="C106" s="13" t="s">
        <v>683</v>
      </c>
      <c r="D106" s="13" t="s">
        <v>1696</v>
      </c>
      <c r="E106" s="13" t="s">
        <v>79</v>
      </c>
      <c r="F106" s="13" t="s">
        <v>1934</v>
      </c>
      <c r="G106" s="13" t="s">
        <v>1989</v>
      </c>
      <c r="H106" s="13" t="s">
        <v>1988</v>
      </c>
      <c r="I106" s="8">
        <f t="shared" si="3"/>
        <v>45440.400034722225</v>
      </c>
      <c r="J106" s="8">
        <f t="shared" si="4"/>
        <v>45440.393750000003</v>
      </c>
      <c r="K106" s="6" t="str">
        <f t="shared" si="5"/>
        <v>0:09</v>
      </c>
    </row>
    <row r="107" spans="1:11" x14ac:dyDescent="0.25">
      <c r="A107" s="14">
        <v>45439.4452662037</v>
      </c>
      <c r="B107" s="13" t="s">
        <v>1694</v>
      </c>
      <c r="C107" s="13" t="s">
        <v>1695</v>
      </c>
      <c r="D107" s="13" t="s">
        <v>1696</v>
      </c>
      <c r="E107" s="13" t="s">
        <v>79</v>
      </c>
      <c r="F107" s="13" t="s">
        <v>1990</v>
      </c>
      <c r="G107" s="13" t="s">
        <v>1991</v>
      </c>
      <c r="H107" s="13" t="s">
        <v>1992</v>
      </c>
      <c r="I107" s="8">
        <f t="shared" si="3"/>
        <v>45439.4452662037</v>
      </c>
      <c r="J107" s="8">
        <f t="shared" si="4"/>
        <v>45439.444444444445</v>
      </c>
      <c r="K107" s="6" t="str">
        <f t="shared" si="5"/>
        <v>0:01</v>
      </c>
    </row>
    <row r="108" spans="1:11" x14ac:dyDescent="0.25">
      <c r="A108" s="14">
        <v>45438.562685185185</v>
      </c>
      <c r="B108" s="13" t="s">
        <v>1694</v>
      </c>
      <c r="C108" s="13" t="s">
        <v>1733</v>
      </c>
      <c r="D108" s="13" t="s">
        <v>1696</v>
      </c>
      <c r="E108" s="13" t="s">
        <v>79</v>
      </c>
      <c r="F108" s="13" t="s">
        <v>1917</v>
      </c>
      <c r="G108" s="13" t="s">
        <v>1993</v>
      </c>
      <c r="H108" s="13" t="s">
        <v>1994</v>
      </c>
      <c r="I108" s="8">
        <f t="shared" si="3"/>
        <v>45438.562685185185</v>
      </c>
      <c r="J108" s="8">
        <f t="shared" si="4"/>
        <v>45438.541666666664</v>
      </c>
      <c r="K108" s="6" t="str">
        <f t="shared" si="5"/>
        <v>0:30</v>
      </c>
    </row>
    <row r="109" spans="1:11" x14ac:dyDescent="0.25">
      <c r="A109" s="14">
        <v>45438.541377314818</v>
      </c>
      <c r="B109" s="13" t="s">
        <v>1720</v>
      </c>
      <c r="C109" s="13" t="s">
        <v>1733</v>
      </c>
      <c r="D109" s="13" t="s">
        <v>1696</v>
      </c>
      <c r="E109" s="13" t="s">
        <v>79</v>
      </c>
      <c r="F109" s="13" t="s">
        <v>1995</v>
      </c>
      <c r="G109" s="13" t="s">
        <v>1996</v>
      </c>
      <c r="H109" s="13" t="s">
        <v>1997</v>
      </c>
      <c r="I109" s="8">
        <f t="shared" si="3"/>
        <v>45438.541377314818</v>
      </c>
      <c r="J109" s="8">
        <f t="shared" si="4"/>
        <v>45438.540277777778</v>
      </c>
      <c r="K109" s="6" t="str">
        <f t="shared" si="5"/>
        <v>0:01</v>
      </c>
    </row>
    <row r="110" spans="1:11" x14ac:dyDescent="0.25">
      <c r="A110" s="14">
        <v>45438.540868055556</v>
      </c>
      <c r="B110" s="13" t="s">
        <v>1720</v>
      </c>
      <c r="C110" s="13" t="s">
        <v>1733</v>
      </c>
      <c r="D110" s="13" t="s">
        <v>1696</v>
      </c>
      <c r="E110" s="13" t="s">
        <v>79</v>
      </c>
      <c r="F110" s="13" t="s">
        <v>1998</v>
      </c>
      <c r="G110" s="13" t="s">
        <v>1999</v>
      </c>
      <c r="H110" s="13" t="s">
        <v>2000</v>
      </c>
      <c r="I110" s="8">
        <f t="shared" si="3"/>
        <v>45438.540868055556</v>
      </c>
      <c r="J110" s="8">
        <f t="shared" si="4"/>
        <v>45438.539583333331</v>
      </c>
      <c r="K110" s="6" t="str">
        <f t="shared" si="5"/>
        <v>0:01</v>
      </c>
    </row>
    <row r="111" spans="1:11" x14ac:dyDescent="0.25">
      <c r="A111" s="14">
        <v>45437.597094907411</v>
      </c>
      <c r="B111" s="13" t="s">
        <v>1694</v>
      </c>
      <c r="C111" s="13" t="s">
        <v>2001</v>
      </c>
      <c r="D111" s="13" t="s">
        <v>1696</v>
      </c>
      <c r="E111" s="13" t="s">
        <v>79</v>
      </c>
      <c r="F111" s="13" t="s">
        <v>2002</v>
      </c>
      <c r="G111" s="13" t="s">
        <v>2003</v>
      </c>
      <c r="H111" s="13" t="s">
        <v>2004</v>
      </c>
      <c r="I111" s="8">
        <f t="shared" si="3"/>
        <v>45437.597094907411</v>
      </c>
      <c r="J111" s="8">
        <f t="shared" si="4"/>
        <v>45437.4375</v>
      </c>
      <c r="K111" s="6" t="str">
        <f t="shared" si="5"/>
        <v>3:49</v>
      </c>
    </row>
    <row r="112" spans="1:11" x14ac:dyDescent="0.25">
      <c r="A112" s="14">
        <v>45437.597083333334</v>
      </c>
      <c r="B112" s="13" t="s">
        <v>1720</v>
      </c>
      <c r="C112" s="13" t="s">
        <v>1729</v>
      </c>
      <c r="D112" s="13" t="s">
        <v>1696</v>
      </c>
      <c r="E112" s="13" t="s">
        <v>79</v>
      </c>
      <c r="F112" s="13" t="s">
        <v>2005</v>
      </c>
      <c r="G112" s="13" t="s">
        <v>2006</v>
      </c>
      <c r="H112" s="13" t="s">
        <v>2007</v>
      </c>
      <c r="I112" s="8">
        <f t="shared" si="3"/>
        <v>45437.597083333334</v>
      </c>
      <c r="J112" s="8">
        <f t="shared" si="4"/>
        <v>45437.59652777778</v>
      </c>
      <c r="K112" s="6" t="str">
        <f t="shared" si="5"/>
        <v>0:00</v>
      </c>
    </row>
    <row r="113" spans="1:11" x14ac:dyDescent="0.25">
      <c r="A113" s="14">
        <v>45437.596747685187</v>
      </c>
      <c r="B113" s="13" t="s">
        <v>1694</v>
      </c>
      <c r="C113" s="13" t="s">
        <v>2001</v>
      </c>
      <c r="D113" s="13" t="s">
        <v>1696</v>
      </c>
      <c r="E113" s="13" t="s">
        <v>79</v>
      </c>
      <c r="F113" s="13" t="s">
        <v>2008</v>
      </c>
      <c r="G113" s="13" t="s">
        <v>2009</v>
      </c>
      <c r="H113" s="13" t="s">
        <v>2010</v>
      </c>
      <c r="I113" s="8">
        <f t="shared" si="3"/>
        <v>45437.596747685187</v>
      </c>
      <c r="J113" s="8">
        <f t="shared" si="4"/>
        <v>45437.416666666664</v>
      </c>
      <c r="K113" s="6" t="str">
        <f t="shared" si="5"/>
        <v>4:19</v>
      </c>
    </row>
    <row r="114" spans="1:11" x14ac:dyDescent="0.25">
      <c r="A114" s="14">
        <v>45437.596701388888</v>
      </c>
      <c r="B114" s="13" t="s">
        <v>1720</v>
      </c>
      <c r="C114" s="13" t="s">
        <v>1729</v>
      </c>
      <c r="D114" s="13" t="s">
        <v>1696</v>
      </c>
      <c r="E114" s="13" t="s">
        <v>79</v>
      </c>
      <c r="F114" s="13" t="s">
        <v>2011</v>
      </c>
      <c r="G114" s="13" t="s">
        <v>2012</v>
      </c>
      <c r="H114" s="13" t="s">
        <v>2013</v>
      </c>
      <c r="I114" s="8">
        <f t="shared" si="3"/>
        <v>45437.596701388888</v>
      </c>
      <c r="J114" s="8">
        <f t="shared" si="4"/>
        <v>45437.595833333333</v>
      </c>
      <c r="K114" s="6" t="str">
        <f t="shared" si="5"/>
        <v>0:01</v>
      </c>
    </row>
    <row r="115" spans="1:11" x14ac:dyDescent="0.25">
      <c r="A115" s="14">
        <v>45437.596388888887</v>
      </c>
      <c r="B115" s="13" t="s">
        <v>1720</v>
      </c>
      <c r="C115" s="13" t="s">
        <v>1729</v>
      </c>
      <c r="D115" s="13" t="s">
        <v>1696</v>
      </c>
      <c r="E115" s="13" t="s">
        <v>79</v>
      </c>
      <c r="F115" s="13" t="s">
        <v>2014</v>
      </c>
      <c r="G115" s="13" t="s">
        <v>2015</v>
      </c>
      <c r="H115" s="13" t="s">
        <v>2013</v>
      </c>
      <c r="I115" s="8">
        <f t="shared" si="3"/>
        <v>45437.596388888887</v>
      </c>
      <c r="J115" s="8">
        <f t="shared" si="4"/>
        <v>45437.595833333333</v>
      </c>
      <c r="K115" s="6" t="str">
        <f t="shared" si="5"/>
        <v>0:00</v>
      </c>
    </row>
    <row r="116" spans="1:11" x14ac:dyDescent="0.25">
      <c r="A116" s="14">
        <v>45437.596365740741</v>
      </c>
      <c r="B116" s="13" t="s">
        <v>1694</v>
      </c>
      <c r="C116" s="13" t="s">
        <v>2001</v>
      </c>
      <c r="D116" s="13" t="s">
        <v>1696</v>
      </c>
      <c r="E116" s="13" t="s">
        <v>79</v>
      </c>
      <c r="F116" s="13" t="s">
        <v>2016</v>
      </c>
      <c r="G116" s="13" t="s">
        <v>2017</v>
      </c>
      <c r="H116" s="13" t="s">
        <v>2018</v>
      </c>
      <c r="I116" s="8">
        <f t="shared" si="3"/>
        <v>45437.596365740741</v>
      </c>
      <c r="J116" s="8">
        <f t="shared" si="4"/>
        <v>45437.395833333336</v>
      </c>
      <c r="K116" s="6" t="str">
        <f t="shared" si="5"/>
        <v>4:48</v>
      </c>
    </row>
    <row r="117" spans="1:11" x14ac:dyDescent="0.25">
      <c r="A117" s="14">
        <v>45437.595983796295</v>
      </c>
      <c r="B117" s="13" t="s">
        <v>1720</v>
      </c>
      <c r="C117" s="13" t="s">
        <v>1729</v>
      </c>
      <c r="D117" s="13" t="s">
        <v>1696</v>
      </c>
      <c r="E117" s="13" t="s">
        <v>79</v>
      </c>
      <c r="F117" s="13" t="s">
        <v>2019</v>
      </c>
      <c r="G117" s="13" t="s">
        <v>2020</v>
      </c>
      <c r="H117" s="13" t="s">
        <v>2021</v>
      </c>
      <c r="I117" s="8">
        <f t="shared" si="3"/>
        <v>45437.595983796295</v>
      </c>
      <c r="J117" s="8">
        <f t="shared" si="4"/>
        <v>45437.595138888886</v>
      </c>
      <c r="K117" s="6" t="str">
        <f t="shared" si="5"/>
        <v>0:01</v>
      </c>
    </row>
    <row r="118" spans="1:11" x14ac:dyDescent="0.25">
      <c r="A118" s="14">
        <v>45437.595914351848</v>
      </c>
      <c r="B118" s="13" t="s">
        <v>1694</v>
      </c>
      <c r="C118" s="13" t="s">
        <v>2001</v>
      </c>
      <c r="D118" s="13" t="s">
        <v>1696</v>
      </c>
      <c r="E118" s="13" t="s">
        <v>79</v>
      </c>
      <c r="F118" s="13" t="s">
        <v>2022</v>
      </c>
      <c r="G118" s="13" t="s">
        <v>2023</v>
      </c>
      <c r="H118" s="13" t="s">
        <v>2024</v>
      </c>
      <c r="I118" s="8">
        <f t="shared" si="3"/>
        <v>45437.595914351848</v>
      </c>
      <c r="J118" s="8">
        <f t="shared" si="4"/>
        <v>45437.594444444447</v>
      </c>
      <c r="K118" s="6" t="str">
        <f t="shared" si="5"/>
        <v>0:02</v>
      </c>
    </row>
    <row r="119" spans="1:11" x14ac:dyDescent="0.25">
      <c r="A119" s="14">
        <v>45436.473657407405</v>
      </c>
      <c r="B119" s="13" t="s">
        <v>1694</v>
      </c>
      <c r="C119" s="13" t="s">
        <v>1695</v>
      </c>
      <c r="D119" s="13" t="s">
        <v>1696</v>
      </c>
      <c r="E119" s="13" t="s">
        <v>79</v>
      </c>
      <c r="F119" s="13" t="s">
        <v>2025</v>
      </c>
      <c r="G119" s="13" t="s">
        <v>2026</v>
      </c>
      <c r="H119" s="13" t="s">
        <v>2027</v>
      </c>
      <c r="I119" s="8">
        <f t="shared" si="3"/>
        <v>45436.473657407405</v>
      </c>
      <c r="J119" s="8">
        <f t="shared" si="4"/>
        <v>45436.472916666666</v>
      </c>
      <c r="K119" s="6" t="str">
        <f t="shared" si="5"/>
        <v>0:01</v>
      </c>
    </row>
    <row r="120" spans="1:11" x14ac:dyDescent="0.25">
      <c r="A120" s="14">
        <v>45436.425740740742</v>
      </c>
      <c r="B120" s="13" t="s">
        <v>1694</v>
      </c>
      <c r="C120" s="13" t="s">
        <v>1695</v>
      </c>
      <c r="D120" s="13" t="s">
        <v>1696</v>
      </c>
      <c r="E120" s="13" t="s">
        <v>79</v>
      </c>
      <c r="F120" s="13" t="s">
        <v>2028</v>
      </c>
      <c r="G120" s="13" t="s">
        <v>2029</v>
      </c>
      <c r="H120" s="13" t="s">
        <v>2030</v>
      </c>
      <c r="I120" s="8">
        <f t="shared" si="3"/>
        <v>45436.425740740742</v>
      </c>
      <c r="J120" s="8">
        <f t="shared" si="4"/>
        <v>45436.425000000003</v>
      </c>
      <c r="K120" s="6" t="str">
        <f t="shared" si="5"/>
        <v>0:01</v>
      </c>
    </row>
    <row r="121" spans="1:11" x14ac:dyDescent="0.25">
      <c r="A121" s="14">
        <v>45435.530613425923</v>
      </c>
      <c r="B121" s="13" t="s">
        <v>1694</v>
      </c>
      <c r="C121" s="13" t="s">
        <v>1695</v>
      </c>
      <c r="D121" s="13" t="s">
        <v>1696</v>
      </c>
      <c r="E121" s="13" t="s">
        <v>79</v>
      </c>
      <c r="F121" s="13" t="s">
        <v>2031</v>
      </c>
      <c r="G121" s="13" t="s">
        <v>2032</v>
      </c>
      <c r="H121" s="13" t="s">
        <v>2033</v>
      </c>
      <c r="I121" s="8">
        <f t="shared" si="3"/>
        <v>45435.530613425923</v>
      </c>
      <c r="J121" s="8">
        <f t="shared" si="4"/>
        <v>45435.529861111114</v>
      </c>
      <c r="K121" s="6" t="str">
        <f t="shared" si="5"/>
        <v>0:01</v>
      </c>
    </row>
    <row r="122" spans="1:11" x14ac:dyDescent="0.25">
      <c r="A122" s="14">
        <v>45435.529895833337</v>
      </c>
      <c r="B122" s="13" t="s">
        <v>1694</v>
      </c>
      <c r="C122" s="13" t="s">
        <v>1695</v>
      </c>
      <c r="D122" s="13" t="s">
        <v>1696</v>
      </c>
      <c r="E122" s="13" t="s">
        <v>79</v>
      </c>
      <c r="F122" s="13" t="s">
        <v>2034</v>
      </c>
      <c r="G122" s="13" t="s">
        <v>2035</v>
      </c>
      <c r="H122" s="13" t="s">
        <v>2036</v>
      </c>
      <c r="I122" s="8">
        <f t="shared" si="3"/>
        <v>45435.529895833337</v>
      </c>
      <c r="J122" s="8">
        <f t="shared" si="4"/>
        <v>45435.529166666667</v>
      </c>
      <c r="K122" s="6" t="str">
        <f t="shared" si="5"/>
        <v>0:01</v>
      </c>
    </row>
    <row r="123" spans="1:11" x14ac:dyDescent="0.25">
      <c r="A123" s="14">
        <v>45435.529664351852</v>
      </c>
      <c r="B123" s="13" t="s">
        <v>1694</v>
      </c>
      <c r="C123" s="13" t="s">
        <v>1695</v>
      </c>
      <c r="D123" s="13" t="s">
        <v>1696</v>
      </c>
      <c r="E123" s="13" t="s">
        <v>79</v>
      </c>
      <c r="F123" s="13" t="s">
        <v>2037</v>
      </c>
      <c r="G123" s="13" t="s">
        <v>2038</v>
      </c>
      <c r="H123" s="13" t="s">
        <v>2036</v>
      </c>
      <c r="I123" s="8">
        <f t="shared" si="3"/>
        <v>45435.529664351852</v>
      </c>
      <c r="J123" s="8">
        <f t="shared" si="4"/>
        <v>45435.529166666667</v>
      </c>
      <c r="K123" s="6" t="str">
        <f t="shared" si="5"/>
        <v>0:00</v>
      </c>
    </row>
    <row r="124" spans="1:11" x14ac:dyDescent="0.25">
      <c r="A124" s="14">
        <v>45435.529374999998</v>
      </c>
      <c r="B124" s="13" t="s">
        <v>1694</v>
      </c>
      <c r="C124" s="13" t="s">
        <v>1695</v>
      </c>
      <c r="D124" s="13" t="s">
        <v>1696</v>
      </c>
      <c r="E124" s="13" t="s">
        <v>79</v>
      </c>
      <c r="F124" s="13" t="s">
        <v>2039</v>
      </c>
      <c r="G124" s="13" t="s">
        <v>2040</v>
      </c>
      <c r="H124" s="13" t="s">
        <v>2036</v>
      </c>
      <c r="I124" s="8">
        <f t="shared" si="3"/>
        <v>45435.529374999998</v>
      </c>
      <c r="J124" s="8">
        <f t="shared" si="4"/>
        <v>45435.529166666667</v>
      </c>
      <c r="K124" s="6" t="str">
        <f t="shared" si="5"/>
        <v>0:00</v>
      </c>
    </row>
    <row r="125" spans="1:11" x14ac:dyDescent="0.25">
      <c r="A125" s="14">
        <v>45435.529178240744</v>
      </c>
      <c r="B125" s="13" t="s">
        <v>1694</v>
      </c>
      <c r="C125" s="13" t="s">
        <v>1695</v>
      </c>
      <c r="D125" s="13" t="s">
        <v>1696</v>
      </c>
      <c r="E125" s="13" t="s">
        <v>79</v>
      </c>
      <c r="F125" s="13" t="s">
        <v>2041</v>
      </c>
      <c r="G125" s="13" t="s">
        <v>2042</v>
      </c>
      <c r="H125" s="13" t="s">
        <v>2043</v>
      </c>
      <c r="I125" s="8">
        <f t="shared" si="3"/>
        <v>45435.529178240744</v>
      </c>
      <c r="J125" s="8">
        <f t="shared" si="4"/>
        <v>45435.52847222222</v>
      </c>
      <c r="K125" s="6" t="str">
        <f t="shared" si="5"/>
        <v>0:01</v>
      </c>
    </row>
    <row r="126" spans="1:11" x14ac:dyDescent="0.25">
      <c r="A126" s="14">
        <v>45435.39806712963</v>
      </c>
      <c r="B126" s="13" t="s">
        <v>1694</v>
      </c>
      <c r="C126" s="13" t="s">
        <v>1695</v>
      </c>
      <c r="D126" s="13" t="s">
        <v>1696</v>
      </c>
      <c r="E126" s="13" t="s">
        <v>79</v>
      </c>
      <c r="F126" s="13" t="s">
        <v>2044</v>
      </c>
      <c r="G126" s="13" t="s">
        <v>2045</v>
      </c>
      <c r="H126" s="13" t="s">
        <v>2046</v>
      </c>
      <c r="I126" s="8">
        <f t="shared" si="3"/>
        <v>45435.39806712963</v>
      </c>
      <c r="J126" s="8">
        <f t="shared" si="4"/>
        <v>45435.397222222222</v>
      </c>
      <c r="K126" s="6" t="str">
        <f t="shared" si="5"/>
        <v>0:01</v>
      </c>
    </row>
    <row r="127" spans="1:11" x14ac:dyDescent="0.25">
      <c r="A127" s="14">
        <v>45434.536469907405</v>
      </c>
      <c r="B127" s="13" t="s">
        <v>1694</v>
      </c>
      <c r="C127" s="13" t="s">
        <v>1695</v>
      </c>
      <c r="D127" s="13" t="s">
        <v>1696</v>
      </c>
      <c r="E127" s="13" t="s">
        <v>79</v>
      </c>
      <c r="F127" s="13" t="s">
        <v>2047</v>
      </c>
      <c r="G127" s="13" t="s">
        <v>2048</v>
      </c>
      <c r="H127" s="13" t="s">
        <v>2049</v>
      </c>
      <c r="I127" s="8">
        <f t="shared" si="3"/>
        <v>45434.536469907405</v>
      </c>
      <c r="J127" s="8">
        <f t="shared" si="4"/>
        <v>45434.536111111112</v>
      </c>
      <c r="K127" s="6" t="str">
        <f t="shared" si="5"/>
        <v>0:00</v>
      </c>
    </row>
    <row r="128" spans="1:11" x14ac:dyDescent="0.25">
      <c r="A128" s="14">
        <v>45434.513182870367</v>
      </c>
      <c r="B128" s="13" t="s">
        <v>1694</v>
      </c>
      <c r="C128" s="13" t="s">
        <v>1695</v>
      </c>
      <c r="D128" s="13" t="s">
        <v>1696</v>
      </c>
      <c r="E128" s="13" t="s">
        <v>79</v>
      </c>
      <c r="F128" s="13" t="s">
        <v>2050</v>
      </c>
      <c r="G128" s="13" t="s">
        <v>2051</v>
      </c>
      <c r="H128" s="13" t="s">
        <v>2052</v>
      </c>
      <c r="I128" s="8">
        <f t="shared" si="3"/>
        <v>45434.513182870367</v>
      </c>
      <c r="J128" s="8">
        <f t="shared" si="4"/>
        <v>45434.512499999997</v>
      </c>
      <c r="K128" s="6" t="str">
        <f t="shared" si="5"/>
        <v>0:00</v>
      </c>
    </row>
    <row r="129" spans="1:11" x14ac:dyDescent="0.25">
      <c r="A129" s="14">
        <v>45434.484131944446</v>
      </c>
      <c r="B129" s="13" t="s">
        <v>1694</v>
      </c>
      <c r="C129" s="13" t="s">
        <v>1695</v>
      </c>
      <c r="D129" s="13" t="s">
        <v>1696</v>
      </c>
      <c r="E129" s="13" t="s">
        <v>79</v>
      </c>
      <c r="F129" s="13" t="s">
        <v>2053</v>
      </c>
      <c r="G129" s="13" t="s">
        <v>2054</v>
      </c>
      <c r="H129" s="13" t="s">
        <v>2055</v>
      </c>
      <c r="I129" s="8">
        <f t="shared" si="3"/>
        <v>45434.484131944446</v>
      </c>
      <c r="J129" s="8">
        <f t="shared" si="4"/>
        <v>45434.48333333333</v>
      </c>
      <c r="K129" s="6" t="str">
        <f t="shared" si="5"/>
        <v>0:01</v>
      </c>
    </row>
    <row r="130" spans="1:11" x14ac:dyDescent="0.25">
      <c r="A130" s="14">
        <v>45434.483865740738</v>
      </c>
      <c r="B130" s="13" t="s">
        <v>1694</v>
      </c>
      <c r="C130" s="13" t="s">
        <v>1695</v>
      </c>
      <c r="D130" s="13" t="s">
        <v>1696</v>
      </c>
      <c r="E130" s="13" t="s">
        <v>79</v>
      </c>
      <c r="F130" s="13" t="s">
        <v>2056</v>
      </c>
      <c r="G130" s="13" t="s">
        <v>2057</v>
      </c>
      <c r="H130" s="13" t="s">
        <v>2055</v>
      </c>
      <c r="I130" s="8">
        <f t="shared" si="3"/>
        <v>45434.483865740738</v>
      </c>
      <c r="J130" s="8">
        <f t="shared" si="4"/>
        <v>45434.48333333333</v>
      </c>
      <c r="K130" s="6" t="str">
        <f t="shared" si="5"/>
        <v>0:00</v>
      </c>
    </row>
    <row r="131" spans="1:11" x14ac:dyDescent="0.25">
      <c r="A131" s="14">
        <v>45434.436840277776</v>
      </c>
      <c r="B131" s="13" t="s">
        <v>1720</v>
      </c>
      <c r="C131" s="13" t="s">
        <v>2058</v>
      </c>
      <c r="D131" s="13" t="s">
        <v>1696</v>
      </c>
      <c r="E131" s="13" t="s">
        <v>79</v>
      </c>
      <c r="F131" s="13" t="s">
        <v>1960</v>
      </c>
      <c r="G131" s="13" t="s">
        <v>2059</v>
      </c>
      <c r="H131" s="13" t="s">
        <v>2060</v>
      </c>
      <c r="I131" s="8">
        <f t="shared" ref="I131:I194" si="6">A131</f>
        <v>45434.436840277776</v>
      </c>
      <c r="J131" s="8">
        <f t="shared" ref="J131:J194" si="7">DATEVALUE(MID(H131,29,8))+TIMEVALUE(_xlfn.CONCAT(MID(H131,64,2),":",MID(H131,66,2)))</f>
        <v>45434.415277777778</v>
      </c>
      <c r="K131" s="6" t="str">
        <f t="shared" ref="K131:K194" si="8">TEXT(A131-J131,"h:mm")</f>
        <v>0:31</v>
      </c>
    </row>
    <row r="132" spans="1:11" x14ac:dyDescent="0.25">
      <c r="A132" s="14">
        <v>45434.389791666668</v>
      </c>
      <c r="B132" s="13" t="s">
        <v>1694</v>
      </c>
      <c r="C132" s="13" t="s">
        <v>1695</v>
      </c>
      <c r="D132" s="13" t="s">
        <v>1696</v>
      </c>
      <c r="E132" s="13" t="s">
        <v>79</v>
      </c>
      <c r="F132" s="13" t="s">
        <v>2061</v>
      </c>
      <c r="G132" s="13" t="s">
        <v>2062</v>
      </c>
      <c r="H132" s="13" t="s">
        <v>2063</v>
      </c>
      <c r="I132" s="8">
        <f t="shared" si="6"/>
        <v>45434.389791666668</v>
      </c>
      <c r="J132" s="8">
        <f t="shared" si="7"/>
        <v>45434.388888888891</v>
      </c>
      <c r="K132" s="6" t="str">
        <f t="shared" si="8"/>
        <v>0:01</v>
      </c>
    </row>
    <row r="133" spans="1:11" x14ac:dyDescent="0.25">
      <c r="A133" s="14">
        <v>45433.536354166667</v>
      </c>
      <c r="B133" s="13" t="s">
        <v>1694</v>
      </c>
      <c r="C133" s="13" t="s">
        <v>1695</v>
      </c>
      <c r="D133" s="13" t="s">
        <v>1696</v>
      </c>
      <c r="E133" s="13" t="s">
        <v>79</v>
      </c>
      <c r="F133" s="13" t="s">
        <v>2064</v>
      </c>
      <c r="G133" s="13" t="s">
        <v>2065</v>
      </c>
      <c r="H133" s="13" t="s">
        <v>2066</v>
      </c>
      <c r="I133" s="8">
        <f t="shared" si="6"/>
        <v>45433.536354166667</v>
      </c>
      <c r="J133" s="8">
        <f t="shared" si="7"/>
        <v>45433.536111111112</v>
      </c>
      <c r="K133" s="6" t="str">
        <f t="shared" si="8"/>
        <v>0:00</v>
      </c>
    </row>
    <row r="134" spans="1:11" x14ac:dyDescent="0.25">
      <c r="A134" s="14">
        <v>45433.536168981482</v>
      </c>
      <c r="B134" s="13" t="s">
        <v>1694</v>
      </c>
      <c r="C134" s="13" t="s">
        <v>1695</v>
      </c>
      <c r="D134" s="13" t="s">
        <v>1696</v>
      </c>
      <c r="E134" s="13" t="s">
        <v>79</v>
      </c>
      <c r="F134" s="13" t="s">
        <v>2067</v>
      </c>
      <c r="G134" s="13" t="s">
        <v>2068</v>
      </c>
      <c r="H134" s="13" t="s">
        <v>2069</v>
      </c>
      <c r="I134" s="8">
        <f t="shared" si="6"/>
        <v>45433.536168981482</v>
      </c>
      <c r="J134" s="8">
        <f t="shared" si="7"/>
        <v>45433.535416666666</v>
      </c>
      <c r="K134" s="6" t="str">
        <f t="shared" si="8"/>
        <v>0:01</v>
      </c>
    </row>
    <row r="135" spans="1:11" x14ac:dyDescent="0.25">
      <c r="A135" s="14">
        <v>45433.460127314815</v>
      </c>
      <c r="B135" s="13" t="s">
        <v>1694</v>
      </c>
      <c r="C135" s="13" t="s">
        <v>1695</v>
      </c>
      <c r="D135" s="13" t="s">
        <v>1696</v>
      </c>
      <c r="E135" s="13" t="s">
        <v>79</v>
      </c>
      <c r="F135" s="13" t="s">
        <v>2070</v>
      </c>
      <c r="G135" s="13" t="s">
        <v>2071</v>
      </c>
      <c r="H135" s="13" t="s">
        <v>2072</v>
      </c>
      <c r="I135" s="8">
        <f t="shared" si="6"/>
        <v>45433.460127314815</v>
      </c>
      <c r="J135" s="8">
        <f t="shared" si="7"/>
        <v>45433.459722222222</v>
      </c>
      <c r="K135" s="6" t="str">
        <f t="shared" si="8"/>
        <v>0:00</v>
      </c>
    </row>
    <row r="136" spans="1:11" x14ac:dyDescent="0.25">
      <c r="A136" s="14">
        <v>45433.420046296298</v>
      </c>
      <c r="B136" s="13" t="s">
        <v>1694</v>
      </c>
      <c r="C136" s="13" t="s">
        <v>1695</v>
      </c>
      <c r="D136" s="13" t="s">
        <v>1696</v>
      </c>
      <c r="E136" s="13" t="s">
        <v>79</v>
      </c>
      <c r="F136" s="13" t="s">
        <v>1998</v>
      </c>
      <c r="G136" s="13" t="s">
        <v>2073</v>
      </c>
      <c r="H136" s="13" t="s">
        <v>2074</v>
      </c>
      <c r="I136" s="8">
        <f t="shared" si="6"/>
        <v>45433.420046296298</v>
      </c>
      <c r="J136" s="8">
        <f t="shared" si="7"/>
        <v>45433.393750000003</v>
      </c>
      <c r="K136" s="6" t="str">
        <f t="shared" si="8"/>
        <v>0:37</v>
      </c>
    </row>
    <row r="137" spans="1:11" x14ac:dyDescent="0.25">
      <c r="A137" s="14">
        <v>45433.370833333334</v>
      </c>
      <c r="B137" s="13" t="s">
        <v>1694</v>
      </c>
      <c r="C137" s="13" t="s">
        <v>1695</v>
      </c>
      <c r="D137" s="13" t="s">
        <v>1696</v>
      </c>
      <c r="E137" s="13" t="s">
        <v>79</v>
      </c>
      <c r="F137" s="13" t="s">
        <v>2075</v>
      </c>
      <c r="G137" s="13" t="s">
        <v>2076</v>
      </c>
      <c r="H137" s="13" t="s">
        <v>2077</v>
      </c>
      <c r="I137" s="8">
        <f t="shared" si="6"/>
        <v>45433.370833333334</v>
      </c>
      <c r="J137" s="8">
        <f t="shared" si="7"/>
        <v>45433.370138888888</v>
      </c>
      <c r="K137" s="6" t="str">
        <f t="shared" si="8"/>
        <v>0:01</v>
      </c>
    </row>
    <row r="138" spans="1:11" x14ac:dyDescent="0.25">
      <c r="A138" s="14">
        <v>45432.49894675926</v>
      </c>
      <c r="B138" s="13" t="s">
        <v>1694</v>
      </c>
      <c r="C138" s="13" t="s">
        <v>1695</v>
      </c>
      <c r="D138" s="13" t="s">
        <v>1696</v>
      </c>
      <c r="E138" s="13" t="s">
        <v>79</v>
      </c>
      <c r="F138" s="13" t="s">
        <v>2078</v>
      </c>
      <c r="G138" s="13" t="s">
        <v>2079</v>
      </c>
      <c r="H138" s="13" t="s">
        <v>2080</v>
      </c>
      <c r="I138" s="8">
        <f t="shared" si="6"/>
        <v>45432.49894675926</v>
      </c>
      <c r="J138" s="8">
        <f t="shared" si="7"/>
        <v>45432.498611111114</v>
      </c>
      <c r="K138" s="6" t="str">
        <f t="shared" si="8"/>
        <v>0:00</v>
      </c>
    </row>
    <row r="139" spans="1:11" x14ac:dyDescent="0.25">
      <c r="A139" s="14">
        <v>45432.498657407406</v>
      </c>
      <c r="B139" s="13" t="s">
        <v>1694</v>
      </c>
      <c r="C139" s="13" t="s">
        <v>1695</v>
      </c>
      <c r="D139" s="13" t="s">
        <v>1696</v>
      </c>
      <c r="E139" s="13" t="s">
        <v>79</v>
      </c>
      <c r="F139" s="13" t="s">
        <v>2081</v>
      </c>
      <c r="G139" s="13" t="s">
        <v>2082</v>
      </c>
      <c r="H139" s="13" t="s">
        <v>2083</v>
      </c>
      <c r="I139" s="8">
        <f t="shared" si="6"/>
        <v>45432.498657407406</v>
      </c>
      <c r="J139" s="8">
        <f t="shared" si="7"/>
        <v>45432.497916666667</v>
      </c>
      <c r="K139" s="6" t="str">
        <f t="shared" si="8"/>
        <v>0:01</v>
      </c>
    </row>
    <row r="140" spans="1:11" x14ac:dyDescent="0.25">
      <c r="A140" s="14">
        <v>45432.435254629629</v>
      </c>
      <c r="B140" s="13" t="s">
        <v>1694</v>
      </c>
      <c r="C140" s="13" t="s">
        <v>1695</v>
      </c>
      <c r="D140" s="13" t="s">
        <v>1696</v>
      </c>
      <c r="E140" s="13" t="s">
        <v>79</v>
      </c>
      <c r="F140" s="13" t="s">
        <v>1872</v>
      </c>
      <c r="G140" s="13" t="s">
        <v>2084</v>
      </c>
      <c r="H140" s="13" t="s">
        <v>2085</v>
      </c>
      <c r="I140" s="8">
        <f t="shared" si="6"/>
        <v>45432.435254629629</v>
      </c>
      <c r="J140" s="8">
        <f t="shared" si="7"/>
        <v>45432.427083333336</v>
      </c>
      <c r="K140" s="6" t="str">
        <f t="shared" si="8"/>
        <v>0:11</v>
      </c>
    </row>
    <row r="141" spans="1:11" x14ac:dyDescent="0.25">
      <c r="A141" s="14">
        <v>45431.565347222226</v>
      </c>
      <c r="B141" s="13" t="s">
        <v>1694</v>
      </c>
      <c r="C141" s="13" t="s">
        <v>2086</v>
      </c>
      <c r="D141" s="13" t="s">
        <v>1696</v>
      </c>
      <c r="E141" s="13" t="s">
        <v>79</v>
      </c>
      <c r="F141" s="13" t="s">
        <v>2087</v>
      </c>
      <c r="G141" s="13" t="s">
        <v>2088</v>
      </c>
      <c r="H141" s="13" t="s">
        <v>2089</v>
      </c>
      <c r="I141" s="8">
        <f t="shared" si="6"/>
        <v>45431.565347222226</v>
      </c>
      <c r="J141" s="8">
        <f t="shared" si="7"/>
        <v>45431.564583333333</v>
      </c>
      <c r="K141" s="6" t="str">
        <f t="shared" si="8"/>
        <v>0:01</v>
      </c>
    </row>
    <row r="142" spans="1:11" x14ac:dyDescent="0.25">
      <c r="A142" s="14">
        <v>45431.564953703702</v>
      </c>
      <c r="B142" s="13" t="s">
        <v>1694</v>
      </c>
      <c r="C142" s="13" t="s">
        <v>2086</v>
      </c>
      <c r="D142" s="13" t="s">
        <v>1696</v>
      </c>
      <c r="E142" s="13" t="s">
        <v>79</v>
      </c>
      <c r="F142" s="13" t="s">
        <v>2090</v>
      </c>
      <c r="G142" s="13" t="s">
        <v>2091</v>
      </c>
      <c r="H142" s="13" t="s">
        <v>2092</v>
      </c>
      <c r="I142" s="8">
        <f t="shared" si="6"/>
        <v>45431.564953703702</v>
      </c>
      <c r="J142" s="8">
        <f t="shared" si="7"/>
        <v>45431.563888888886</v>
      </c>
      <c r="K142" s="6" t="str">
        <f t="shared" si="8"/>
        <v>0:01</v>
      </c>
    </row>
    <row r="143" spans="1:11" x14ac:dyDescent="0.25">
      <c r="A143" s="14">
        <v>45431.527291666665</v>
      </c>
      <c r="B143" s="13" t="s">
        <v>1694</v>
      </c>
      <c r="C143" s="13" t="s">
        <v>2086</v>
      </c>
      <c r="D143" s="13" t="s">
        <v>1696</v>
      </c>
      <c r="E143" s="13" t="s">
        <v>79</v>
      </c>
      <c r="F143" s="13" t="s">
        <v>2093</v>
      </c>
      <c r="G143" s="13" t="s">
        <v>2094</v>
      </c>
      <c r="H143" s="13" t="s">
        <v>2095</v>
      </c>
      <c r="I143" s="8">
        <f t="shared" si="6"/>
        <v>45431.527291666665</v>
      </c>
      <c r="J143" s="8">
        <f t="shared" si="7"/>
        <v>45431.526388888888</v>
      </c>
      <c r="K143" s="6" t="str">
        <f t="shared" si="8"/>
        <v>0:01</v>
      </c>
    </row>
    <row r="144" spans="1:11" x14ac:dyDescent="0.25">
      <c r="A144" s="14">
        <v>45430.612164351849</v>
      </c>
      <c r="B144" s="13" t="s">
        <v>1694</v>
      </c>
      <c r="C144" s="13" t="s">
        <v>1729</v>
      </c>
      <c r="D144" s="13" t="s">
        <v>1696</v>
      </c>
      <c r="E144" s="13" t="s">
        <v>79</v>
      </c>
      <c r="F144" s="13" t="s">
        <v>2096</v>
      </c>
      <c r="G144" s="13" t="s">
        <v>2097</v>
      </c>
      <c r="H144" s="13" t="s">
        <v>2098</v>
      </c>
      <c r="I144" s="8">
        <f t="shared" si="6"/>
        <v>45430.612164351849</v>
      </c>
      <c r="J144" s="8">
        <f t="shared" si="7"/>
        <v>45430.611805555556</v>
      </c>
      <c r="K144" s="6" t="str">
        <f t="shared" si="8"/>
        <v>0:00</v>
      </c>
    </row>
    <row r="145" spans="1:11" x14ac:dyDescent="0.25">
      <c r="A145" s="14">
        <v>45430.594849537039</v>
      </c>
      <c r="B145" s="13" t="s">
        <v>1694</v>
      </c>
      <c r="C145" s="13" t="s">
        <v>1729</v>
      </c>
      <c r="D145" s="13" t="s">
        <v>1696</v>
      </c>
      <c r="E145" s="13" t="s">
        <v>79</v>
      </c>
      <c r="F145" s="13" t="s">
        <v>2099</v>
      </c>
      <c r="G145" s="13" t="s">
        <v>2100</v>
      </c>
      <c r="H145" s="13" t="s">
        <v>2101</v>
      </c>
      <c r="I145" s="8">
        <f t="shared" si="6"/>
        <v>45430.594849537039</v>
      </c>
      <c r="J145" s="8">
        <f t="shared" si="7"/>
        <v>45430.594444444447</v>
      </c>
      <c r="K145" s="6" t="str">
        <f t="shared" si="8"/>
        <v>0:00</v>
      </c>
    </row>
    <row r="146" spans="1:11" x14ac:dyDescent="0.25">
      <c r="A146" s="14">
        <v>45430.594560185185</v>
      </c>
      <c r="B146" s="13" t="s">
        <v>1694</v>
      </c>
      <c r="C146" s="13" t="s">
        <v>1729</v>
      </c>
      <c r="D146" s="13" t="s">
        <v>1696</v>
      </c>
      <c r="E146" s="13" t="s">
        <v>79</v>
      </c>
      <c r="F146" s="13" t="s">
        <v>2102</v>
      </c>
      <c r="G146" s="13" t="s">
        <v>2103</v>
      </c>
      <c r="H146" s="13" t="s">
        <v>2104</v>
      </c>
      <c r="I146" s="8">
        <f t="shared" si="6"/>
        <v>45430.594560185185</v>
      </c>
      <c r="J146" s="8">
        <f t="shared" si="7"/>
        <v>45430.59375</v>
      </c>
      <c r="K146" s="6" t="str">
        <f t="shared" si="8"/>
        <v>0:01</v>
      </c>
    </row>
    <row r="147" spans="1:11" x14ac:dyDescent="0.25">
      <c r="A147" s="14">
        <v>45429.663969907408</v>
      </c>
      <c r="B147" s="13" t="s">
        <v>1720</v>
      </c>
      <c r="C147" s="13" t="s">
        <v>1929</v>
      </c>
      <c r="D147" s="13" t="s">
        <v>1696</v>
      </c>
      <c r="E147" s="13" t="s">
        <v>79</v>
      </c>
      <c r="F147" s="13" t="s">
        <v>2105</v>
      </c>
      <c r="G147" s="13" t="s">
        <v>2106</v>
      </c>
      <c r="H147" s="13" t="s">
        <v>2107</v>
      </c>
      <c r="I147" s="8">
        <f t="shared" si="6"/>
        <v>45429.663969907408</v>
      </c>
      <c r="J147" s="8">
        <f t="shared" si="7"/>
        <v>45429.663194444445</v>
      </c>
      <c r="K147" s="6" t="str">
        <f t="shared" si="8"/>
        <v>0:01</v>
      </c>
    </row>
    <row r="148" spans="1:11" x14ac:dyDescent="0.25">
      <c r="A148" s="14">
        <v>45429.590798611112</v>
      </c>
      <c r="B148" s="13" t="s">
        <v>1720</v>
      </c>
      <c r="C148" s="13" t="s">
        <v>1933</v>
      </c>
      <c r="D148" s="13" t="s">
        <v>1696</v>
      </c>
      <c r="E148" s="13" t="s">
        <v>79</v>
      </c>
      <c r="F148" s="13" t="s">
        <v>2108</v>
      </c>
      <c r="G148" s="13" t="s">
        <v>2109</v>
      </c>
      <c r="H148" s="13" t="s">
        <v>2110</v>
      </c>
      <c r="I148" s="8">
        <f t="shared" si="6"/>
        <v>45429.590798611112</v>
      </c>
      <c r="J148" s="8">
        <f t="shared" si="7"/>
        <v>45429.590277777781</v>
      </c>
      <c r="K148" s="6" t="str">
        <f t="shared" si="8"/>
        <v>0:00</v>
      </c>
    </row>
    <row r="149" spans="1:11" x14ac:dyDescent="0.25">
      <c r="A149" s="14">
        <v>45429.459131944444</v>
      </c>
      <c r="B149" s="13" t="s">
        <v>1694</v>
      </c>
      <c r="C149" s="13" t="s">
        <v>1695</v>
      </c>
      <c r="D149" s="13" t="s">
        <v>1696</v>
      </c>
      <c r="E149" s="13" t="s">
        <v>79</v>
      </c>
      <c r="F149" s="13" t="s">
        <v>2111</v>
      </c>
      <c r="G149" s="13" t="s">
        <v>2112</v>
      </c>
      <c r="H149" s="13" t="s">
        <v>2113</v>
      </c>
      <c r="I149" s="8">
        <f t="shared" si="6"/>
        <v>45429.459131944444</v>
      </c>
      <c r="J149" s="8">
        <f t="shared" si="7"/>
        <v>45429.458333333336</v>
      </c>
      <c r="K149" s="6" t="str">
        <f t="shared" si="8"/>
        <v>0:01</v>
      </c>
    </row>
    <row r="150" spans="1:11" x14ac:dyDescent="0.25">
      <c r="A150" s="14">
        <v>45429.440694444442</v>
      </c>
      <c r="B150" s="13" t="s">
        <v>1694</v>
      </c>
      <c r="C150" s="13" t="s">
        <v>1695</v>
      </c>
      <c r="D150" s="13" t="s">
        <v>1696</v>
      </c>
      <c r="E150" s="13" t="s">
        <v>79</v>
      </c>
      <c r="F150" s="13" t="s">
        <v>2114</v>
      </c>
      <c r="G150" s="13" t="s">
        <v>2115</v>
      </c>
      <c r="H150" s="13" t="s">
        <v>2116</v>
      </c>
      <c r="I150" s="8">
        <f t="shared" si="6"/>
        <v>45429.440694444442</v>
      </c>
      <c r="J150" s="8">
        <f t="shared" si="7"/>
        <v>45429.44027777778</v>
      </c>
      <c r="K150" s="6" t="str">
        <f t="shared" si="8"/>
        <v>0:00</v>
      </c>
    </row>
    <row r="151" spans="1:11" x14ac:dyDescent="0.25">
      <c r="A151" s="14">
        <v>45429.440520833334</v>
      </c>
      <c r="B151" s="13" t="s">
        <v>1694</v>
      </c>
      <c r="C151" s="13" t="s">
        <v>1695</v>
      </c>
      <c r="D151" s="13" t="s">
        <v>1696</v>
      </c>
      <c r="E151" s="13" t="s">
        <v>79</v>
      </c>
      <c r="F151" s="13" t="s">
        <v>2117</v>
      </c>
      <c r="G151" s="13" t="s">
        <v>2118</v>
      </c>
      <c r="H151" s="13" t="s">
        <v>2116</v>
      </c>
      <c r="I151" s="8">
        <f t="shared" si="6"/>
        <v>45429.440520833334</v>
      </c>
      <c r="J151" s="8">
        <f t="shared" si="7"/>
        <v>45429.44027777778</v>
      </c>
      <c r="K151" s="6" t="str">
        <f t="shared" si="8"/>
        <v>0:00</v>
      </c>
    </row>
    <row r="152" spans="1:11" x14ac:dyDescent="0.25">
      <c r="A152" s="14">
        <v>45428.411944444444</v>
      </c>
      <c r="B152" s="13" t="s">
        <v>1694</v>
      </c>
      <c r="C152" s="13" t="s">
        <v>1695</v>
      </c>
      <c r="D152" s="13" t="s">
        <v>1696</v>
      </c>
      <c r="E152" s="13" t="s">
        <v>79</v>
      </c>
      <c r="F152" s="13" t="s">
        <v>2070</v>
      </c>
      <c r="G152" s="13" t="s">
        <v>2119</v>
      </c>
      <c r="H152" s="13" t="s">
        <v>2120</v>
      </c>
      <c r="I152" s="8">
        <f t="shared" si="6"/>
        <v>45428.411944444444</v>
      </c>
      <c r="J152" s="8">
        <f t="shared" si="7"/>
        <v>45428.395833333336</v>
      </c>
      <c r="K152" s="6" t="str">
        <f t="shared" si="8"/>
        <v>0:23</v>
      </c>
    </row>
    <row r="153" spans="1:11" x14ac:dyDescent="0.25">
      <c r="A153" s="14">
        <v>45428.400266203702</v>
      </c>
      <c r="B153" s="13" t="s">
        <v>1694</v>
      </c>
      <c r="C153" s="13" t="s">
        <v>1695</v>
      </c>
      <c r="D153" s="13" t="s">
        <v>1696</v>
      </c>
      <c r="E153" s="13" t="s">
        <v>79</v>
      </c>
      <c r="F153" s="13" t="s">
        <v>2121</v>
      </c>
      <c r="G153" s="13" t="s">
        <v>2122</v>
      </c>
      <c r="H153" s="13" t="s">
        <v>2123</v>
      </c>
      <c r="I153" s="8">
        <f t="shared" si="6"/>
        <v>45428.400266203702</v>
      </c>
      <c r="J153" s="8">
        <f t="shared" si="7"/>
        <v>45428.4</v>
      </c>
      <c r="K153" s="6" t="str">
        <f t="shared" si="8"/>
        <v>0:00</v>
      </c>
    </row>
    <row r="154" spans="1:11" x14ac:dyDescent="0.25">
      <c r="A154" s="14">
        <v>45428.396122685182</v>
      </c>
      <c r="B154" s="13" t="s">
        <v>1694</v>
      </c>
      <c r="C154" s="13" t="s">
        <v>1695</v>
      </c>
      <c r="D154" s="13" t="s">
        <v>1696</v>
      </c>
      <c r="E154" s="13" t="s">
        <v>79</v>
      </c>
      <c r="F154" s="13" t="s">
        <v>2124</v>
      </c>
      <c r="G154" s="13" t="s">
        <v>2125</v>
      </c>
      <c r="H154" s="13" t="s">
        <v>2126</v>
      </c>
      <c r="I154" s="8">
        <f t="shared" si="6"/>
        <v>45428.396122685182</v>
      </c>
      <c r="J154" s="8">
        <f t="shared" si="7"/>
        <v>45428.395138888889</v>
      </c>
      <c r="K154" s="6" t="str">
        <f t="shared" si="8"/>
        <v>0:01</v>
      </c>
    </row>
    <row r="155" spans="1:11" x14ac:dyDescent="0.25">
      <c r="A155" s="14">
        <v>45428.395266203705</v>
      </c>
      <c r="B155" s="13" t="s">
        <v>1694</v>
      </c>
      <c r="C155" s="13" t="s">
        <v>1695</v>
      </c>
      <c r="D155" s="13" t="s">
        <v>1696</v>
      </c>
      <c r="E155" s="13" t="s">
        <v>79</v>
      </c>
      <c r="F155" s="13" t="s">
        <v>2127</v>
      </c>
      <c r="G155" s="13" t="s">
        <v>2128</v>
      </c>
      <c r="H155" s="13" t="s">
        <v>2129</v>
      </c>
      <c r="I155" s="8">
        <f t="shared" si="6"/>
        <v>45428.395266203705</v>
      </c>
      <c r="J155" s="8">
        <f t="shared" si="7"/>
        <v>45428.394444444442</v>
      </c>
      <c r="K155" s="6" t="str">
        <f t="shared" si="8"/>
        <v>0:01</v>
      </c>
    </row>
    <row r="156" spans="1:11" x14ac:dyDescent="0.25">
      <c r="A156" s="14">
        <v>45428.353495370371</v>
      </c>
      <c r="B156" s="13" t="s">
        <v>682</v>
      </c>
      <c r="C156" s="13" t="s">
        <v>683</v>
      </c>
      <c r="D156" s="13" t="s">
        <v>1696</v>
      </c>
      <c r="E156" s="13" t="s">
        <v>79</v>
      </c>
      <c r="F156" s="13" t="s">
        <v>2047</v>
      </c>
      <c r="G156" s="13" t="s">
        <v>2130</v>
      </c>
      <c r="H156" s="13" t="s">
        <v>2131</v>
      </c>
      <c r="I156" s="8">
        <f t="shared" si="6"/>
        <v>45428.353495370371</v>
      </c>
      <c r="J156" s="8">
        <f t="shared" si="7"/>
        <v>45428.349305555559</v>
      </c>
      <c r="K156" s="6" t="str">
        <f t="shared" si="8"/>
        <v>0:06</v>
      </c>
    </row>
    <row r="157" spans="1:11" x14ac:dyDescent="0.25">
      <c r="A157" s="14">
        <v>45427.437835648147</v>
      </c>
      <c r="B157" s="13" t="s">
        <v>1694</v>
      </c>
      <c r="C157" s="13" t="s">
        <v>1695</v>
      </c>
      <c r="D157" s="13" t="s">
        <v>1696</v>
      </c>
      <c r="E157" s="13" t="s">
        <v>79</v>
      </c>
      <c r="F157" s="13" t="s">
        <v>2132</v>
      </c>
      <c r="G157" s="13" t="s">
        <v>2133</v>
      </c>
      <c r="H157" s="13" t="s">
        <v>2134</v>
      </c>
      <c r="I157" s="8">
        <f t="shared" si="6"/>
        <v>45427.437835648147</v>
      </c>
      <c r="J157" s="8">
        <f t="shared" si="7"/>
        <v>45427.4375</v>
      </c>
      <c r="K157" s="6" t="str">
        <f t="shared" si="8"/>
        <v>0:00</v>
      </c>
    </row>
    <row r="158" spans="1:11" x14ac:dyDescent="0.25">
      <c r="A158" s="14">
        <v>45427.41810185185</v>
      </c>
      <c r="B158" s="13" t="s">
        <v>1694</v>
      </c>
      <c r="C158" s="13" t="s">
        <v>1695</v>
      </c>
      <c r="D158" s="13" t="s">
        <v>1696</v>
      </c>
      <c r="E158" s="13" t="s">
        <v>79</v>
      </c>
      <c r="F158" s="13" t="s">
        <v>2135</v>
      </c>
      <c r="G158" s="13" t="s">
        <v>2136</v>
      </c>
      <c r="H158" s="13" t="s">
        <v>2137</v>
      </c>
      <c r="I158" s="8">
        <f t="shared" si="6"/>
        <v>45427.41810185185</v>
      </c>
      <c r="J158" s="8">
        <f t="shared" si="7"/>
        <v>45427.416666666664</v>
      </c>
      <c r="K158" s="6" t="str">
        <f t="shared" si="8"/>
        <v>0:02</v>
      </c>
    </row>
    <row r="159" spans="1:11" x14ac:dyDescent="0.25">
      <c r="A159" s="14">
        <v>45427.40047453704</v>
      </c>
      <c r="B159" s="13" t="s">
        <v>1694</v>
      </c>
      <c r="C159" s="13" t="s">
        <v>1695</v>
      </c>
      <c r="D159" s="13" t="s">
        <v>1696</v>
      </c>
      <c r="E159" s="13" t="s">
        <v>79</v>
      </c>
      <c r="F159" s="13" t="s">
        <v>2138</v>
      </c>
      <c r="G159" s="13" t="s">
        <v>2139</v>
      </c>
      <c r="H159" s="13" t="s">
        <v>2140</v>
      </c>
      <c r="I159" s="8">
        <f t="shared" si="6"/>
        <v>45427.40047453704</v>
      </c>
      <c r="J159" s="8">
        <f t="shared" si="7"/>
        <v>45427.4</v>
      </c>
      <c r="K159" s="6" t="str">
        <f t="shared" si="8"/>
        <v>0:00</v>
      </c>
    </row>
    <row r="160" spans="1:11" x14ac:dyDescent="0.25">
      <c r="A160" s="14">
        <v>45427.38690972222</v>
      </c>
      <c r="B160" s="13" t="s">
        <v>1694</v>
      </c>
      <c r="C160" s="13" t="s">
        <v>1695</v>
      </c>
      <c r="D160" s="13" t="s">
        <v>1696</v>
      </c>
      <c r="E160" s="13" t="s">
        <v>79</v>
      </c>
      <c r="F160" s="13" t="s">
        <v>2141</v>
      </c>
      <c r="G160" s="13" t="s">
        <v>2142</v>
      </c>
      <c r="H160" s="13" t="s">
        <v>2143</v>
      </c>
      <c r="I160" s="8">
        <f t="shared" si="6"/>
        <v>45427.38690972222</v>
      </c>
      <c r="J160" s="8">
        <f t="shared" si="7"/>
        <v>45427.386111111111</v>
      </c>
      <c r="K160" s="6" t="str">
        <f t="shared" si="8"/>
        <v>0:01</v>
      </c>
    </row>
    <row r="161" spans="1:11" x14ac:dyDescent="0.25">
      <c r="A161" s="14">
        <v>45427.386631944442</v>
      </c>
      <c r="B161" s="13" t="s">
        <v>1694</v>
      </c>
      <c r="C161" s="13" t="s">
        <v>1695</v>
      </c>
      <c r="D161" s="13" t="s">
        <v>1696</v>
      </c>
      <c r="E161" s="13" t="s">
        <v>79</v>
      </c>
      <c r="F161" s="13" t="s">
        <v>2144</v>
      </c>
      <c r="G161" s="13" t="s">
        <v>2145</v>
      </c>
      <c r="H161" s="13" t="s">
        <v>2146</v>
      </c>
      <c r="I161" s="8">
        <f t="shared" si="6"/>
        <v>45427.386631944442</v>
      </c>
      <c r="J161" s="8">
        <f t="shared" si="7"/>
        <v>45427.386111111111</v>
      </c>
      <c r="K161" s="6" t="str">
        <f t="shared" si="8"/>
        <v>0:00</v>
      </c>
    </row>
    <row r="162" spans="1:11" x14ac:dyDescent="0.25">
      <c r="A162" s="14">
        <v>45425.504247685189</v>
      </c>
      <c r="B162" s="13" t="s">
        <v>1694</v>
      </c>
      <c r="C162" s="13" t="s">
        <v>1695</v>
      </c>
      <c r="D162" s="13" t="s">
        <v>1696</v>
      </c>
      <c r="E162" s="13" t="s">
        <v>79</v>
      </c>
      <c r="F162" s="13" t="s">
        <v>2147</v>
      </c>
      <c r="G162" s="13" t="s">
        <v>2148</v>
      </c>
      <c r="H162" s="13" t="s">
        <v>2149</v>
      </c>
      <c r="I162" s="8">
        <f t="shared" si="6"/>
        <v>45425.504247685189</v>
      </c>
      <c r="J162" s="8">
        <f t="shared" si="7"/>
        <v>45425.504166666666</v>
      </c>
      <c r="K162" s="6" t="str">
        <f t="shared" si="8"/>
        <v>0:00</v>
      </c>
    </row>
    <row r="163" spans="1:11" x14ac:dyDescent="0.25">
      <c r="A163" s="14">
        <v>45425.504120370373</v>
      </c>
      <c r="B163" s="13" t="s">
        <v>1694</v>
      </c>
      <c r="C163" s="13" t="s">
        <v>1695</v>
      </c>
      <c r="D163" s="13" t="s">
        <v>1696</v>
      </c>
      <c r="E163" s="13" t="s">
        <v>79</v>
      </c>
      <c r="F163" s="13" t="s">
        <v>2150</v>
      </c>
      <c r="G163" s="13" t="s">
        <v>2151</v>
      </c>
      <c r="H163" s="13" t="s">
        <v>2152</v>
      </c>
      <c r="I163" s="8">
        <f t="shared" si="6"/>
        <v>45425.504120370373</v>
      </c>
      <c r="J163" s="8">
        <f t="shared" si="7"/>
        <v>45425.503472222219</v>
      </c>
      <c r="K163" s="6" t="str">
        <f t="shared" si="8"/>
        <v>0:00</v>
      </c>
    </row>
    <row r="164" spans="1:11" x14ac:dyDescent="0.25">
      <c r="A164" s="14">
        <v>45425.503912037035</v>
      </c>
      <c r="B164" s="13" t="s">
        <v>1694</v>
      </c>
      <c r="C164" s="13" t="s">
        <v>1695</v>
      </c>
      <c r="D164" s="13" t="s">
        <v>1696</v>
      </c>
      <c r="E164" s="13" t="s">
        <v>79</v>
      </c>
      <c r="F164" s="13" t="s">
        <v>2153</v>
      </c>
      <c r="G164" s="13" t="s">
        <v>2154</v>
      </c>
      <c r="H164" s="13" t="s">
        <v>2152</v>
      </c>
      <c r="I164" s="8">
        <f t="shared" si="6"/>
        <v>45425.503912037035</v>
      </c>
      <c r="J164" s="8">
        <f t="shared" si="7"/>
        <v>45425.503472222219</v>
      </c>
      <c r="K164" s="6" t="str">
        <f t="shared" si="8"/>
        <v>0:00</v>
      </c>
    </row>
    <row r="165" spans="1:11" x14ac:dyDescent="0.25">
      <c r="A165" s="14">
        <v>45425.503587962965</v>
      </c>
      <c r="B165" s="13" t="s">
        <v>1694</v>
      </c>
      <c r="C165" s="13" t="s">
        <v>1695</v>
      </c>
      <c r="D165" s="13" t="s">
        <v>1696</v>
      </c>
      <c r="E165" s="13" t="s">
        <v>79</v>
      </c>
      <c r="F165" s="13" t="s">
        <v>1908</v>
      </c>
      <c r="G165" s="13" t="s">
        <v>2155</v>
      </c>
      <c r="H165" s="13" t="s">
        <v>2156</v>
      </c>
      <c r="I165" s="8">
        <f t="shared" si="6"/>
        <v>45425.503587962965</v>
      </c>
      <c r="J165" s="8">
        <f t="shared" si="7"/>
        <v>45425.50277777778</v>
      </c>
      <c r="K165" s="6" t="str">
        <f t="shared" si="8"/>
        <v>0:01</v>
      </c>
    </row>
    <row r="166" spans="1:11" x14ac:dyDescent="0.25">
      <c r="A166" s="14">
        <v>45425.390856481485</v>
      </c>
      <c r="B166" s="13" t="s">
        <v>682</v>
      </c>
      <c r="C166" s="13" t="s">
        <v>683</v>
      </c>
      <c r="D166" s="13" t="s">
        <v>1696</v>
      </c>
      <c r="E166" s="13" t="s">
        <v>79</v>
      </c>
      <c r="F166" s="13" t="s">
        <v>2157</v>
      </c>
      <c r="G166" s="13" t="s">
        <v>2158</v>
      </c>
      <c r="H166" s="13" t="s">
        <v>2159</v>
      </c>
      <c r="I166" s="8">
        <f t="shared" si="6"/>
        <v>45425.390856481485</v>
      </c>
      <c r="J166" s="8">
        <f t="shared" si="7"/>
        <v>45425.384027777778</v>
      </c>
      <c r="K166" s="6" t="str">
        <f t="shared" si="8"/>
        <v>0:09</v>
      </c>
    </row>
    <row r="167" spans="1:11" x14ac:dyDescent="0.25">
      <c r="A167" s="14">
        <v>45425.384398148148</v>
      </c>
      <c r="B167" s="13" t="s">
        <v>682</v>
      </c>
      <c r="C167" s="13" t="s">
        <v>683</v>
      </c>
      <c r="D167" s="13" t="s">
        <v>1696</v>
      </c>
      <c r="E167" s="13" t="s">
        <v>79</v>
      </c>
      <c r="F167" s="13" t="s">
        <v>2070</v>
      </c>
      <c r="G167" s="13" t="s">
        <v>2160</v>
      </c>
      <c r="H167" s="13" t="s">
        <v>2161</v>
      </c>
      <c r="I167" s="8">
        <f t="shared" si="6"/>
        <v>45425.384398148148</v>
      </c>
      <c r="J167" s="8">
        <f t="shared" si="7"/>
        <v>45425.380555555559</v>
      </c>
      <c r="K167" s="6" t="str">
        <f t="shared" si="8"/>
        <v>0:05</v>
      </c>
    </row>
    <row r="168" spans="1:11" x14ac:dyDescent="0.25">
      <c r="A168" s="14">
        <v>45423.61855324074</v>
      </c>
      <c r="B168" s="13" t="s">
        <v>1720</v>
      </c>
      <c r="C168" s="13" t="s">
        <v>1826</v>
      </c>
      <c r="D168" s="13" t="s">
        <v>1696</v>
      </c>
      <c r="E168" s="13" t="s">
        <v>79</v>
      </c>
      <c r="F168" s="13" t="s">
        <v>2162</v>
      </c>
      <c r="G168" s="13" t="s">
        <v>2163</v>
      </c>
      <c r="H168" s="13" t="s">
        <v>2164</v>
      </c>
      <c r="I168" s="8">
        <f t="shared" si="6"/>
        <v>45423.61855324074</v>
      </c>
      <c r="J168" s="8">
        <f t="shared" si="7"/>
        <v>45423.541666666664</v>
      </c>
      <c r="K168" s="6" t="str">
        <f t="shared" si="8"/>
        <v>1:50</v>
      </c>
    </row>
    <row r="169" spans="1:11" x14ac:dyDescent="0.25">
      <c r="A169" s="14">
        <v>45423.617974537039</v>
      </c>
      <c r="B169" s="13" t="s">
        <v>1720</v>
      </c>
      <c r="C169" s="13" t="s">
        <v>1826</v>
      </c>
      <c r="D169" s="13" t="s">
        <v>1696</v>
      </c>
      <c r="E169" s="13" t="s">
        <v>79</v>
      </c>
      <c r="F169" s="13" t="s">
        <v>2165</v>
      </c>
      <c r="G169" s="13" t="s">
        <v>2166</v>
      </c>
      <c r="H169" s="13" t="s">
        <v>2167</v>
      </c>
      <c r="I169" s="8">
        <f t="shared" si="6"/>
        <v>45423.617974537039</v>
      </c>
      <c r="J169" s="8">
        <f t="shared" si="7"/>
        <v>45423.440972222219</v>
      </c>
      <c r="K169" s="6" t="str">
        <f t="shared" si="8"/>
        <v>4:14</v>
      </c>
    </row>
    <row r="170" spans="1:11" x14ac:dyDescent="0.25">
      <c r="A170" s="14">
        <v>45423.617094907408</v>
      </c>
      <c r="B170" s="13" t="s">
        <v>1720</v>
      </c>
      <c r="C170" s="13" t="s">
        <v>1826</v>
      </c>
      <c r="D170" s="13" t="s">
        <v>1696</v>
      </c>
      <c r="E170" s="13" t="s">
        <v>79</v>
      </c>
      <c r="F170" s="13" t="s">
        <v>2168</v>
      </c>
      <c r="G170" s="13" t="s">
        <v>2169</v>
      </c>
      <c r="H170" s="13" t="s">
        <v>2170</v>
      </c>
      <c r="I170" s="8">
        <f t="shared" si="6"/>
        <v>45423.617094907408</v>
      </c>
      <c r="J170" s="8">
        <f t="shared" si="7"/>
        <v>45423.491666666669</v>
      </c>
      <c r="K170" s="6" t="str">
        <f t="shared" si="8"/>
        <v>3:00</v>
      </c>
    </row>
    <row r="171" spans="1:11" x14ac:dyDescent="0.25">
      <c r="A171" s="14">
        <v>45423.616620370369</v>
      </c>
      <c r="B171" s="13" t="s">
        <v>1720</v>
      </c>
      <c r="C171" s="13" t="s">
        <v>1826</v>
      </c>
      <c r="D171" s="13" t="s">
        <v>1696</v>
      </c>
      <c r="E171" s="13" t="s">
        <v>79</v>
      </c>
      <c r="F171" s="13" t="s">
        <v>2171</v>
      </c>
      <c r="G171" s="13" t="s">
        <v>2172</v>
      </c>
      <c r="H171" s="13" t="s">
        <v>2173</v>
      </c>
      <c r="I171" s="8">
        <f t="shared" si="6"/>
        <v>45423.616620370369</v>
      </c>
      <c r="J171" s="8">
        <f t="shared" si="7"/>
        <v>45423.449305555558</v>
      </c>
      <c r="K171" s="6" t="str">
        <f t="shared" si="8"/>
        <v>4:00</v>
      </c>
    </row>
    <row r="172" spans="1:11" x14ac:dyDescent="0.25">
      <c r="A172" s="14">
        <v>45423.616041666668</v>
      </c>
      <c r="B172" s="13" t="s">
        <v>1720</v>
      </c>
      <c r="C172" s="13" t="s">
        <v>1826</v>
      </c>
      <c r="D172" s="13" t="s">
        <v>1696</v>
      </c>
      <c r="E172" s="13" t="s">
        <v>79</v>
      </c>
      <c r="F172" s="13" t="s">
        <v>2174</v>
      </c>
      <c r="G172" s="13" t="s">
        <v>2175</v>
      </c>
      <c r="H172" s="13" t="s">
        <v>2176</v>
      </c>
      <c r="I172" s="8">
        <f t="shared" si="6"/>
        <v>45423.616041666668</v>
      </c>
      <c r="J172" s="8">
        <f t="shared" si="7"/>
        <v>45423.615277777775</v>
      </c>
      <c r="K172" s="6" t="str">
        <f t="shared" si="8"/>
        <v>0:01</v>
      </c>
    </row>
    <row r="173" spans="1:11" x14ac:dyDescent="0.25">
      <c r="A173" s="14">
        <v>45423.615752314814</v>
      </c>
      <c r="B173" s="13" t="s">
        <v>1720</v>
      </c>
      <c r="C173" s="13" t="s">
        <v>1826</v>
      </c>
      <c r="D173" s="13" t="s">
        <v>1696</v>
      </c>
      <c r="E173" s="13" t="s">
        <v>79</v>
      </c>
      <c r="F173" s="13" t="s">
        <v>2177</v>
      </c>
      <c r="G173" s="13" t="s">
        <v>2178</v>
      </c>
      <c r="H173" s="13" t="s">
        <v>2179</v>
      </c>
      <c r="I173" s="8">
        <f t="shared" si="6"/>
        <v>45423.615752314814</v>
      </c>
      <c r="J173" s="8">
        <f t="shared" si="7"/>
        <v>45423.615277777775</v>
      </c>
      <c r="K173" s="6" t="str">
        <f t="shared" si="8"/>
        <v>0:00</v>
      </c>
    </row>
    <row r="174" spans="1:11" x14ac:dyDescent="0.25">
      <c r="A174" s="14">
        <v>45423.615358796298</v>
      </c>
      <c r="B174" s="13" t="s">
        <v>1720</v>
      </c>
      <c r="C174" s="13" t="s">
        <v>1826</v>
      </c>
      <c r="D174" s="13" t="s">
        <v>1696</v>
      </c>
      <c r="E174" s="13" t="s">
        <v>79</v>
      </c>
      <c r="F174" s="13" t="s">
        <v>1836</v>
      </c>
      <c r="G174" s="13" t="s">
        <v>2180</v>
      </c>
      <c r="H174" s="13" t="s">
        <v>2181</v>
      </c>
      <c r="I174" s="8">
        <f t="shared" si="6"/>
        <v>45423.615358796298</v>
      </c>
      <c r="J174" s="8">
        <f t="shared" si="7"/>
        <v>45423.614583333336</v>
      </c>
      <c r="K174" s="6" t="str">
        <f t="shared" si="8"/>
        <v>0:01</v>
      </c>
    </row>
    <row r="175" spans="1:11" x14ac:dyDescent="0.25">
      <c r="A175" s="14">
        <v>45422.511562500003</v>
      </c>
      <c r="B175" s="13" t="s">
        <v>1694</v>
      </c>
      <c r="C175" s="13" t="s">
        <v>1695</v>
      </c>
      <c r="D175" s="13" t="s">
        <v>1696</v>
      </c>
      <c r="E175" s="13" t="s">
        <v>79</v>
      </c>
      <c r="F175" s="13" t="s">
        <v>2182</v>
      </c>
      <c r="G175" s="13" t="s">
        <v>2183</v>
      </c>
      <c r="H175" s="13" t="s">
        <v>2184</v>
      </c>
      <c r="I175" s="8">
        <f t="shared" si="6"/>
        <v>45422.511562500003</v>
      </c>
      <c r="J175" s="8">
        <f t="shared" si="7"/>
        <v>45422.511111111111</v>
      </c>
      <c r="K175" s="6" t="str">
        <f t="shared" si="8"/>
        <v>0:00</v>
      </c>
    </row>
    <row r="176" spans="1:11" x14ac:dyDescent="0.25">
      <c r="A176" s="14">
        <v>45422.511388888888</v>
      </c>
      <c r="B176" s="13" t="s">
        <v>1694</v>
      </c>
      <c r="C176" s="13" t="s">
        <v>1695</v>
      </c>
      <c r="D176" s="13" t="s">
        <v>1696</v>
      </c>
      <c r="E176" s="13" t="s">
        <v>79</v>
      </c>
      <c r="F176" s="13" t="s">
        <v>1827</v>
      </c>
      <c r="G176" s="13" t="s">
        <v>2185</v>
      </c>
      <c r="H176" s="13" t="s">
        <v>2186</v>
      </c>
      <c r="I176" s="8">
        <f t="shared" si="6"/>
        <v>45422.511388888888</v>
      </c>
      <c r="J176" s="8">
        <f t="shared" si="7"/>
        <v>45422.511111111111</v>
      </c>
      <c r="K176" s="6" t="str">
        <f t="shared" si="8"/>
        <v>0:00</v>
      </c>
    </row>
    <row r="177" spans="1:11" x14ac:dyDescent="0.25">
      <c r="A177" s="14">
        <v>45422.511203703703</v>
      </c>
      <c r="B177" s="13" t="s">
        <v>1694</v>
      </c>
      <c r="C177" s="13" t="s">
        <v>1695</v>
      </c>
      <c r="D177" s="13" t="s">
        <v>1696</v>
      </c>
      <c r="E177" s="13" t="s">
        <v>79</v>
      </c>
      <c r="F177" s="13" t="s">
        <v>2187</v>
      </c>
      <c r="G177" s="13" t="s">
        <v>2188</v>
      </c>
      <c r="H177" s="13" t="s">
        <v>2189</v>
      </c>
      <c r="I177" s="8">
        <f t="shared" si="6"/>
        <v>45422.511203703703</v>
      </c>
      <c r="J177" s="8">
        <f t="shared" si="7"/>
        <v>45422.510416666664</v>
      </c>
      <c r="K177" s="6" t="str">
        <f t="shared" si="8"/>
        <v>0:01</v>
      </c>
    </row>
    <row r="178" spans="1:11" x14ac:dyDescent="0.25">
      <c r="A178" s="14">
        <v>45421.517384259256</v>
      </c>
      <c r="B178" s="13" t="s">
        <v>1694</v>
      </c>
      <c r="C178" s="13" t="s">
        <v>1695</v>
      </c>
      <c r="D178" s="13" t="s">
        <v>1696</v>
      </c>
      <c r="E178" s="13" t="s">
        <v>79</v>
      </c>
      <c r="F178" s="13" t="s">
        <v>2190</v>
      </c>
      <c r="G178" s="13" t="s">
        <v>2191</v>
      </c>
      <c r="H178" s="13" t="s">
        <v>2192</v>
      </c>
      <c r="I178" s="8">
        <f t="shared" si="6"/>
        <v>45421.517384259256</v>
      </c>
      <c r="J178" s="8">
        <f t="shared" si="7"/>
        <v>45421.51666666667</v>
      </c>
      <c r="K178" s="6" t="str">
        <f t="shared" si="8"/>
        <v>0:01</v>
      </c>
    </row>
    <row r="179" spans="1:11" x14ac:dyDescent="0.25">
      <c r="A179" s="14">
        <v>45420.620659722219</v>
      </c>
      <c r="B179" s="13" t="s">
        <v>1694</v>
      </c>
      <c r="C179" s="13" t="s">
        <v>2193</v>
      </c>
      <c r="D179" s="13" t="s">
        <v>1696</v>
      </c>
      <c r="E179" s="13" t="s">
        <v>79</v>
      </c>
      <c r="F179" s="13" t="s">
        <v>2194</v>
      </c>
      <c r="G179" s="13" t="s">
        <v>2195</v>
      </c>
      <c r="H179" s="13" t="s">
        <v>2196</v>
      </c>
      <c r="I179" s="8">
        <f t="shared" si="6"/>
        <v>45420.620659722219</v>
      </c>
      <c r="J179" s="8">
        <f t="shared" si="7"/>
        <v>45420.619444444441</v>
      </c>
      <c r="K179" s="6" t="str">
        <f t="shared" si="8"/>
        <v>0:01</v>
      </c>
    </row>
    <row r="180" spans="1:11" x14ac:dyDescent="0.25">
      <c r="A180" s="14">
        <v>45420.62</v>
      </c>
      <c r="B180" s="13" t="s">
        <v>1694</v>
      </c>
      <c r="C180" s="13" t="s">
        <v>2193</v>
      </c>
      <c r="D180" s="13" t="s">
        <v>1696</v>
      </c>
      <c r="E180" s="13" t="s">
        <v>79</v>
      </c>
      <c r="F180" s="13" t="s">
        <v>2197</v>
      </c>
      <c r="G180" s="13" t="s">
        <v>2198</v>
      </c>
      <c r="H180" s="13" t="s">
        <v>2196</v>
      </c>
      <c r="I180" s="8">
        <f t="shared" si="6"/>
        <v>45420.62</v>
      </c>
      <c r="J180" s="8">
        <f t="shared" si="7"/>
        <v>45420.619444444441</v>
      </c>
      <c r="K180" s="6" t="str">
        <f t="shared" si="8"/>
        <v>0:00</v>
      </c>
    </row>
    <row r="181" spans="1:11" x14ac:dyDescent="0.25">
      <c r="A181" s="14">
        <v>45420.619293981479</v>
      </c>
      <c r="B181" s="13" t="s">
        <v>1694</v>
      </c>
      <c r="C181" s="13" t="s">
        <v>2193</v>
      </c>
      <c r="D181" s="13" t="s">
        <v>1696</v>
      </c>
      <c r="E181" s="13" t="s">
        <v>79</v>
      </c>
      <c r="F181" s="13" t="s">
        <v>2199</v>
      </c>
      <c r="G181" s="13" t="s">
        <v>2200</v>
      </c>
      <c r="H181" s="13" t="s">
        <v>2201</v>
      </c>
      <c r="I181" s="8">
        <f t="shared" si="6"/>
        <v>45420.619293981479</v>
      </c>
      <c r="J181" s="8">
        <f t="shared" si="7"/>
        <v>45420.618055555555</v>
      </c>
      <c r="K181" s="6" t="str">
        <f t="shared" si="8"/>
        <v>0:01</v>
      </c>
    </row>
    <row r="182" spans="1:11" x14ac:dyDescent="0.25">
      <c r="A182" s="14">
        <v>45420.399641203701</v>
      </c>
      <c r="B182" s="13" t="s">
        <v>682</v>
      </c>
      <c r="C182" s="13" t="s">
        <v>2202</v>
      </c>
      <c r="D182" s="13" t="s">
        <v>1696</v>
      </c>
      <c r="E182" s="13" t="s">
        <v>79</v>
      </c>
      <c r="F182" s="13" t="s">
        <v>2124</v>
      </c>
      <c r="G182" s="13" t="s">
        <v>2203</v>
      </c>
      <c r="H182" s="13" t="s">
        <v>2204</v>
      </c>
      <c r="I182" s="8">
        <f t="shared" si="6"/>
        <v>45420.399641203701</v>
      </c>
      <c r="J182" s="8">
        <f t="shared" si="7"/>
        <v>45420.39166666667</v>
      </c>
      <c r="K182" s="6" t="str">
        <f t="shared" si="8"/>
        <v>0:11</v>
      </c>
    </row>
    <row r="183" spans="1:11" x14ac:dyDescent="0.25">
      <c r="A183" s="14">
        <v>45419.512824074074</v>
      </c>
      <c r="B183" s="13" t="s">
        <v>1694</v>
      </c>
      <c r="C183" s="13" t="s">
        <v>1929</v>
      </c>
      <c r="D183" s="13" t="s">
        <v>1696</v>
      </c>
      <c r="E183" s="13" t="s">
        <v>79</v>
      </c>
      <c r="F183" s="13" t="s">
        <v>2205</v>
      </c>
      <c r="G183" s="13" t="s">
        <v>2206</v>
      </c>
      <c r="H183" s="13" t="s">
        <v>2207</v>
      </c>
      <c r="I183" s="8">
        <f t="shared" si="6"/>
        <v>45419.512824074074</v>
      </c>
      <c r="J183" s="8">
        <f t="shared" si="7"/>
        <v>45419.354166666664</v>
      </c>
      <c r="K183" s="6" t="str">
        <f t="shared" si="8"/>
        <v>3:48</v>
      </c>
    </row>
    <row r="184" spans="1:11" x14ac:dyDescent="0.25">
      <c r="A184" s="14">
        <v>45419.511631944442</v>
      </c>
      <c r="B184" s="13" t="s">
        <v>1694</v>
      </c>
      <c r="C184" s="13" t="s">
        <v>1929</v>
      </c>
      <c r="D184" s="13" t="s">
        <v>1696</v>
      </c>
      <c r="E184" s="13" t="s">
        <v>79</v>
      </c>
      <c r="F184" s="13" t="s">
        <v>2208</v>
      </c>
      <c r="G184" s="13" t="s">
        <v>2209</v>
      </c>
      <c r="H184" s="13" t="s">
        <v>2210</v>
      </c>
      <c r="I184" s="8">
        <f t="shared" si="6"/>
        <v>45419.511631944442</v>
      </c>
      <c r="J184" s="8">
        <f t="shared" si="7"/>
        <v>45419.416666666664</v>
      </c>
      <c r="K184" s="6" t="str">
        <f t="shared" si="8"/>
        <v>2:16</v>
      </c>
    </row>
    <row r="185" spans="1:11" x14ac:dyDescent="0.25">
      <c r="A185" s="14">
        <v>45418.536296296297</v>
      </c>
      <c r="B185" s="13" t="s">
        <v>1694</v>
      </c>
      <c r="C185" s="13" t="s">
        <v>1929</v>
      </c>
      <c r="D185" s="13" t="s">
        <v>1696</v>
      </c>
      <c r="E185" s="13" t="s">
        <v>79</v>
      </c>
      <c r="F185" s="13" t="s">
        <v>2211</v>
      </c>
      <c r="G185" s="13" t="s">
        <v>2212</v>
      </c>
      <c r="H185" s="13" t="s">
        <v>2213</v>
      </c>
      <c r="I185" s="8">
        <f t="shared" si="6"/>
        <v>45418.536296296297</v>
      </c>
      <c r="J185" s="8">
        <f t="shared" si="7"/>
        <v>45418.416666666664</v>
      </c>
      <c r="K185" s="6" t="str">
        <f t="shared" si="8"/>
        <v>2:52</v>
      </c>
    </row>
    <row r="186" spans="1:11" x14ac:dyDescent="0.25">
      <c r="A186" s="14">
        <v>45418.535462962966</v>
      </c>
      <c r="B186" s="13" t="s">
        <v>1694</v>
      </c>
      <c r="C186" s="13" t="s">
        <v>1929</v>
      </c>
      <c r="D186" s="13" t="s">
        <v>1696</v>
      </c>
      <c r="E186" s="13" t="s">
        <v>79</v>
      </c>
      <c r="F186" s="13" t="s">
        <v>2214</v>
      </c>
      <c r="G186" s="13" t="s">
        <v>2215</v>
      </c>
      <c r="H186" s="13" t="s">
        <v>2216</v>
      </c>
      <c r="I186" s="8">
        <f t="shared" si="6"/>
        <v>45418.535462962966</v>
      </c>
      <c r="J186" s="8">
        <f t="shared" si="7"/>
        <v>45418.416666666664</v>
      </c>
      <c r="K186" s="6" t="str">
        <f t="shared" si="8"/>
        <v>2:51</v>
      </c>
    </row>
    <row r="187" spans="1:11" x14ac:dyDescent="0.25">
      <c r="A187" s="14">
        <v>45418.534942129627</v>
      </c>
      <c r="B187" s="13" t="s">
        <v>1694</v>
      </c>
      <c r="C187" s="13" t="s">
        <v>1929</v>
      </c>
      <c r="D187" s="13" t="s">
        <v>1696</v>
      </c>
      <c r="E187" s="13" t="s">
        <v>79</v>
      </c>
      <c r="F187" s="13" t="s">
        <v>2217</v>
      </c>
      <c r="G187" s="13" t="s">
        <v>2218</v>
      </c>
      <c r="H187" s="13" t="s">
        <v>2216</v>
      </c>
      <c r="I187" s="8">
        <f t="shared" si="6"/>
        <v>45418.534942129627</v>
      </c>
      <c r="J187" s="8">
        <f t="shared" si="7"/>
        <v>45418.416666666664</v>
      </c>
      <c r="K187" s="6" t="str">
        <f t="shared" si="8"/>
        <v>2:50</v>
      </c>
    </row>
    <row r="188" spans="1:11" x14ac:dyDescent="0.25">
      <c r="A188" s="14">
        <v>45418.534444444442</v>
      </c>
      <c r="B188" s="13" t="s">
        <v>1694</v>
      </c>
      <c r="C188" s="13" t="s">
        <v>1929</v>
      </c>
      <c r="D188" s="13" t="s">
        <v>1696</v>
      </c>
      <c r="E188" s="13" t="s">
        <v>79</v>
      </c>
      <c r="F188" s="13" t="s">
        <v>2219</v>
      </c>
      <c r="G188" s="13" t="s">
        <v>2220</v>
      </c>
      <c r="H188" s="13" t="s">
        <v>2213</v>
      </c>
      <c r="I188" s="8">
        <f t="shared" si="6"/>
        <v>45418.534444444442</v>
      </c>
      <c r="J188" s="8">
        <f t="shared" si="7"/>
        <v>45418.416666666664</v>
      </c>
      <c r="K188" s="6" t="str">
        <f t="shared" si="8"/>
        <v>2:49</v>
      </c>
    </row>
    <row r="189" spans="1:11" x14ac:dyDescent="0.25">
      <c r="A189" s="14">
        <v>45418.469641203701</v>
      </c>
      <c r="B189" s="13" t="s">
        <v>1694</v>
      </c>
      <c r="C189" s="13" t="s">
        <v>1929</v>
      </c>
      <c r="D189" s="13" t="s">
        <v>1696</v>
      </c>
      <c r="E189" s="13" t="s">
        <v>79</v>
      </c>
      <c r="F189" s="13" t="s">
        <v>2221</v>
      </c>
      <c r="G189" s="13" t="s">
        <v>2222</v>
      </c>
      <c r="H189" s="13" t="s">
        <v>2223</v>
      </c>
      <c r="I189" s="8">
        <f t="shared" si="6"/>
        <v>45418.469641203701</v>
      </c>
      <c r="J189" s="8">
        <f t="shared" si="7"/>
        <v>45418.468055555553</v>
      </c>
      <c r="K189" s="6" t="str">
        <f t="shared" si="8"/>
        <v>0:02</v>
      </c>
    </row>
    <row r="190" spans="1:11" x14ac:dyDescent="0.25">
      <c r="A190" s="14">
        <v>45418.41578703704</v>
      </c>
      <c r="B190" s="13" t="s">
        <v>1694</v>
      </c>
      <c r="C190" s="13" t="s">
        <v>1929</v>
      </c>
      <c r="D190" s="13" t="s">
        <v>1696</v>
      </c>
      <c r="E190" s="13" t="s">
        <v>79</v>
      </c>
      <c r="F190" s="13" t="s">
        <v>2031</v>
      </c>
      <c r="G190" s="13" t="s">
        <v>2224</v>
      </c>
      <c r="H190" s="13" t="s">
        <v>2225</v>
      </c>
      <c r="I190" s="8">
        <f t="shared" si="6"/>
        <v>45418.41578703704</v>
      </c>
      <c r="J190" s="8">
        <f t="shared" si="7"/>
        <v>45418.411111111112</v>
      </c>
      <c r="K190" s="6" t="str">
        <f t="shared" si="8"/>
        <v>0:06</v>
      </c>
    </row>
    <row r="191" spans="1:11" x14ac:dyDescent="0.25">
      <c r="A191" s="14">
        <v>45416.678888888891</v>
      </c>
      <c r="B191" s="13" t="s">
        <v>1694</v>
      </c>
      <c r="C191" s="13" t="s">
        <v>1729</v>
      </c>
      <c r="D191" s="13" t="s">
        <v>1696</v>
      </c>
      <c r="E191" s="13" t="s">
        <v>79</v>
      </c>
      <c r="F191" s="13" t="s">
        <v>2226</v>
      </c>
      <c r="G191" s="13" t="s">
        <v>2227</v>
      </c>
      <c r="H191" s="13" t="s">
        <v>2228</v>
      </c>
      <c r="I191" s="8">
        <f t="shared" si="6"/>
        <v>45416.678888888891</v>
      </c>
      <c r="J191" s="8">
        <f t="shared" si="7"/>
        <v>45416.678472222222</v>
      </c>
      <c r="K191" s="6" t="str">
        <f t="shared" si="8"/>
        <v>0:00</v>
      </c>
    </row>
    <row r="192" spans="1:11" x14ac:dyDescent="0.25">
      <c r="A192" s="14">
        <v>45416.678530092591</v>
      </c>
      <c r="B192" s="13" t="s">
        <v>1694</v>
      </c>
      <c r="C192" s="13" t="s">
        <v>1729</v>
      </c>
      <c r="D192" s="13" t="s">
        <v>1696</v>
      </c>
      <c r="E192" s="13" t="s">
        <v>79</v>
      </c>
      <c r="F192" s="13" t="s">
        <v>2229</v>
      </c>
      <c r="G192" s="13" t="s">
        <v>2230</v>
      </c>
      <c r="H192" s="13" t="s">
        <v>2231</v>
      </c>
      <c r="I192" s="8">
        <f t="shared" si="6"/>
        <v>45416.678530092591</v>
      </c>
      <c r="J192" s="8">
        <f t="shared" si="7"/>
        <v>45416.677777777775</v>
      </c>
      <c r="K192" s="6" t="str">
        <f t="shared" si="8"/>
        <v>0:01</v>
      </c>
    </row>
    <row r="193" spans="1:11" x14ac:dyDescent="0.25">
      <c r="A193" s="14">
        <v>45416.678460648145</v>
      </c>
      <c r="B193" s="13" t="s">
        <v>1720</v>
      </c>
      <c r="C193" s="13" t="s">
        <v>2193</v>
      </c>
      <c r="D193" s="13" t="s">
        <v>1696</v>
      </c>
      <c r="E193" s="13" t="s">
        <v>79</v>
      </c>
      <c r="F193" s="13" t="s">
        <v>2232</v>
      </c>
      <c r="G193" s="13" t="s">
        <v>2233</v>
      </c>
      <c r="H193" s="13" t="s">
        <v>2234</v>
      </c>
      <c r="I193" s="8">
        <f t="shared" si="6"/>
        <v>45416.678460648145</v>
      </c>
      <c r="J193" s="8">
        <f t="shared" si="7"/>
        <v>45416.677777777775</v>
      </c>
      <c r="K193" s="6" t="str">
        <f t="shared" si="8"/>
        <v>0:00</v>
      </c>
    </row>
    <row r="194" spans="1:11" x14ac:dyDescent="0.25">
      <c r="A194" s="14">
        <v>45415.548530092594</v>
      </c>
      <c r="B194" s="13" t="s">
        <v>1694</v>
      </c>
      <c r="C194" s="13" t="s">
        <v>1929</v>
      </c>
      <c r="D194" s="13" t="s">
        <v>1696</v>
      </c>
      <c r="E194" s="13" t="s">
        <v>79</v>
      </c>
      <c r="F194" s="13" t="s">
        <v>2235</v>
      </c>
      <c r="G194" s="13" t="s">
        <v>2236</v>
      </c>
      <c r="H194" s="13" t="s">
        <v>2237</v>
      </c>
      <c r="I194" s="8">
        <f t="shared" si="6"/>
        <v>45415.548530092594</v>
      </c>
      <c r="J194" s="8">
        <f t="shared" si="7"/>
        <v>45415.416666666664</v>
      </c>
      <c r="K194" s="6" t="str">
        <f t="shared" si="8"/>
        <v>3:09</v>
      </c>
    </row>
    <row r="195" spans="1:11" x14ac:dyDescent="0.25">
      <c r="A195" s="14">
        <v>45415.546527777777</v>
      </c>
      <c r="B195" s="13" t="s">
        <v>1694</v>
      </c>
      <c r="C195" s="13" t="s">
        <v>1929</v>
      </c>
      <c r="D195" s="13" t="s">
        <v>1696</v>
      </c>
      <c r="E195" s="13" t="s">
        <v>79</v>
      </c>
      <c r="F195" s="13" t="s">
        <v>2238</v>
      </c>
      <c r="G195" s="13" t="s">
        <v>2239</v>
      </c>
      <c r="H195" s="13" t="s">
        <v>2237</v>
      </c>
      <c r="I195" s="8">
        <f t="shared" ref="I195:I258" si="9">A195</f>
        <v>45415.546527777777</v>
      </c>
      <c r="J195" s="8">
        <f t="shared" ref="J195:J258" si="10">DATEVALUE(MID(H195,29,8))+TIMEVALUE(_xlfn.CONCAT(MID(H195,64,2),":",MID(H195,66,2)))</f>
        <v>45415.416666666664</v>
      </c>
      <c r="K195" s="6" t="str">
        <f t="shared" ref="K195:K258" si="11">TEXT(A195-J195,"h:mm")</f>
        <v>3:07</v>
      </c>
    </row>
    <row r="196" spans="1:11" x14ac:dyDescent="0.25">
      <c r="A196" s="14">
        <v>45414.671724537038</v>
      </c>
      <c r="B196" s="13" t="s">
        <v>1694</v>
      </c>
      <c r="C196" s="13" t="s">
        <v>2001</v>
      </c>
      <c r="D196" s="13" t="s">
        <v>1696</v>
      </c>
      <c r="E196" s="13" t="s">
        <v>79</v>
      </c>
      <c r="F196" s="13" t="s">
        <v>1170</v>
      </c>
      <c r="G196" s="13" t="s">
        <v>2240</v>
      </c>
      <c r="H196" s="13" t="s">
        <v>2241</v>
      </c>
      <c r="I196" s="8">
        <f t="shared" si="9"/>
        <v>45414.671724537038</v>
      </c>
      <c r="J196" s="8">
        <f t="shared" si="10"/>
        <v>45414.67083333333</v>
      </c>
      <c r="K196" s="6" t="str">
        <f t="shared" si="11"/>
        <v>0:01</v>
      </c>
    </row>
    <row r="197" spans="1:11" x14ac:dyDescent="0.25">
      <c r="A197" s="14">
        <v>45414.529502314814</v>
      </c>
      <c r="B197" s="13" t="s">
        <v>1694</v>
      </c>
      <c r="C197" s="13" t="s">
        <v>1929</v>
      </c>
      <c r="D197" s="13" t="s">
        <v>1696</v>
      </c>
      <c r="E197" s="13" t="s">
        <v>79</v>
      </c>
      <c r="F197" s="13" t="s">
        <v>2242</v>
      </c>
      <c r="G197" s="13" t="s">
        <v>2243</v>
      </c>
      <c r="H197" s="13" t="s">
        <v>2244</v>
      </c>
      <c r="I197" s="8">
        <f t="shared" si="9"/>
        <v>45414.529502314814</v>
      </c>
      <c r="J197" s="8">
        <f t="shared" si="10"/>
        <v>45414.4375</v>
      </c>
      <c r="K197" s="6" t="str">
        <f t="shared" si="11"/>
        <v>2:12</v>
      </c>
    </row>
    <row r="198" spans="1:11" x14ac:dyDescent="0.25">
      <c r="A198" s="14">
        <v>45414.529108796298</v>
      </c>
      <c r="B198" s="13" t="s">
        <v>1694</v>
      </c>
      <c r="C198" s="13" t="s">
        <v>1929</v>
      </c>
      <c r="D198" s="13" t="s">
        <v>1696</v>
      </c>
      <c r="E198" s="13" t="s">
        <v>79</v>
      </c>
      <c r="F198" s="13" t="s">
        <v>2245</v>
      </c>
      <c r="G198" s="13" t="s">
        <v>2246</v>
      </c>
      <c r="H198" s="13" t="s">
        <v>2247</v>
      </c>
      <c r="I198" s="8">
        <f t="shared" si="9"/>
        <v>45414.529108796298</v>
      </c>
      <c r="J198" s="8">
        <f t="shared" si="10"/>
        <v>45414.416666666664</v>
      </c>
      <c r="K198" s="6" t="str">
        <f t="shared" si="11"/>
        <v>2:41</v>
      </c>
    </row>
    <row r="199" spans="1:11" x14ac:dyDescent="0.25">
      <c r="A199" s="14">
        <v>45414.528634259259</v>
      </c>
      <c r="B199" s="13" t="s">
        <v>1694</v>
      </c>
      <c r="C199" s="13" t="s">
        <v>1929</v>
      </c>
      <c r="D199" s="13" t="s">
        <v>1696</v>
      </c>
      <c r="E199" s="13" t="s">
        <v>79</v>
      </c>
      <c r="F199" s="13" t="s">
        <v>751</v>
      </c>
      <c r="G199" s="13" t="s">
        <v>2248</v>
      </c>
      <c r="H199" s="13" t="s">
        <v>2249</v>
      </c>
      <c r="I199" s="8">
        <f t="shared" si="9"/>
        <v>45414.528634259259</v>
      </c>
      <c r="J199" s="8">
        <f t="shared" si="10"/>
        <v>45414.416666666664</v>
      </c>
      <c r="K199" s="6" t="str">
        <f t="shared" si="11"/>
        <v>2:41</v>
      </c>
    </row>
    <row r="200" spans="1:11" x14ac:dyDescent="0.25">
      <c r="A200" s="14">
        <v>45414.528275462966</v>
      </c>
      <c r="B200" s="13" t="s">
        <v>1694</v>
      </c>
      <c r="C200" s="13" t="s">
        <v>1929</v>
      </c>
      <c r="D200" s="13" t="s">
        <v>1696</v>
      </c>
      <c r="E200" s="13" t="s">
        <v>79</v>
      </c>
      <c r="F200" s="13" t="s">
        <v>2250</v>
      </c>
      <c r="G200" s="13" t="s">
        <v>2251</v>
      </c>
      <c r="H200" s="13" t="s">
        <v>2247</v>
      </c>
      <c r="I200" s="8">
        <f t="shared" si="9"/>
        <v>45414.528275462966</v>
      </c>
      <c r="J200" s="8">
        <f t="shared" si="10"/>
        <v>45414.416666666664</v>
      </c>
      <c r="K200" s="6" t="str">
        <f t="shared" si="11"/>
        <v>2:40</v>
      </c>
    </row>
    <row r="201" spans="1:11" x14ac:dyDescent="0.25">
      <c r="A201" s="14">
        <v>45414.4372337963</v>
      </c>
      <c r="B201" s="13" t="s">
        <v>1720</v>
      </c>
      <c r="C201" s="13" t="s">
        <v>1933</v>
      </c>
      <c r="D201" s="13" t="s">
        <v>1696</v>
      </c>
      <c r="E201" s="13" t="s">
        <v>79</v>
      </c>
      <c r="F201" s="13" t="s">
        <v>2135</v>
      </c>
      <c r="G201" s="13" t="s">
        <v>2252</v>
      </c>
      <c r="H201" s="13" t="s">
        <v>2253</v>
      </c>
      <c r="I201" s="8">
        <f t="shared" si="9"/>
        <v>45414.4372337963</v>
      </c>
      <c r="J201" s="8">
        <f t="shared" si="10"/>
        <v>45414.435416666667</v>
      </c>
      <c r="K201" s="6" t="str">
        <f t="shared" si="11"/>
        <v>0:02</v>
      </c>
    </row>
    <row r="202" spans="1:11" x14ac:dyDescent="0.25">
      <c r="A202" s="14">
        <v>45413.441180555557</v>
      </c>
      <c r="B202" s="13" t="s">
        <v>1694</v>
      </c>
      <c r="C202" s="13" t="s">
        <v>1929</v>
      </c>
      <c r="D202" s="13" t="s">
        <v>1696</v>
      </c>
      <c r="E202" s="13" t="s">
        <v>79</v>
      </c>
      <c r="F202" s="13" t="s">
        <v>2187</v>
      </c>
      <c r="G202" s="13" t="s">
        <v>2254</v>
      </c>
      <c r="H202" s="13" t="s">
        <v>2255</v>
      </c>
      <c r="I202" s="8">
        <f t="shared" si="9"/>
        <v>45413.441180555557</v>
      </c>
      <c r="J202" s="8">
        <f t="shared" si="10"/>
        <v>45413.416666666664</v>
      </c>
      <c r="K202" s="6" t="str">
        <f t="shared" si="11"/>
        <v>0:35</v>
      </c>
    </row>
    <row r="203" spans="1:11" x14ac:dyDescent="0.25">
      <c r="A203" s="14">
        <v>45412.510833333334</v>
      </c>
      <c r="B203" s="13" t="s">
        <v>1694</v>
      </c>
      <c r="C203" s="13" t="s">
        <v>1929</v>
      </c>
      <c r="D203" s="13" t="s">
        <v>1696</v>
      </c>
      <c r="E203" s="13" t="s">
        <v>79</v>
      </c>
      <c r="F203" s="13" t="s">
        <v>2256</v>
      </c>
      <c r="G203" s="13" t="s">
        <v>2257</v>
      </c>
      <c r="H203" s="13" t="s">
        <v>2258</v>
      </c>
      <c r="I203" s="8">
        <f t="shared" si="9"/>
        <v>45412.510833333334</v>
      </c>
      <c r="J203" s="8">
        <f t="shared" si="10"/>
        <v>45412.375</v>
      </c>
      <c r="K203" s="6" t="str">
        <f t="shared" si="11"/>
        <v>3:15</v>
      </c>
    </row>
    <row r="204" spans="1:11" x14ac:dyDescent="0.25">
      <c r="A204" s="14">
        <v>45412.509560185186</v>
      </c>
      <c r="B204" s="13" t="s">
        <v>1694</v>
      </c>
      <c r="C204" s="13" t="s">
        <v>1929</v>
      </c>
      <c r="D204" s="13" t="s">
        <v>1696</v>
      </c>
      <c r="E204" s="13" t="s">
        <v>79</v>
      </c>
      <c r="F204" s="13" t="s">
        <v>2259</v>
      </c>
      <c r="G204" s="13" t="s">
        <v>2260</v>
      </c>
      <c r="H204" s="13" t="s">
        <v>2261</v>
      </c>
      <c r="I204" s="8">
        <f t="shared" si="9"/>
        <v>45412.509560185186</v>
      </c>
      <c r="J204" s="8">
        <f t="shared" si="10"/>
        <v>45412.340277777781</v>
      </c>
      <c r="K204" s="6" t="str">
        <f t="shared" si="11"/>
        <v>4:03</v>
      </c>
    </row>
    <row r="205" spans="1:11" x14ac:dyDescent="0.25">
      <c r="A205" s="14">
        <v>45412.508958333332</v>
      </c>
      <c r="B205" s="13" t="s">
        <v>1694</v>
      </c>
      <c r="C205" s="13" t="s">
        <v>1929</v>
      </c>
      <c r="D205" s="13" t="s">
        <v>1696</v>
      </c>
      <c r="E205" s="13" t="s">
        <v>79</v>
      </c>
      <c r="F205" s="13" t="s">
        <v>1714</v>
      </c>
      <c r="G205" s="13" t="s">
        <v>2262</v>
      </c>
      <c r="H205" s="13" t="s">
        <v>2263</v>
      </c>
      <c r="I205" s="8">
        <f t="shared" si="9"/>
        <v>45412.508958333332</v>
      </c>
      <c r="J205" s="8">
        <f t="shared" si="10"/>
        <v>45412.319444444445</v>
      </c>
      <c r="K205" s="6" t="str">
        <f t="shared" si="11"/>
        <v>4:32</v>
      </c>
    </row>
    <row r="206" spans="1:11" x14ac:dyDescent="0.25">
      <c r="A206" s="14">
        <v>45412.508414351854</v>
      </c>
      <c r="B206" s="13" t="s">
        <v>1694</v>
      </c>
      <c r="C206" s="13" t="s">
        <v>1929</v>
      </c>
      <c r="D206" s="13" t="s">
        <v>1696</v>
      </c>
      <c r="E206" s="13" t="s">
        <v>79</v>
      </c>
      <c r="F206" s="13" t="s">
        <v>2264</v>
      </c>
      <c r="G206" s="13" t="s">
        <v>2265</v>
      </c>
      <c r="H206" s="13" t="s">
        <v>2258</v>
      </c>
      <c r="I206" s="8">
        <f t="shared" si="9"/>
        <v>45412.508414351854</v>
      </c>
      <c r="J206" s="8">
        <f t="shared" si="10"/>
        <v>45412.375</v>
      </c>
      <c r="K206" s="6" t="str">
        <f t="shared" si="11"/>
        <v>3:12</v>
      </c>
    </row>
    <row r="207" spans="1:11" x14ac:dyDescent="0.25">
      <c r="A207" s="14">
        <v>45412.507488425923</v>
      </c>
      <c r="B207" s="13" t="s">
        <v>1694</v>
      </c>
      <c r="C207" s="13" t="s">
        <v>1929</v>
      </c>
      <c r="D207" s="13" t="s">
        <v>1696</v>
      </c>
      <c r="E207" s="13" t="s">
        <v>79</v>
      </c>
      <c r="F207" s="13" t="s">
        <v>2266</v>
      </c>
      <c r="G207" s="13" t="s">
        <v>2267</v>
      </c>
      <c r="H207" s="13" t="s">
        <v>2268</v>
      </c>
      <c r="I207" s="8">
        <f t="shared" si="9"/>
        <v>45412.507488425923</v>
      </c>
      <c r="J207" s="8">
        <f t="shared" si="10"/>
        <v>45412.416666666664</v>
      </c>
      <c r="K207" s="6" t="str">
        <f t="shared" si="11"/>
        <v>2:10</v>
      </c>
    </row>
    <row r="208" spans="1:11" x14ac:dyDescent="0.25">
      <c r="A208" s="14">
        <v>45412.428831018522</v>
      </c>
      <c r="B208" s="13" t="s">
        <v>1720</v>
      </c>
      <c r="C208" s="13" t="s">
        <v>1933</v>
      </c>
      <c r="D208" s="13" t="s">
        <v>1696</v>
      </c>
      <c r="E208" s="13" t="s">
        <v>79</v>
      </c>
      <c r="F208" s="13" t="s">
        <v>490</v>
      </c>
      <c r="G208" s="13" t="s">
        <v>2269</v>
      </c>
      <c r="H208" s="13" t="s">
        <v>2270</v>
      </c>
      <c r="I208" s="8">
        <f t="shared" si="9"/>
        <v>45412.428831018522</v>
      </c>
      <c r="J208" s="8">
        <f t="shared" si="10"/>
        <v>45412.426388888889</v>
      </c>
      <c r="K208" s="6" t="str">
        <f t="shared" si="11"/>
        <v>0:03</v>
      </c>
    </row>
    <row r="209" spans="1:11" x14ac:dyDescent="0.25">
      <c r="A209" s="14">
        <v>45411.550370370373</v>
      </c>
      <c r="B209" s="13" t="s">
        <v>1694</v>
      </c>
      <c r="C209" s="13" t="s">
        <v>1929</v>
      </c>
      <c r="D209" s="13" t="s">
        <v>1696</v>
      </c>
      <c r="E209" s="13" t="s">
        <v>79</v>
      </c>
      <c r="F209" s="13" t="s">
        <v>2271</v>
      </c>
      <c r="G209" s="13" t="s">
        <v>2272</v>
      </c>
      <c r="H209" s="13" t="s">
        <v>2273</v>
      </c>
      <c r="I209" s="8">
        <f t="shared" si="9"/>
        <v>45411.550370370373</v>
      </c>
      <c r="J209" s="8">
        <f t="shared" si="10"/>
        <v>45411.395833333336</v>
      </c>
      <c r="K209" s="6" t="str">
        <f t="shared" si="11"/>
        <v>3:42</v>
      </c>
    </row>
    <row r="210" spans="1:11" x14ac:dyDescent="0.25">
      <c r="A210" s="14">
        <v>45411.54787037037</v>
      </c>
      <c r="B210" s="13" t="s">
        <v>1694</v>
      </c>
      <c r="C210" s="13" t="s">
        <v>1929</v>
      </c>
      <c r="D210" s="13" t="s">
        <v>1696</v>
      </c>
      <c r="E210" s="13" t="s">
        <v>79</v>
      </c>
      <c r="F210" s="13" t="s">
        <v>2274</v>
      </c>
      <c r="G210" s="13" t="s">
        <v>2275</v>
      </c>
      <c r="H210" s="13" t="s">
        <v>2276</v>
      </c>
      <c r="I210" s="8">
        <f t="shared" si="9"/>
        <v>45411.54787037037</v>
      </c>
      <c r="J210" s="8">
        <f t="shared" si="10"/>
        <v>45411.395833333336</v>
      </c>
      <c r="K210" s="6" t="str">
        <f t="shared" si="11"/>
        <v>3:38</v>
      </c>
    </row>
    <row r="211" spans="1:11" x14ac:dyDescent="0.25">
      <c r="A211" s="14">
        <v>45411.547407407408</v>
      </c>
      <c r="B211" s="13" t="s">
        <v>1694</v>
      </c>
      <c r="C211" s="13" t="s">
        <v>1929</v>
      </c>
      <c r="D211" s="13" t="s">
        <v>1696</v>
      </c>
      <c r="E211" s="13" t="s">
        <v>79</v>
      </c>
      <c r="F211" s="13" t="s">
        <v>2277</v>
      </c>
      <c r="G211" s="13" t="s">
        <v>2278</v>
      </c>
      <c r="H211" s="13" t="s">
        <v>2279</v>
      </c>
      <c r="I211" s="8">
        <f t="shared" si="9"/>
        <v>45411.547407407408</v>
      </c>
      <c r="J211" s="8">
        <f t="shared" si="10"/>
        <v>45411.375</v>
      </c>
      <c r="K211" s="6" t="str">
        <f t="shared" si="11"/>
        <v>4:08</v>
      </c>
    </row>
    <row r="212" spans="1:11" x14ac:dyDescent="0.25">
      <c r="A212" s="14">
        <v>45411.410937499997</v>
      </c>
      <c r="B212" s="13" t="s">
        <v>1694</v>
      </c>
      <c r="C212" s="13" t="s">
        <v>1929</v>
      </c>
      <c r="D212" s="13" t="s">
        <v>1696</v>
      </c>
      <c r="E212" s="13" t="s">
        <v>79</v>
      </c>
      <c r="F212" s="13" t="s">
        <v>2280</v>
      </c>
      <c r="G212" s="13" t="s">
        <v>2281</v>
      </c>
      <c r="H212" s="13" t="s">
        <v>2282</v>
      </c>
      <c r="I212" s="8">
        <f t="shared" si="9"/>
        <v>45411.410937499997</v>
      </c>
      <c r="J212" s="8">
        <f t="shared" si="10"/>
        <v>45411.385416666664</v>
      </c>
      <c r="K212" s="6" t="str">
        <f t="shared" si="11"/>
        <v>0:36</v>
      </c>
    </row>
    <row r="213" spans="1:11" x14ac:dyDescent="0.25">
      <c r="A213" s="14">
        <v>45410.613726851851</v>
      </c>
      <c r="B213" s="13" t="s">
        <v>1694</v>
      </c>
      <c r="C213" s="13" t="s">
        <v>1826</v>
      </c>
      <c r="D213" s="13" t="s">
        <v>1696</v>
      </c>
      <c r="E213" s="13" t="s">
        <v>79</v>
      </c>
      <c r="F213" s="13" t="s">
        <v>2283</v>
      </c>
      <c r="G213" s="13" t="s">
        <v>2284</v>
      </c>
      <c r="H213" s="13" t="s">
        <v>2285</v>
      </c>
      <c r="I213" s="8">
        <f t="shared" si="9"/>
        <v>45410.613726851851</v>
      </c>
      <c r="J213" s="8">
        <f t="shared" si="10"/>
        <v>45410.612500000003</v>
      </c>
      <c r="K213" s="6" t="str">
        <f t="shared" si="11"/>
        <v>0:01</v>
      </c>
    </row>
    <row r="214" spans="1:11" x14ac:dyDescent="0.25">
      <c r="A214" s="14">
        <v>45409.662222222221</v>
      </c>
      <c r="B214" s="13" t="s">
        <v>1694</v>
      </c>
      <c r="C214" s="13" t="s">
        <v>1819</v>
      </c>
      <c r="D214" s="13" t="s">
        <v>1696</v>
      </c>
      <c r="E214" s="13" t="s">
        <v>79</v>
      </c>
      <c r="F214" s="13" t="s">
        <v>2286</v>
      </c>
      <c r="G214" s="13" t="s">
        <v>2287</v>
      </c>
      <c r="H214" s="13" t="s">
        <v>2288</v>
      </c>
      <c r="I214" s="8">
        <f t="shared" si="9"/>
        <v>45409.662222222221</v>
      </c>
      <c r="J214" s="8">
        <f t="shared" si="10"/>
        <v>45409.416666666664</v>
      </c>
      <c r="K214" s="6" t="str">
        <f t="shared" si="11"/>
        <v>5:53</v>
      </c>
    </row>
    <row r="215" spans="1:11" x14ac:dyDescent="0.25">
      <c r="A215" s="14">
        <v>45409.589884259258</v>
      </c>
      <c r="B215" s="13" t="s">
        <v>1928</v>
      </c>
      <c r="C215" s="13" t="s">
        <v>1819</v>
      </c>
      <c r="D215" s="13" t="s">
        <v>1696</v>
      </c>
      <c r="E215" s="13" t="s">
        <v>79</v>
      </c>
      <c r="F215" s="13" t="s">
        <v>2289</v>
      </c>
      <c r="G215" s="13" t="s">
        <v>2290</v>
      </c>
      <c r="H215" s="13" t="s">
        <v>2291</v>
      </c>
      <c r="I215" s="8">
        <f t="shared" si="9"/>
        <v>45409.589884259258</v>
      </c>
      <c r="J215" s="8">
        <f t="shared" si="10"/>
        <v>45409.416666666664</v>
      </c>
      <c r="K215" s="6" t="str">
        <f t="shared" si="11"/>
        <v>4:09</v>
      </c>
    </row>
    <row r="216" spans="1:11" x14ac:dyDescent="0.25">
      <c r="A216" s="14">
        <v>45409.589479166665</v>
      </c>
      <c r="B216" s="13" t="s">
        <v>1928</v>
      </c>
      <c r="C216" s="13" t="s">
        <v>1819</v>
      </c>
      <c r="D216" s="13" t="s">
        <v>1696</v>
      </c>
      <c r="E216" s="13" t="s">
        <v>79</v>
      </c>
      <c r="F216" s="13" t="s">
        <v>2292</v>
      </c>
      <c r="G216" s="13" t="s">
        <v>2293</v>
      </c>
      <c r="H216" s="13" t="s">
        <v>2291</v>
      </c>
      <c r="I216" s="8">
        <f t="shared" si="9"/>
        <v>45409.589479166665</v>
      </c>
      <c r="J216" s="8">
        <f t="shared" si="10"/>
        <v>45409.416666666664</v>
      </c>
      <c r="K216" s="6" t="str">
        <f t="shared" si="11"/>
        <v>4:08</v>
      </c>
    </row>
    <row r="217" spans="1:11" x14ac:dyDescent="0.25">
      <c r="A217" s="14">
        <v>45409.589050925926</v>
      </c>
      <c r="B217" s="13" t="s">
        <v>1928</v>
      </c>
      <c r="C217" s="13" t="s">
        <v>1819</v>
      </c>
      <c r="D217" s="13" t="s">
        <v>1696</v>
      </c>
      <c r="E217" s="13" t="s">
        <v>79</v>
      </c>
      <c r="F217" s="13" t="s">
        <v>2294</v>
      </c>
      <c r="G217" s="13" t="s">
        <v>2295</v>
      </c>
      <c r="H217" s="13" t="s">
        <v>2288</v>
      </c>
      <c r="I217" s="8">
        <f t="shared" si="9"/>
        <v>45409.589050925926</v>
      </c>
      <c r="J217" s="8">
        <f t="shared" si="10"/>
        <v>45409.416666666664</v>
      </c>
      <c r="K217" s="6" t="str">
        <f t="shared" si="11"/>
        <v>4:08</v>
      </c>
    </row>
    <row r="218" spans="1:11" x14ac:dyDescent="0.25">
      <c r="A218" s="14">
        <v>45409.586238425924</v>
      </c>
      <c r="B218" s="13" t="s">
        <v>1928</v>
      </c>
      <c r="C218" s="13" t="s">
        <v>1819</v>
      </c>
      <c r="D218" s="13" t="s">
        <v>1696</v>
      </c>
      <c r="E218" s="13" t="s">
        <v>79</v>
      </c>
      <c r="F218" s="13" t="s">
        <v>2296</v>
      </c>
      <c r="G218" s="13" t="s">
        <v>2297</v>
      </c>
      <c r="H218" s="13" t="s">
        <v>2298</v>
      </c>
      <c r="I218" s="8">
        <f t="shared" si="9"/>
        <v>45409.586238425924</v>
      </c>
      <c r="J218" s="8">
        <f t="shared" si="10"/>
        <v>45409.541666666664</v>
      </c>
      <c r="K218" s="6" t="str">
        <f t="shared" si="11"/>
        <v>1:04</v>
      </c>
    </row>
    <row r="219" spans="1:11" x14ac:dyDescent="0.25">
      <c r="A219" s="14">
        <v>45409.585752314815</v>
      </c>
      <c r="B219" s="13" t="s">
        <v>1928</v>
      </c>
      <c r="C219" s="13" t="s">
        <v>1819</v>
      </c>
      <c r="D219" s="13" t="s">
        <v>1696</v>
      </c>
      <c r="E219" s="13" t="s">
        <v>79</v>
      </c>
      <c r="F219" s="13" t="s">
        <v>2299</v>
      </c>
      <c r="G219" s="13" t="s">
        <v>2300</v>
      </c>
      <c r="H219" s="13" t="s">
        <v>2288</v>
      </c>
      <c r="I219" s="8">
        <f t="shared" si="9"/>
        <v>45409.585752314815</v>
      </c>
      <c r="J219" s="8">
        <f t="shared" si="10"/>
        <v>45409.416666666664</v>
      </c>
      <c r="K219" s="6" t="str">
        <f t="shared" si="11"/>
        <v>4:03</v>
      </c>
    </row>
    <row r="220" spans="1:11" x14ac:dyDescent="0.25">
      <c r="A220" s="14">
        <v>45409.58520833333</v>
      </c>
      <c r="B220" s="13" t="s">
        <v>1928</v>
      </c>
      <c r="C220" s="13" t="s">
        <v>1819</v>
      </c>
      <c r="D220" s="13" t="s">
        <v>1696</v>
      </c>
      <c r="E220" s="13" t="s">
        <v>79</v>
      </c>
      <c r="F220" s="13" t="s">
        <v>2301</v>
      </c>
      <c r="G220" s="13" t="s">
        <v>2302</v>
      </c>
      <c r="H220" s="13" t="s">
        <v>2303</v>
      </c>
      <c r="I220" s="8">
        <f t="shared" si="9"/>
        <v>45409.58520833333</v>
      </c>
      <c r="J220" s="8">
        <f t="shared" si="10"/>
        <v>45409.458333333336</v>
      </c>
      <c r="K220" s="6" t="str">
        <f t="shared" si="11"/>
        <v>3:02</v>
      </c>
    </row>
    <row r="221" spans="1:11" x14ac:dyDescent="0.25">
      <c r="A221" s="14">
        <v>45409.583020833335</v>
      </c>
      <c r="B221" s="13" t="s">
        <v>1928</v>
      </c>
      <c r="C221" s="13" t="s">
        <v>1819</v>
      </c>
      <c r="D221" s="13" t="s">
        <v>1696</v>
      </c>
      <c r="E221" s="13" t="s">
        <v>79</v>
      </c>
      <c r="F221" s="13" t="s">
        <v>2304</v>
      </c>
      <c r="G221" s="13" t="s">
        <v>2305</v>
      </c>
      <c r="H221" s="13" t="s">
        <v>2288</v>
      </c>
      <c r="I221" s="8">
        <f t="shared" si="9"/>
        <v>45409.583020833335</v>
      </c>
      <c r="J221" s="8">
        <f t="shared" si="10"/>
        <v>45409.416666666664</v>
      </c>
      <c r="K221" s="6" t="str">
        <f t="shared" si="11"/>
        <v>3:59</v>
      </c>
    </row>
    <row r="222" spans="1:11" x14ac:dyDescent="0.25">
      <c r="A222" s="14">
        <v>45408.38994212963</v>
      </c>
      <c r="B222" s="13" t="s">
        <v>1694</v>
      </c>
      <c r="C222" s="13" t="s">
        <v>1695</v>
      </c>
      <c r="D222" s="13" t="s">
        <v>1696</v>
      </c>
      <c r="E222" s="13" t="s">
        <v>79</v>
      </c>
      <c r="F222" s="13" t="s">
        <v>2306</v>
      </c>
      <c r="G222" s="13" t="s">
        <v>2307</v>
      </c>
      <c r="H222" s="13" t="s">
        <v>2308</v>
      </c>
      <c r="I222" s="8">
        <f t="shared" si="9"/>
        <v>45408.38994212963</v>
      </c>
      <c r="J222" s="8">
        <f t="shared" si="10"/>
        <v>45408.38958333333</v>
      </c>
      <c r="K222" s="6" t="str">
        <f t="shared" si="11"/>
        <v>0:00</v>
      </c>
    </row>
    <row r="223" spans="1:11" x14ac:dyDescent="0.25">
      <c r="A223" s="14">
        <v>45408.382245370369</v>
      </c>
      <c r="B223" s="13" t="s">
        <v>1694</v>
      </c>
      <c r="C223" s="13" t="s">
        <v>1695</v>
      </c>
      <c r="D223" s="13" t="s">
        <v>1696</v>
      </c>
      <c r="E223" s="13" t="s">
        <v>79</v>
      </c>
      <c r="F223" s="13" t="s">
        <v>2309</v>
      </c>
      <c r="G223" s="13" t="s">
        <v>2310</v>
      </c>
      <c r="H223" s="13" t="s">
        <v>2311</v>
      </c>
      <c r="I223" s="8">
        <f t="shared" si="9"/>
        <v>45408.382245370369</v>
      </c>
      <c r="J223" s="8">
        <f t="shared" si="10"/>
        <v>45408.381249999999</v>
      </c>
      <c r="K223" s="6" t="str">
        <f t="shared" si="11"/>
        <v>0:01</v>
      </c>
    </row>
    <row r="224" spans="1:11" x14ac:dyDescent="0.25">
      <c r="A224" s="14">
        <v>45408.381851851853</v>
      </c>
      <c r="B224" s="13" t="s">
        <v>1694</v>
      </c>
      <c r="C224" s="13" t="s">
        <v>1695</v>
      </c>
      <c r="D224" s="13" t="s">
        <v>1696</v>
      </c>
      <c r="E224" s="13" t="s">
        <v>79</v>
      </c>
      <c r="F224" s="13" t="s">
        <v>2312</v>
      </c>
      <c r="G224" s="13" t="s">
        <v>2313</v>
      </c>
      <c r="H224" s="13" t="s">
        <v>2311</v>
      </c>
      <c r="I224" s="8">
        <f t="shared" si="9"/>
        <v>45408.381851851853</v>
      </c>
      <c r="J224" s="8">
        <f t="shared" si="10"/>
        <v>45408.381249999999</v>
      </c>
      <c r="K224" s="6" t="str">
        <f t="shared" si="11"/>
        <v>0:00</v>
      </c>
    </row>
    <row r="225" spans="1:11" x14ac:dyDescent="0.25">
      <c r="A225" s="14">
        <v>45407.507164351853</v>
      </c>
      <c r="B225" s="13" t="s">
        <v>1694</v>
      </c>
      <c r="C225" s="13" t="s">
        <v>1695</v>
      </c>
      <c r="D225" s="13" t="s">
        <v>1696</v>
      </c>
      <c r="E225" s="13" t="s">
        <v>79</v>
      </c>
      <c r="F225" s="13" t="s">
        <v>2314</v>
      </c>
      <c r="G225" s="13" t="s">
        <v>2315</v>
      </c>
      <c r="H225" s="13" t="s">
        <v>2316</v>
      </c>
      <c r="I225" s="8">
        <f t="shared" si="9"/>
        <v>45407.507164351853</v>
      </c>
      <c r="J225" s="8">
        <f t="shared" si="10"/>
        <v>45407.506944444445</v>
      </c>
      <c r="K225" s="6" t="str">
        <f t="shared" si="11"/>
        <v>0:00</v>
      </c>
    </row>
    <row r="226" spans="1:11" x14ac:dyDescent="0.25">
      <c r="A226" s="14">
        <v>45407.506956018522</v>
      </c>
      <c r="B226" s="13" t="s">
        <v>1694</v>
      </c>
      <c r="C226" s="13" t="s">
        <v>1695</v>
      </c>
      <c r="D226" s="13" t="s">
        <v>1696</v>
      </c>
      <c r="E226" s="13" t="s">
        <v>79</v>
      </c>
      <c r="F226" s="13" t="s">
        <v>2317</v>
      </c>
      <c r="G226" s="13" t="s">
        <v>2318</v>
      </c>
      <c r="H226" s="13" t="s">
        <v>2319</v>
      </c>
      <c r="I226" s="8">
        <f t="shared" si="9"/>
        <v>45407.506956018522</v>
      </c>
      <c r="J226" s="8">
        <f t="shared" si="10"/>
        <v>45407.506249999999</v>
      </c>
      <c r="K226" s="6" t="str">
        <f t="shared" si="11"/>
        <v>0:01</v>
      </c>
    </row>
    <row r="227" spans="1:11" x14ac:dyDescent="0.25">
      <c r="A227" s="14">
        <v>45407.428472222222</v>
      </c>
      <c r="B227" s="13" t="s">
        <v>1694</v>
      </c>
      <c r="C227" s="13" t="s">
        <v>1695</v>
      </c>
      <c r="D227" s="13" t="s">
        <v>1696</v>
      </c>
      <c r="E227" s="13" t="s">
        <v>79</v>
      </c>
      <c r="F227" s="13" t="s">
        <v>2235</v>
      </c>
      <c r="G227" s="13" t="s">
        <v>2320</v>
      </c>
      <c r="H227" s="13" t="s">
        <v>2321</v>
      </c>
      <c r="I227" s="8">
        <f t="shared" si="9"/>
        <v>45407.428472222222</v>
      </c>
      <c r="J227" s="8">
        <f t="shared" si="10"/>
        <v>45407.332638888889</v>
      </c>
      <c r="K227" s="6" t="str">
        <f t="shared" si="11"/>
        <v>2:18</v>
      </c>
    </row>
    <row r="228" spans="1:11" x14ac:dyDescent="0.25">
      <c r="A228" s="14">
        <v>45406.492013888892</v>
      </c>
      <c r="B228" s="13" t="s">
        <v>1694</v>
      </c>
      <c r="C228" s="13" t="s">
        <v>1695</v>
      </c>
      <c r="D228" s="13" t="s">
        <v>1696</v>
      </c>
      <c r="E228" s="13" t="s">
        <v>79</v>
      </c>
      <c r="F228" s="13" t="s">
        <v>2322</v>
      </c>
      <c r="G228" s="13" t="s">
        <v>2323</v>
      </c>
      <c r="H228" s="13" t="s">
        <v>2324</v>
      </c>
      <c r="I228" s="8">
        <f t="shared" si="9"/>
        <v>45406.492013888892</v>
      </c>
      <c r="J228" s="8">
        <f t="shared" si="10"/>
        <v>45406.491666666669</v>
      </c>
      <c r="K228" s="6" t="str">
        <f t="shared" si="11"/>
        <v>0:00</v>
      </c>
    </row>
    <row r="229" spans="1:11" x14ac:dyDescent="0.25">
      <c r="A229" s="14">
        <v>45406.491805555554</v>
      </c>
      <c r="B229" s="13" t="s">
        <v>1694</v>
      </c>
      <c r="C229" s="13" t="s">
        <v>1695</v>
      </c>
      <c r="D229" s="13" t="s">
        <v>1696</v>
      </c>
      <c r="E229" s="13" t="s">
        <v>79</v>
      </c>
      <c r="F229" s="13" t="s">
        <v>2325</v>
      </c>
      <c r="G229" s="13" t="s">
        <v>2326</v>
      </c>
      <c r="H229" s="13" t="s">
        <v>2327</v>
      </c>
      <c r="I229" s="8">
        <f t="shared" si="9"/>
        <v>45406.491805555554</v>
      </c>
      <c r="J229" s="8">
        <f t="shared" si="10"/>
        <v>45406.490972222222</v>
      </c>
      <c r="K229" s="6" t="str">
        <f t="shared" si="11"/>
        <v>0:01</v>
      </c>
    </row>
    <row r="230" spans="1:11" x14ac:dyDescent="0.25">
      <c r="A230" s="14">
        <v>45406.41673611111</v>
      </c>
      <c r="B230" s="13" t="s">
        <v>1694</v>
      </c>
      <c r="C230" s="13" t="s">
        <v>1695</v>
      </c>
      <c r="D230" s="13" t="s">
        <v>1696</v>
      </c>
      <c r="E230" s="13" t="s">
        <v>79</v>
      </c>
      <c r="F230" s="13" t="s">
        <v>41</v>
      </c>
      <c r="G230" s="13" t="s">
        <v>2328</v>
      </c>
      <c r="H230" s="13" t="s">
        <v>2329</v>
      </c>
      <c r="I230" s="8">
        <f t="shared" si="9"/>
        <v>45406.41673611111</v>
      </c>
      <c r="J230" s="8">
        <f t="shared" si="10"/>
        <v>45406.371527777781</v>
      </c>
      <c r="K230" s="6" t="str">
        <f t="shared" si="11"/>
        <v>1:05</v>
      </c>
    </row>
    <row r="231" spans="1:11" x14ac:dyDescent="0.25">
      <c r="A231" s="14">
        <v>45405.507013888891</v>
      </c>
      <c r="B231" s="13" t="s">
        <v>1694</v>
      </c>
      <c r="C231" s="13" t="s">
        <v>1695</v>
      </c>
      <c r="D231" s="13" t="s">
        <v>1696</v>
      </c>
      <c r="E231" s="13" t="s">
        <v>79</v>
      </c>
      <c r="F231" s="13" t="s">
        <v>2330</v>
      </c>
      <c r="G231" s="13" t="s">
        <v>2331</v>
      </c>
      <c r="H231" s="13" t="s">
        <v>2332</v>
      </c>
      <c r="I231" s="8">
        <f t="shared" si="9"/>
        <v>45405.507013888891</v>
      </c>
      <c r="J231" s="8">
        <f t="shared" si="10"/>
        <v>45405.506249999999</v>
      </c>
      <c r="K231" s="6" t="str">
        <f t="shared" si="11"/>
        <v>0:01</v>
      </c>
    </row>
    <row r="232" spans="1:11" x14ac:dyDescent="0.25">
      <c r="A232" s="14">
        <v>45405.505937499998</v>
      </c>
      <c r="B232" s="13" t="s">
        <v>1694</v>
      </c>
      <c r="C232" s="13" t="s">
        <v>1695</v>
      </c>
      <c r="D232" s="13" t="s">
        <v>1696</v>
      </c>
      <c r="E232" s="13" t="s">
        <v>79</v>
      </c>
      <c r="F232" s="13" t="s">
        <v>2333</v>
      </c>
      <c r="G232" s="13" t="s">
        <v>2334</v>
      </c>
      <c r="H232" s="13" t="s">
        <v>2335</v>
      </c>
      <c r="I232" s="8">
        <f t="shared" si="9"/>
        <v>45405.505937499998</v>
      </c>
      <c r="J232" s="8">
        <f t="shared" si="10"/>
        <v>45405.505555555559</v>
      </c>
      <c r="K232" s="6" t="str">
        <f t="shared" si="11"/>
        <v>0:00</v>
      </c>
    </row>
    <row r="233" spans="1:11" x14ac:dyDescent="0.25">
      <c r="A233" s="14">
        <v>45405.50571759259</v>
      </c>
      <c r="B233" s="13" t="s">
        <v>1694</v>
      </c>
      <c r="C233" s="13" t="s">
        <v>1695</v>
      </c>
      <c r="D233" s="13" t="s">
        <v>1696</v>
      </c>
      <c r="E233" s="13" t="s">
        <v>79</v>
      </c>
      <c r="F233" s="13" t="s">
        <v>2336</v>
      </c>
      <c r="G233" s="13" t="s">
        <v>2337</v>
      </c>
      <c r="H233" s="13" t="s">
        <v>2335</v>
      </c>
      <c r="I233" s="8">
        <f t="shared" si="9"/>
        <v>45405.50571759259</v>
      </c>
      <c r="J233" s="8">
        <f t="shared" si="10"/>
        <v>45405.505555555559</v>
      </c>
      <c r="K233" s="6" t="str">
        <f t="shared" si="11"/>
        <v>0:00</v>
      </c>
    </row>
    <row r="234" spans="1:11" x14ac:dyDescent="0.25">
      <c r="A234" s="14">
        <v>45405.424317129633</v>
      </c>
      <c r="B234" s="13" t="s">
        <v>1694</v>
      </c>
      <c r="C234" s="13" t="s">
        <v>1695</v>
      </c>
      <c r="D234" s="13" t="s">
        <v>1696</v>
      </c>
      <c r="E234" s="13" t="s">
        <v>79</v>
      </c>
      <c r="F234" s="13" t="s">
        <v>2338</v>
      </c>
      <c r="G234" s="13" t="s">
        <v>2339</v>
      </c>
      <c r="H234" s="13" t="s">
        <v>2340</v>
      </c>
      <c r="I234" s="8">
        <f t="shared" si="9"/>
        <v>45405.424317129633</v>
      </c>
      <c r="J234" s="8">
        <f t="shared" si="10"/>
        <v>45405.423611111109</v>
      </c>
      <c r="K234" s="6" t="str">
        <f t="shared" si="11"/>
        <v>0:01</v>
      </c>
    </row>
    <row r="235" spans="1:11" x14ac:dyDescent="0.25">
      <c r="A235" s="14">
        <v>45405.41002314815</v>
      </c>
      <c r="B235" s="13" t="s">
        <v>682</v>
      </c>
      <c r="C235" s="13" t="s">
        <v>683</v>
      </c>
      <c r="D235" s="13" t="s">
        <v>1696</v>
      </c>
      <c r="E235" s="13" t="s">
        <v>79</v>
      </c>
      <c r="F235" s="13" t="s">
        <v>2280</v>
      </c>
      <c r="G235" s="13" t="s">
        <v>2341</v>
      </c>
      <c r="H235" s="13" t="s">
        <v>2342</v>
      </c>
      <c r="I235" s="8">
        <f t="shared" si="9"/>
        <v>45405.41002314815</v>
      </c>
      <c r="J235" s="8">
        <f t="shared" si="10"/>
        <v>45405.407638888886</v>
      </c>
      <c r="K235" s="6" t="str">
        <f t="shared" si="11"/>
        <v>0:03</v>
      </c>
    </row>
    <row r="236" spans="1:11" x14ac:dyDescent="0.25">
      <c r="A236" s="14">
        <v>45404.557928240742</v>
      </c>
      <c r="B236" s="13" t="s">
        <v>1694</v>
      </c>
      <c r="C236" s="13" t="s">
        <v>1695</v>
      </c>
      <c r="D236" s="13" t="s">
        <v>1696</v>
      </c>
      <c r="E236" s="13" t="s">
        <v>79</v>
      </c>
      <c r="F236" s="13" t="s">
        <v>2343</v>
      </c>
      <c r="G236" s="13" t="s">
        <v>2344</v>
      </c>
      <c r="H236" s="13" t="s">
        <v>2345</v>
      </c>
      <c r="I236" s="8">
        <f t="shared" si="9"/>
        <v>45404.557928240742</v>
      </c>
      <c r="J236" s="8">
        <f t="shared" si="10"/>
        <v>45404.556944444441</v>
      </c>
      <c r="K236" s="6" t="str">
        <f t="shared" si="11"/>
        <v>0:01</v>
      </c>
    </row>
    <row r="237" spans="1:11" x14ac:dyDescent="0.25">
      <c r="A237" s="14">
        <v>45404.523263888892</v>
      </c>
      <c r="B237" s="13" t="s">
        <v>1694</v>
      </c>
      <c r="C237" s="13" t="s">
        <v>1695</v>
      </c>
      <c r="D237" s="13" t="s">
        <v>1696</v>
      </c>
      <c r="E237" s="13" t="s">
        <v>79</v>
      </c>
      <c r="F237" s="13" t="s">
        <v>2221</v>
      </c>
      <c r="G237" s="13" t="s">
        <v>2346</v>
      </c>
      <c r="H237" s="13" t="s">
        <v>2347</v>
      </c>
      <c r="I237" s="8">
        <f t="shared" si="9"/>
        <v>45404.523263888892</v>
      </c>
      <c r="J237" s="8">
        <f t="shared" si="10"/>
        <v>45404.521527777775</v>
      </c>
      <c r="K237" s="6" t="str">
        <f t="shared" si="11"/>
        <v>0:02</v>
      </c>
    </row>
    <row r="238" spans="1:11" x14ac:dyDescent="0.25">
      <c r="A238" s="14">
        <v>45404.510740740741</v>
      </c>
      <c r="B238" s="13" t="s">
        <v>1694</v>
      </c>
      <c r="C238" s="13" t="s">
        <v>1695</v>
      </c>
      <c r="D238" s="13" t="s">
        <v>1696</v>
      </c>
      <c r="E238" s="13" t="s">
        <v>79</v>
      </c>
      <c r="F238" s="13" t="s">
        <v>2348</v>
      </c>
      <c r="G238" s="13" t="s">
        <v>2349</v>
      </c>
      <c r="H238" s="13" t="s">
        <v>2350</v>
      </c>
      <c r="I238" s="8">
        <f t="shared" si="9"/>
        <v>45404.510740740741</v>
      </c>
      <c r="J238" s="8">
        <f t="shared" si="10"/>
        <v>45404.510416666664</v>
      </c>
      <c r="K238" s="6" t="str">
        <f t="shared" si="11"/>
        <v>0:00</v>
      </c>
    </row>
    <row r="239" spans="1:11" x14ac:dyDescent="0.25">
      <c r="A239" s="14">
        <v>45404.510347222225</v>
      </c>
      <c r="B239" s="13" t="s">
        <v>1694</v>
      </c>
      <c r="C239" s="13" t="s">
        <v>1695</v>
      </c>
      <c r="D239" s="13" t="s">
        <v>1696</v>
      </c>
      <c r="E239" s="13" t="s">
        <v>79</v>
      </c>
      <c r="F239" s="13" t="s">
        <v>2351</v>
      </c>
      <c r="G239" s="13" t="s">
        <v>2352</v>
      </c>
      <c r="H239" s="13" t="s">
        <v>2353</v>
      </c>
      <c r="I239" s="8">
        <f t="shared" si="9"/>
        <v>45404.510347222225</v>
      </c>
      <c r="J239" s="8">
        <f t="shared" si="10"/>
        <v>45404.509722222225</v>
      </c>
      <c r="K239" s="6" t="str">
        <f t="shared" si="11"/>
        <v>0:00</v>
      </c>
    </row>
    <row r="240" spans="1:11" x14ac:dyDescent="0.25">
      <c r="A240" s="14">
        <v>45403.659641203703</v>
      </c>
      <c r="B240" s="13" t="s">
        <v>1694</v>
      </c>
      <c r="C240" s="13" t="s">
        <v>1933</v>
      </c>
      <c r="D240" s="13" t="s">
        <v>1696</v>
      </c>
      <c r="E240" s="13" t="s">
        <v>79</v>
      </c>
      <c r="F240" s="13" t="s">
        <v>2354</v>
      </c>
      <c r="G240" s="13" t="s">
        <v>2355</v>
      </c>
      <c r="H240" s="13" t="s">
        <v>2356</v>
      </c>
      <c r="I240" s="8">
        <f t="shared" si="9"/>
        <v>45403.659641203703</v>
      </c>
      <c r="J240" s="8">
        <f t="shared" si="10"/>
        <v>45403.65902777778</v>
      </c>
      <c r="K240" s="6" t="str">
        <f t="shared" si="11"/>
        <v>0:00</v>
      </c>
    </row>
    <row r="241" spans="1:11" x14ac:dyDescent="0.25">
      <c r="A241" s="14">
        <v>45403.659398148149</v>
      </c>
      <c r="B241" s="13" t="s">
        <v>1694</v>
      </c>
      <c r="C241" s="13" t="s">
        <v>1933</v>
      </c>
      <c r="D241" s="13" t="s">
        <v>1696</v>
      </c>
      <c r="E241" s="13" t="s">
        <v>79</v>
      </c>
      <c r="F241" s="13" t="s">
        <v>2357</v>
      </c>
      <c r="G241" s="13" t="s">
        <v>2358</v>
      </c>
      <c r="H241" s="13" t="s">
        <v>2359</v>
      </c>
      <c r="I241" s="8">
        <f t="shared" si="9"/>
        <v>45403.659398148149</v>
      </c>
      <c r="J241" s="8">
        <f t="shared" si="10"/>
        <v>45403.65902777778</v>
      </c>
      <c r="K241" s="6" t="str">
        <f t="shared" si="11"/>
        <v>0:00</v>
      </c>
    </row>
    <row r="242" spans="1:11" x14ac:dyDescent="0.25">
      <c r="A242" s="14">
        <v>45403.659189814818</v>
      </c>
      <c r="B242" s="13" t="s">
        <v>1694</v>
      </c>
      <c r="C242" s="13" t="s">
        <v>1933</v>
      </c>
      <c r="D242" s="13" t="s">
        <v>1696</v>
      </c>
      <c r="E242" s="13" t="s">
        <v>79</v>
      </c>
      <c r="F242" s="13" t="s">
        <v>2360</v>
      </c>
      <c r="G242" s="13" t="s">
        <v>2361</v>
      </c>
      <c r="H242" s="13" t="s">
        <v>2362</v>
      </c>
      <c r="I242" s="8">
        <f t="shared" si="9"/>
        <v>45403.659189814818</v>
      </c>
      <c r="J242" s="8">
        <f t="shared" si="10"/>
        <v>45403.658333333333</v>
      </c>
      <c r="K242" s="6" t="str">
        <f t="shared" si="11"/>
        <v>0:01</v>
      </c>
    </row>
    <row r="243" spans="1:11" x14ac:dyDescent="0.25">
      <c r="A243" s="14">
        <v>45403.531805555554</v>
      </c>
      <c r="B243" s="13" t="s">
        <v>1694</v>
      </c>
      <c r="C243" s="13" t="s">
        <v>1933</v>
      </c>
      <c r="D243" s="13" t="s">
        <v>1696</v>
      </c>
      <c r="E243" s="13" t="s">
        <v>79</v>
      </c>
      <c r="F243" s="13" t="s">
        <v>2304</v>
      </c>
      <c r="G243" s="13" t="s">
        <v>2363</v>
      </c>
      <c r="H243" s="13" t="s">
        <v>2364</v>
      </c>
      <c r="I243" s="8">
        <f t="shared" si="9"/>
        <v>45403.531805555554</v>
      </c>
      <c r="J243" s="8">
        <f t="shared" si="10"/>
        <v>45403.479861111111</v>
      </c>
      <c r="K243" s="6" t="str">
        <f t="shared" si="11"/>
        <v>1:14</v>
      </c>
    </row>
    <row r="244" spans="1:11" x14ac:dyDescent="0.25">
      <c r="A244" s="14">
        <v>45402.576493055552</v>
      </c>
      <c r="B244" s="13" t="s">
        <v>1720</v>
      </c>
      <c r="C244" s="13" t="s">
        <v>2001</v>
      </c>
      <c r="D244" s="13" t="s">
        <v>1696</v>
      </c>
      <c r="E244" s="13" t="s">
        <v>79</v>
      </c>
      <c r="F244" s="13" t="s">
        <v>2365</v>
      </c>
      <c r="G244" s="13" t="s">
        <v>2366</v>
      </c>
      <c r="H244" s="13" t="s">
        <v>2367</v>
      </c>
      <c r="I244" s="8">
        <f t="shared" si="9"/>
        <v>45402.576493055552</v>
      </c>
      <c r="J244" s="8">
        <f t="shared" si="10"/>
        <v>45402.575694444444</v>
      </c>
      <c r="K244" s="6" t="str">
        <f t="shared" si="11"/>
        <v>0:01</v>
      </c>
    </row>
    <row r="245" spans="1:11" x14ac:dyDescent="0.25">
      <c r="A245" s="14">
        <v>45402.575914351852</v>
      </c>
      <c r="B245" s="13" t="s">
        <v>1720</v>
      </c>
      <c r="C245" s="13" t="s">
        <v>2001</v>
      </c>
      <c r="D245" s="13" t="s">
        <v>1696</v>
      </c>
      <c r="E245" s="13" t="s">
        <v>79</v>
      </c>
      <c r="F245" s="13" t="s">
        <v>2368</v>
      </c>
      <c r="G245" s="13" t="s">
        <v>2369</v>
      </c>
      <c r="H245" s="13" t="s">
        <v>2370</v>
      </c>
      <c r="I245" s="8">
        <f t="shared" si="9"/>
        <v>45402.575914351852</v>
      </c>
      <c r="J245" s="8">
        <f t="shared" si="10"/>
        <v>45402.45</v>
      </c>
      <c r="K245" s="6" t="str">
        <f t="shared" si="11"/>
        <v>3:01</v>
      </c>
    </row>
    <row r="246" spans="1:11" x14ac:dyDescent="0.25">
      <c r="A246" s="14">
        <v>45402.574618055558</v>
      </c>
      <c r="B246" s="13" t="s">
        <v>1720</v>
      </c>
      <c r="C246" s="13" t="s">
        <v>2001</v>
      </c>
      <c r="D246" s="13" t="s">
        <v>1696</v>
      </c>
      <c r="E246" s="13" t="s">
        <v>79</v>
      </c>
      <c r="F246" s="13" t="s">
        <v>2371</v>
      </c>
      <c r="G246" s="13" t="s">
        <v>2372</v>
      </c>
      <c r="H246" s="13" t="s">
        <v>2373</v>
      </c>
      <c r="I246" s="8">
        <f t="shared" si="9"/>
        <v>45402.574618055558</v>
      </c>
      <c r="J246" s="8">
        <f t="shared" si="10"/>
        <v>45402.425694444442</v>
      </c>
      <c r="K246" s="6" t="str">
        <f t="shared" si="11"/>
        <v>3:34</v>
      </c>
    </row>
    <row r="247" spans="1:11" x14ac:dyDescent="0.25">
      <c r="A247" s="14">
        <v>45401.508136574077</v>
      </c>
      <c r="B247" s="13" t="s">
        <v>1694</v>
      </c>
      <c r="C247" s="13" t="s">
        <v>1695</v>
      </c>
      <c r="D247" s="13" t="s">
        <v>1696</v>
      </c>
      <c r="E247" s="13" t="s">
        <v>79</v>
      </c>
      <c r="F247" s="13" t="s">
        <v>2374</v>
      </c>
      <c r="G247" s="13" t="s">
        <v>2375</v>
      </c>
      <c r="H247" s="13" t="s">
        <v>2376</v>
      </c>
      <c r="I247" s="8">
        <f t="shared" si="9"/>
        <v>45401.508136574077</v>
      </c>
      <c r="J247" s="8">
        <f t="shared" si="10"/>
        <v>45401.507638888892</v>
      </c>
      <c r="K247" s="6" t="str">
        <f t="shared" si="11"/>
        <v>0:00</v>
      </c>
    </row>
    <row r="248" spans="1:11" x14ac:dyDescent="0.25">
      <c r="A248" s="14">
        <v>45401.507881944446</v>
      </c>
      <c r="B248" s="13" t="s">
        <v>1694</v>
      </c>
      <c r="C248" s="13" t="s">
        <v>1695</v>
      </c>
      <c r="D248" s="13" t="s">
        <v>1696</v>
      </c>
      <c r="E248" s="13" t="s">
        <v>79</v>
      </c>
      <c r="F248" s="13" t="s">
        <v>2377</v>
      </c>
      <c r="G248" s="13" t="s">
        <v>2378</v>
      </c>
      <c r="H248" s="13" t="s">
        <v>2379</v>
      </c>
      <c r="I248" s="8">
        <f t="shared" si="9"/>
        <v>45401.507881944446</v>
      </c>
      <c r="J248" s="8">
        <f t="shared" si="10"/>
        <v>45401.507638888892</v>
      </c>
      <c r="K248" s="6" t="str">
        <f t="shared" si="11"/>
        <v>0:00</v>
      </c>
    </row>
    <row r="249" spans="1:11" x14ac:dyDescent="0.25">
      <c r="A249" s="14">
        <v>45401.507650462961</v>
      </c>
      <c r="B249" s="13" t="s">
        <v>1694</v>
      </c>
      <c r="C249" s="13" t="s">
        <v>1695</v>
      </c>
      <c r="D249" s="13" t="s">
        <v>1696</v>
      </c>
      <c r="E249" s="13" t="s">
        <v>79</v>
      </c>
      <c r="F249" s="13" t="s">
        <v>2380</v>
      </c>
      <c r="G249" s="13" t="s">
        <v>2381</v>
      </c>
      <c r="H249" s="13" t="s">
        <v>2382</v>
      </c>
      <c r="I249" s="8">
        <f t="shared" si="9"/>
        <v>45401.507650462961</v>
      </c>
      <c r="J249" s="8">
        <f t="shared" si="10"/>
        <v>45401.506944444445</v>
      </c>
      <c r="K249" s="6" t="str">
        <f t="shared" si="11"/>
        <v>0:01</v>
      </c>
    </row>
    <row r="250" spans="1:11" x14ac:dyDescent="0.25">
      <c r="A250" s="14">
        <v>45401.507395833331</v>
      </c>
      <c r="B250" s="13" t="s">
        <v>1694</v>
      </c>
      <c r="C250" s="13" t="s">
        <v>1695</v>
      </c>
      <c r="D250" s="13" t="s">
        <v>1696</v>
      </c>
      <c r="E250" s="13" t="s">
        <v>79</v>
      </c>
      <c r="F250" s="13" t="s">
        <v>2383</v>
      </c>
      <c r="G250" s="13" t="s">
        <v>2384</v>
      </c>
      <c r="H250" s="13" t="s">
        <v>2382</v>
      </c>
      <c r="I250" s="8">
        <f t="shared" si="9"/>
        <v>45401.507395833331</v>
      </c>
      <c r="J250" s="8">
        <f t="shared" si="10"/>
        <v>45401.506944444445</v>
      </c>
      <c r="K250" s="6" t="str">
        <f t="shared" si="11"/>
        <v>0:00</v>
      </c>
    </row>
    <row r="251" spans="1:11" x14ac:dyDescent="0.25">
      <c r="A251" s="14">
        <v>45401.50712962963</v>
      </c>
      <c r="B251" s="13" t="s">
        <v>1694</v>
      </c>
      <c r="C251" s="13" t="s">
        <v>1695</v>
      </c>
      <c r="D251" s="13" t="s">
        <v>1696</v>
      </c>
      <c r="E251" s="13" t="s">
        <v>79</v>
      </c>
      <c r="F251" s="13" t="s">
        <v>2385</v>
      </c>
      <c r="G251" s="13" t="s">
        <v>2386</v>
      </c>
      <c r="H251" s="13" t="s">
        <v>2387</v>
      </c>
      <c r="I251" s="8">
        <f t="shared" si="9"/>
        <v>45401.50712962963</v>
      </c>
      <c r="J251" s="8">
        <f t="shared" si="10"/>
        <v>45401.506249999999</v>
      </c>
      <c r="K251" s="6" t="str">
        <f t="shared" si="11"/>
        <v>0:01</v>
      </c>
    </row>
    <row r="252" spans="1:11" x14ac:dyDescent="0.25">
      <c r="A252" s="14">
        <v>45400.57135416667</v>
      </c>
      <c r="B252" s="13" t="s">
        <v>1694</v>
      </c>
      <c r="C252" s="13" t="s">
        <v>1695</v>
      </c>
      <c r="D252" s="13" t="s">
        <v>1696</v>
      </c>
      <c r="E252" s="13" t="s">
        <v>79</v>
      </c>
      <c r="F252" s="13" t="s">
        <v>2388</v>
      </c>
      <c r="G252" s="13" t="s">
        <v>2389</v>
      </c>
      <c r="H252" s="13" t="s">
        <v>2390</v>
      </c>
      <c r="I252" s="8">
        <f t="shared" si="9"/>
        <v>45400.57135416667</v>
      </c>
      <c r="J252" s="8">
        <f t="shared" si="10"/>
        <v>45400.570833333331</v>
      </c>
      <c r="K252" s="6" t="str">
        <f t="shared" si="11"/>
        <v>0:00</v>
      </c>
    </row>
    <row r="253" spans="1:11" x14ac:dyDescent="0.25">
      <c r="A253" s="14">
        <v>45400.506539351853</v>
      </c>
      <c r="B253" s="13" t="s">
        <v>1694</v>
      </c>
      <c r="C253" s="13" t="s">
        <v>1695</v>
      </c>
      <c r="D253" s="13" t="s">
        <v>1696</v>
      </c>
      <c r="E253" s="13" t="s">
        <v>79</v>
      </c>
      <c r="F253" s="13" t="s">
        <v>2391</v>
      </c>
      <c r="G253" s="13" t="s">
        <v>2392</v>
      </c>
      <c r="H253" s="13" t="s">
        <v>2393</v>
      </c>
      <c r="I253" s="8">
        <f t="shared" si="9"/>
        <v>45400.506539351853</v>
      </c>
      <c r="J253" s="8">
        <f t="shared" si="10"/>
        <v>45400.506249999999</v>
      </c>
      <c r="K253" s="6" t="str">
        <f t="shared" si="11"/>
        <v>0:00</v>
      </c>
    </row>
    <row r="254" spans="1:11" x14ac:dyDescent="0.25">
      <c r="A254" s="14">
        <v>45400.506354166668</v>
      </c>
      <c r="B254" s="13" t="s">
        <v>1694</v>
      </c>
      <c r="C254" s="13" t="s">
        <v>1695</v>
      </c>
      <c r="D254" s="13" t="s">
        <v>1696</v>
      </c>
      <c r="E254" s="13" t="s">
        <v>79</v>
      </c>
      <c r="F254" s="13" t="s">
        <v>2394</v>
      </c>
      <c r="G254" s="13" t="s">
        <v>2395</v>
      </c>
      <c r="H254" s="13" t="s">
        <v>2396</v>
      </c>
      <c r="I254" s="8">
        <f t="shared" si="9"/>
        <v>45400.506354166668</v>
      </c>
      <c r="J254" s="8">
        <f t="shared" si="10"/>
        <v>45400.505555555559</v>
      </c>
      <c r="K254" s="6" t="str">
        <f t="shared" si="11"/>
        <v>0:01</v>
      </c>
    </row>
    <row r="255" spans="1:11" x14ac:dyDescent="0.25">
      <c r="A255" s="14">
        <v>45400.506030092591</v>
      </c>
      <c r="B255" s="13" t="s">
        <v>1694</v>
      </c>
      <c r="C255" s="13" t="s">
        <v>1695</v>
      </c>
      <c r="D255" s="13" t="s">
        <v>1696</v>
      </c>
      <c r="E255" s="13" t="s">
        <v>79</v>
      </c>
      <c r="F255" s="13" t="s">
        <v>2397</v>
      </c>
      <c r="G255" s="13" t="s">
        <v>2398</v>
      </c>
      <c r="H255" s="13" t="s">
        <v>2399</v>
      </c>
      <c r="I255" s="8">
        <f t="shared" si="9"/>
        <v>45400.506030092591</v>
      </c>
      <c r="J255" s="8">
        <f t="shared" si="10"/>
        <v>45400.505555555559</v>
      </c>
      <c r="K255" s="6" t="str">
        <f t="shared" si="11"/>
        <v>0:00</v>
      </c>
    </row>
    <row r="256" spans="1:11" x14ac:dyDescent="0.25">
      <c r="A256" s="14">
        <v>45400.505844907406</v>
      </c>
      <c r="B256" s="13" t="s">
        <v>1694</v>
      </c>
      <c r="C256" s="13" t="s">
        <v>1695</v>
      </c>
      <c r="D256" s="13" t="s">
        <v>1696</v>
      </c>
      <c r="E256" s="13" t="s">
        <v>79</v>
      </c>
      <c r="F256" s="13" t="s">
        <v>2400</v>
      </c>
      <c r="G256" s="13" t="s">
        <v>2401</v>
      </c>
      <c r="H256" s="13" t="s">
        <v>2396</v>
      </c>
      <c r="I256" s="8">
        <f t="shared" si="9"/>
        <v>45400.505844907406</v>
      </c>
      <c r="J256" s="8">
        <f t="shared" si="10"/>
        <v>45400.505555555559</v>
      </c>
      <c r="K256" s="6" t="str">
        <f t="shared" si="11"/>
        <v>0:00</v>
      </c>
    </row>
    <row r="257" spans="1:11" x14ac:dyDescent="0.25">
      <c r="A257" s="14">
        <v>45399.531898148147</v>
      </c>
      <c r="B257" s="13" t="s">
        <v>1694</v>
      </c>
      <c r="C257" s="13" t="s">
        <v>1695</v>
      </c>
      <c r="D257" s="13" t="s">
        <v>1696</v>
      </c>
      <c r="E257" s="13" t="s">
        <v>79</v>
      </c>
      <c r="F257" s="13" t="s">
        <v>2343</v>
      </c>
      <c r="G257" s="13" t="s">
        <v>2402</v>
      </c>
      <c r="H257" s="13" t="s">
        <v>2403</v>
      </c>
      <c r="I257" s="8">
        <f t="shared" si="9"/>
        <v>45399.531898148147</v>
      </c>
      <c r="J257" s="8">
        <f t="shared" si="10"/>
        <v>45399.5</v>
      </c>
      <c r="K257" s="6" t="str">
        <f t="shared" si="11"/>
        <v>0:45</v>
      </c>
    </row>
    <row r="258" spans="1:11" x14ac:dyDescent="0.25">
      <c r="A258" s="14">
        <v>45399.51903935185</v>
      </c>
      <c r="B258" s="13" t="s">
        <v>1694</v>
      </c>
      <c r="C258" s="13" t="s">
        <v>1695</v>
      </c>
      <c r="D258" s="13" t="s">
        <v>1696</v>
      </c>
      <c r="E258" s="13" t="s">
        <v>79</v>
      </c>
      <c r="F258" s="13" t="s">
        <v>1995</v>
      </c>
      <c r="G258" s="13" t="s">
        <v>2404</v>
      </c>
      <c r="H258" s="13" t="s">
        <v>2405</v>
      </c>
      <c r="I258" s="8">
        <f t="shared" si="9"/>
        <v>45399.51903935185</v>
      </c>
      <c r="J258" s="8">
        <f t="shared" si="10"/>
        <v>45399.518750000003</v>
      </c>
      <c r="K258" s="6" t="str">
        <f t="shared" si="11"/>
        <v>0:00</v>
      </c>
    </row>
    <row r="259" spans="1:11" x14ac:dyDescent="0.25">
      <c r="A259" s="14">
        <v>45399.518784722219</v>
      </c>
      <c r="B259" s="13" t="s">
        <v>1694</v>
      </c>
      <c r="C259" s="13" t="s">
        <v>1695</v>
      </c>
      <c r="D259" s="13" t="s">
        <v>1696</v>
      </c>
      <c r="E259" s="13" t="s">
        <v>79</v>
      </c>
      <c r="F259" s="13" t="s">
        <v>2406</v>
      </c>
      <c r="G259" s="13" t="s">
        <v>2407</v>
      </c>
      <c r="H259" s="13" t="s">
        <v>2408</v>
      </c>
      <c r="I259" s="8">
        <f t="shared" ref="I259:I322" si="12">A259</f>
        <v>45399.518784722219</v>
      </c>
      <c r="J259" s="8">
        <f t="shared" ref="J259:J322" si="13">DATEVALUE(MID(H259,29,8))+TIMEVALUE(_xlfn.CONCAT(MID(H259,64,2),":",MID(H259,66,2)))</f>
        <v>45399.518055555556</v>
      </c>
      <c r="K259" s="6" t="str">
        <f t="shared" ref="K259:K322" si="14">TEXT(A259-J259,"h:mm")</f>
        <v>0:01</v>
      </c>
    </row>
    <row r="260" spans="1:11" x14ac:dyDescent="0.25">
      <c r="A260" s="14">
        <v>45399.518611111111</v>
      </c>
      <c r="B260" s="13" t="s">
        <v>1694</v>
      </c>
      <c r="C260" s="13" t="s">
        <v>1695</v>
      </c>
      <c r="D260" s="13" t="s">
        <v>1696</v>
      </c>
      <c r="E260" s="13" t="s">
        <v>79</v>
      </c>
      <c r="F260" s="13" t="s">
        <v>2409</v>
      </c>
      <c r="G260" s="13" t="s">
        <v>2410</v>
      </c>
      <c r="H260" s="13" t="s">
        <v>2411</v>
      </c>
      <c r="I260" s="8">
        <f t="shared" si="12"/>
        <v>45399.518611111111</v>
      </c>
      <c r="J260" s="8">
        <f t="shared" si="13"/>
        <v>45399.518055555556</v>
      </c>
      <c r="K260" s="6" t="str">
        <f t="shared" si="14"/>
        <v>0:00</v>
      </c>
    </row>
    <row r="261" spans="1:11" x14ac:dyDescent="0.25">
      <c r="A261" s="14">
        <v>45399.518472222226</v>
      </c>
      <c r="B261" s="13" t="s">
        <v>1694</v>
      </c>
      <c r="C261" s="13" t="s">
        <v>1695</v>
      </c>
      <c r="D261" s="13" t="s">
        <v>1696</v>
      </c>
      <c r="E261" s="13" t="s">
        <v>79</v>
      </c>
      <c r="F261" s="13" t="s">
        <v>2412</v>
      </c>
      <c r="G261" s="13" t="s">
        <v>2413</v>
      </c>
      <c r="H261" s="13" t="s">
        <v>2408</v>
      </c>
      <c r="I261" s="8">
        <f t="shared" si="12"/>
        <v>45399.518472222226</v>
      </c>
      <c r="J261" s="8">
        <f t="shared" si="13"/>
        <v>45399.518055555556</v>
      </c>
      <c r="K261" s="6" t="str">
        <f t="shared" si="14"/>
        <v>0:00</v>
      </c>
    </row>
    <row r="262" spans="1:11" x14ac:dyDescent="0.25">
      <c r="A262" s="14">
        <v>45399.518240740741</v>
      </c>
      <c r="B262" s="13" t="s">
        <v>1694</v>
      </c>
      <c r="C262" s="13" t="s">
        <v>1695</v>
      </c>
      <c r="D262" s="13" t="s">
        <v>1696</v>
      </c>
      <c r="E262" s="13" t="s">
        <v>79</v>
      </c>
      <c r="F262" s="13" t="s">
        <v>2414</v>
      </c>
      <c r="G262" s="13" t="s">
        <v>2415</v>
      </c>
      <c r="H262" s="13" t="s">
        <v>2416</v>
      </c>
      <c r="I262" s="8">
        <f t="shared" si="12"/>
        <v>45399.518240740741</v>
      </c>
      <c r="J262" s="8">
        <f t="shared" si="13"/>
        <v>45399.517361111109</v>
      </c>
      <c r="K262" s="6" t="str">
        <f t="shared" si="14"/>
        <v>0:01</v>
      </c>
    </row>
    <row r="263" spans="1:11" x14ac:dyDescent="0.25">
      <c r="A263" s="14">
        <v>45399.452997685185</v>
      </c>
      <c r="B263" s="13" t="s">
        <v>1694</v>
      </c>
      <c r="C263" s="13" t="s">
        <v>1695</v>
      </c>
      <c r="D263" s="13" t="s">
        <v>1696</v>
      </c>
      <c r="E263" s="13" t="s">
        <v>79</v>
      </c>
      <c r="F263" s="13" t="s">
        <v>2417</v>
      </c>
      <c r="G263" s="13" t="s">
        <v>2418</v>
      </c>
      <c r="H263" s="13" t="s">
        <v>2419</v>
      </c>
      <c r="I263" s="8">
        <f t="shared" si="12"/>
        <v>45399.452997685185</v>
      </c>
      <c r="J263" s="8">
        <f t="shared" si="13"/>
        <v>45399.452777777777</v>
      </c>
      <c r="K263" s="6" t="str">
        <f t="shared" si="14"/>
        <v>0:00</v>
      </c>
    </row>
    <row r="264" spans="1:11" x14ac:dyDescent="0.25">
      <c r="A264" s="14">
        <v>45399.452326388891</v>
      </c>
      <c r="B264" s="13" t="s">
        <v>1694</v>
      </c>
      <c r="C264" s="13" t="s">
        <v>1695</v>
      </c>
      <c r="D264" s="13" t="s">
        <v>1696</v>
      </c>
      <c r="E264" s="13" t="s">
        <v>79</v>
      </c>
      <c r="F264" s="13" t="s">
        <v>2420</v>
      </c>
      <c r="G264" s="13" t="s">
        <v>2421</v>
      </c>
      <c r="H264" s="13" t="s">
        <v>2422</v>
      </c>
      <c r="I264" s="8">
        <f t="shared" si="12"/>
        <v>45399.452326388891</v>
      </c>
      <c r="J264" s="8">
        <f t="shared" si="13"/>
        <v>45399.45208333333</v>
      </c>
      <c r="K264" s="6" t="str">
        <f t="shared" si="14"/>
        <v>0:00</v>
      </c>
    </row>
    <row r="265" spans="1:11" x14ac:dyDescent="0.25">
      <c r="A265" s="14">
        <v>45398.72515046296</v>
      </c>
      <c r="B265" s="13" t="s">
        <v>1694</v>
      </c>
      <c r="C265" s="13" t="s">
        <v>2423</v>
      </c>
      <c r="D265" s="13" t="s">
        <v>1696</v>
      </c>
      <c r="E265" s="13" t="s">
        <v>79</v>
      </c>
      <c r="F265" s="13" t="s">
        <v>2368</v>
      </c>
      <c r="G265" s="13" t="s">
        <v>2424</v>
      </c>
      <c r="H265" s="13" t="s">
        <v>2425</v>
      </c>
      <c r="I265" s="8">
        <f t="shared" si="12"/>
        <v>45398.72515046296</v>
      </c>
      <c r="J265" s="8">
        <f t="shared" si="13"/>
        <v>45398.724305555559</v>
      </c>
      <c r="K265" s="6" t="str">
        <f t="shared" si="14"/>
        <v>0:01</v>
      </c>
    </row>
    <row r="266" spans="1:11" x14ac:dyDescent="0.25">
      <c r="A266" s="14">
        <v>45398.540081018517</v>
      </c>
      <c r="B266" s="13" t="s">
        <v>1694</v>
      </c>
      <c r="C266" s="13" t="s">
        <v>1695</v>
      </c>
      <c r="D266" s="13" t="s">
        <v>1696</v>
      </c>
      <c r="E266" s="13" t="s">
        <v>79</v>
      </c>
      <c r="F266" s="13" t="s">
        <v>1717</v>
      </c>
      <c r="G266" s="13" t="s">
        <v>2426</v>
      </c>
      <c r="H266" s="13" t="s">
        <v>2427</v>
      </c>
      <c r="I266" s="8">
        <f t="shared" si="12"/>
        <v>45398.540081018517</v>
      </c>
      <c r="J266" s="8">
        <f t="shared" si="13"/>
        <v>45398.539583333331</v>
      </c>
      <c r="K266" s="6" t="str">
        <f t="shared" si="14"/>
        <v>0:00</v>
      </c>
    </row>
    <row r="267" spans="1:11" x14ac:dyDescent="0.25">
      <c r="A267" s="14">
        <v>45398.422511574077</v>
      </c>
      <c r="B267" s="13" t="s">
        <v>1694</v>
      </c>
      <c r="C267" s="13" t="s">
        <v>1695</v>
      </c>
      <c r="D267" s="13" t="s">
        <v>1696</v>
      </c>
      <c r="E267" s="13" t="s">
        <v>79</v>
      </c>
      <c r="F267" s="13" t="s">
        <v>2428</v>
      </c>
      <c r="G267" s="13" t="s">
        <v>2429</v>
      </c>
      <c r="H267" s="13" t="s">
        <v>2430</v>
      </c>
      <c r="I267" s="8">
        <f t="shared" si="12"/>
        <v>45398.422511574077</v>
      </c>
      <c r="J267" s="8">
        <f t="shared" si="13"/>
        <v>45398.422222222223</v>
      </c>
      <c r="K267" s="6" t="str">
        <f t="shared" si="14"/>
        <v>0:00</v>
      </c>
    </row>
    <row r="268" spans="1:11" x14ac:dyDescent="0.25">
      <c r="A268" s="14">
        <v>45398.4221875</v>
      </c>
      <c r="B268" s="13" t="s">
        <v>1694</v>
      </c>
      <c r="C268" s="13" t="s">
        <v>1695</v>
      </c>
      <c r="D268" s="13" t="s">
        <v>1696</v>
      </c>
      <c r="E268" s="13" t="s">
        <v>79</v>
      </c>
      <c r="F268" s="13" t="s">
        <v>2431</v>
      </c>
      <c r="G268" s="13" t="s">
        <v>2432</v>
      </c>
      <c r="H268" s="13" t="s">
        <v>2433</v>
      </c>
      <c r="I268" s="8">
        <f t="shared" si="12"/>
        <v>45398.4221875</v>
      </c>
      <c r="J268" s="8">
        <f t="shared" si="13"/>
        <v>45398.421527777777</v>
      </c>
      <c r="K268" s="6" t="str">
        <f t="shared" si="14"/>
        <v>0:00</v>
      </c>
    </row>
    <row r="269" spans="1:11" x14ac:dyDescent="0.25">
      <c r="A269" s="14">
        <v>45398.412557870368</v>
      </c>
      <c r="B269" s="13" t="s">
        <v>682</v>
      </c>
      <c r="C269" s="13" t="s">
        <v>8</v>
      </c>
      <c r="D269" s="13" t="s">
        <v>1696</v>
      </c>
      <c r="E269" s="13" t="s">
        <v>10</v>
      </c>
      <c r="F269" s="13" t="s">
        <v>2434</v>
      </c>
      <c r="G269" s="13" t="s">
        <v>2435</v>
      </c>
      <c r="H269" s="13" t="s">
        <v>2436</v>
      </c>
      <c r="I269" s="8">
        <f t="shared" si="12"/>
        <v>45398.412557870368</v>
      </c>
      <c r="J269" s="8">
        <f t="shared" si="13"/>
        <v>45398.375</v>
      </c>
      <c r="K269" s="6" t="str">
        <f t="shared" si="14"/>
        <v>0:54</v>
      </c>
    </row>
    <row r="270" spans="1:11" x14ac:dyDescent="0.25">
      <c r="A270" s="14">
        <v>45398.350659722222</v>
      </c>
      <c r="B270" s="13" t="s">
        <v>1694</v>
      </c>
      <c r="C270" s="13" t="s">
        <v>1695</v>
      </c>
      <c r="D270" s="13" t="s">
        <v>1696</v>
      </c>
      <c r="E270" s="13" t="s">
        <v>79</v>
      </c>
      <c r="F270" s="13" t="s">
        <v>2437</v>
      </c>
      <c r="G270" s="13" t="s">
        <v>2438</v>
      </c>
      <c r="H270" s="13" t="s">
        <v>2439</v>
      </c>
      <c r="I270" s="8">
        <f t="shared" si="12"/>
        <v>45398.350659722222</v>
      </c>
      <c r="J270" s="8">
        <f t="shared" si="13"/>
        <v>45398.35</v>
      </c>
      <c r="K270" s="6" t="str">
        <f t="shared" si="14"/>
        <v>0:00</v>
      </c>
    </row>
    <row r="271" spans="1:11" x14ac:dyDescent="0.25">
      <c r="A271" s="14">
        <v>45397.510567129626</v>
      </c>
      <c r="B271" s="13" t="s">
        <v>1694</v>
      </c>
      <c r="C271" s="13" t="s">
        <v>1695</v>
      </c>
      <c r="D271" s="13" t="s">
        <v>1696</v>
      </c>
      <c r="E271" s="13" t="s">
        <v>79</v>
      </c>
      <c r="F271" s="13" t="s">
        <v>2440</v>
      </c>
      <c r="G271" s="13" t="s">
        <v>2441</v>
      </c>
      <c r="H271" s="13" t="s">
        <v>2442</v>
      </c>
      <c r="I271" s="8">
        <f t="shared" si="12"/>
        <v>45397.510567129626</v>
      </c>
      <c r="J271" s="8">
        <f t="shared" si="13"/>
        <v>45397.509722222225</v>
      </c>
      <c r="K271" s="6" t="str">
        <f t="shared" si="14"/>
        <v>0:01</v>
      </c>
    </row>
    <row r="272" spans="1:11" x14ac:dyDescent="0.25">
      <c r="A272" s="14">
        <v>45397.444525462961</v>
      </c>
      <c r="B272" s="13" t="s">
        <v>1694</v>
      </c>
      <c r="C272" s="13" t="s">
        <v>1695</v>
      </c>
      <c r="D272" s="13" t="s">
        <v>1696</v>
      </c>
      <c r="E272" s="13" t="s">
        <v>79</v>
      </c>
      <c r="F272" s="13" t="s">
        <v>2443</v>
      </c>
      <c r="G272" s="13" t="s">
        <v>2444</v>
      </c>
      <c r="H272" s="13" t="s">
        <v>2445</v>
      </c>
      <c r="I272" s="8">
        <f t="shared" si="12"/>
        <v>45397.444525462961</v>
      </c>
      <c r="J272" s="8">
        <f t="shared" si="13"/>
        <v>45397.443749999999</v>
      </c>
      <c r="K272" s="6" t="str">
        <f t="shared" si="14"/>
        <v>0:01</v>
      </c>
    </row>
    <row r="273" spans="1:11" x14ac:dyDescent="0.25">
      <c r="A273" s="14">
        <v>45397.437245370369</v>
      </c>
      <c r="B273" s="13" t="s">
        <v>682</v>
      </c>
      <c r="C273" s="13" t="s">
        <v>2446</v>
      </c>
      <c r="D273" s="13" t="s">
        <v>1696</v>
      </c>
      <c r="E273" s="13" t="s">
        <v>79</v>
      </c>
      <c r="F273" s="13" t="s">
        <v>2351</v>
      </c>
      <c r="G273" s="13" t="s">
        <v>2447</v>
      </c>
      <c r="H273" s="13" t="s">
        <v>2448</v>
      </c>
      <c r="I273" s="8">
        <f t="shared" si="12"/>
        <v>45397.437245370369</v>
      </c>
      <c r="J273" s="8">
        <f t="shared" si="13"/>
        <v>45397.408333333333</v>
      </c>
      <c r="K273" s="6" t="str">
        <f t="shared" si="14"/>
        <v>0:41</v>
      </c>
    </row>
    <row r="274" spans="1:11" x14ac:dyDescent="0.25">
      <c r="A274" s="14">
        <v>45397.431527777779</v>
      </c>
      <c r="B274" s="13" t="s">
        <v>1694</v>
      </c>
      <c r="C274" s="13" t="s">
        <v>1695</v>
      </c>
      <c r="D274" s="13" t="s">
        <v>1696</v>
      </c>
      <c r="E274" s="13" t="s">
        <v>79</v>
      </c>
      <c r="F274" s="13" t="s">
        <v>2449</v>
      </c>
      <c r="G274" s="13" t="s">
        <v>2450</v>
      </c>
      <c r="H274" s="13" t="s">
        <v>2451</v>
      </c>
      <c r="I274" s="8">
        <f t="shared" si="12"/>
        <v>45397.431527777779</v>
      </c>
      <c r="J274" s="8">
        <f t="shared" si="13"/>
        <v>45397.431250000001</v>
      </c>
      <c r="K274" s="6" t="str">
        <f t="shared" si="14"/>
        <v>0:00</v>
      </c>
    </row>
    <row r="275" spans="1:11" x14ac:dyDescent="0.25">
      <c r="A275" s="14">
        <v>45397.427569444444</v>
      </c>
      <c r="B275" s="13" t="s">
        <v>1694</v>
      </c>
      <c r="C275" s="13" t="s">
        <v>1695</v>
      </c>
      <c r="D275" s="13" t="s">
        <v>1696</v>
      </c>
      <c r="E275" s="13" t="s">
        <v>79</v>
      </c>
      <c r="F275" s="13" t="s">
        <v>2452</v>
      </c>
      <c r="G275" s="13" t="s">
        <v>2453</v>
      </c>
      <c r="H275" s="13" t="s">
        <v>2454</v>
      </c>
      <c r="I275" s="8">
        <f t="shared" si="12"/>
        <v>45397.427569444444</v>
      </c>
      <c r="J275" s="8">
        <f t="shared" si="13"/>
        <v>45397.427083333336</v>
      </c>
      <c r="K275" s="6" t="str">
        <f t="shared" si="14"/>
        <v>0:00</v>
      </c>
    </row>
    <row r="276" spans="1:11" x14ac:dyDescent="0.25">
      <c r="A276" s="14">
        <v>45396.542326388888</v>
      </c>
      <c r="B276" s="13" t="s">
        <v>1694</v>
      </c>
      <c r="C276" s="13" t="s">
        <v>2001</v>
      </c>
      <c r="D276" s="13" t="s">
        <v>1696</v>
      </c>
      <c r="E276" s="13" t="s">
        <v>79</v>
      </c>
      <c r="F276" s="13" t="s">
        <v>2455</v>
      </c>
      <c r="G276" s="13" t="s">
        <v>2456</v>
      </c>
      <c r="H276" s="13" t="s">
        <v>2457</v>
      </c>
      <c r="I276" s="8">
        <f t="shared" si="12"/>
        <v>45396.542326388888</v>
      </c>
      <c r="J276" s="8">
        <f t="shared" si="13"/>
        <v>45396.541666666664</v>
      </c>
      <c r="K276" s="6" t="str">
        <f t="shared" si="14"/>
        <v>0:00</v>
      </c>
    </row>
    <row r="277" spans="1:11" x14ac:dyDescent="0.25">
      <c r="A277" s="14">
        <v>45396.541921296295</v>
      </c>
      <c r="B277" s="13" t="s">
        <v>1694</v>
      </c>
      <c r="C277" s="13" t="s">
        <v>2001</v>
      </c>
      <c r="D277" s="13" t="s">
        <v>1696</v>
      </c>
      <c r="E277" s="13" t="s">
        <v>79</v>
      </c>
      <c r="F277" s="13" t="s">
        <v>2458</v>
      </c>
      <c r="G277" s="13" t="s">
        <v>2459</v>
      </c>
      <c r="H277" s="13" t="s">
        <v>2460</v>
      </c>
      <c r="I277" s="8">
        <f t="shared" si="12"/>
        <v>45396.541921296295</v>
      </c>
      <c r="J277" s="8">
        <f t="shared" si="13"/>
        <v>45396.541666666664</v>
      </c>
      <c r="K277" s="6" t="str">
        <f t="shared" si="14"/>
        <v>0:00</v>
      </c>
    </row>
    <row r="278" spans="1:11" x14ac:dyDescent="0.25">
      <c r="A278" s="14">
        <v>45396.541608796295</v>
      </c>
      <c r="B278" s="13" t="s">
        <v>1694</v>
      </c>
      <c r="C278" s="13" t="s">
        <v>2001</v>
      </c>
      <c r="D278" s="13" t="s">
        <v>1696</v>
      </c>
      <c r="E278" s="13" t="s">
        <v>79</v>
      </c>
      <c r="F278" s="13" t="s">
        <v>2461</v>
      </c>
      <c r="G278" s="13" t="s">
        <v>2462</v>
      </c>
      <c r="H278" s="13" t="s">
        <v>2463</v>
      </c>
      <c r="I278" s="8">
        <f t="shared" si="12"/>
        <v>45396.541608796295</v>
      </c>
      <c r="J278" s="8">
        <f t="shared" si="13"/>
        <v>45396.540972222225</v>
      </c>
      <c r="K278" s="6" t="str">
        <f t="shared" si="14"/>
        <v>0:00</v>
      </c>
    </row>
    <row r="279" spans="1:11" x14ac:dyDescent="0.25">
      <c r="A279" s="14">
        <v>45396.541006944448</v>
      </c>
      <c r="B279" s="13" t="s">
        <v>1694</v>
      </c>
      <c r="C279" s="13" t="s">
        <v>2001</v>
      </c>
      <c r="D279" s="13" t="s">
        <v>1696</v>
      </c>
      <c r="E279" s="13" t="s">
        <v>79</v>
      </c>
      <c r="F279" s="13" t="s">
        <v>2464</v>
      </c>
      <c r="G279" s="13" t="s">
        <v>2465</v>
      </c>
      <c r="H279" s="13" t="s">
        <v>2466</v>
      </c>
      <c r="I279" s="8">
        <f t="shared" si="12"/>
        <v>45396.541006944448</v>
      </c>
      <c r="J279" s="8">
        <f t="shared" si="13"/>
        <v>45396.540277777778</v>
      </c>
      <c r="K279" s="6" t="str">
        <f t="shared" si="14"/>
        <v>0:01</v>
      </c>
    </row>
    <row r="280" spans="1:11" x14ac:dyDescent="0.25">
      <c r="A280" s="14">
        <v>45395.599212962959</v>
      </c>
      <c r="B280" s="13" t="s">
        <v>1694</v>
      </c>
      <c r="C280" s="13" t="s">
        <v>1733</v>
      </c>
      <c r="D280" s="13" t="s">
        <v>1696</v>
      </c>
      <c r="E280" s="13" t="s">
        <v>79</v>
      </c>
      <c r="F280" s="13" t="s">
        <v>2467</v>
      </c>
      <c r="G280" s="13" t="s">
        <v>2468</v>
      </c>
      <c r="H280" s="13" t="s">
        <v>2469</v>
      </c>
      <c r="I280" s="8">
        <f t="shared" si="12"/>
        <v>45395.599212962959</v>
      </c>
      <c r="J280" s="8">
        <f t="shared" si="13"/>
        <v>45395.598611111112</v>
      </c>
      <c r="K280" s="6" t="str">
        <f t="shared" si="14"/>
        <v>0:00</v>
      </c>
    </row>
    <row r="281" spans="1:11" x14ac:dyDescent="0.25">
      <c r="A281" s="14">
        <v>45395.59884259259</v>
      </c>
      <c r="B281" s="13" t="s">
        <v>1694</v>
      </c>
      <c r="C281" s="13" t="s">
        <v>1733</v>
      </c>
      <c r="D281" s="13" t="s">
        <v>1696</v>
      </c>
      <c r="E281" s="13" t="s">
        <v>79</v>
      </c>
      <c r="F281" s="13" t="s">
        <v>2470</v>
      </c>
      <c r="G281" s="13" t="s">
        <v>2471</v>
      </c>
      <c r="H281" s="13" t="s">
        <v>2472</v>
      </c>
      <c r="I281" s="8">
        <f t="shared" si="12"/>
        <v>45395.59884259259</v>
      </c>
      <c r="J281" s="8">
        <f t="shared" si="13"/>
        <v>45395.597916666666</v>
      </c>
      <c r="K281" s="6" t="str">
        <f t="shared" si="14"/>
        <v>0:01</v>
      </c>
    </row>
    <row r="282" spans="1:11" x14ac:dyDescent="0.25">
      <c r="A282" s="14">
        <v>45395.598414351851</v>
      </c>
      <c r="B282" s="13" t="s">
        <v>1694</v>
      </c>
      <c r="C282" s="13" t="s">
        <v>1733</v>
      </c>
      <c r="D282" s="13" t="s">
        <v>1696</v>
      </c>
      <c r="E282" s="13" t="s">
        <v>79</v>
      </c>
      <c r="F282" s="13" t="s">
        <v>2473</v>
      </c>
      <c r="G282" s="13" t="s">
        <v>2474</v>
      </c>
      <c r="H282" s="13" t="s">
        <v>2475</v>
      </c>
      <c r="I282" s="8">
        <f t="shared" si="12"/>
        <v>45395.598414351851</v>
      </c>
      <c r="J282" s="8">
        <f t="shared" si="13"/>
        <v>45395.597222222219</v>
      </c>
      <c r="K282" s="6" t="str">
        <f t="shared" si="14"/>
        <v>0:01</v>
      </c>
    </row>
    <row r="283" spans="1:11" x14ac:dyDescent="0.25">
      <c r="A283" s="14">
        <v>45395.597754629627</v>
      </c>
      <c r="B283" s="13" t="s">
        <v>1694</v>
      </c>
      <c r="C283" s="13" t="s">
        <v>1733</v>
      </c>
      <c r="D283" s="13" t="s">
        <v>1696</v>
      </c>
      <c r="E283" s="13" t="s">
        <v>79</v>
      </c>
      <c r="F283" s="13" t="s">
        <v>2476</v>
      </c>
      <c r="G283" s="13" t="s">
        <v>2477</v>
      </c>
      <c r="H283" s="13" t="s">
        <v>2478</v>
      </c>
      <c r="I283" s="8">
        <f t="shared" si="12"/>
        <v>45395.597754629627</v>
      </c>
      <c r="J283" s="8">
        <f t="shared" si="13"/>
        <v>45395.597222222219</v>
      </c>
      <c r="K283" s="6" t="str">
        <f t="shared" si="14"/>
        <v>0:00</v>
      </c>
    </row>
    <row r="284" spans="1:11" x14ac:dyDescent="0.25">
      <c r="A284" s="14">
        <v>45394.523668981485</v>
      </c>
      <c r="B284" s="13" t="s">
        <v>1694</v>
      </c>
      <c r="C284" s="13" t="s">
        <v>1695</v>
      </c>
      <c r="D284" s="13" t="s">
        <v>1696</v>
      </c>
      <c r="E284" s="13" t="s">
        <v>79</v>
      </c>
      <c r="F284" s="13" t="s">
        <v>2479</v>
      </c>
      <c r="G284" s="13" t="s">
        <v>2480</v>
      </c>
      <c r="H284" s="13" t="s">
        <v>2481</v>
      </c>
      <c r="I284" s="8">
        <f t="shared" si="12"/>
        <v>45394.523668981485</v>
      </c>
      <c r="J284" s="8">
        <f t="shared" si="13"/>
        <v>45394.522916666669</v>
      </c>
      <c r="K284" s="6" t="str">
        <f t="shared" si="14"/>
        <v>0:01</v>
      </c>
    </row>
    <row r="285" spans="1:11" x14ac:dyDescent="0.25">
      <c r="A285" s="14">
        <v>45394.415856481479</v>
      </c>
      <c r="B285" s="13" t="s">
        <v>1694</v>
      </c>
      <c r="C285" s="13" t="s">
        <v>1695</v>
      </c>
      <c r="D285" s="13" t="s">
        <v>1696</v>
      </c>
      <c r="E285" s="13" t="s">
        <v>79</v>
      </c>
      <c r="F285" s="13" t="s">
        <v>2482</v>
      </c>
      <c r="G285" s="13" t="s">
        <v>2483</v>
      </c>
      <c r="H285" s="13" t="s">
        <v>2484</v>
      </c>
      <c r="I285" s="8">
        <f t="shared" si="12"/>
        <v>45394.415856481479</v>
      </c>
      <c r="J285" s="8">
        <f t="shared" si="13"/>
        <v>45394.415277777778</v>
      </c>
      <c r="K285" s="6" t="str">
        <f t="shared" si="14"/>
        <v>0:00</v>
      </c>
    </row>
    <row r="286" spans="1:11" x14ac:dyDescent="0.25">
      <c r="A286" s="14">
        <v>45394.377534722225</v>
      </c>
      <c r="B286" s="13" t="s">
        <v>1694</v>
      </c>
      <c r="C286" s="13" t="s">
        <v>1695</v>
      </c>
      <c r="D286" s="13" t="s">
        <v>1696</v>
      </c>
      <c r="E286" s="13" t="s">
        <v>79</v>
      </c>
      <c r="F286" s="13" t="s">
        <v>2485</v>
      </c>
      <c r="G286" s="13" t="s">
        <v>2486</v>
      </c>
      <c r="H286" s="13" t="s">
        <v>2487</v>
      </c>
      <c r="I286" s="8">
        <f t="shared" si="12"/>
        <v>45394.377534722225</v>
      </c>
      <c r="J286" s="8">
        <f t="shared" si="13"/>
        <v>45394.377083333333</v>
      </c>
      <c r="K286" s="6" t="str">
        <f t="shared" si="14"/>
        <v>0:00</v>
      </c>
    </row>
    <row r="287" spans="1:11" x14ac:dyDescent="0.25">
      <c r="A287" s="14">
        <v>45394.377071759256</v>
      </c>
      <c r="B287" s="13" t="s">
        <v>1694</v>
      </c>
      <c r="C287" s="13" t="s">
        <v>1695</v>
      </c>
      <c r="D287" s="13" t="s">
        <v>1696</v>
      </c>
      <c r="E287" s="13" t="s">
        <v>79</v>
      </c>
      <c r="F287" s="13" t="s">
        <v>1862</v>
      </c>
      <c r="G287" s="13" t="s">
        <v>2488</v>
      </c>
      <c r="H287" s="13" t="s">
        <v>2489</v>
      </c>
      <c r="I287" s="8">
        <f t="shared" si="12"/>
        <v>45394.377071759256</v>
      </c>
      <c r="J287" s="8">
        <f t="shared" si="13"/>
        <v>45394.376388888886</v>
      </c>
      <c r="K287" s="6" t="str">
        <f t="shared" si="14"/>
        <v>0:00</v>
      </c>
    </row>
    <row r="288" spans="1:11" x14ac:dyDescent="0.25">
      <c r="A288" s="14">
        <v>45393.477418981478</v>
      </c>
      <c r="B288" s="13" t="s">
        <v>1694</v>
      </c>
      <c r="C288" s="13" t="s">
        <v>1695</v>
      </c>
      <c r="D288" s="13" t="s">
        <v>1696</v>
      </c>
      <c r="E288" s="13" t="s">
        <v>79</v>
      </c>
      <c r="F288" s="13" t="s">
        <v>2490</v>
      </c>
      <c r="G288" s="13" t="s">
        <v>2491</v>
      </c>
      <c r="H288" s="13" t="s">
        <v>2492</v>
      </c>
      <c r="I288" s="8">
        <f t="shared" si="12"/>
        <v>45393.477418981478</v>
      </c>
      <c r="J288" s="8">
        <f t="shared" si="13"/>
        <v>45393.477083333331</v>
      </c>
      <c r="K288" s="6" t="str">
        <f t="shared" si="14"/>
        <v>0:00</v>
      </c>
    </row>
    <row r="289" spans="1:11" x14ac:dyDescent="0.25">
      <c r="A289" s="14">
        <v>45392.507256944446</v>
      </c>
      <c r="B289" s="13" t="s">
        <v>1694</v>
      </c>
      <c r="C289" s="13" t="s">
        <v>1695</v>
      </c>
      <c r="D289" s="13" t="s">
        <v>1696</v>
      </c>
      <c r="E289" s="13" t="s">
        <v>79</v>
      </c>
      <c r="F289" s="13" t="s">
        <v>2493</v>
      </c>
      <c r="G289" s="13" t="s">
        <v>2494</v>
      </c>
      <c r="H289" s="13" t="s">
        <v>2495</v>
      </c>
      <c r="I289" s="8">
        <f t="shared" si="12"/>
        <v>45392.507256944446</v>
      </c>
      <c r="J289" s="8">
        <f t="shared" si="13"/>
        <v>45392.506944444445</v>
      </c>
      <c r="K289" s="6" t="str">
        <f t="shared" si="14"/>
        <v>0:00</v>
      </c>
    </row>
    <row r="290" spans="1:11" x14ac:dyDescent="0.25">
      <c r="A290" s="14">
        <v>45392.507048611114</v>
      </c>
      <c r="B290" s="13" t="s">
        <v>1694</v>
      </c>
      <c r="C290" s="13" t="s">
        <v>1695</v>
      </c>
      <c r="D290" s="13" t="s">
        <v>1696</v>
      </c>
      <c r="E290" s="13" t="s">
        <v>79</v>
      </c>
      <c r="F290" s="13" t="s">
        <v>2496</v>
      </c>
      <c r="G290" s="13" t="s">
        <v>2497</v>
      </c>
      <c r="H290" s="13" t="s">
        <v>2498</v>
      </c>
      <c r="I290" s="8">
        <f t="shared" si="12"/>
        <v>45392.507048611114</v>
      </c>
      <c r="J290" s="8">
        <f t="shared" si="13"/>
        <v>45392.506944444445</v>
      </c>
      <c r="K290" s="6" t="str">
        <f t="shared" si="14"/>
        <v>0:00</v>
      </c>
    </row>
    <row r="291" spans="1:11" x14ac:dyDescent="0.25">
      <c r="A291" s="14">
        <v>45392.460393518515</v>
      </c>
      <c r="B291" s="13" t="s">
        <v>1694</v>
      </c>
      <c r="C291" s="13" t="s">
        <v>1695</v>
      </c>
      <c r="D291" s="13" t="s">
        <v>1696</v>
      </c>
      <c r="E291" s="13" t="s">
        <v>79</v>
      </c>
      <c r="F291" s="13" t="s">
        <v>2499</v>
      </c>
      <c r="G291" s="13" t="s">
        <v>2500</v>
      </c>
      <c r="H291" s="13" t="s">
        <v>2501</v>
      </c>
      <c r="I291" s="8">
        <f t="shared" si="12"/>
        <v>45392.460393518515</v>
      </c>
      <c r="J291" s="8">
        <f t="shared" si="13"/>
        <v>45392.458333333336</v>
      </c>
      <c r="K291" s="6" t="str">
        <f t="shared" si="14"/>
        <v>0:02</v>
      </c>
    </row>
    <row r="292" spans="1:11" x14ac:dyDescent="0.25">
      <c r="A292" s="14">
        <v>45392.436886574076</v>
      </c>
      <c r="B292" s="13" t="s">
        <v>1694</v>
      </c>
      <c r="C292" s="13" t="s">
        <v>1695</v>
      </c>
      <c r="D292" s="13" t="s">
        <v>1696</v>
      </c>
      <c r="E292" s="13" t="s">
        <v>79</v>
      </c>
      <c r="F292" s="13" t="s">
        <v>2502</v>
      </c>
      <c r="G292" s="13" t="s">
        <v>2503</v>
      </c>
      <c r="H292" s="13" t="s">
        <v>2504</v>
      </c>
      <c r="I292" s="8">
        <f t="shared" si="12"/>
        <v>45392.436886574076</v>
      </c>
      <c r="J292" s="8">
        <f t="shared" si="13"/>
        <v>45392.436111111114</v>
      </c>
      <c r="K292" s="6" t="str">
        <f t="shared" si="14"/>
        <v>0:01</v>
      </c>
    </row>
    <row r="293" spans="1:11" x14ac:dyDescent="0.25">
      <c r="A293" s="14">
        <v>45392.436516203707</v>
      </c>
      <c r="B293" s="13" t="s">
        <v>1694</v>
      </c>
      <c r="C293" s="13" t="s">
        <v>1695</v>
      </c>
      <c r="D293" s="13" t="s">
        <v>1696</v>
      </c>
      <c r="E293" s="13" t="s">
        <v>79</v>
      </c>
      <c r="F293" s="13" t="s">
        <v>2505</v>
      </c>
      <c r="G293" s="13" t="s">
        <v>2506</v>
      </c>
      <c r="H293" s="13" t="s">
        <v>2507</v>
      </c>
      <c r="I293" s="8">
        <f t="shared" si="12"/>
        <v>45392.436516203707</v>
      </c>
      <c r="J293" s="8">
        <f t="shared" si="13"/>
        <v>45392.436111111114</v>
      </c>
      <c r="K293" s="6" t="str">
        <f t="shared" si="14"/>
        <v>0:00</v>
      </c>
    </row>
    <row r="294" spans="1:11" x14ac:dyDescent="0.25">
      <c r="A294" s="14">
        <v>45392.377789351849</v>
      </c>
      <c r="B294" s="13" t="s">
        <v>1694</v>
      </c>
      <c r="C294" s="13" t="s">
        <v>1695</v>
      </c>
      <c r="D294" s="13" t="s">
        <v>1696</v>
      </c>
      <c r="E294" s="13" t="s">
        <v>79</v>
      </c>
      <c r="F294" s="13" t="s">
        <v>2508</v>
      </c>
      <c r="G294" s="13" t="s">
        <v>2509</v>
      </c>
      <c r="H294" s="13" t="s">
        <v>2510</v>
      </c>
      <c r="I294" s="8">
        <f t="shared" si="12"/>
        <v>45392.377789351849</v>
      </c>
      <c r="J294" s="8">
        <f t="shared" si="13"/>
        <v>45392.377083333333</v>
      </c>
      <c r="K294" s="6" t="str">
        <f t="shared" si="14"/>
        <v>0:01</v>
      </c>
    </row>
    <row r="295" spans="1:11" x14ac:dyDescent="0.25">
      <c r="A295" s="14">
        <v>45391.672766203701</v>
      </c>
      <c r="B295" s="13" t="s">
        <v>1694</v>
      </c>
      <c r="C295" s="13" t="s">
        <v>2086</v>
      </c>
      <c r="D295" s="13" t="s">
        <v>1696</v>
      </c>
      <c r="E295" s="13" t="s">
        <v>79</v>
      </c>
      <c r="F295" s="13" t="s">
        <v>2511</v>
      </c>
      <c r="G295" s="13" t="s">
        <v>2512</v>
      </c>
      <c r="H295" s="13" t="s">
        <v>2513</v>
      </c>
      <c r="I295" s="8">
        <f t="shared" si="12"/>
        <v>45391.672766203701</v>
      </c>
      <c r="J295" s="8">
        <f t="shared" si="13"/>
        <v>45391.668749999997</v>
      </c>
      <c r="K295" s="6" t="str">
        <f t="shared" si="14"/>
        <v>0:05</v>
      </c>
    </row>
    <row r="296" spans="1:11" x14ac:dyDescent="0.25">
      <c r="A296" s="14">
        <v>45391.55269675926</v>
      </c>
      <c r="B296" s="13" t="s">
        <v>1694</v>
      </c>
      <c r="C296" s="13" t="s">
        <v>1695</v>
      </c>
      <c r="D296" s="13" t="s">
        <v>1696</v>
      </c>
      <c r="E296" s="13" t="s">
        <v>79</v>
      </c>
      <c r="F296" s="13" t="s">
        <v>2514</v>
      </c>
      <c r="G296" s="13" t="s">
        <v>2515</v>
      </c>
      <c r="H296" s="13" t="s">
        <v>2516</v>
      </c>
      <c r="I296" s="8">
        <f t="shared" si="12"/>
        <v>45391.55269675926</v>
      </c>
      <c r="J296" s="8">
        <f t="shared" si="13"/>
        <v>45391.552083333336</v>
      </c>
      <c r="K296" s="6" t="str">
        <f t="shared" si="14"/>
        <v>0:00</v>
      </c>
    </row>
    <row r="297" spans="1:11" x14ac:dyDescent="0.25">
      <c r="A297" s="14">
        <v>45391.53297453704</v>
      </c>
      <c r="B297" s="13" t="s">
        <v>1694</v>
      </c>
      <c r="C297" s="13" t="s">
        <v>1695</v>
      </c>
      <c r="D297" s="13" t="s">
        <v>1696</v>
      </c>
      <c r="E297" s="13" t="s">
        <v>79</v>
      </c>
      <c r="F297" s="13" t="s">
        <v>2517</v>
      </c>
      <c r="G297" s="13" t="s">
        <v>2518</v>
      </c>
      <c r="H297" s="13" t="s">
        <v>2519</v>
      </c>
      <c r="I297" s="8">
        <f t="shared" si="12"/>
        <v>45391.53297453704</v>
      </c>
      <c r="J297" s="8">
        <f t="shared" si="13"/>
        <v>45391.532638888886</v>
      </c>
      <c r="K297" s="6" t="str">
        <f t="shared" si="14"/>
        <v>0:00</v>
      </c>
    </row>
    <row r="298" spans="1:11" x14ac:dyDescent="0.25">
      <c r="A298" s="14">
        <v>45391.44059027778</v>
      </c>
      <c r="B298" s="13" t="s">
        <v>1694</v>
      </c>
      <c r="C298" s="13" t="s">
        <v>1695</v>
      </c>
      <c r="D298" s="13" t="s">
        <v>1696</v>
      </c>
      <c r="E298" s="13" t="s">
        <v>79</v>
      </c>
      <c r="F298" s="13" t="s">
        <v>2520</v>
      </c>
      <c r="G298" s="13" t="s">
        <v>2521</v>
      </c>
      <c r="H298" s="13" t="s">
        <v>2522</v>
      </c>
      <c r="I298" s="8">
        <f t="shared" si="12"/>
        <v>45391.44059027778</v>
      </c>
      <c r="J298" s="8">
        <f t="shared" si="13"/>
        <v>45391.439583333333</v>
      </c>
      <c r="K298" s="6" t="str">
        <f t="shared" si="14"/>
        <v>0:01</v>
      </c>
    </row>
    <row r="299" spans="1:11" x14ac:dyDescent="0.25">
      <c r="A299" s="14">
        <v>45391.404814814814</v>
      </c>
      <c r="B299" s="13" t="s">
        <v>1694</v>
      </c>
      <c r="C299" s="13" t="s">
        <v>1695</v>
      </c>
      <c r="D299" s="13" t="s">
        <v>1696</v>
      </c>
      <c r="E299" s="13" t="s">
        <v>79</v>
      </c>
      <c r="F299" s="13" t="s">
        <v>2523</v>
      </c>
      <c r="G299" s="13" t="s">
        <v>2524</v>
      </c>
      <c r="H299" s="13" t="s">
        <v>2525</v>
      </c>
      <c r="I299" s="8">
        <f t="shared" si="12"/>
        <v>45391.404814814814</v>
      </c>
      <c r="J299" s="8">
        <f t="shared" si="13"/>
        <v>45391.404166666667</v>
      </c>
      <c r="K299" s="6" t="str">
        <f t="shared" si="14"/>
        <v>0:00</v>
      </c>
    </row>
    <row r="300" spans="1:11" x14ac:dyDescent="0.25">
      <c r="A300" s="14">
        <v>45390.429629629631</v>
      </c>
      <c r="B300" s="13" t="s">
        <v>1694</v>
      </c>
      <c r="C300" s="13" t="s">
        <v>1695</v>
      </c>
      <c r="D300" s="13" t="s">
        <v>1696</v>
      </c>
      <c r="E300" s="13" t="s">
        <v>79</v>
      </c>
      <c r="F300" s="13" t="s">
        <v>2526</v>
      </c>
      <c r="G300" s="13" t="s">
        <v>2527</v>
      </c>
      <c r="H300" s="13" t="s">
        <v>2528</v>
      </c>
      <c r="I300" s="8">
        <f t="shared" si="12"/>
        <v>45390.429629629631</v>
      </c>
      <c r="J300" s="8">
        <f t="shared" si="13"/>
        <v>45390.428472222222</v>
      </c>
      <c r="K300" s="6" t="str">
        <f t="shared" si="14"/>
        <v>0:01</v>
      </c>
    </row>
    <row r="301" spans="1:11" x14ac:dyDescent="0.25">
      <c r="A301" s="14">
        <v>45390.418136574073</v>
      </c>
      <c r="B301" s="13" t="s">
        <v>1694</v>
      </c>
      <c r="C301" s="13" t="s">
        <v>1695</v>
      </c>
      <c r="D301" s="13" t="s">
        <v>1696</v>
      </c>
      <c r="E301" s="13" t="s">
        <v>79</v>
      </c>
      <c r="F301" s="13" t="s">
        <v>2266</v>
      </c>
      <c r="G301" s="13" t="s">
        <v>2529</v>
      </c>
      <c r="H301" s="13" t="s">
        <v>2530</v>
      </c>
      <c r="I301" s="8">
        <f t="shared" si="12"/>
        <v>45390.418136574073</v>
      </c>
      <c r="J301" s="8">
        <f t="shared" si="13"/>
        <v>45390.372916666667</v>
      </c>
      <c r="K301" s="6" t="str">
        <f t="shared" si="14"/>
        <v>1:05</v>
      </c>
    </row>
    <row r="302" spans="1:11" x14ac:dyDescent="0.25">
      <c r="A302" s="14">
        <v>45390.381157407406</v>
      </c>
      <c r="B302" s="13" t="s">
        <v>1694</v>
      </c>
      <c r="C302" s="13" t="s">
        <v>1695</v>
      </c>
      <c r="D302" s="13" t="s">
        <v>1696</v>
      </c>
      <c r="E302" s="13" t="s">
        <v>79</v>
      </c>
      <c r="F302" s="13" t="s">
        <v>2531</v>
      </c>
      <c r="G302" s="13" t="s">
        <v>2532</v>
      </c>
      <c r="H302" s="13" t="s">
        <v>2533</v>
      </c>
      <c r="I302" s="8">
        <f t="shared" si="12"/>
        <v>45390.381157407406</v>
      </c>
      <c r="J302" s="8">
        <f t="shared" si="13"/>
        <v>45390.380555555559</v>
      </c>
      <c r="K302" s="6" t="str">
        <f t="shared" si="14"/>
        <v>0:00</v>
      </c>
    </row>
    <row r="303" spans="1:11" x14ac:dyDescent="0.25">
      <c r="A303" s="14">
        <v>45389.455254629633</v>
      </c>
      <c r="B303" s="13" t="s">
        <v>682</v>
      </c>
      <c r="C303" s="13" t="s">
        <v>2202</v>
      </c>
      <c r="D303" s="13" t="s">
        <v>1696</v>
      </c>
      <c r="E303" s="13" t="s">
        <v>79</v>
      </c>
      <c r="F303" s="13" t="s">
        <v>2412</v>
      </c>
      <c r="G303" s="13" t="s">
        <v>2534</v>
      </c>
      <c r="H303" s="13" t="s">
        <v>2535</v>
      </c>
      <c r="I303" s="8">
        <f t="shared" si="12"/>
        <v>45389.455254629633</v>
      </c>
      <c r="J303" s="8">
        <f t="shared" si="13"/>
        <v>45389.450694444444</v>
      </c>
      <c r="K303" s="6" t="str">
        <f t="shared" si="14"/>
        <v>0:06</v>
      </c>
    </row>
    <row r="304" spans="1:11" x14ac:dyDescent="0.25">
      <c r="A304" s="14">
        <v>45389.432557870372</v>
      </c>
      <c r="B304" s="13" t="s">
        <v>1694</v>
      </c>
      <c r="C304" s="13" t="s">
        <v>2193</v>
      </c>
      <c r="D304" s="13" t="s">
        <v>1696</v>
      </c>
      <c r="E304" s="13" t="s">
        <v>79</v>
      </c>
      <c r="F304" s="13" t="s">
        <v>2536</v>
      </c>
      <c r="G304" s="13" t="s">
        <v>2537</v>
      </c>
      <c r="H304" s="13" t="s">
        <v>2538</v>
      </c>
      <c r="I304" s="8">
        <f t="shared" si="12"/>
        <v>45389.432557870372</v>
      </c>
      <c r="J304" s="8">
        <f t="shared" si="13"/>
        <v>45389.429861111108</v>
      </c>
      <c r="K304" s="6" t="str">
        <f t="shared" si="14"/>
        <v>0:03</v>
      </c>
    </row>
    <row r="305" spans="1:11" x14ac:dyDescent="0.25">
      <c r="A305" s="14">
        <v>45389.429803240739</v>
      </c>
      <c r="B305" s="13" t="s">
        <v>1694</v>
      </c>
      <c r="C305" s="13" t="s">
        <v>2193</v>
      </c>
      <c r="D305" s="13" t="s">
        <v>1696</v>
      </c>
      <c r="E305" s="13" t="s">
        <v>79</v>
      </c>
      <c r="F305" s="13" t="s">
        <v>2539</v>
      </c>
      <c r="G305" s="13" t="s">
        <v>2540</v>
      </c>
      <c r="H305" s="13" t="s">
        <v>2541</v>
      </c>
      <c r="I305" s="8">
        <f t="shared" si="12"/>
        <v>45389.429803240739</v>
      </c>
      <c r="J305" s="8">
        <f t="shared" si="13"/>
        <v>45389.429166666669</v>
      </c>
      <c r="K305" s="6" t="str">
        <f t="shared" si="14"/>
        <v>0:00</v>
      </c>
    </row>
    <row r="306" spans="1:11" x14ac:dyDescent="0.25">
      <c r="A306" s="14">
        <v>45389.390023148146</v>
      </c>
      <c r="B306" s="13" t="s">
        <v>682</v>
      </c>
      <c r="C306" s="13" t="s">
        <v>2202</v>
      </c>
      <c r="D306" s="13" t="s">
        <v>1696</v>
      </c>
      <c r="E306" s="13" t="s">
        <v>79</v>
      </c>
      <c r="F306" s="13" t="s">
        <v>2437</v>
      </c>
      <c r="G306" s="13" t="s">
        <v>2542</v>
      </c>
      <c r="H306" s="13" t="s">
        <v>2543</v>
      </c>
      <c r="I306" s="8">
        <f t="shared" si="12"/>
        <v>45389.390023148146</v>
      </c>
      <c r="J306" s="8">
        <f t="shared" si="13"/>
        <v>45389.384027777778</v>
      </c>
      <c r="K306" s="6" t="str">
        <f t="shared" si="14"/>
        <v>0:08</v>
      </c>
    </row>
    <row r="307" spans="1:11" x14ac:dyDescent="0.25">
      <c r="A307" s="14">
        <v>45388.60628472222</v>
      </c>
      <c r="B307" s="13" t="s">
        <v>1720</v>
      </c>
      <c r="C307" s="13" t="s">
        <v>8</v>
      </c>
      <c r="D307" s="13" t="s">
        <v>1696</v>
      </c>
      <c r="E307" s="13" t="s">
        <v>10</v>
      </c>
      <c r="F307" s="13" t="s">
        <v>2544</v>
      </c>
      <c r="G307" s="13" t="s">
        <v>2545</v>
      </c>
      <c r="H307" s="13" t="s">
        <v>2546</v>
      </c>
      <c r="I307" s="8">
        <f t="shared" si="12"/>
        <v>45388.60628472222</v>
      </c>
      <c r="J307" s="8">
        <f t="shared" si="13"/>
        <v>45388.605555555558</v>
      </c>
      <c r="K307" s="6" t="str">
        <f t="shared" si="14"/>
        <v>0:01</v>
      </c>
    </row>
    <row r="308" spans="1:11" x14ac:dyDescent="0.25">
      <c r="A308" s="14">
        <v>45388.605891203704</v>
      </c>
      <c r="B308" s="13" t="s">
        <v>1720</v>
      </c>
      <c r="C308" s="13" t="s">
        <v>8</v>
      </c>
      <c r="D308" s="13" t="s">
        <v>1696</v>
      </c>
      <c r="E308" s="13" t="s">
        <v>10</v>
      </c>
      <c r="F308" s="13" t="s">
        <v>2547</v>
      </c>
      <c r="G308" s="13" t="s">
        <v>2548</v>
      </c>
      <c r="H308" s="13" t="s">
        <v>2549</v>
      </c>
      <c r="I308" s="8">
        <f t="shared" si="12"/>
        <v>45388.605891203704</v>
      </c>
      <c r="J308" s="8">
        <f t="shared" si="13"/>
        <v>45388.604861111111</v>
      </c>
      <c r="K308" s="6" t="str">
        <f t="shared" si="14"/>
        <v>0:01</v>
      </c>
    </row>
    <row r="309" spans="1:11" x14ac:dyDescent="0.25">
      <c r="A309" s="14">
        <v>45388.523113425923</v>
      </c>
      <c r="B309" s="13" t="s">
        <v>1694</v>
      </c>
      <c r="C309" s="13" t="s">
        <v>1929</v>
      </c>
      <c r="D309" s="13" t="s">
        <v>1696</v>
      </c>
      <c r="E309" s="13" t="s">
        <v>79</v>
      </c>
      <c r="F309" s="13" t="s">
        <v>2550</v>
      </c>
      <c r="G309" s="13" t="s">
        <v>2551</v>
      </c>
      <c r="H309" s="13" t="s">
        <v>2552</v>
      </c>
      <c r="I309" s="8">
        <f t="shared" si="12"/>
        <v>45388.523113425923</v>
      </c>
      <c r="J309" s="8">
        <f t="shared" si="13"/>
        <v>45388.416666666664</v>
      </c>
      <c r="K309" s="6" t="str">
        <f t="shared" si="14"/>
        <v>2:33</v>
      </c>
    </row>
    <row r="310" spans="1:11" x14ac:dyDescent="0.25">
      <c r="A310" s="14">
        <v>45388.522546296299</v>
      </c>
      <c r="B310" s="13" t="s">
        <v>1694</v>
      </c>
      <c r="C310" s="13" t="s">
        <v>1929</v>
      </c>
      <c r="D310" s="13" t="s">
        <v>1696</v>
      </c>
      <c r="E310" s="13" t="s">
        <v>79</v>
      </c>
      <c r="F310" s="13" t="s">
        <v>2553</v>
      </c>
      <c r="G310" s="13" t="s">
        <v>2554</v>
      </c>
      <c r="H310" s="13" t="s">
        <v>2552</v>
      </c>
      <c r="I310" s="8">
        <f t="shared" si="12"/>
        <v>45388.522546296299</v>
      </c>
      <c r="J310" s="8">
        <f t="shared" si="13"/>
        <v>45388.416666666664</v>
      </c>
      <c r="K310" s="6" t="str">
        <f t="shared" si="14"/>
        <v>2:32</v>
      </c>
    </row>
    <row r="311" spans="1:11" x14ac:dyDescent="0.25">
      <c r="A311" s="14">
        <v>45388.521990740737</v>
      </c>
      <c r="B311" s="13" t="s">
        <v>1694</v>
      </c>
      <c r="C311" s="13" t="s">
        <v>1929</v>
      </c>
      <c r="D311" s="13" t="s">
        <v>1696</v>
      </c>
      <c r="E311" s="13" t="s">
        <v>79</v>
      </c>
      <c r="F311" s="13" t="s">
        <v>2555</v>
      </c>
      <c r="G311" s="13" t="s">
        <v>2556</v>
      </c>
      <c r="H311" s="13" t="s">
        <v>2557</v>
      </c>
      <c r="I311" s="8">
        <f t="shared" si="12"/>
        <v>45388.521990740737</v>
      </c>
      <c r="J311" s="8">
        <f t="shared" si="13"/>
        <v>45388.375</v>
      </c>
      <c r="K311" s="6" t="str">
        <f t="shared" si="14"/>
        <v>3:31</v>
      </c>
    </row>
    <row r="312" spans="1:11" x14ac:dyDescent="0.25">
      <c r="A312" s="14">
        <v>45388.521377314813</v>
      </c>
      <c r="B312" s="13" t="s">
        <v>1694</v>
      </c>
      <c r="C312" s="13" t="s">
        <v>1929</v>
      </c>
      <c r="D312" s="13" t="s">
        <v>1696</v>
      </c>
      <c r="E312" s="13" t="s">
        <v>79</v>
      </c>
      <c r="F312" s="13" t="s">
        <v>2325</v>
      </c>
      <c r="G312" s="13" t="s">
        <v>2558</v>
      </c>
      <c r="H312" s="13" t="s">
        <v>2557</v>
      </c>
      <c r="I312" s="8">
        <f t="shared" si="12"/>
        <v>45388.521377314813</v>
      </c>
      <c r="J312" s="8">
        <f t="shared" si="13"/>
        <v>45388.375</v>
      </c>
      <c r="K312" s="6" t="str">
        <f t="shared" si="14"/>
        <v>3:30</v>
      </c>
    </row>
    <row r="313" spans="1:11" x14ac:dyDescent="0.25">
      <c r="A313" s="14">
        <v>45387.689733796295</v>
      </c>
      <c r="B313" s="13" t="s">
        <v>1720</v>
      </c>
      <c r="C313" s="13" t="s">
        <v>2058</v>
      </c>
      <c r="D313" s="13" t="s">
        <v>1696</v>
      </c>
      <c r="E313" s="13" t="s">
        <v>79</v>
      </c>
      <c r="F313" s="13" t="s">
        <v>2559</v>
      </c>
      <c r="G313" s="13" t="s">
        <v>2560</v>
      </c>
      <c r="H313" s="13" t="s">
        <v>2561</v>
      </c>
      <c r="I313" s="8">
        <f t="shared" si="12"/>
        <v>45387.689733796295</v>
      </c>
      <c r="J313" s="8">
        <f t="shared" si="13"/>
        <v>45387.666666666664</v>
      </c>
      <c r="K313" s="6" t="str">
        <f t="shared" si="14"/>
        <v>0:33</v>
      </c>
    </row>
    <row r="314" spans="1:11" x14ac:dyDescent="0.25">
      <c r="A314" s="14">
        <v>45387.518391203703</v>
      </c>
      <c r="B314" s="13" t="s">
        <v>1694</v>
      </c>
      <c r="C314" s="13" t="s">
        <v>1695</v>
      </c>
      <c r="D314" s="13" t="s">
        <v>1696</v>
      </c>
      <c r="E314" s="13" t="s">
        <v>79</v>
      </c>
      <c r="F314" s="13" t="s">
        <v>2562</v>
      </c>
      <c r="G314" s="13" t="s">
        <v>2563</v>
      </c>
      <c r="H314" s="13" t="s">
        <v>2564</v>
      </c>
      <c r="I314" s="8">
        <f t="shared" si="12"/>
        <v>45387.518391203703</v>
      </c>
      <c r="J314" s="8">
        <f t="shared" si="13"/>
        <v>45387.51666666667</v>
      </c>
      <c r="K314" s="6" t="str">
        <f t="shared" si="14"/>
        <v>0:02</v>
      </c>
    </row>
    <row r="315" spans="1:11" x14ac:dyDescent="0.25">
      <c r="A315" s="14">
        <v>45387.507997685185</v>
      </c>
      <c r="B315" s="13" t="s">
        <v>1694</v>
      </c>
      <c r="C315" s="13" t="s">
        <v>1695</v>
      </c>
      <c r="D315" s="13" t="s">
        <v>1696</v>
      </c>
      <c r="E315" s="13" t="s">
        <v>79</v>
      </c>
      <c r="F315" s="13" t="s">
        <v>2490</v>
      </c>
      <c r="G315" s="13" t="s">
        <v>2565</v>
      </c>
      <c r="H315" s="13" t="s">
        <v>2566</v>
      </c>
      <c r="I315" s="8">
        <f t="shared" si="12"/>
        <v>45387.507997685185</v>
      </c>
      <c r="J315" s="8">
        <f t="shared" si="13"/>
        <v>45387.507638888892</v>
      </c>
      <c r="K315" s="6" t="str">
        <f t="shared" si="14"/>
        <v>0:00</v>
      </c>
    </row>
    <row r="316" spans="1:11" x14ac:dyDescent="0.25">
      <c r="A316" s="14">
        <v>45387.5078587963</v>
      </c>
      <c r="B316" s="13" t="s">
        <v>1694</v>
      </c>
      <c r="C316" s="13" t="s">
        <v>1695</v>
      </c>
      <c r="D316" s="13" t="s">
        <v>1696</v>
      </c>
      <c r="E316" s="13" t="s">
        <v>79</v>
      </c>
      <c r="F316" s="13" t="s">
        <v>2567</v>
      </c>
      <c r="G316" s="13" t="s">
        <v>2568</v>
      </c>
      <c r="H316" s="13" t="s">
        <v>2566</v>
      </c>
      <c r="I316" s="8">
        <f t="shared" si="12"/>
        <v>45387.5078587963</v>
      </c>
      <c r="J316" s="8">
        <f t="shared" si="13"/>
        <v>45387.507638888892</v>
      </c>
      <c r="K316" s="6" t="str">
        <f t="shared" si="14"/>
        <v>0:00</v>
      </c>
    </row>
    <row r="317" spans="1:11" x14ac:dyDescent="0.25">
      <c r="A317" s="14">
        <v>45387.507685185185</v>
      </c>
      <c r="B317" s="13" t="s">
        <v>1694</v>
      </c>
      <c r="C317" s="13" t="s">
        <v>1695</v>
      </c>
      <c r="D317" s="13" t="s">
        <v>1696</v>
      </c>
      <c r="E317" s="13" t="s">
        <v>79</v>
      </c>
      <c r="F317" s="13" t="s">
        <v>2569</v>
      </c>
      <c r="G317" s="13" t="s">
        <v>2570</v>
      </c>
      <c r="H317" s="13" t="s">
        <v>2571</v>
      </c>
      <c r="I317" s="8">
        <f t="shared" si="12"/>
        <v>45387.507685185185</v>
      </c>
      <c r="J317" s="8">
        <f t="shared" si="13"/>
        <v>45387.506944444445</v>
      </c>
      <c r="K317" s="6" t="str">
        <f t="shared" si="14"/>
        <v>0:01</v>
      </c>
    </row>
    <row r="318" spans="1:11" x14ac:dyDescent="0.25">
      <c r="A318" s="14">
        <v>45387.5075</v>
      </c>
      <c r="B318" s="13" t="s">
        <v>1694</v>
      </c>
      <c r="C318" s="13" t="s">
        <v>1695</v>
      </c>
      <c r="D318" s="13" t="s">
        <v>1696</v>
      </c>
      <c r="E318" s="13" t="s">
        <v>79</v>
      </c>
      <c r="F318" s="13" t="s">
        <v>2572</v>
      </c>
      <c r="G318" s="13" t="s">
        <v>2573</v>
      </c>
      <c r="H318" s="13" t="s">
        <v>2574</v>
      </c>
      <c r="I318" s="8">
        <f t="shared" si="12"/>
        <v>45387.5075</v>
      </c>
      <c r="J318" s="8">
        <f t="shared" si="13"/>
        <v>45387.506944444445</v>
      </c>
      <c r="K318" s="6" t="str">
        <f t="shared" si="14"/>
        <v>0:00</v>
      </c>
    </row>
    <row r="319" spans="1:11" x14ac:dyDescent="0.25">
      <c r="A319" s="14">
        <v>45387.414548611108</v>
      </c>
      <c r="B319" s="13" t="s">
        <v>1928</v>
      </c>
      <c r="C319" s="13" t="s">
        <v>1695</v>
      </c>
      <c r="D319" s="13" t="s">
        <v>1696</v>
      </c>
      <c r="E319" s="13" t="s">
        <v>79</v>
      </c>
      <c r="F319" s="13" t="s">
        <v>2388</v>
      </c>
      <c r="G319" s="13" t="s">
        <v>2575</v>
      </c>
      <c r="H319" s="13" t="s">
        <v>2576</v>
      </c>
      <c r="I319" s="8">
        <f t="shared" si="12"/>
        <v>45387.414548611108</v>
      </c>
      <c r="J319" s="8">
        <f t="shared" si="13"/>
        <v>45387.368750000001</v>
      </c>
      <c r="K319" s="6" t="str">
        <f t="shared" si="14"/>
        <v>1:05</v>
      </c>
    </row>
    <row r="320" spans="1:11" x14ac:dyDescent="0.25">
      <c r="A320" s="14">
        <v>45386.582152777781</v>
      </c>
      <c r="B320" s="13" t="s">
        <v>1694</v>
      </c>
      <c r="C320" s="13" t="s">
        <v>1695</v>
      </c>
      <c r="D320" s="13" t="s">
        <v>1696</v>
      </c>
      <c r="E320" s="13" t="s">
        <v>79</v>
      </c>
      <c r="F320" s="13" t="s">
        <v>2577</v>
      </c>
      <c r="G320" s="13" t="s">
        <v>2578</v>
      </c>
      <c r="H320" s="13" t="s">
        <v>2579</v>
      </c>
      <c r="I320" s="8">
        <f t="shared" si="12"/>
        <v>45386.582152777781</v>
      </c>
      <c r="J320" s="8">
        <f t="shared" si="13"/>
        <v>45386.581250000003</v>
      </c>
      <c r="K320" s="6" t="str">
        <f t="shared" si="14"/>
        <v>0:01</v>
      </c>
    </row>
    <row r="321" spans="1:11" x14ac:dyDescent="0.25">
      <c r="A321" s="14">
        <v>45386.427314814813</v>
      </c>
      <c r="B321" s="13" t="s">
        <v>1694</v>
      </c>
      <c r="C321" s="13" t="s">
        <v>1695</v>
      </c>
      <c r="D321" s="13" t="s">
        <v>1696</v>
      </c>
      <c r="E321" s="13" t="s">
        <v>79</v>
      </c>
      <c r="F321" s="13" t="s">
        <v>2580</v>
      </c>
      <c r="G321" s="13" t="s">
        <v>2581</v>
      </c>
      <c r="H321" s="13" t="s">
        <v>2582</v>
      </c>
      <c r="I321" s="8">
        <f t="shared" si="12"/>
        <v>45386.427314814813</v>
      </c>
      <c r="J321" s="8">
        <f t="shared" si="13"/>
        <v>45386.426388888889</v>
      </c>
      <c r="K321" s="6" t="str">
        <f t="shared" si="14"/>
        <v>0:01</v>
      </c>
    </row>
    <row r="322" spans="1:11" x14ac:dyDescent="0.25">
      <c r="A322" s="14">
        <v>45386.424351851849</v>
      </c>
      <c r="B322" s="13" t="s">
        <v>1694</v>
      </c>
      <c r="C322" s="13" t="s">
        <v>1695</v>
      </c>
      <c r="D322" s="13" t="s">
        <v>1696</v>
      </c>
      <c r="E322" s="13" t="s">
        <v>79</v>
      </c>
      <c r="F322" s="13" t="s">
        <v>2583</v>
      </c>
      <c r="G322" s="13" t="s">
        <v>2584</v>
      </c>
      <c r="H322" s="13" t="s">
        <v>2585</v>
      </c>
      <c r="I322" s="8">
        <f t="shared" si="12"/>
        <v>45386.424351851849</v>
      </c>
      <c r="J322" s="8">
        <f t="shared" si="13"/>
        <v>45386.423611111109</v>
      </c>
      <c r="K322" s="6" t="str">
        <f t="shared" si="14"/>
        <v>0:01</v>
      </c>
    </row>
    <row r="323" spans="1:11" x14ac:dyDescent="0.25">
      <c r="A323" s="14">
        <v>45385.432291666664</v>
      </c>
      <c r="B323" s="13" t="s">
        <v>1694</v>
      </c>
      <c r="C323" s="13" t="s">
        <v>1695</v>
      </c>
      <c r="D323" s="13" t="s">
        <v>1696</v>
      </c>
      <c r="E323" s="13" t="s">
        <v>79</v>
      </c>
      <c r="F323" s="13" t="s">
        <v>2428</v>
      </c>
      <c r="G323" s="13" t="s">
        <v>2586</v>
      </c>
      <c r="H323" s="13" t="s">
        <v>879</v>
      </c>
      <c r="I323" s="8">
        <f t="shared" ref="I323:I386" si="15">A323</f>
        <v>45385.432291666664</v>
      </c>
      <c r="J323" s="8">
        <f t="shared" ref="J323:J386" si="16">DATEVALUE(MID(H323,29,8))+TIMEVALUE(_xlfn.CONCAT(MID(H323,64,2),":",MID(H323,66,2)))</f>
        <v>45385.390277777777</v>
      </c>
      <c r="K323" s="6" t="str">
        <f t="shared" ref="K323:K386" si="17">TEXT(A323-J323,"h:mm")</f>
        <v>1:00</v>
      </c>
    </row>
    <row r="324" spans="1:11" x14ac:dyDescent="0.25">
      <c r="A324" s="14">
        <v>45385.406875000001</v>
      </c>
      <c r="B324" s="13" t="s">
        <v>1694</v>
      </c>
      <c r="C324" s="13" t="s">
        <v>1695</v>
      </c>
      <c r="D324" s="13" t="s">
        <v>1696</v>
      </c>
      <c r="E324" s="13" t="s">
        <v>79</v>
      </c>
      <c r="F324" s="13" t="s">
        <v>2587</v>
      </c>
      <c r="G324" s="13" t="s">
        <v>2588</v>
      </c>
      <c r="H324" s="13" t="s">
        <v>2589</v>
      </c>
      <c r="I324" s="8">
        <f t="shared" si="15"/>
        <v>45385.406875000001</v>
      </c>
      <c r="J324" s="8">
        <f t="shared" si="16"/>
        <v>45385.40625</v>
      </c>
      <c r="K324" s="6" t="str">
        <f t="shared" si="17"/>
        <v>0:00</v>
      </c>
    </row>
    <row r="325" spans="1:11" x14ac:dyDescent="0.25">
      <c r="A325" s="14">
        <v>45385.406550925924</v>
      </c>
      <c r="B325" s="13" t="s">
        <v>1694</v>
      </c>
      <c r="C325" s="13" t="s">
        <v>1695</v>
      </c>
      <c r="D325" s="13" t="s">
        <v>1696</v>
      </c>
      <c r="E325" s="13" t="s">
        <v>79</v>
      </c>
      <c r="F325" s="13" t="s">
        <v>2590</v>
      </c>
      <c r="G325" s="13" t="s">
        <v>2591</v>
      </c>
      <c r="H325" s="13" t="s">
        <v>2592</v>
      </c>
      <c r="I325" s="8">
        <f t="shared" si="15"/>
        <v>45385.406550925924</v>
      </c>
      <c r="J325" s="8">
        <f t="shared" si="16"/>
        <v>45385.405555555553</v>
      </c>
      <c r="K325" s="6" t="str">
        <f t="shared" si="17"/>
        <v>0:01</v>
      </c>
    </row>
    <row r="326" spans="1:11" x14ac:dyDescent="0.25">
      <c r="A326" s="14">
        <v>45385.405902777777</v>
      </c>
      <c r="B326" s="13" t="s">
        <v>1694</v>
      </c>
      <c r="C326" s="13" t="s">
        <v>1695</v>
      </c>
      <c r="D326" s="13" t="s">
        <v>1696</v>
      </c>
      <c r="E326" s="13" t="s">
        <v>79</v>
      </c>
      <c r="F326" s="13" t="s">
        <v>2593</v>
      </c>
      <c r="G326" s="13" t="s">
        <v>2594</v>
      </c>
      <c r="H326" s="13" t="s">
        <v>2595</v>
      </c>
      <c r="I326" s="8">
        <f t="shared" si="15"/>
        <v>45385.405902777777</v>
      </c>
      <c r="J326" s="8">
        <f t="shared" si="16"/>
        <v>45385.405555555553</v>
      </c>
      <c r="K326" s="6" t="str">
        <f t="shared" si="17"/>
        <v>0:00</v>
      </c>
    </row>
    <row r="327" spans="1:11" x14ac:dyDescent="0.25">
      <c r="A327" s="14">
        <v>45384.435416666667</v>
      </c>
      <c r="B327" s="13" t="s">
        <v>682</v>
      </c>
      <c r="C327" s="13" t="s">
        <v>683</v>
      </c>
      <c r="D327" s="13" t="s">
        <v>1696</v>
      </c>
      <c r="E327" s="13" t="s">
        <v>79</v>
      </c>
      <c r="F327" s="13" t="s">
        <v>2572</v>
      </c>
      <c r="G327" s="13" t="s">
        <v>2596</v>
      </c>
      <c r="H327" s="13" t="s">
        <v>2597</v>
      </c>
      <c r="I327" s="8">
        <f t="shared" si="15"/>
        <v>45384.435416666667</v>
      </c>
      <c r="J327" s="8">
        <f t="shared" si="16"/>
        <v>45384.433333333334</v>
      </c>
      <c r="K327" s="6" t="str">
        <f t="shared" si="17"/>
        <v>0:03</v>
      </c>
    </row>
    <row r="328" spans="1:11" x14ac:dyDescent="0.25">
      <c r="A328" s="14">
        <v>45384.416319444441</v>
      </c>
      <c r="B328" s="13" t="s">
        <v>1694</v>
      </c>
      <c r="C328" s="13" t="s">
        <v>1695</v>
      </c>
      <c r="D328" s="13" t="s">
        <v>1696</v>
      </c>
      <c r="E328" s="13" t="s">
        <v>79</v>
      </c>
      <c r="F328" s="13" t="s">
        <v>2598</v>
      </c>
      <c r="G328" s="13" t="s">
        <v>2599</v>
      </c>
      <c r="H328" s="13" t="s">
        <v>2600</v>
      </c>
      <c r="I328" s="8">
        <f t="shared" si="15"/>
        <v>45384.416319444441</v>
      </c>
      <c r="J328" s="8">
        <f t="shared" si="16"/>
        <v>45384.415972222225</v>
      </c>
      <c r="K328" s="6" t="str">
        <f t="shared" si="17"/>
        <v>0:00</v>
      </c>
    </row>
    <row r="329" spans="1:11" x14ac:dyDescent="0.25">
      <c r="A329" s="14">
        <v>45384.411678240744</v>
      </c>
      <c r="B329" s="13" t="s">
        <v>1694</v>
      </c>
      <c r="C329" s="13" t="s">
        <v>1695</v>
      </c>
      <c r="D329" s="13" t="s">
        <v>1696</v>
      </c>
      <c r="E329" s="13" t="s">
        <v>79</v>
      </c>
      <c r="F329" s="13" t="s">
        <v>2601</v>
      </c>
      <c r="G329" s="13" t="s">
        <v>2602</v>
      </c>
      <c r="H329" s="13" t="s">
        <v>2603</v>
      </c>
      <c r="I329" s="8">
        <f t="shared" si="15"/>
        <v>45384.411678240744</v>
      </c>
      <c r="J329" s="8">
        <f t="shared" si="16"/>
        <v>45384.411111111112</v>
      </c>
      <c r="K329" s="6" t="str">
        <f t="shared" si="17"/>
        <v>0:00</v>
      </c>
    </row>
    <row r="330" spans="1:11" x14ac:dyDescent="0.25">
      <c r="A330" s="14">
        <v>45383.449456018519</v>
      </c>
      <c r="B330" s="13" t="s">
        <v>682</v>
      </c>
      <c r="C330" s="13" t="s">
        <v>2604</v>
      </c>
      <c r="D330" s="13" t="s">
        <v>1696</v>
      </c>
      <c r="E330" s="13" t="s">
        <v>79</v>
      </c>
      <c r="F330" s="13" t="s">
        <v>2502</v>
      </c>
      <c r="G330" s="13" t="s">
        <v>2605</v>
      </c>
      <c r="H330" s="13" t="s">
        <v>2606</v>
      </c>
      <c r="I330" s="8">
        <f t="shared" si="15"/>
        <v>45383.449456018519</v>
      </c>
      <c r="J330" s="8">
        <f t="shared" si="16"/>
        <v>45383.395833333336</v>
      </c>
      <c r="K330" s="6" t="str">
        <f t="shared" si="17"/>
        <v>1:17</v>
      </c>
    </row>
    <row r="331" spans="1:11" x14ac:dyDescent="0.25">
      <c r="A331" s="14">
        <v>45382.535740740743</v>
      </c>
      <c r="B331" s="13" t="s">
        <v>1694</v>
      </c>
      <c r="C331" s="13" t="s">
        <v>2193</v>
      </c>
      <c r="D331" s="13" t="s">
        <v>1696</v>
      </c>
      <c r="E331" s="13" t="s">
        <v>79</v>
      </c>
      <c r="F331" s="13" t="s">
        <v>2607</v>
      </c>
      <c r="G331" s="13" t="s">
        <v>2608</v>
      </c>
      <c r="H331" s="13" t="s">
        <v>2609</v>
      </c>
      <c r="I331" s="8">
        <f t="shared" si="15"/>
        <v>45382.535740740743</v>
      </c>
      <c r="J331" s="8">
        <f t="shared" si="16"/>
        <v>45382.534722222219</v>
      </c>
      <c r="K331" s="6" t="str">
        <f t="shared" si="17"/>
        <v>0:01</v>
      </c>
    </row>
    <row r="332" spans="1:11" x14ac:dyDescent="0.25">
      <c r="A332" s="14">
        <v>45381.677893518521</v>
      </c>
      <c r="B332" s="13" t="s">
        <v>1694</v>
      </c>
      <c r="C332" s="13" t="s">
        <v>1729</v>
      </c>
      <c r="D332" s="13" t="s">
        <v>1696</v>
      </c>
      <c r="E332" s="13" t="s">
        <v>79</v>
      </c>
      <c r="F332" s="13" t="s">
        <v>2610</v>
      </c>
      <c r="G332" s="13" t="s">
        <v>2611</v>
      </c>
      <c r="H332" s="13" t="s">
        <v>2612</v>
      </c>
      <c r="I332" s="8">
        <f t="shared" si="15"/>
        <v>45381.677893518521</v>
      </c>
      <c r="J332" s="8">
        <f t="shared" si="16"/>
        <v>45381.677083333336</v>
      </c>
      <c r="K332" s="6" t="str">
        <f t="shared" si="17"/>
        <v>0:01</v>
      </c>
    </row>
    <row r="333" spans="1:11" x14ac:dyDescent="0.25">
      <c r="A333" s="14">
        <v>45381.571782407409</v>
      </c>
      <c r="B333" s="13" t="s">
        <v>1694</v>
      </c>
      <c r="C333" s="13" t="s">
        <v>1729</v>
      </c>
      <c r="D333" s="13" t="s">
        <v>1696</v>
      </c>
      <c r="E333" s="13" t="s">
        <v>79</v>
      </c>
      <c r="F333" s="13" t="s">
        <v>2613</v>
      </c>
      <c r="G333" s="13" t="s">
        <v>2614</v>
      </c>
      <c r="H333" s="13" t="s">
        <v>2615</v>
      </c>
      <c r="I333" s="8">
        <f t="shared" si="15"/>
        <v>45381.571782407409</v>
      </c>
      <c r="J333" s="8">
        <f t="shared" si="16"/>
        <v>45381.570833333331</v>
      </c>
      <c r="K333" s="6" t="str">
        <f t="shared" si="17"/>
        <v>0:01</v>
      </c>
    </row>
    <row r="334" spans="1:11" x14ac:dyDescent="0.25">
      <c r="A334" s="14">
        <v>45381.571331018517</v>
      </c>
      <c r="B334" s="13" t="s">
        <v>1694</v>
      </c>
      <c r="C334" s="13" t="s">
        <v>1729</v>
      </c>
      <c r="D334" s="13" t="s">
        <v>1696</v>
      </c>
      <c r="E334" s="13" t="s">
        <v>79</v>
      </c>
      <c r="F334" s="13" t="s">
        <v>2616</v>
      </c>
      <c r="G334" s="13" t="s">
        <v>2617</v>
      </c>
      <c r="H334" s="13" t="s">
        <v>2618</v>
      </c>
      <c r="I334" s="8">
        <f t="shared" si="15"/>
        <v>45381.571331018517</v>
      </c>
      <c r="J334" s="8">
        <f t="shared" si="16"/>
        <v>45381.570138888892</v>
      </c>
      <c r="K334" s="6" t="str">
        <f t="shared" si="17"/>
        <v>0:01</v>
      </c>
    </row>
    <row r="335" spans="1:11" x14ac:dyDescent="0.25">
      <c r="A335" s="14">
        <v>45381.570601851854</v>
      </c>
      <c r="B335" s="13" t="s">
        <v>1694</v>
      </c>
      <c r="C335" s="13" t="s">
        <v>1729</v>
      </c>
      <c r="D335" s="13" t="s">
        <v>1696</v>
      </c>
      <c r="E335" s="13" t="s">
        <v>79</v>
      </c>
      <c r="F335" s="13" t="s">
        <v>2619</v>
      </c>
      <c r="G335" s="13" t="s">
        <v>2620</v>
      </c>
      <c r="H335" s="13" t="s">
        <v>2621</v>
      </c>
      <c r="I335" s="8">
        <f t="shared" si="15"/>
        <v>45381.570601851854</v>
      </c>
      <c r="J335" s="8">
        <f t="shared" si="16"/>
        <v>45381.570138888892</v>
      </c>
      <c r="K335" s="6" t="str">
        <f t="shared" si="17"/>
        <v>0:00</v>
      </c>
    </row>
    <row r="336" spans="1:11" x14ac:dyDescent="0.25">
      <c r="A336" s="14">
        <v>45381.569895833331</v>
      </c>
      <c r="B336" s="13" t="s">
        <v>1694</v>
      </c>
      <c r="C336" s="13" t="s">
        <v>1729</v>
      </c>
      <c r="D336" s="13" t="s">
        <v>1696</v>
      </c>
      <c r="E336" s="13" t="s">
        <v>79</v>
      </c>
      <c r="F336" s="13" t="s">
        <v>2622</v>
      </c>
      <c r="G336" s="13" t="s">
        <v>2623</v>
      </c>
      <c r="H336" s="13" t="s">
        <v>2624</v>
      </c>
      <c r="I336" s="8">
        <f t="shared" si="15"/>
        <v>45381.569895833331</v>
      </c>
      <c r="J336" s="8">
        <f t="shared" si="16"/>
        <v>45381.566666666666</v>
      </c>
      <c r="K336" s="6" t="str">
        <f t="shared" si="17"/>
        <v>0:04</v>
      </c>
    </row>
    <row r="337" spans="1:11" x14ac:dyDescent="0.25">
      <c r="A337" s="14">
        <v>45380.652986111112</v>
      </c>
      <c r="B337" s="13" t="s">
        <v>1694</v>
      </c>
      <c r="C337" s="13" t="s">
        <v>1826</v>
      </c>
      <c r="D337" s="13" t="s">
        <v>1696</v>
      </c>
      <c r="E337" s="13" t="s">
        <v>79</v>
      </c>
      <c r="F337" s="13" t="s">
        <v>2625</v>
      </c>
      <c r="G337" s="13" t="s">
        <v>2626</v>
      </c>
      <c r="H337" s="13" t="s">
        <v>2627</v>
      </c>
      <c r="I337" s="8">
        <f t="shared" si="15"/>
        <v>45380.652986111112</v>
      </c>
      <c r="J337" s="8">
        <f t="shared" si="16"/>
        <v>45380.443749999999</v>
      </c>
      <c r="K337" s="6" t="str">
        <f t="shared" si="17"/>
        <v>5:01</v>
      </c>
    </row>
    <row r="338" spans="1:11" x14ac:dyDescent="0.25">
      <c r="A338" s="14">
        <v>45380.652071759258</v>
      </c>
      <c r="B338" s="13" t="s">
        <v>1694</v>
      </c>
      <c r="C338" s="13" t="s">
        <v>1826</v>
      </c>
      <c r="D338" s="13" t="s">
        <v>1696</v>
      </c>
      <c r="E338" s="13" t="s">
        <v>79</v>
      </c>
      <c r="F338" s="13" t="s">
        <v>2628</v>
      </c>
      <c r="G338" s="13" t="s">
        <v>2629</v>
      </c>
      <c r="H338" s="13" t="s">
        <v>2630</v>
      </c>
      <c r="I338" s="8">
        <f t="shared" si="15"/>
        <v>45380.652071759258</v>
      </c>
      <c r="J338" s="8">
        <f t="shared" si="16"/>
        <v>45380.442361111112</v>
      </c>
      <c r="K338" s="6" t="str">
        <f t="shared" si="17"/>
        <v>5:01</v>
      </c>
    </row>
    <row r="339" spans="1:11" x14ac:dyDescent="0.25">
      <c r="A339" s="14">
        <v>45380.650960648149</v>
      </c>
      <c r="B339" s="13" t="s">
        <v>1694</v>
      </c>
      <c r="C339" s="13" t="s">
        <v>1826</v>
      </c>
      <c r="D339" s="13" t="s">
        <v>1696</v>
      </c>
      <c r="E339" s="13" t="s">
        <v>79</v>
      </c>
      <c r="F339" s="13" t="s">
        <v>2631</v>
      </c>
      <c r="G339" s="13" t="s">
        <v>2632</v>
      </c>
      <c r="H339" s="13" t="s">
        <v>2633</v>
      </c>
      <c r="I339" s="8">
        <f t="shared" si="15"/>
        <v>45380.650960648149</v>
      </c>
      <c r="J339" s="8">
        <f t="shared" si="16"/>
        <v>45380.65</v>
      </c>
      <c r="K339" s="6" t="str">
        <f t="shared" si="17"/>
        <v>0:01</v>
      </c>
    </row>
    <row r="340" spans="1:11" x14ac:dyDescent="0.25">
      <c r="A340" s="14">
        <v>45380.463379629633</v>
      </c>
      <c r="B340" s="13" t="s">
        <v>1694</v>
      </c>
      <c r="C340" s="13" t="s">
        <v>1826</v>
      </c>
      <c r="D340" s="13" t="s">
        <v>1696</v>
      </c>
      <c r="E340" s="13" t="s">
        <v>79</v>
      </c>
      <c r="F340" s="13" t="s">
        <v>2452</v>
      </c>
      <c r="G340" s="13" t="s">
        <v>2634</v>
      </c>
      <c r="H340" s="13" t="s">
        <v>2635</v>
      </c>
      <c r="I340" s="8">
        <f t="shared" si="15"/>
        <v>45380.463379629633</v>
      </c>
      <c r="J340" s="8">
        <f t="shared" si="16"/>
        <v>45380.405555555553</v>
      </c>
      <c r="K340" s="6" t="str">
        <f t="shared" si="17"/>
        <v>1:23</v>
      </c>
    </row>
    <row r="341" spans="1:11" x14ac:dyDescent="0.25">
      <c r="A341" s="14">
        <v>45379.497152777774</v>
      </c>
      <c r="B341" s="13" t="s">
        <v>1694</v>
      </c>
      <c r="C341" s="13" t="s">
        <v>1695</v>
      </c>
      <c r="D341" s="13" t="s">
        <v>1696</v>
      </c>
      <c r="E341" s="13" t="s">
        <v>79</v>
      </c>
      <c r="F341" s="13" t="s">
        <v>2636</v>
      </c>
      <c r="G341" s="13" t="s">
        <v>2637</v>
      </c>
      <c r="H341" s="13" t="s">
        <v>2638</v>
      </c>
      <c r="I341" s="8">
        <f t="shared" si="15"/>
        <v>45379.497152777774</v>
      </c>
      <c r="J341" s="8">
        <f t="shared" si="16"/>
        <v>45379.496527777781</v>
      </c>
      <c r="K341" s="6" t="str">
        <f t="shared" si="17"/>
        <v>0:00</v>
      </c>
    </row>
    <row r="342" spans="1:11" x14ac:dyDescent="0.25">
      <c r="A342" s="14">
        <v>45379.497013888889</v>
      </c>
      <c r="B342" s="13" t="s">
        <v>1694</v>
      </c>
      <c r="C342" s="13" t="s">
        <v>1695</v>
      </c>
      <c r="D342" s="13" t="s">
        <v>1696</v>
      </c>
      <c r="E342" s="13" t="s">
        <v>79</v>
      </c>
      <c r="F342" s="13" t="s">
        <v>2639</v>
      </c>
      <c r="G342" s="13" t="s">
        <v>2640</v>
      </c>
      <c r="H342" s="13" t="s">
        <v>2641</v>
      </c>
      <c r="I342" s="8">
        <f t="shared" si="15"/>
        <v>45379.497013888889</v>
      </c>
      <c r="J342" s="8">
        <f t="shared" si="16"/>
        <v>45379.496527777781</v>
      </c>
      <c r="K342" s="6" t="str">
        <f t="shared" si="17"/>
        <v>0:00</v>
      </c>
    </row>
    <row r="343" spans="1:11" x14ac:dyDescent="0.25">
      <c r="A343" s="14">
        <v>45379.006979166668</v>
      </c>
      <c r="B343" s="13" t="s">
        <v>1694</v>
      </c>
      <c r="C343" s="13" t="s">
        <v>1826</v>
      </c>
      <c r="D343" s="13" t="s">
        <v>1696</v>
      </c>
      <c r="E343" s="13" t="s">
        <v>79</v>
      </c>
      <c r="F343" s="13" t="s">
        <v>1779</v>
      </c>
      <c r="G343" s="13" t="s">
        <v>2642</v>
      </c>
      <c r="H343" s="13" t="s">
        <v>2643</v>
      </c>
      <c r="I343" s="8">
        <f t="shared" si="15"/>
        <v>45379.006979166668</v>
      </c>
      <c r="J343" s="8">
        <f t="shared" si="16"/>
        <v>45378.422222222223</v>
      </c>
      <c r="K343" s="6" t="str">
        <f t="shared" si="17"/>
        <v>14:02</v>
      </c>
    </row>
    <row r="344" spans="1:11" x14ac:dyDescent="0.25">
      <c r="A344" s="14">
        <v>45378.524293981478</v>
      </c>
      <c r="B344" s="13" t="s">
        <v>1694</v>
      </c>
      <c r="C344" s="13" t="s">
        <v>1695</v>
      </c>
      <c r="D344" s="13" t="s">
        <v>1696</v>
      </c>
      <c r="E344" s="13" t="s">
        <v>79</v>
      </c>
      <c r="F344" s="13" t="s">
        <v>2644</v>
      </c>
      <c r="G344" s="13" t="s">
        <v>2645</v>
      </c>
      <c r="H344" s="13" t="s">
        <v>2646</v>
      </c>
      <c r="I344" s="8">
        <f t="shared" si="15"/>
        <v>45378.524293981478</v>
      </c>
      <c r="J344" s="8">
        <f t="shared" si="16"/>
        <v>45378.523611111108</v>
      </c>
      <c r="K344" s="6" t="str">
        <f t="shared" si="17"/>
        <v>0:00</v>
      </c>
    </row>
    <row r="345" spans="1:11" x14ac:dyDescent="0.25">
      <c r="A345" s="14">
        <v>45378.524039351854</v>
      </c>
      <c r="B345" s="13" t="s">
        <v>1694</v>
      </c>
      <c r="C345" s="13" t="s">
        <v>1695</v>
      </c>
      <c r="D345" s="13" t="s">
        <v>1696</v>
      </c>
      <c r="E345" s="13" t="s">
        <v>79</v>
      </c>
      <c r="F345" s="13" t="s">
        <v>2647</v>
      </c>
      <c r="G345" s="13" t="s">
        <v>2648</v>
      </c>
      <c r="H345" s="13" t="s">
        <v>2649</v>
      </c>
      <c r="I345" s="8">
        <f t="shared" si="15"/>
        <v>45378.524039351854</v>
      </c>
      <c r="J345" s="8">
        <f t="shared" si="16"/>
        <v>45378.523611111108</v>
      </c>
      <c r="K345" s="6" t="str">
        <f t="shared" si="17"/>
        <v>0:00</v>
      </c>
    </row>
    <row r="346" spans="1:11" x14ac:dyDescent="0.25">
      <c r="A346" s="14">
        <v>45378.523877314816</v>
      </c>
      <c r="B346" s="13" t="s">
        <v>1694</v>
      </c>
      <c r="C346" s="13" t="s">
        <v>1695</v>
      </c>
      <c r="D346" s="13" t="s">
        <v>1696</v>
      </c>
      <c r="E346" s="13" t="s">
        <v>79</v>
      </c>
      <c r="F346" s="13" t="s">
        <v>2650</v>
      </c>
      <c r="G346" s="13" t="s">
        <v>2651</v>
      </c>
      <c r="H346" s="13" t="s">
        <v>2646</v>
      </c>
      <c r="I346" s="8">
        <f t="shared" si="15"/>
        <v>45378.523877314816</v>
      </c>
      <c r="J346" s="8">
        <f t="shared" si="16"/>
        <v>45378.523611111108</v>
      </c>
      <c r="K346" s="6" t="str">
        <f t="shared" si="17"/>
        <v>0:00</v>
      </c>
    </row>
    <row r="347" spans="1:11" x14ac:dyDescent="0.25">
      <c r="A347" s="14">
        <v>45378.523668981485</v>
      </c>
      <c r="B347" s="13" t="s">
        <v>1694</v>
      </c>
      <c r="C347" s="13" t="s">
        <v>1695</v>
      </c>
      <c r="D347" s="13" t="s">
        <v>1696</v>
      </c>
      <c r="E347" s="13" t="s">
        <v>79</v>
      </c>
      <c r="F347" s="13" t="s">
        <v>2652</v>
      </c>
      <c r="G347" s="13" t="s">
        <v>2653</v>
      </c>
      <c r="H347" s="13" t="s">
        <v>2654</v>
      </c>
      <c r="I347" s="8">
        <f t="shared" si="15"/>
        <v>45378.523668981485</v>
      </c>
      <c r="J347" s="8">
        <f t="shared" si="16"/>
        <v>45378.522916666669</v>
      </c>
      <c r="K347" s="6" t="str">
        <f t="shared" si="17"/>
        <v>0:01</v>
      </c>
    </row>
    <row r="348" spans="1:11" x14ac:dyDescent="0.25">
      <c r="A348" s="14">
        <v>45378.416296296295</v>
      </c>
      <c r="B348" s="13" t="s">
        <v>1694</v>
      </c>
      <c r="C348" s="13" t="s">
        <v>1695</v>
      </c>
      <c r="D348" s="13" t="s">
        <v>1696</v>
      </c>
      <c r="E348" s="13" t="s">
        <v>79</v>
      </c>
      <c r="F348" s="13" t="s">
        <v>2655</v>
      </c>
      <c r="G348" s="13" t="s">
        <v>2656</v>
      </c>
      <c r="H348" s="13" t="s">
        <v>2657</v>
      </c>
      <c r="I348" s="8">
        <f t="shared" si="15"/>
        <v>45378.416296296295</v>
      </c>
      <c r="J348" s="8">
        <f t="shared" si="16"/>
        <v>45378.415972222225</v>
      </c>
      <c r="K348" s="6" t="str">
        <f t="shared" si="17"/>
        <v>0:00</v>
      </c>
    </row>
    <row r="349" spans="1:11" x14ac:dyDescent="0.25">
      <c r="A349" s="14">
        <v>45378.403831018521</v>
      </c>
      <c r="B349" s="13" t="s">
        <v>1694</v>
      </c>
      <c r="C349" s="13" t="s">
        <v>1695</v>
      </c>
      <c r="D349" s="13" t="s">
        <v>1696</v>
      </c>
      <c r="E349" s="13" t="s">
        <v>79</v>
      </c>
      <c r="F349" s="13" t="s">
        <v>2658</v>
      </c>
      <c r="G349" s="13" t="s">
        <v>2659</v>
      </c>
      <c r="H349" s="13" t="s">
        <v>2660</v>
      </c>
      <c r="I349" s="8">
        <f t="shared" si="15"/>
        <v>45378.403831018521</v>
      </c>
      <c r="J349" s="8">
        <f t="shared" si="16"/>
        <v>45378.402777777781</v>
      </c>
      <c r="K349" s="6" t="str">
        <f t="shared" si="17"/>
        <v>0:01</v>
      </c>
    </row>
    <row r="350" spans="1:11" x14ac:dyDescent="0.25">
      <c r="A350" s="14">
        <v>45378.392893518518</v>
      </c>
      <c r="B350" s="13" t="s">
        <v>1694</v>
      </c>
      <c r="C350" s="13" t="s">
        <v>1695</v>
      </c>
      <c r="D350" s="13" t="s">
        <v>1696</v>
      </c>
      <c r="E350" s="13" t="s">
        <v>79</v>
      </c>
      <c r="F350" s="13" t="s">
        <v>2661</v>
      </c>
      <c r="G350" s="13" t="s">
        <v>2662</v>
      </c>
      <c r="H350" s="13" t="s">
        <v>2663</v>
      </c>
      <c r="I350" s="8">
        <f t="shared" si="15"/>
        <v>45378.392893518518</v>
      </c>
      <c r="J350" s="8">
        <f t="shared" si="16"/>
        <v>45378.392361111109</v>
      </c>
      <c r="K350" s="6" t="str">
        <f t="shared" si="17"/>
        <v>0:00</v>
      </c>
    </row>
    <row r="351" spans="1:11" x14ac:dyDescent="0.25">
      <c r="A351" s="14">
        <v>45378.36614583333</v>
      </c>
      <c r="B351" s="13" t="s">
        <v>1694</v>
      </c>
      <c r="C351" s="13" t="s">
        <v>1695</v>
      </c>
      <c r="D351" s="13" t="s">
        <v>1696</v>
      </c>
      <c r="E351" s="13" t="s">
        <v>79</v>
      </c>
      <c r="F351" s="13" t="s">
        <v>2664</v>
      </c>
      <c r="G351" s="13" t="s">
        <v>2665</v>
      </c>
      <c r="H351" s="13" t="s">
        <v>2666</v>
      </c>
      <c r="I351" s="8">
        <f t="shared" si="15"/>
        <v>45378.36614583333</v>
      </c>
      <c r="J351" s="8">
        <f t="shared" si="16"/>
        <v>45378.365277777775</v>
      </c>
      <c r="K351" s="6" t="str">
        <f t="shared" si="17"/>
        <v>0:01</v>
      </c>
    </row>
    <row r="352" spans="1:11" x14ac:dyDescent="0.25">
      <c r="A352" s="14">
        <v>45377.482615740744</v>
      </c>
      <c r="B352" s="13" t="s">
        <v>1694</v>
      </c>
      <c r="C352" s="13" t="s">
        <v>1695</v>
      </c>
      <c r="D352" s="13" t="s">
        <v>1696</v>
      </c>
      <c r="E352" s="13" t="s">
        <v>79</v>
      </c>
      <c r="F352" s="13" t="s">
        <v>2667</v>
      </c>
      <c r="G352" s="13" t="s">
        <v>2668</v>
      </c>
      <c r="H352" s="13" t="s">
        <v>2669</v>
      </c>
      <c r="I352" s="8">
        <f t="shared" si="15"/>
        <v>45377.482615740744</v>
      </c>
      <c r="J352" s="8">
        <f t="shared" si="16"/>
        <v>45377.481944444444</v>
      </c>
      <c r="K352" s="6" t="str">
        <f t="shared" si="17"/>
        <v>0:00</v>
      </c>
    </row>
    <row r="353" spans="1:11" x14ac:dyDescent="0.25">
      <c r="A353" s="14">
        <v>45377.482407407406</v>
      </c>
      <c r="B353" s="13" t="s">
        <v>1694</v>
      </c>
      <c r="C353" s="13" t="s">
        <v>1695</v>
      </c>
      <c r="D353" s="13" t="s">
        <v>1696</v>
      </c>
      <c r="E353" s="13" t="s">
        <v>79</v>
      </c>
      <c r="F353" s="13" t="s">
        <v>2670</v>
      </c>
      <c r="G353" s="13" t="s">
        <v>2671</v>
      </c>
      <c r="H353" s="13" t="s">
        <v>2672</v>
      </c>
      <c r="I353" s="8">
        <f t="shared" si="15"/>
        <v>45377.482407407406</v>
      </c>
      <c r="J353" s="8">
        <f t="shared" si="16"/>
        <v>45377.481944444444</v>
      </c>
      <c r="K353" s="6" t="str">
        <f t="shared" si="17"/>
        <v>0:00</v>
      </c>
    </row>
    <row r="354" spans="1:11" x14ac:dyDescent="0.25">
      <c r="A354" s="14">
        <v>45377.389745370368</v>
      </c>
      <c r="B354" s="13" t="s">
        <v>1694</v>
      </c>
      <c r="C354" s="13" t="s">
        <v>1695</v>
      </c>
      <c r="D354" s="13" t="s">
        <v>1696</v>
      </c>
      <c r="E354" s="13" t="s">
        <v>79</v>
      </c>
      <c r="F354" s="13" t="s">
        <v>2601</v>
      </c>
      <c r="G354" s="13" t="s">
        <v>2673</v>
      </c>
      <c r="H354" s="13" t="s">
        <v>2674</v>
      </c>
      <c r="I354" s="8">
        <f t="shared" si="15"/>
        <v>45377.389745370368</v>
      </c>
      <c r="J354" s="8">
        <f t="shared" si="16"/>
        <v>45377.388888888891</v>
      </c>
      <c r="K354" s="6" t="str">
        <f t="shared" si="17"/>
        <v>0:01</v>
      </c>
    </row>
    <row r="355" spans="1:11" x14ac:dyDescent="0.25">
      <c r="A355" s="14">
        <v>45377.333831018521</v>
      </c>
      <c r="B355" s="13" t="s">
        <v>1694</v>
      </c>
      <c r="C355" s="13" t="s">
        <v>1695</v>
      </c>
      <c r="D355" s="13" t="s">
        <v>1696</v>
      </c>
      <c r="E355" s="13" t="s">
        <v>79</v>
      </c>
      <c r="F355" s="13" t="s">
        <v>2675</v>
      </c>
      <c r="G355" s="13" t="s">
        <v>2676</v>
      </c>
      <c r="H355" s="13" t="s">
        <v>2677</v>
      </c>
      <c r="I355" s="8">
        <f t="shared" si="15"/>
        <v>45377.333831018521</v>
      </c>
      <c r="J355" s="8">
        <f t="shared" si="16"/>
        <v>45377.333333333336</v>
      </c>
      <c r="K355" s="6" t="str">
        <f t="shared" si="17"/>
        <v>0:00</v>
      </c>
    </row>
    <row r="356" spans="1:11" x14ac:dyDescent="0.25">
      <c r="A356" s="14">
        <v>45376.514988425923</v>
      </c>
      <c r="B356" s="13" t="s">
        <v>1694</v>
      </c>
      <c r="C356" s="13" t="s">
        <v>1695</v>
      </c>
      <c r="D356" s="13" t="s">
        <v>1696</v>
      </c>
      <c r="E356" s="13" t="s">
        <v>79</v>
      </c>
      <c r="F356" s="13" t="s">
        <v>875</v>
      </c>
      <c r="G356" s="13" t="s">
        <v>2678</v>
      </c>
      <c r="H356" s="13" t="s">
        <v>2679</v>
      </c>
      <c r="I356" s="8">
        <f t="shared" si="15"/>
        <v>45376.514988425923</v>
      </c>
      <c r="J356" s="8">
        <f t="shared" si="16"/>
        <v>45376.5</v>
      </c>
      <c r="K356" s="6" t="str">
        <f t="shared" si="17"/>
        <v>0:21</v>
      </c>
    </row>
    <row r="357" spans="1:11" x14ac:dyDescent="0.25">
      <c r="A357" s="14">
        <v>45376.514641203707</v>
      </c>
      <c r="B357" s="13" t="s">
        <v>1694</v>
      </c>
      <c r="C357" s="13" t="s">
        <v>1695</v>
      </c>
      <c r="D357" s="13" t="s">
        <v>1696</v>
      </c>
      <c r="E357" s="13" t="s">
        <v>79</v>
      </c>
      <c r="F357" s="13" t="s">
        <v>2680</v>
      </c>
      <c r="G357" s="13" t="s">
        <v>2681</v>
      </c>
      <c r="H357" s="13" t="s">
        <v>2682</v>
      </c>
      <c r="I357" s="8">
        <f t="shared" si="15"/>
        <v>45376.514641203707</v>
      </c>
      <c r="J357" s="8">
        <f t="shared" si="16"/>
        <v>45376.513888888891</v>
      </c>
      <c r="K357" s="6" t="str">
        <f t="shared" si="17"/>
        <v>0:01</v>
      </c>
    </row>
    <row r="358" spans="1:11" x14ac:dyDescent="0.25">
      <c r="A358" s="14">
        <v>45376.514351851853</v>
      </c>
      <c r="B358" s="13" t="s">
        <v>1694</v>
      </c>
      <c r="C358" s="13" t="s">
        <v>1695</v>
      </c>
      <c r="D358" s="13" t="s">
        <v>1696</v>
      </c>
      <c r="E358" s="13" t="s">
        <v>79</v>
      </c>
      <c r="F358" s="13" t="s">
        <v>2683</v>
      </c>
      <c r="G358" s="13" t="s">
        <v>2684</v>
      </c>
      <c r="H358" s="13" t="s">
        <v>2685</v>
      </c>
      <c r="I358" s="8">
        <f t="shared" si="15"/>
        <v>45376.514351851853</v>
      </c>
      <c r="J358" s="8">
        <f t="shared" si="16"/>
        <v>45376.513888888891</v>
      </c>
      <c r="K358" s="6" t="str">
        <f t="shared" si="17"/>
        <v>0:00</v>
      </c>
    </row>
    <row r="359" spans="1:11" x14ac:dyDescent="0.25">
      <c r="A359" s="14">
        <v>45375.549490740741</v>
      </c>
      <c r="B359" s="13" t="s">
        <v>1720</v>
      </c>
      <c r="C359" s="13" t="s">
        <v>1929</v>
      </c>
      <c r="D359" s="13" t="s">
        <v>1696</v>
      </c>
      <c r="E359" s="13" t="s">
        <v>79</v>
      </c>
      <c r="F359" s="13" t="s">
        <v>2686</v>
      </c>
      <c r="G359" s="13" t="s">
        <v>2687</v>
      </c>
      <c r="H359" s="13" t="s">
        <v>2688</v>
      </c>
      <c r="I359" s="8">
        <f t="shared" si="15"/>
        <v>45375.549490740741</v>
      </c>
      <c r="J359" s="8">
        <f t="shared" si="16"/>
        <v>45375.416666666664</v>
      </c>
      <c r="K359" s="6" t="str">
        <f t="shared" si="17"/>
        <v>3:11</v>
      </c>
    </row>
    <row r="360" spans="1:11" x14ac:dyDescent="0.25">
      <c r="A360" s="14">
        <v>45375.549421296295</v>
      </c>
      <c r="B360" s="13" t="s">
        <v>1694</v>
      </c>
      <c r="C360" s="13" t="s">
        <v>1729</v>
      </c>
      <c r="D360" s="13" t="s">
        <v>1696</v>
      </c>
      <c r="E360" s="13" t="s">
        <v>79</v>
      </c>
      <c r="F360" s="13" t="s">
        <v>2689</v>
      </c>
      <c r="G360" s="13" t="s">
        <v>2690</v>
      </c>
      <c r="H360" s="13" t="s">
        <v>2691</v>
      </c>
      <c r="I360" s="8">
        <f t="shared" si="15"/>
        <v>45375.549421296295</v>
      </c>
      <c r="J360" s="8">
        <f t="shared" si="16"/>
        <v>45375.548611111109</v>
      </c>
      <c r="K360" s="6" t="str">
        <f t="shared" si="17"/>
        <v>0:01</v>
      </c>
    </row>
    <row r="361" spans="1:11" x14ac:dyDescent="0.25">
      <c r="A361" s="14">
        <v>45374.508692129632</v>
      </c>
      <c r="B361" s="13" t="s">
        <v>1720</v>
      </c>
      <c r="C361" s="13" t="s">
        <v>1933</v>
      </c>
      <c r="D361" s="13" t="s">
        <v>1696</v>
      </c>
      <c r="E361" s="13" t="s">
        <v>79</v>
      </c>
      <c r="F361" s="13" t="s">
        <v>2692</v>
      </c>
      <c r="G361" s="13" t="s">
        <v>2693</v>
      </c>
      <c r="H361" s="13" t="s">
        <v>2694</v>
      </c>
      <c r="I361" s="8">
        <f t="shared" si="15"/>
        <v>45374.508692129632</v>
      </c>
      <c r="J361" s="8">
        <f t="shared" si="16"/>
        <v>45374.507638888892</v>
      </c>
      <c r="K361" s="6" t="str">
        <f t="shared" si="17"/>
        <v>0:01</v>
      </c>
    </row>
    <row r="362" spans="1:11" x14ac:dyDescent="0.25">
      <c r="A362" s="14">
        <v>45374.508090277777</v>
      </c>
      <c r="B362" s="13" t="s">
        <v>1720</v>
      </c>
      <c r="C362" s="13" t="s">
        <v>1933</v>
      </c>
      <c r="D362" s="13" t="s">
        <v>1696</v>
      </c>
      <c r="E362" s="13" t="s">
        <v>79</v>
      </c>
      <c r="F362" s="13" t="s">
        <v>2695</v>
      </c>
      <c r="G362" s="13" t="s">
        <v>2696</v>
      </c>
      <c r="H362" s="13" t="s">
        <v>2694</v>
      </c>
      <c r="I362" s="8">
        <f t="shared" si="15"/>
        <v>45374.508090277777</v>
      </c>
      <c r="J362" s="8">
        <f t="shared" si="16"/>
        <v>45374.507638888892</v>
      </c>
      <c r="K362" s="6" t="str">
        <f t="shared" si="17"/>
        <v>0:00</v>
      </c>
    </row>
    <row r="363" spans="1:11" x14ac:dyDescent="0.25">
      <c r="A363" s="14">
        <v>45374.507569444446</v>
      </c>
      <c r="B363" s="13" t="s">
        <v>1720</v>
      </c>
      <c r="C363" s="13" t="s">
        <v>1933</v>
      </c>
      <c r="D363" s="13" t="s">
        <v>1696</v>
      </c>
      <c r="E363" s="13" t="s">
        <v>79</v>
      </c>
      <c r="F363" s="13" t="s">
        <v>1862</v>
      </c>
      <c r="G363" s="13" t="s">
        <v>2697</v>
      </c>
      <c r="H363" s="13" t="s">
        <v>2698</v>
      </c>
      <c r="I363" s="8">
        <f t="shared" si="15"/>
        <v>45374.507569444446</v>
      </c>
      <c r="J363" s="8">
        <f t="shared" si="16"/>
        <v>45374.506944444445</v>
      </c>
      <c r="K363" s="6" t="str">
        <f t="shared" si="17"/>
        <v>0:00</v>
      </c>
    </row>
    <row r="364" spans="1:11" x14ac:dyDescent="0.25">
      <c r="A364" s="14">
        <v>45373.485324074078</v>
      </c>
      <c r="B364" s="13" t="s">
        <v>1694</v>
      </c>
      <c r="C364" s="13" t="s">
        <v>1695</v>
      </c>
      <c r="D364" s="13" t="s">
        <v>1696</v>
      </c>
      <c r="E364" s="13" t="s">
        <v>79</v>
      </c>
      <c r="F364" s="13" t="s">
        <v>2031</v>
      </c>
      <c r="G364" s="13" t="s">
        <v>2699</v>
      </c>
      <c r="H364" s="13" t="s">
        <v>2700</v>
      </c>
      <c r="I364" s="8">
        <f t="shared" si="15"/>
        <v>45373.485324074078</v>
      </c>
      <c r="J364" s="8">
        <f t="shared" si="16"/>
        <v>45373.484027777777</v>
      </c>
      <c r="K364" s="6" t="str">
        <f t="shared" si="17"/>
        <v>0:01</v>
      </c>
    </row>
    <row r="365" spans="1:11" x14ac:dyDescent="0.25">
      <c r="A365" s="14">
        <v>45373.351122685184</v>
      </c>
      <c r="B365" s="13" t="s">
        <v>1694</v>
      </c>
      <c r="C365" s="13" t="s">
        <v>1695</v>
      </c>
      <c r="D365" s="13" t="s">
        <v>1696</v>
      </c>
      <c r="E365" s="13" t="s">
        <v>79</v>
      </c>
      <c r="F365" s="13" t="s">
        <v>2701</v>
      </c>
      <c r="G365" s="13" t="s">
        <v>2702</v>
      </c>
      <c r="H365" s="13" t="s">
        <v>2703</v>
      </c>
      <c r="I365" s="8">
        <f t="shared" si="15"/>
        <v>45373.351122685184</v>
      </c>
      <c r="J365" s="8">
        <f t="shared" si="16"/>
        <v>45373.350694444445</v>
      </c>
      <c r="K365" s="6" t="str">
        <f t="shared" si="17"/>
        <v>0:00</v>
      </c>
    </row>
    <row r="366" spans="1:11" x14ac:dyDescent="0.25">
      <c r="A366" s="14">
        <v>45372.443136574075</v>
      </c>
      <c r="B366" s="13" t="s">
        <v>1694</v>
      </c>
      <c r="C366" s="13" t="s">
        <v>1695</v>
      </c>
      <c r="D366" s="13" t="s">
        <v>1696</v>
      </c>
      <c r="E366" s="13" t="s">
        <v>79</v>
      </c>
      <c r="F366" s="13" t="s">
        <v>2704</v>
      </c>
      <c r="G366" s="13" t="s">
        <v>2705</v>
      </c>
      <c r="H366" s="13" t="s">
        <v>2706</v>
      </c>
      <c r="I366" s="8">
        <f t="shared" si="15"/>
        <v>45372.443136574075</v>
      </c>
      <c r="J366" s="8">
        <f t="shared" si="16"/>
        <v>45372.442361111112</v>
      </c>
      <c r="K366" s="6" t="str">
        <f t="shared" si="17"/>
        <v>0:01</v>
      </c>
    </row>
    <row r="367" spans="1:11" x14ac:dyDescent="0.25">
      <c r="A367" s="14">
        <v>45372.425671296296</v>
      </c>
      <c r="B367" s="13" t="s">
        <v>682</v>
      </c>
      <c r="C367" s="13" t="s">
        <v>683</v>
      </c>
      <c r="D367" s="13" t="s">
        <v>1696</v>
      </c>
      <c r="E367" s="13" t="s">
        <v>79</v>
      </c>
      <c r="F367" s="13" t="s">
        <v>2707</v>
      </c>
      <c r="G367" s="13" t="s">
        <v>2708</v>
      </c>
      <c r="H367" s="13" t="s">
        <v>2709</v>
      </c>
      <c r="I367" s="8">
        <f t="shared" si="15"/>
        <v>45372.425671296296</v>
      </c>
      <c r="J367" s="8">
        <f t="shared" si="16"/>
        <v>45372.416666666664</v>
      </c>
      <c r="K367" s="6" t="str">
        <f t="shared" si="17"/>
        <v>0:12</v>
      </c>
    </row>
    <row r="368" spans="1:11" x14ac:dyDescent="0.25">
      <c r="A368" s="14">
        <v>45372.345879629633</v>
      </c>
      <c r="B368" s="13" t="s">
        <v>1694</v>
      </c>
      <c r="C368" s="13" t="s">
        <v>1695</v>
      </c>
      <c r="D368" s="13" t="s">
        <v>1696</v>
      </c>
      <c r="E368" s="13" t="s">
        <v>79</v>
      </c>
      <c r="F368" s="13" t="s">
        <v>2710</v>
      </c>
      <c r="G368" s="13" t="s">
        <v>2711</v>
      </c>
      <c r="H368" s="13" t="s">
        <v>2712</v>
      </c>
      <c r="I368" s="8">
        <f t="shared" si="15"/>
        <v>45372.345879629633</v>
      </c>
      <c r="J368" s="8">
        <f t="shared" si="16"/>
        <v>45372.345138888886</v>
      </c>
      <c r="K368" s="6" t="str">
        <f t="shared" si="17"/>
        <v>0:01</v>
      </c>
    </row>
    <row r="369" spans="1:11" x14ac:dyDescent="0.25">
      <c r="A369" s="14">
        <v>45371.508148148147</v>
      </c>
      <c r="B369" s="13" t="s">
        <v>1694</v>
      </c>
      <c r="C369" s="13" t="s">
        <v>1695</v>
      </c>
      <c r="D369" s="13" t="s">
        <v>1696</v>
      </c>
      <c r="E369" s="13" t="s">
        <v>79</v>
      </c>
      <c r="F369" s="13" t="s">
        <v>2713</v>
      </c>
      <c r="G369" s="13" t="s">
        <v>2714</v>
      </c>
      <c r="H369" s="13" t="s">
        <v>2715</v>
      </c>
      <c r="I369" s="8">
        <f t="shared" si="15"/>
        <v>45371.508148148147</v>
      </c>
      <c r="J369" s="8">
        <f t="shared" si="16"/>
        <v>45371.507638888892</v>
      </c>
      <c r="K369" s="6" t="str">
        <f t="shared" si="17"/>
        <v>0:00</v>
      </c>
    </row>
    <row r="370" spans="1:11" x14ac:dyDescent="0.25">
      <c r="A370" s="14">
        <v>45371.507962962962</v>
      </c>
      <c r="B370" s="13" t="s">
        <v>1694</v>
      </c>
      <c r="C370" s="13" t="s">
        <v>1695</v>
      </c>
      <c r="D370" s="13" t="s">
        <v>1696</v>
      </c>
      <c r="E370" s="13" t="s">
        <v>79</v>
      </c>
      <c r="F370" s="13" t="s">
        <v>2716</v>
      </c>
      <c r="G370" s="13" t="s">
        <v>2717</v>
      </c>
      <c r="H370" s="13" t="s">
        <v>2718</v>
      </c>
      <c r="I370" s="8">
        <f t="shared" si="15"/>
        <v>45371.507962962962</v>
      </c>
      <c r="J370" s="8">
        <f t="shared" si="16"/>
        <v>45371.507638888892</v>
      </c>
      <c r="K370" s="6" t="str">
        <f t="shared" si="17"/>
        <v>0:00</v>
      </c>
    </row>
    <row r="371" spans="1:11" x14ac:dyDescent="0.25">
      <c r="A371" s="14">
        <v>45371.507777777777</v>
      </c>
      <c r="B371" s="13" t="s">
        <v>1694</v>
      </c>
      <c r="C371" s="13" t="s">
        <v>1695</v>
      </c>
      <c r="D371" s="13" t="s">
        <v>1696</v>
      </c>
      <c r="E371" s="13" t="s">
        <v>79</v>
      </c>
      <c r="F371" s="13" t="s">
        <v>2719</v>
      </c>
      <c r="G371" s="13" t="s">
        <v>2720</v>
      </c>
      <c r="H371" s="13" t="s">
        <v>2721</v>
      </c>
      <c r="I371" s="8">
        <f t="shared" si="15"/>
        <v>45371.507777777777</v>
      </c>
      <c r="J371" s="8">
        <f t="shared" si="16"/>
        <v>45371.506944444445</v>
      </c>
      <c r="K371" s="6" t="str">
        <f t="shared" si="17"/>
        <v>0:01</v>
      </c>
    </row>
    <row r="372" spans="1:11" x14ac:dyDescent="0.25">
      <c r="A372" s="14">
        <v>45370.509791666664</v>
      </c>
      <c r="B372" s="13" t="s">
        <v>1694</v>
      </c>
      <c r="C372" s="13" t="s">
        <v>1695</v>
      </c>
      <c r="D372" s="13" t="s">
        <v>1696</v>
      </c>
      <c r="E372" s="13" t="s">
        <v>79</v>
      </c>
      <c r="F372" s="13" t="s">
        <v>2722</v>
      </c>
      <c r="G372" s="13" t="s">
        <v>2723</v>
      </c>
      <c r="H372" s="13" t="s">
        <v>2724</v>
      </c>
      <c r="I372" s="8">
        <f t="shared" si="15"/>
        <v>45370.509791666664</v>
      </c>
      <c r="J372" s="8">
        <f t="shared" si="16"/>
        <v>45370.509027777778</v>
      </c>
      <c r="K372" s="6" t="str">
        <f t="shared" si="17"/>
        <v>0:01</v>
      </c>
    </row>
    <row r="373" spans="1:11" x14ac:dyDescent="0.25">
      <c r="A373" s="14">
        <v>45370.509340277778</v>
      </c>
      <c r="B373" s="13" t="s">
        <v>1694</v>
      </c>
      <c r="C373" s="13" t="s">
        <v>1695</v>
      </c>
      <c r="D373" s="13" t="s">
        <v>1696</v>
      </c>
      <c r="E373" s="13" t="s">
        <v>79</v>
      </c>
      <c r="F373" s="13" t="s">
        <v>2725</v>
      </c>
      <c r="G373" s="13" t="s">
        <v>2726</v>
      </c>
      <c r="H373" s="13" t="s">
        <v>2727</v>
      </c>
      <c r="I373" s="8">
        <f t="shared" si="15"/>
        <v>45370.509340277778</v>
      </c>
      <c r="J373" s="8">
        <f t="shared" si="16"/>
        <v>45370.509027777778</v>
      </c>
      <c r="K373" s="6" t="str">
        <f t="shared" si="17"/>
        <v>0:00</v>
      </c>
    </row>
    <row r="374" spans="1:11" x14ac:dyDescent="0.25">
      <c r="A374" s="14">
        <v>45370.509131944447</v>
      </c>
      <c r="B374" s="13" t="s">
        <v>1694</v>
      </c>
      <c r="C374" s="13" t="s">
        <v>1695</v>
      </c>
      <c r="D374" s="13" t="s">
        <v>1696</v>
      </c>
      <c r="E374" s="13" t="s">
        <v>79</v>
      </c>
      <c r="F374" s="13" t="s">
        <v>2728</v>
      </c>
      <c r="G374" s="13" t="s">
        <v>2729</v>
      </c>
      <c r="H374" s="13" t="s">
        <v>2730</v>
      </c>
      <c r="I374" s="8">
        <f t="shared" si="15"/>
        <v>45370.509131944447</v>
      </c>
      <c r="J374" s="8">
        <f t="shared" si="16"/>
        <v>45370.508333333331</v>
      </c>
      <c r="K374" s="6" t="str">
        <f t="shared" si="17"/>
        <v>0:01</v>
      </c>
    </row>
    <row r="375" spans="1:11" x14ac:dyDescent="0.25">
      <c r="A375" s="14">
        <v>45370.508784722224</v>
      </c>
      <c r="B375" s="13" t="s">
        <v>1694</v>
      </c>
      <c r="C375" s="13" t="s">
        <v>1695</v>
      </c>
      <c r="D375" s="13" t="s">
        <v>1696</v>
      </c>
      <c r="E375" s="13" t="s">
        <v>79</v>
      </c>
      <c r="F375" s="13" t="s">
        <v>2731</v>
      </c>
      <c r="G375" s="13" t="s">
        <v>2732</v>
      </c>
      <c r="H375" s="13" t="s">
        <v>2733</v>
      </c>
      <c r="I375" s="8">
        <f t="shared" si="15"/>
        <v>45370.508784722224</v>
      </c>
      <c r="J375" s="8">
        <f t="shared" si="16"/>
        <v>45370.508333333331</v>
      </c>
      <c r="K375" s="6" t="str">
        <f t="shared" si="17"/>
        <v>0:00</v>
      </c>
    </row>
    <row r="376" spans="1:11" x14ac:dyDescent="0.25">
      <c r="A376" s="14">
        <v>45370.508506944447</v>
      </c>
      <c r="B376" s="13" t="s">
        <v>1694</v>
      </c>
      <c r="C376" s="13" t="s">
        <v>1695</v>
      </c>
      <c r="D376" s="13" t="s">
        <v>1696</v>
      </c>
      <c r="E376" s="13" t="s">
        <v>79</v>
      </c>
      <c r="F376" s="13" t="s">
        <v>2734</v>
      </c>
      <c r="G376" s="13" t="s">
        <v>2735</v>
      </c>
      <c r="H376" s="13" t="s">
        <v>2733</v>
      </c>
      <c r="I376" s="8">
        <f t="shared" si="15"/>
        <v>45370.508506944447</v>
      </c>
      <c r="J376" s="8">
        <f t="shared" si="16"/>
        <v>45370.508333333331</v>
      </c>
      <c r="K376" s="6" t="str">
        <f t="shared" si="17"/>
        <v>0:00</v>
      </c>
    </row>
    <row r="377" spans="1:11" x14ac:dyDescent="0.25">
      <c r="A377" s="14">
        <v>45370.508287037039</v>
      </c>
      <c r="B377" s="13" t="s">
        <v>1694</v>
      </c>
      <c r="C377" s="13" t="s">
        <v>1695</v>
      </c>
      <c r="D377" s="13" t="s">
        <v>1696</v>
      </c>
      <c r="E377" s="13" t="s">
        <v>79</v>
      </c>
      <c r="F377" s="13" t="s">
        <v>2736</v>
      </c>
      <c r="G377" s="13" t="s">
        <v>2737</v>
      </c>
      <c r="H377" s="13" t="s">
        <v>2738</v>
      </c>
      <c r="I377" s="8">
        <f t="shared" si="15"/>
        <v>45370.508287037039</v>
      </c>
      <c r="J377" s="8">
        <f t="shared" si="16"/>
        <v>45370.507638888892</v>
      </c>
      <c r="K377" s="6" t="str">
        <f t="shared" si="17"/>
        <v>0:00</v>
      </c>
    </row>
    <row r="378" spans="1:11" x14ac:dyDescent="0.25">
      <c r="A378" s="14">
        <v>45369.514108796298</v>
      </c>
      <c r="B378" s="13" t="s">
        <v>1694</v>
      </c>
      <c r="C378" s="13" t="s">
        <v>1695</v>
      </c>
      <c r="D378" s="13" t="s">
        <v>1696</v>
      </c>
      <c r="E378" s="13" t="s">
        <v>79</v>
      </c>
      <c r="F378" s="13" t="s">
        <v>2739</v>
      </c>
      <c r="G378" s="13" t="s">
        <v>2740</v>
      </c>
      <c r="H378" s="13" t="s">
        <v>2741</v>
      </c>
      <c r="I378" s="8">
        <f t="shared" si="15"/>
        <v>45369.514108796298</v>
      </c>
      <c r="J378" s="8">
        <f t="shared" si="16"/>
        <v>45369.513194444444</v>
      </c>
      <c r="K378" s="6" t="str">
        <f t="shared" si="17"/>
        <v>0:01</v>
      </c>
    </row>
    <row r="379" spans="1:11" x14ac:dyDescent="0.25">
      <c r="A379" s="14">
        <v>45369.513668981483</v>
      </c>
      <c r="B379" s="13" t="s">
        <v>1694</v>
      </c>
      <c r="C379" s="13" t="s">
        <v>1695</v>
      </c>
      <c r="D379" s="13" t="s">
        <v>1696</v>
      </c>
      <c r="E379" s="13" t="s">
        <v>79</v>
      </c>
      <c r="F379" s="13" t="s">
        <v>2742</v>
      </c>
      <c r="G379" s="13" t="s">
        <v>2743</v>
      </c>
      <c r="H379" s="13" t="s">
        <v>2744</v>
      </c>
      <c r="I379" s="8">
        <f t="shared" si="15"/>
        <v>45369.513668981483</v>
      </c>
      <c r="J379" s="8">
        <f t="shared" si="16"/>
        <v>45369.513194444444</v>
      </c>
      <c r="K379" s="6" t="str">
        <f t="shared" si="17"/>
        <v>0:00</v>
      </c>
    </row>
    <row r="380" spans="1:11" x14ac:dyDescent="0.25">
      <c r="A380" s="14">
        <v>45369.513414351852</v>
      </c>
      <c r="B380" s="13" t="s">
        <v>1694</v>
      </c>
      <c r="C380" s="13" t="s">
        <v>1695</v>
      </c>
      <c r="D380" s="13" t="s">
        <v>1696</v>
      </c>
      <c r="E380" s="13" t="s">
        <v>79</v>
      </c>
      <c r="F380" s="13" t="s">
        <v>2745</v>
      </c>
      <c r="G380" s="13" t="s">
        <v>2746</v>
      </c>
      <c r="H380" s="13" t="s">
        <v>2744</v>
      </c>
      <c r="I380" s="8">
        <f t="shared" si="15"/>
        <v>45369.513414351852</v>
      </c>
      <c r="J380" s="8">
        <f t="shared" si="16"/>
        <v>45369.513194444444</v>
      </c>
      <c r="K380" s="6" t="str">
        <f t="shared" si="17"/>
        <v>0:00</v>
      </c>
    </row>
    <row r="381" spans="1:11" x14ac:dyDescent="0.25">
      <c r="A381" s="14">
        <v>45369.513043981482</v>
      </c>
      <c r="B381" s="13" t="s">
        <v>1694</v>
      </c>
      <c r="C381" s="13" t="s">
        <v>1695</v>
      </c>
      <c r="D381" s="13" t="s">
        <v>1696</v>
      </c>
      <c r="E381" s="13" t="s">
        <v>79</v>
      </c>
      <c r="F381" s="13" t="s">
        <v>2747</v>
      </c>
      <c r="G381" s="13" t="s">
        <v>2748</v>
      </c>
      <c r="H381" s="13" t="s">
        <v>2749</v>
      </c>
      <c r="I381" s="8">
        <f t="shared" si="15"/>
        <v>45369.513043981482</v>
      </c>
      <c r="J381" s="8">
        <f t="shared" si="16"/>
        <v>45369.512499999997</v>
      </c>
      <c r="K381" s="6" t="str">
        <f t="shared" si="17"/>
        <v>0:00</v>
      </c>
    </row>
    <row r="382" spans="1:11" x14ac:dyDescent="0.25">
      <c r="A382" s="14">
        <v>45369.512858796297</v>
      </c>
      <c r="B382" s="13" t="s">
        <v>1694</v>
      </c>
      <c r="C382" s="13" t="s">
        <v>1695</v>
      </c>
      <c r="D382" s="13" t="s">
        <v>1696</v>
      </c>
      <c r="E382" s="13" t="s">
        <v>79</v>
      </c>
      <c r="F382" s="13" t="s">
        <v>2750</v>
      </c>
      <c r="G382" s="13" t="s">
        <v>2751</v>
      </c>
      <c r="H382" s="13" t="s">
        <v>2749</v>
      </c>
      <c r="I382" s="8">
        <f t="shared" si="15"/>
        <v>45369.512858796297</v>
      </c>
      <c r="J382" s="8">
        <f t="shared" si="16"/>
        <v>45369.512499999997</v>
      </c>
      <c r="K382" s="6" t="str">
        <f t="shared" si="17"/>
        <v>0:00</v>
      </c>
    </row>
    <row r="383" spans="1:11" x14ac:dyDescent="0.25">
      <c r="A383" s="14">
        <v>45369.512627314813</v>
      </c>
      <c r="B383" s="13" t="s">
        <v>1694</v>
      </c>
      <c r="C383" s="13" t="s">
        <v>1695</v>
      </c>
      <c r="D383" s="13" t="s">
        <v>1696</v>
      </c>
      <c r="E383" s="13" t="s">
        <v>79</v>
      </c>
      <c r="F383" s="13" t="s">
        <v>2752</v>
      </c>
      <c r="G383" s="13" t="s">
        <v>2753</v>
      </c>
      <c r="H383" s="13" t="s">
        <v>2754</v>
      </c>
      <c r="I383" s="8">
        <f t="shared" si="15"/>
        <v>45369.512627314813</v>
      </c>
      <c r="J383" s="8">
        <f t="shared" si="16"/>
        <v>45369.511805555558</v>
      </c>
      <c r="K383" s="6" t="str">
        <f t="shared" si="17"/>
        <v>0:01</v>
      </c>
    </row>
    <row r="384" spans="1:11" x14ac:dyDescent="0.25">
      <c r="A384" s="14">
        <v>45369.508796296293</v>
      </c>
      <c r="B384" s="13" t="s">
        <v>1694</v>
      </c>
      <c r="C384" s="13" t="s">
        <v>1695</v>
      </c>
      <c r="D384" s="13" t="s">
        <v>1696</v>
      </c>
      <c r="E384" s="13" t="s">
        <v>79</v>
      </c>
      <c r="F384" s="13" t="s">
        <v>2755</v>
      </c>
      <c r="G384" s="13" t="s">
        <v>2756</v>
      </c>
      <c r="H384" s="13" t="s">
        <v>2757</v>
      </c>
      <c r="I384" s="8">
        <f t="shared" si="15"/>
        <v>45369.508796296293</v>
      </c>
      <c r="J384" s="8">
        <f t="shared" si="16"/>
        <v>45369.506944444445</v>
      </c>
      <c r="K384" s="6" t="str">
        <f t="shared" si="17"/>
        <v>0:02</v>
      </c>
    </row>
    <row r="385" spans="1:11" x14ac:dyDescent="0.25">
      <c r="A385" s="14">
        <v>45368.51866898148</v>
      </c>
      <c r="B385" s="13" t="s">
        <v>1694</v>
      </c>
      <c r="C385" s="13" t="s">
        <v>2058</v>
      </c>
      <c r="D385" s="13" t="s">
        <v>1696</v>
      </c>
      <c r="E385" s="13" t="s">
        <v>79</v>
      </c>
      <c r="F385" s="13" t="s">
        <v>2758</v>
      </c>
      <c r="G385" s="13" t="s">
        <v>2759</v>
      </c>
      <c r="H385" s="13" t="s">
        <v>2760</v>
      </c>
      <c r="I385" s="8">
        <f t="shared" si="15"/>
        <v>45368.51866898148</v>
      </c>
      <c r="J385" s="8">
        <f t="shared" si="16"/>
        <v>45368.518055555556</v>
      </c>
      <c r="K385" s="6" t="str">
        <f t="shared" si="17"/>
        <v>0:00</v>
      </c>
    </row>
    <row r="386" spans="1:11" x14ac:dyDescent="0.25">
      <c r="A386" s="14">
        <v>45367.733726851853</v>
      </c>
      <c r="B386" s="13" t="s">
        <v>1694</v>
      </c>
      <c r="C386" s="13" t="s">
        <v>2761</v>
      </c>
      <c r="D386" s="13" t="s">
        <v>1696</v>
      </c>
      <c r="E386" s="13" t="s">
        <v>79</v>
      </c>
      <c r="F386" s="13" t="s">
        <v>2762</v>
      </c>
      <c r="G386" s="13" t="s">
        <v>2763</v>
      </c>
      <c r="H386" s="13" t="s">
        <v>2764</v>
      </c>
      <c r="I386" s="8">
        <f t="shared" si="15"/>
        <v>45367.733726851853</v>
      </c>
      <c r="J386" s="8">
        <f t="shared" si="16"/>
        <v>45367.430555555555</v>
      </c>
      <c r="K386" s="6" t="str">
        <f t="shared" si="17"/>
        <v>7:16</v>
      </c>
    </row>
    <row r="387" spans="1:11" x14ac:dyDescent="0.25">
      <c r="A387" s="14">
        <v>45367.733402777776</v>
      </c>
      <c r="B387" s="13" t="s">
        <v>1694</v>
      </c>
      <c r="C387" s="13" t="s">
        <v>2761</v>
      </c>
      <c r="D387" s="13" t="s">
        <v>1696</v>
      </c>
      <c r="E387" s="13" t="s">
        <v>79</v>
      </c>
      <c r="F387" s="13" t="s">
        <v>2765</v>
      </c>
      <c r="G387" s="13" t="s">
        <v>2766</v>
      </c>
      <c r="H387" s="13" t="s">
        <v>2764</v>
      </c>
      <c r="I387" s="8">
        <f t="shared" ref="I387:I450" si="18">A387</f>
        <v>45367.733402777776</v>
      </c>
      <c r="J387" s="8">
        <f t="shared" ref="J387:J450" si="19">DATEVALUE(MID(H387,29,8))+TIMEVALUE(_xlfn.CONCAT(MID(H387,64,2),":",MID(H387,66,2)))</f>
        <v>45367.430555555555</v>
      </c>
      <c r="K387" s="6" t="str">
        <f t="shared" ref="K387:K450" si="20">TEXT(A387-J387,"h:mm")</f>
        <v>7:16</v>
      </c>
    </row>
    <row r="388" spans="1:11" x14ac:dyDescent="0.25">
      <c r="A388" s="14">
        <v>45367.521701388891</v>
      </c>
      <c r="B388" s="13" t="s">
        <v>1694</v>
      </c>
      <c r="C388" s="13" t="s">
        <v>1819</v>
      </c>
      <c r="D388" s="13" t="s">
        <v>1696</v>
      </c>
      <c r="E388" s="13" t="s">
        <v>79</v>
      </c>
      <c r="F388" s="13" t="s">
        <v>2767</v>
      </c>
      <c r="G388" s="13" t="s">
        <v>2768</v>
      </c>
      <c r="H388" s="13" t="s">
        <v>2769</v>
      </c>
      <c r="I388" s="8">
        <f t="shared" si="18"/>
        <v>45367.521701388891</v>
      </c>
      <c r="J388" s="8">
        <f t="shared" si="19"/>
        <v>45367.479166666664</v>
      </c>
      <c r="K388" s="6" t="str">
        <f t="shared" si="20"/>
        <v>1:01</v>
      </c>
    </row>
    <row r="389" spans="1:11" x14ac:dyDescent="0.25">
      <c r="A389" s="14">
        <v>45366.634050925924</v>
      </c>
      <c r="B389" s="13" t="s">
        <v>1694</v>
      </c>
      <c r="C389" s="13" t="s">
        <v>1839</v>
      </c>
      <c r="D389" s="13" t="s">
        <v>1696</v>
      </c>
      <c r="E389" s="13" t="s">
        <v>79</v>
      </c>
      <c r="F389" s="13" t="s">
        <v>2770</v>
      </c>
      <c r="G389" s="13" t="s">
        <v>2771</v>
      </c>
      <c r="H389" s="13" t="s">
        <v>2772</v>
      </c>
      <c r="I389" s="8">
        <f t="shared" si="18"/>
        <v>45366.634050925924</v>
      </c>
      <c r="J389" s="8">
        <f t="shared" si="19"/>
        <v>45366.633333333331</v>
      </c>
      <c r="K389" s="6" t="str">
        <f t="shared" si="20"/>
        <v>0:01</v>
      </c>
    </row>
    <row r="390" spans="1:11" x14ac:dyDescent="0.25">
      <c r="A390" s="14">
        <v>45366.504444444443</v>
      </c>
      <c r="B390" s="13" t="s">
        <v>1694</v>
      </c>
      <c r="C390" s="13" t="s">
        <v>1933</v>
      </c>
      <c r="D390" s="13" t="s">
        <v>1696</v>
      </c>
      <c r="E390" s="13" t="s">
        <v>79</v>
      </c>
      <c r="F390" s="13" t="s">
        <v>2773</v>
      </c>
      <c r="G390" s="13" t="s">
        <v>2774</v>
      </c>
      <c r="H390" s="13" t="s">
        <v>2775</v>
      </c>
      <c r="I390" s="8">
        <f t="shared" si="18"/>
        <v>45366.504444444443</v>
      </c>
      <c r="J390" s="8">
        <f t="shared" si="19"/>
        <v>45366.504166666666</v>
      </c>
      <c r="K390" s="6" t="str">
        <f t="shared" si="20"/>
        <v>0:00</v>
      </c>
    </row>
    <row r="391" spans="1:11" x14ac:dyDescent="0.25">
      <c r="A391" s="14">
        <v>45366.504131944443</v>
      </c>
      <c r="B391" s="13" t="s">
        <v>1694</v>
      </c>
      <c r="C391" s="13" t="s">
        <v>1933</v>
      </c>
      <c r="D391" s="13" t="s">
        <v>1696</v>
      </c>
      <c r="E391" s="13" t="s">
        <v>79</v>
      </c>
      <c r="F391" s="13" t="s">
        <v>2776</v>
      </c>
      <c r="G391" s="13" t="s">
        <v>2777</v>
      </c>
      <c r="H391" s="13" t="s">
        <v>2778</v>
      </c>
      <c r="I391" s="8">
        <f t="shared" si="18"/>
        <v>45366.504131944443</v>
      </c>
      <c r="J391" s="8">
        <f t="shared" si="19"/>
        <v>45366.503472222219</v>
      </c>
      <c r="K391" s="6" t="str">
        <f t="shared" si="20"/>
        <v>0:00</v>
      </c>
    </row>
    <row r="392" spans="1:11" x14ac:dyDescent="0.25">
      <c r="A392" s="14">
        <v>45366.503750000003</v>
      </c>
      <c r="B392" s="13" t="s">
        <v>1694</v>
      </c>
      <c r="C392" s="13" t="s">
        <v>1933</v>
      </c>
      <c r="D392" s="13" t="s">
        <v>1696</v>
      </c>
      <c r="E392" s="13" t="s">
        <v>79</v>
      </c>
      <c r="F392" s="13" t="s">
        <v>2779</v>
      </c>
      <c r="G392" s="13" t="s">
        <v>2780</v>
      </c>
      <c r="H392" s="13" t="s">
        <v>2781</v>
      </c>
      <c r="I392" s="8">
        <f t="shared" si="18"/>
        <v>45366.503750000003</v>
      </c>
      <c r="J392" s="8">
        <f t="shared" si="19"/>
        <v>45366.503472222219</v>
      </c>
      <c r="K392" s="6" t="str">
        <f t="shared" si="20"/>
        <v>0:00</v>
      </c>
    </row>
    <row r="393" spans="1:11" x14ac:dyDescent="0.25">
      <c r="A393" s="14">
        <v>45366.503252314818</v>
      </c>
      <c r="B393" s="13" t="s">
        <v>1694</v>
      </c>
      <c r="C393" s="13" t="s">
        <v>1933</v>
      </c>
      <c r="D393" s="13" t="s">
        <v>1696</v>
      </c>
      <c r="E393" s="13" t="s">
        <v>79</v>
      </c>
      <c r="F393" s="13" t="s">
        <v>2782</v>
      </c>
      <c r="G393" s="13" t="s">
        <v>2783</v>
      </c>
      <c r="H393" s="13" t="s">
        <v>2784</v>
      </c>
      <c r="I393" s="8">
        <f t="shared" si="18"/>
        <v>45366.503252314818</v>
      </c>
      <c r="J393" s="8">
        <f t="shared" si="19"/>
        <v>45366.502083333333</v>
      </c>
      <c r="K393" s="6" t="str">
        <f t="shared" si="20"/>
        <v>0:01</v>
      </c>
    </row>
    <row r="394" spans="1:11" x14ac:dyDescent="0.25">
      <c r="A394" s="14">
        <v>45366.502418981479</v>
      </c>
      <c r="B394" s="13" t="s">
        <v>1694</v>
      </c>
      <c r="C394" s="13" t="s">
        <v>1933</v>
      </c>
      <c r="D394" s="13" t="s">
        <v>1696</v>
      </c>
      <c r="E394" s="13" t="s">
        <v>79</v>
      </c>
      <c r="F394" s="13" t="s">
        <v>2785</v>
      </c>
      <c r="G394" s="13" t="s">
        <v>2786</v>
      </c>
      <c r="H394" s="13" t="s">
        <v>2787</v>
      </c>
      <c r="I394" s="8">
        <f t="shared" si="18"/>
        <v>45366.502418981479</v>
      </c>
      <c r="J394" s="8">
        <f t="shared" si="19"/>
        <v>45366.409722222219</v>
      </c>
      <c r="K394" s="6" t="str">
        <f t="shared" si="20"/>
        <v>2:13</v>
      </c>
    </row>
    <row r="395" spans="1:11" x14ac:dyDescent="0.25">
      <c r="A395" s="14">
        <v>45365.443530092591</v>
      </c>
      <c r="B395" s="13" t="s">
        <v>1694</v>
      </c>
      <c r="C395" s="13" t="s">
        <v>1695</v>
      </c>
      <c r="D395" s="13" t="s">
        <v>1696</v>
      </c>
      <c r="E395" s="13" t="s">
        <v>79</v>
      </c>
      <c r="F395" s="13" t="s">
        <v>2788</v>
      </c>
      <c r="G395" s="13" t="s">
        <v>2789</v>
      </c>
      <c r="H395" s="13" t="s">
        <v>2790</v>
      </c>
      <c r="I395" s="8">
        <f t="shared" si="18"/>
        <v>45365.443530092591</v>
      </c>
      <c r="J395" s="8">
        <f t="shared" si="19"/>
        <v>45365.443055555559</v>
      </c>
      <c r="K395" s="6" t="str">
        <f t="shared" si="20"/>
        <v>0:00</v>
      </c>
    </row>
    <row r="396" spans="1:11" x14ac:dyDescent="0.25">
      <c r="A396" s="14">
        <v>45365.373206018521</v>
      </c>
      <c r="B396" s="13" t="s">
        <v>1694</v>
      </c>
      <c r="C396" s="13" t="s">
        <v>1695</v>
      </c>
      <c r="D396" s="13" t="s">
        <v>1696</v>
      </c>
      <c r="E396" s="13" t="s">
        <v>79</v>
      </c>
      <c r="F396" s="13" t="s">
        <v>2791</v>
      </c>
      <c r="G396" s="13" t="s">
        <v>2792</v>
      </c>
      <c r="H396" s="13" t="s">
        <v>2793</v>
      </c>
      <c r="I396" s="8">
        <f t="shared" si="18"/>
        <v>45365.373206018521</v>
      </c>
      <c r="J396" s="8">
        <f t="shared" si="19"/>
        <v>45365.372916666667</v>
      </c>
      <c r="K396" s="6" t="str">
        <f t="shared" si="20"/>
        <v>0:00</v>
      </c>
    </row>
    <row r="397" spans="1:11" x14ac:dyDescent="0.25">
      <c r="A397" s="14">
        <v>45364.50513888889</v>
      </c>
      <c r="B397" s="13" t="s">
        <v>1694</v>
      </c>
      <c r="C397" s="13" t="s">
        <v>1695</v>
      </c>
      <c r="D397" s="13" t="s">
        <v>1696</v>
      </c>
      <c r="E397" s="13" t="s">
        <v>79</v>
      </c>
      <c r="F397" s="13" t="s">
        <v>2794</v>
      </c>
      <c r="G397" s="13" t="s">
        <v>2795</v>
      </c>
      <c r="H397" s="13" t="s">
        <v>2796</v>
      </c>
      <c r="I397" s="8">
        <f t="shared" si="18"/>
        <v>45364.50513888889</v>
      </c>
      <c r="J397" s="8">
        <f t="shared" si="19"/>
        <v>45364.504861111112</v>
      </c>
      <c r="K397" s="6" t="str">
        <f t="shared" si="20"/>
        <v>0:00</v>
      </c>
    </row>
    <row r="398" spans="1:11" x14ac:dyDescent="0.25">
      <c r="A398" s="14">
        <v>45364.504930555559</v>
      </c>
      <c r="B398" s="13" t="s">
        <v>1694</v>
      </c>
      <c r="C398" s="13" t="s">
        <v>1695</v>
      </c>
      <c r="D398" s="13" t="s">
        <v>1696</v>
      </c>
      <c r="E398" s="13" t="s">
        <v>79</v>
      </c>
      <c r="F398" s="13" t="s">
        <v>2797</v>
      </c>
      <c r="G398" s="13" t="s">
        <v>2798</v>
      </c>
      <c r="H398" s="13" t="s">
        <v>2799</v>
      </c>
      <c r="I398" s="8">
        <f t="shared" si="18"/>
        <v>45364.504930555559</v>
      </c>
      <c r="J398" s="8">
        <f t="shared" si="19"/>
        <v>45364.504166666666</v>
      </c>
      <c r="K398" s="6" t="str">
        <f t="shared" si="20"/>
        <v>0:01</v>
      </c>
    </row>
    <row r="399" spans="1:11" x14ac:dyDescent="0.25">
      <c r="A399" s="14">
        <v>45364.370439814818</v>
      </c>
      <c r="B399" s="13" t="s">
        <v>1694</v>
      </c>
      <c r="C399" s="13" t="s">
        <v>1695</v>
      </c>
      <c r="D399" s="13" t="s">
        <v>1696</v>
      </c>
      <c r="E399" s="13" t="s">
        <v>79</v>
      </c>
      <c r="F399" s="13" t="s">
        <v>2800</v>
      </c>
      <c r="G399" s="13" t="s">
        <v>2801</v>
      </c>
      <c r="H399" s="13" t="s">
        <v>2802</v>
      </c>
      <c r="I399" s="8">
        <f t="shared" si="18"/>
        <v>45364.370439814818</v>
      </c>
      <c r="J399" s="8">
        <f t="shared" si="19"/>
        <v>45364.370138888888</v>
      </c>
      <c r="K399" s="6" t="str">
        <f t="shared" si="20"/>
        <v>0:00</v>
      </c>
    </row>
    <row r="400" spans="1:11" x14ac:dyDescent="0.25">
      <c r="A400" s="14">
        <v>45363.49428240741</v>
      </c>
      <c r="B400" s="13" t="s">
        <v>1694</v>
      </c>
      <c r="C400" s="13" t="s">
        <v>1695</v>
      </c>
      <c r="D400" s="13" t="s">
        <v>1696</v>
      </c>
      <c r="E400" s="13" t="s">
        <v>79</v>
      </c>
      <c r="F400" s="13" t="s">
        <v>2803</v>
      </c>
      <c r="G400" s="13" t="s">
        <v>2804</v>
      </c>
      <c r="H400" s="13" t="s">
        <v>2805</v>
      </c>
      <c r="I400" s="8">
        <f t="shared" si="18"/>
        <v>45363.49428240741</v>
      </c>
      <c r="J400" s="8">
        <f t="shared" si="19"/>
        <v>45363.493750000001</v>
      </c>
      <c r="K400" s="6" t="str">
        <f t="shared" si="20"/>
        <v>0:00</v>
      </c>
    </row>
    <row r="401" spans="1:11" x14ac:dyDescent="0.25">
      <c r="A401" s="14">
        <v>45363.493842592594</v>
      </c>
      <c r="B401" s="13" t="s">
        <v>1694</v>
      </c>
      <c r="C401" s="13" t="s">
        <v>1695</v>
      </c>
      <c r="D401" s="13" t="s">
        <v>1696</v>
      </c>
      <c r="E401" s="13" t="s">
        <v>79</v>
      </c>
      <c r="F401" s="13" t="s">
        <v>2806</v>
      </c>
      <c r="G401" s="13" t="s">
        <v>2807</v>
      </c>
      <c r="H401" s="13" t="s">
        <v>2808</v>
      </c>
      <c r="I401" s="8">
        <f t="shared" si="18"/>
        <v>45363.493842592594</v>
      </c>
      <c r="J401" s="8">
        <f t="shared" si="19"/>
        <v>45363.493055555555</v>
      </c>
      <c r="K401" s="6" t="str">
        <f t="shared" si="20"/>
        <v>0:01</v>
      </c>
    </row>
    <row r="402" spans="1:11" x14ac:dyDescent="0.25">
      <c r="A402" s="14">
        <v>45363.493402777778</v>
      </c>
      <c r="B402" s="13" t="s">
        <v>1694</v>
      </c>
      <c r="C402" s="13" t="s">
        <v>1695</v>
      </c>
      <c r="D402" s="13" t="s">
        <v>1696</v>
      </c>
      <c r="E402" s="13" t="s">
        <v>79</v>
      </c>
      <c r="F402" s="13" t="s">
        <v>962</v>
      </c>
      <c r="G402" s="13" t="s">
        <v>2809</v>
      </c>
      <c r="H402" s="13" t="s">
        <v>2808</v>
      </c>
      <c r="I402" s="8">
        <f t="shared" si="18"/>
        <v>45363.493402777778</v>
      </c>
      <c r="J402" s="8">
        <f t="shared" si="19"/>
        <v>45363.493055555555</v>
      </c>
      <c r="K402" s="6" t="str">
        <f t="shared" si="20"/>
        <v>0:00</v>
      </c>
    </row>
    <row r="403" spans="1:11" x14ac:dyDescent="0.25">
      <c r="A403" s="14">
        <v>45363.493206018517</v>
      </c>
      <c r="B403" s="13" t="s">
        <v>1694</v>
      </c>
      <c r="C403" s="13" t="s">
        <v>1695</v>
      </c>
      <c r="D403" s="13" t="s">
        <v>1696</v>
      </c>
      <c r="E403" s="13" t="s">
        <v>79</v>
      </c>
      <c r="F403" s="13" t="s">
        <v>2810</v>
      </c>
      <c r="G403" s="13" t="s">
        <v>2811</v>
      </c>
      <c r="H403" s="13" t="s">
        <v>2812</v>
      </c>
      <c r="I403" s="8">
        <f t="shared" si="18"/>
        <v>45363.493206018517</v>
      </c>
      <c r="J403" s="8">
        <f t="shared" si="19"/>
        <v>45363.492361111108</v>
      </c>
      <c r="K403" s="6" t="str">
        <f t="shared" si="20"/>
        <v>0:01</v>
      </c>
    </row>
    <row r="404" spans="1:11" x14ac:dyDescent="0.25">
      <c r="A404" s="14">
        <v>45363.454988425925</v>
      </c>
      <c r="B404" s="13" t="s">
        <v>1694</v>
      </c>
      <c r="C404" s="13" t="s">
        <v>1695</v>
      </c>
      <c r="D404" s="13" t="s">
        <v>1696</v>
      </c>
      <c r="E404" s="13" t="s">
        <v>79</v>
      </c>
      <c r="F404" s="13" t="s">
        <v>2813</v>
      </c>
      <c r="G404" s="13" t="s">
        <v>2814</v>
      </c>
      <c r="H404" s="13" t="s">
        <v>2815</v>
      </c>
      <c r="I404" s="8">
        <f t="shared" si="18"/>
        <v>45363.454988425925</v>
      </c>
      <c r="J404" s="8">
        <f t="shared" si="19"/>
        <v>45363.45416666667</v>
      </c>
      <c r="K404" s="6" t="str">
        <f t="shared" si="20"/>
        <v>0:01</v>
      </c>
    </row>
    <row r="405" spans="1:11" x14ac:dyDescent="0.25">
      <c r="A405" s="14">
        <v>45363.454571759263</v>
      </c>
      <c r="B405" s="13" t="s">
        <v>1694</v>
      </c>
      <c r="C405" s="13" t="s">
        <v>1695</v>
      </c>
      <c r="D405" s="13" t="s">
        <v>1696</v>
      </c>
      <c r="E405" s="13" t="s">
        <v>79</v>
      </c>
      <c r="F405" s="13" t="s">
        <v>2816</v>
      </c>
      <c r="G405" s="13" t="s">
        <v>2817</v>
      </c>
      <c r="H405" s="13" t="s">
        <v>2815</v>
      </c>
      <c r="I405" s="8">
        <f t="shared" si="18"/>
        <v>45363.454571759263</v>
      </c>
      <c r="J405" s="8">
        <f t="shared" si="19"/>
        <v>45363.45416666667</v>
      </c>
      <c r="K405" s="6" t="str">
        <f t="shared" si="20"/>
        <v>0:00</v>
      </c>
    </row>
    <row r="406" spans="1:11" x14ac:dyDescent="0.25">
      <c r="A406" s="14">
        <v>45363.396458333336</v>
      </c>
      <c r="B406" s="13" t="s">
        <v>682</v>
      </c>
      <c r="C406" s="13" t="s">
        <v>2818</v>
      </c>
      <c r="D406" s="13" t="s">
        <v>1696</v>
      </c>
      <c r="E406" s="13" t="s">
        <v>10</v>
      </c>
      <c r="F406" s="13" t="s">
        <v>2734</v>
      </c>
      <c r="G406" s="13" t="s">
        <v>2819</v>
      </c>
      <c r="H406" s="13" t="s">
        <v>2820</v>
      </c>
      <c r="I406" s="8">
        <f t="shared" si="18"/>
        <v>45363.396458333336</v>
      </c>
      <c r="J406" s="8">
        <f t="shared" si="19"/>
        <v>45363.395833333336</v>
      </c>
      <c r="K406" s="6" t="str">
        <f t="shared" si="20"/>
        <v>0:00</v>
      </c>
    </row>
    <row r="407" spans="1:11" x14ac:dyDescent="0.25">
      <c r="A407" s="14">
        <v>45363.379444444443</v>
      </c>
      <c r="B407" s="13" t="s">
        <v>1694</v>
      </c>
      <c r="C407" s="13" t="s">
        <v>1695</v>
      </c>
      <c r="D407" s="13" t="s">
        <v>1696</v>
      </c>
      <c r="E407" s="13" t="s">
        <v>79</v>
      </c>
      <c r="F407" s="13" t="s">
        <v>2821</v>
      </c>
      <c r="G407" s="13" t="s">
        <v>2822</v>
      </c>
      <c r="H407" s="13" t="s">
        <v>2823</v>
      </c>
      <c r="I407" s="8">
        <f t="shared" si="18"/>
        <v>45363.379444444443</v>
      </c>
      <c r="J407" s="8">
        <f t="shared" si="19"/>
        <v>45363.378472222219</v>
      </c>
      <c r="K407" s="6" t="str">
        <f t="shared" si="20"/>
        <v>0:01</v>
      </c>
    </row>
    <row r="408" spans="1:11" x14ac:dyDescent="0.25">
      <c r="A408" s="14">
        <v>45362.706516203703</v>
      </c>
      <c r="B408" s="13" t="s">
        <v>1694</v>
      </c>
      <c r="C408" s="13" t="s">
        <v>2086</v>
      </c>
      <c r="D408" s="13" t="s">
        <v>1696</v>
      </c>
      <c r="E408" s="13" t="s">
        <v>79</v>
      </c>
      <c r="F408" s="13" t="s">
        <v>2824</v>
      </c>
      <c r="G408" s="13" t="s">
        <v>2825</v>
      </c>
      <c r="H408" s="13" t="s">
        <v>2826</v>
      </c>
      <c r="I408" s="8">
        <f t="shared" si="18"/>
        <v>45362.706516203703</v>
      </c>
      <c r="J408" s="8">
        <f t="shared" si="19"/>
        <v>45362.705555555556</v>
      </c>
      <c r="K408" s="6" t="str">
        <f t="shared" si="20"/>
        <v>0:01</v>
      </c>
    </row>
    <row r="409" spans="1:11" x14ac:dyDescent="0.25">
      <c r="A409" s="14">
        <v>45361.594108796293</v>
      </c>
      <c r="B409" s="13" t="s">
        <v>1694</v>
      </c>
      <c r="C409" s="13" t="s">
        <v>2423</v>
      </c>
      <c r="D409" s="13" t="s">
        <v>1696</v>
      </c>
      <c r="E409" s="13" t="s">
        <v>79</v>
      </c>
      <c r="F409" s="13" t="s">
        <v>2827</v>
      </c>
      <c r="G409" s="13" t="s">
        <v>2828</v>
      </c>
      <c r="H409" s="13" t="s">
        <v>2829</v>
      </c>
      <c r="I409" s="8">
        <f t="shared" si="18"/>
        <v>45361.594108796293</v>
      </c>
      <c r="J409" s="8">
        <f t="shared" si="19"/>
        <v>45361.416666666664</v>
      </c>
      <c r="K409" s="6" t="str">
        <f t="shared" si="20"/>
        <v>4:15</v>
      </c>
    </row>
    <row r="410" spans="1:11" x14ac:dyDescent="0.25">
      <c r="A410" s="14">
        <v>45360.683807870373</v>
      </c>
      <c r="B410" s="13" t="s">
        <v>1694</v>
      </c>
      <c r="C410" s="13" t="s">
        <v>1839</v>
      </c>
      <c r="D410" s="13" t="s">
        <v>1696</v>
      </c>
      <c r="E410" s="13" t="s">
        <v>79</v>
      </c>
      <c r="F410" s="13" t="s">
        <v>2830</v>
      </c>
      <c r="G410" s="13" t="s">
        <v>2831</v>
      </c>
      <c r="H410" s="13" t="s">
        <v>2832</v>
      </c>
      <c r="I410" s="8">
        <f t="shared" si="18"/>
        <v>45360.683807870373</v>
      </c>
      <c r="J410" s="8">
        <f t="shared" si="19"/>
        <v>45360.683333333334</v>
      </c>
      <c r="K410" s="6" t="str">
        <f t="shared" si="20"/>
        <v>0:00</v>
      </c>
    </row>
    <row r="411" spans="1:11" x14ac:dyDescent="0.25">
      <c r="A411" s="14">
        <v>45360.683275462965</v>
      </c>
      <c r="B411" s="13" t="s">
        <v>1694</v>
      </c>
      <c r="C411" s="13" t="s">
        <v>1839</v>
      </c>
      <c r="D411" s="13" t="s">
        <v>1696</v>
      </c>
      <c r="E411" s="13" t="s">
        <v>79</v>
      </c>
      <c r="F411" s="13" t="s">
        <v>2833</v>
      </c>
      <c r="G411" s="13" t="s">
        <v>2834</v>
      </c>
      <c r="H411" s="13" t="s">
        <v>2835</v>
      </c>
      <c r="I411" s="8">
        <f t="shared" si="18"/>
        <v>45360.683275462965</v>
      </c>
      <c r="J411" s="8">
        <f t="shared" si="19"/>
        <v>45360.681944444441</v>
      </c>
      <c r="K411" s="6" t="str">
        <f t="shared" si="20"/>
        <v>0:01</v>
      </c>
    </row>
    <row r="412" spans="1:11" x14ac:dyDescent="0.25">
      <c r="A412" s="14">
        <v>45360.681759259256</v>
      </c>
      <c r="B412" s="13" t="s">
        <v>1694</v>
      </c>
      <c r="C412" s="13" t="s">
        <v>1839</v>
      </c>
      <c r="D412" s="13" t="s">
        <v>1696</v>
      </c>
      <c r="E412" s="13" t="s">
        <v>79</v>
      </c>
      <c r="F412" s="13" t="s">
        <v>2836</v>
      </c>
      <c r="G412" s="13" t="s">
        <v>2837</v>
      </c>
      <c r="H412" s="13" t="s">
        <v>2838</v>
      </c>
      <c r="I412" s="8">
        <f t="shared" si="18"/>
        <v>45360.681759259256</v>
      </c>
      <c r="J412" s="8">
        <f t="shared" si="19"/>
        <v>45360.680555555555</v>
      </c>
      <c r="K412" s="6" t="str">
        <f t="shared" si="20"/>
        <v>0:01</v>
      </c>
    </row>
    <row r="413" spans="1:11" x14ac:dyDescent="0.25">
      <c r="A413" s="14">
        <v>45360.681018518517</v>
      </c>
      <c r="B413" s="13" t="s">
        <v>1694</v>
      </c>
      <c r="C413" s="13" t="s">
        <v>1839</v>
      </c>
      <c r="D413" s="13" t="s">
        <v>1696</v>
      </c>
      <c r="E413" s="13" t="s">
        <v>79</v>
      </c>
      <c r="F413" s="13" t="s">
        <v>2839</v>
      </c>
      <c r="G413" s="13" t="s">
        <v>2840</v>
      </c>
      <c r="H413" s="13" t="s">
        <v>2841</v>
      </c>
      <c r="I413" s="8">
        <f t="shared" si="18"/>
        <v>45360.681018518517</v>
      </c>
      <c r="J413" s="8">
        <f t="shared" si="19"/>
        <v>45360.677083333336</v>
      </c>
      <c r="K413" s="6" t="str">
        <f t="shared" si="20"/>
        <v>0:05</v>
      </c>
    </row>
    <row r="414" spans="1:11" x14ac:dyDescent="0.25">
      <c r="A414" s="14">
        <v>45360.354270833333</v>
      </c>
      <c r="B414" s="13" t="s">
        <v>1720</v>
      </c>
      <c r="C414" s="13" t="s">
        <v>2842</v>
      </c>
      <c r="D414" s="13" t="s">
        <v>1696</v>
      </c>
      <c r="E414" s="13" t="s">
        <v>79</v>
      </c>
      <c r="F414" s="13" t="s">
        <v>2843</v>
      </c>
      <c r="G414" s="13" t="s">
        <v>2844</v>
      </c>
      <c r="H414" s="13" t="s">
        <v>2845</v>
      </c>
      <c r="I414" s="8">
        <f t="shared" si="18"/>
        <v>45360.354270833333</v>
      </c>
      <c r="J414" s="8">
        <f t="shared" si="19"/>
        <v>45360.352777777778</v>
      </c>
      <c r="K414" s="6" t="str">
        <f t="shared" si="20"/>
        <v>0:02</v>
      </c>
    </row>
    <row r="415" spans="1:11" x14ac:dyDescent="0.25">
      <c r="A415" s="14">
        <v>45359.404247685183</v>
      </c>
      <c r="B415" s="13" t="s">
        <v>1694</v>
      </c>
      <c r="C415" s="13" t="s">
        <v>1695</v>
      </c>
      <c r="D415" s="13" t="s">
        <v>1696</v>
      </c>
      <c r="E415" s="13" t="s">
        <v>79</v>
      </c>
      <c r="F415" s="13" t="s">
        <v>2846</v>
      </c>
      <c r="G415" s="13" t="s">
        <v>2847</v>
      </c>
      <c r="H415" s="13" t="s">
        <v>2848</v>
      </c>
      <c r="I415" s="8">
        <f t="shared" si="18"/>
        <v>45359.404247685183</v>
      </c>
      <c r="J415" s="8">
        <f t="shared" si="19"/>
        <v>45359.40347222222</v>
      </c>
      <c r="K415" s="6" t="str">
        <f t="shared" si="20"/>
        <v>0:01</v>
      </c>
    </row>
    <row r="416" spans="1:11" x14ac:dyDescent="0.25">
      <c r="A416" s="14">
        <v>45359.402777777781</v>
      </c>
      <c r="B416" s="13" t="s">
        <v>1694</v>
      </c>
      <c r="C416" s="13" t="s">
        <v>1695</v>
      </c>
      <c r="D416" s="13" t="s">
        <v>1696</v>
      </c>
      <c r="E416" s="13" t="s">
        <v>79</v>
      </c>
      <c r="F416" s="13" t="s">
        <v>2849</v>
      </c>
      <c r="G416" s="13" t="s">
        <v>2850</v>
      </c>
      <c r="H416" s="13" t="s">
        <v>2851</v>
      </c>
      <c r="I416" s="8">
        <f t="shared" si="18"/>
        <v>45359.402777777781</v>
      </c>
      <c r="J416" s="8">
        <f t="shared" si="19"/>
        <v>45359.402083333334</v>
      </c>
      <c r="K416" s="6" t="str">
        <f t="shared" si="20"/>
        <v>0:01</v>
      </c>
    </row>
    <row r="417" spans="1:11" x14ac:dyDescent="0.25">
      <c r="A417" s="14">
        <v>45359.377881944441</v>
      </c>
      <c r="B417" s="13" t="s">
        <v>1694</v>
      </c>
      <c r="C417" s="13" t="s">
        <v>1695</v>
      </c>
      <c r="D417" s="13" t="s">
        <v>1696</v>
      </c>
      <c r="E417" s="13" t="s">
        <v>79</v>
      </c>
      <c r="F417" s="13" t="s">
        <v>2852</v>
      </c>
      <c r="G417" s="13" t="s">
        <v>2853</v>
      </c>
      <c r="H417" s="13" t="s">
        <v>2854</v>
      </c>
      <c r="I417" s="8">
        <f t="shared" si="18"/>
        <v>45359.377881944441</v>
      </c>
      <c r="J417" s="8">
        <f t="shared" si="19"/>
        <v>45359.377083333333</v>
      </c>
      <c r="K417" s="6" t="str">
        <f t="shared" si="20"/>
        <v>0:01</v>
      </c>
    </row>
    <row r="418" spans="1:11" x14ac:dyDescent="0.25">
      <c r="A418" s="14">
        <v>45359.358634259261</v>
      </c>
      <c r="B418" s="13" t="s">
        <v>1694</v>
      </c>
      <c r="C418" s="13" t="s">
        <v>1695</v>
      </c>
      <c r="D418" s="13" t="s">
        <v>1696</v>
      </c>
      <c r="E418" s="13" t="s">
        <v>79</v>
      </c>
      <c r="F418" s="13" t="s">
        <v>2855</v>
      </c>
      <c r="G418" s="13" t="s">
        <v>2856</v>
      </c>
      <c r="H418" s="13" t="s">
        <v>2857</v>
      </c>
      <c r="I418" s="8">
        <f t="shared" si="18"/>
        <v>45359.358634259261</v>
      </c>
      <c r="J418" s="8">
        <f t="shared" si="19"/>
        <v>45359.357638888891</v>
      </c>
      <c r="K418" s="6" t="str">
        <f t="shared" si="20"/>
        <v>0:01</v>
      </c>
    </row>
    <row r="419" spans="1:11" x14ac:dyDescent="0.25">
      <c r="A419" s="14">
        <v>45358.494872685187</v>
      </c>
      <c r="B419" s="13" t="s">
        <v>1694</v>
      </c>
      <c r="C419" s="13" t="s">
        <v>1695</v>
      </c>
      <c r="D419" s="13" t="s">
        <v>1696</v>
      </c>
      <c r="E419" s="13" t="s">
        <v>79</v>
      </c>
      <c r="F419" s="13" t="s">
        <v>2858</v>
      </c>
      <c r="G419" s="13" t="s">
        <v>2859</v>
      </c>
      <c r="H419" s="13" t="s">
        <v>2860</v>
      </c>
      <c r="I419" s="8">
        <f t="shared" si="18"/>
        <v>45358.494872685187</v>
      </c>
      <c r="J419" s="8">
        <f t="shared" si="19"/>
        <v>45358.494444444441</v>
      </c>
      <c r="K419" s="6" t="str">
        <f t="shared" si="20"/>
        <v>0:00</v>
      </c>
    </row>
    <row r="420" spans="1:11" x14ac:dyDescent="0.25">
      <c r="A420" s="14">
        <v>45358.49459490741</v>
      </c>
      <c r="B420" s="13" t="s">
        <v>1694</v>
      </c>
      <c r="C420" s="13" t="s">
        <v>1695</v>
      </c>
      <c r="D420" s="13" t="s">
        <v>1696</v>
      </c>
      <c r="E420" s="13" t="s">
        <v>79</v>
      </c>
      <c r="F420" s="13" t="s">
        <v>2861</v>
      </c>
      <c r="G420" s="13" t="s">
        <v>2862</v>
      </c>
      <c r="H420" s="13" t="s">
        <v>2863</v>
      </c>
      <c r="I420" s="8">
        <f t="shared" si="18"/>
        <v>45358.49459490741</v>
      </c>
      <c r="J420" s="8">
        <f t="shared" si="19"/>
        <v>45358.493750000001</v>
      </c>
      <c r="K420" s="6" t="str">
        <f t="shared" si="20"/>
        <v>0:01</v>
      </c>
    </row>
    <row r="421" spans="1:11" x14ac:dyDescent="0.25">
      <c r="A421" s="14">
        <v>45358.385868055557</v>
      </c>
      <c r="B421" s="13" t="s">
        <v>1694</v>
      </c>
      <c r="C421" s="13" t="s">
        <v>1695</v>
      </c>
      <c r="D421" s="13" t="s">
        <v>1696</v>
      </c>
      <c r="E421" s="13" t="s">
        <v>79</v>
      </c>
      <c r="F421" s="13" t="s">
        <v>56</v>
      </c>
      <c r="G421" s="13" t="s">
        <v>2864</v>
      </c>
      <c r="H421" s="13" t="s">
        <v>2865</v>
      </c>
      <c r="I421" s="8">
        <f t="shared" si="18"/>
        <v>45358.385868055557</v>
      </c>
      <c r="J421" s="8">
        <f t="shared" si="19"/>
        <v>45358.385416666664</v>
      </c>
      <c r="K421" s="6" t="str">
        <f t="shared" si="20"/>
        <v>0:00</v>
      </c>
    </row>
    <row r="422" spans="1:11" x14ac:dyDescent="0.25">
      <c r="A422" s="14">
        <v>45357.475381944445</v>
      </c>
      <c r="B422" s="13" t="s">
        <v>1694</v>
      </c>
      <c r="C422" s="13" t="s">
        <v>1695</v>
      </c>
      <c r="D422" s="13" t="s">
        <v>1696</v>
      </c>
      <c r="E422" s="13" t="s">
        <v>79</v>
      </c>
      <c r="F422" s="13" t="s">
        <v>2555</v>
      </c>
      <c r="G422" s="13" t="s">
        <v>2866</v>
      </c>
      <c r="H422" s="13" t="s">
        <v>2867</v>
      </c>
      <c r="I422" s="8">
        <f t="shared" si="18"/>
        <v>45357.475381944445</v>
      </c>
      <c r="J422" s="8">
        <f t="shared" si="19"/>
        <v>45357.474999999999</v>
      </c>
      <c r="K422" s="6" t="str">
        <f t="shared" si="20"/>
        <v>0:00</v>
      </c>
    </row>
    <row r="423" spans="1:11" x14ac:dyDescent="0.25">
      <c r="A423" s="14">
        <v>45357.475023148145</v>
      </c>
      <c r="B423" s="13" t="s">
        <v>1694</v>
      </c>
      <c r="C423" s="13" t="s">
        <v>1695</v>
      </c>
      <c r="D423" s="13" t="s">
        <v>1696</v>
      </c>
      <c r="E423" s="13" t="s">
        <v>79</v>
      </c>
      <c r="F423" s="13" t="s">
        <v>2868</v>
      </c>
      <c r="G423" s="13" t="s">
        <v>2869</v>
      </c>
      <c r="H423" s="13" t="s">
        <v>2870</v>
      </c>
      <c r="I423" s="8">
        <f t="shared" si="18"/>
        <v>45357.475023148145</v>
      </c>
      <c r="J423" s="8">
        <f t="shared" si="19"/>
        <v>45357.474305555559</v>
      </c>
      <c r="K423" s="6" t="str">
        <f t="shared" si="20"/>
        <v>0:01</v>
      </c>
    </row>
    <row r="424" spans="1:11" x14ac:dyDescent="0.25">
      <c r="A424" s="14">
        <v>45357.474826388891</v>
      </c>
      <c r="B424" s="13" t="s">
        <v>1694</v>
      </c>
      <c r="C424" s="13" t="s">
        <v>1695</v>
      </c>
      <c r="D424" s="13" t="s">
        <v>1696</v>
      </c>
      <c r="E424" s="13" t="s">
        <v>79</v>
      </c>
      <c r="F424" s="13" t="s">
        <v>2871</v>
      </c>
      <c r="G424" s="13" t="s">
        <v>2872</v>
      </c>
      <c r="H424" s="13" t="s">
        <v>2873</v>
      </c>
      <c r="I424" s="8">
        <f t="shared" si="18"/>
        <v>45357.474826388891</v>
      </c>
      <c r="J424" s="8">
        <f t="shared" si="19"/>
        <v>45357.474305555559</v>
      </c>
      <c r="K424" s="6" t="str">
        <f t="shared" si="20"/>
        <v>0:00</v>
      </c>
    </row>
    <row r="425" spans="1:11" x14ac:dyDescent="0.25">
      <c r="A425" s="14">
        <v>45356.500451388885</v>
      </c>
      <c r="B425" s="13" t="s">
        <v>1694</v>
      </c>
      <c r="C425" s="13" t="s">
        <v>1695</v>
      </c>
      <c r="D425" s="13" t="s">
        <v>1696</v>
      </c>
      <c r="E425" s="13" t="s">
        <v>79</v>
      </c>
      <c r="F425" s="13" t="s">
        <v>2874</v>
      </c>
      <c r="G425" s="13" t="s">
        <v>2875</v>
      </c>
      <c r="H425" s="13" t="s">
        <v>2876</v>
      </c>
      <c r="I425" s="8">
        <f t="shared" si="18"/>
        <v>45356.500451388885</v>
      </c>
      <c r="J425" s="8">
        <f t="shared" si="19"/>
        <v>45356.5</v>
      </c>
      <c r="K425" s="6" t="str">
        <f t="shared" si="20"/>
        <v>0:00</v>
      </c>
    </row>
    <row r="426" spans="1:11" x14ac:dyDescent="0.25">
      <c r="A426" s="14">
        <v>45356.500162037039</v>
      </c>
      <c r="B426" s="13" t="s">
        <v>1694</v>
      </c>
      <c r="C426" s="13" t="s">
        <v>1695</v>
      </c>
      <c r="D426" s="13" t="s">
        <v>1696</v>
      </c>
      <c r="E426" s="13" t="s">
        <v>79</v>
      </c>
      <c r="F426" s="13" t="s">
        <v>2877</v>
      </c>
      <c r="G426" s="13" t="s">
        <v>2878</v>
      </c>
      <c r="H426" s="13" t="s">
        <v>2879</v>
      </c>
      <c r="I426" s="8">
        <f t="shared" si="18"/>
        <v>45356.500162037039</v>
      </c>
      <c r="J426" s="8">
        <f t="shared" si="19"/>
        <v>45356.499305555553</v>
      </c>
      <c r="K426" s="6" t="str">
        <f t="shared" si="20"/>
        <v>0:01</v>
      </c>
    </row>
    <row r="427" spans="1:11" x14ac:dyDescent="0.25">
      <c r="A427" s="14">
        <v>45356.499930555554</v>
      </c>
      <c r="B427" s="13" t="s">
        <v>1694</v>
      </c>
      <c r="C427" s="13" t="s">
        <v>1695</v>
      </c>
      <c r="D427" s="13" t="s">
        <v>1696</v>
      </c>
      <c r="E427" s="13" t="s">
        <v>79</v>
      </c>
      <c r="F427" s="13" t="s">
        <v>2880</v>
      </c>
      <c r="G427" s="13" t="s">
        <v>2881</v>
      </c>
      <c r="H427" s="13" t="s">
        <v>2879</v>
      </c>
      <c r="I427" s="8">
        <f t="shared" si="18"/>
        <v>45356.499930555554</v>
      </c>
      <c r="J427" s="8">
        <f t="shared" si="19"/>
        <v>45356.499305555553</v>
      </c>
      <c r="K427" s="6" t="str">
        <f t="shared" si="20"/>
        <v>0:00</v>
      </c>
    </row>
    <row r="428" spans="1:11" x14ac:dyDescent="0.25">
      <c r="A428" s="14">
        <v>45356.396041666667</v>
      </c>
      <c r="B428" s="13" t="s">
        <v>682</v>
      </c>
      <c r="C428" s="13" t="s">
        <v>557</v>
      </c>
      <c r="D428" s="13" t="s">
        <v>1696</v>
      </c>
      <c r="E428" s="13" t="s">
        <v>13</v>
      </c>
      <c r="F428" s="13" t="s">
        <v>2806</v>
      </c>
      <c r="G428" s="13" t="s">
        <v>2882</v>
      </c>
      <c r="H428" s="13" t="s">
        <v>2883</v>
      </c>
      <c r="I428" s="8">
        <f t="shared" si="18"/>
        <v>45356.396041666667</v>
      </c>
      <c r="J428" s="8">
        <f t="shared" si="19"/>
        <v>45356.375</v>
      </c>
      <c r="K428" s="6" t="str">
        <f t="shared" si="20"/>
        <v>0:30</v>
      </c>
    </row>
    <row r="429" spans="1:11" x14ac:dyDescent="0.25">
      <c r="A429" s="14">
        <v>45355.577893518515</v>
      </c>
      <c r="B429" s="13" t="s">
        <v>1694</v>
      </c>
      <c r="C429" s="13" t="s">
        <v>1695</v>
      </c>
      <c r="D429" s="13" t="s">
        <v>1696</v>
      </c>
      <c r="E429" s="13" t="s">
        <v>79</v>
      </c>
      <c r="F429" s="13" t="s">
        <v>2884</v>
      </c>
      <c r="G429" s="13" t="s">
        <v>2885</v>
      </c>
      <c r="H429" s="13" t="s">
        <v>2886</v>
      </c>
      <c r="I429" s="8">
        <f t="shared" si="18"/>
        <v>45355.577893518515</v>
      </c>
      <c r="J429" s="8">
        <f t="shared" si="19"/>
        <v>45355.57708333333</v>
      </c>
      <c r="K429" s="6" t="str">
        <f t="shared" si="20"/>
        <v>0:01</v>
      </c>
    </row>
    <row r="430" spans="1:11" x14ac:dyDescent="0.25">
      <c r="A430" s="14">
        <v>45355.493472222224</v>
      </c>
      <c r="B430" s="13" t="s">
        <v>1694</v>
      </c>
      <c r="C430" s="13" t="s">
        <v>1695</v>
      </c>
      <c r="D430" s="13" t="s">
        <v>1696</v>
      </c>
      <c r="E430" s="13" t="s">
        <v>79</v>
      </c>
      <c r="F430" s="13" t="s">
        <v>2887</v>
      </c>
      <c r="G430" s="13" t="s">
        <v>2888</v>
      </c>
      <c r="H430" s="13" t="s">
        <v>2889</v>
      </c>
      <c r="I430" s="8">
        <f t="shared" si="18"/>
        <v>45355.493472222224</v>
      </c>
      <c r="J430" s="8">
        <f t="shared" si="19"/>
        <v>45355.493055555555</v>
      </c>
      <c r="K430" s="6" t="str">
        <f t="shared" si="20"/>
        <v>0:00</v>
      </c>
    </row>
    <row r="431" spans="1:11" x14ac:dyDescent="0.25">
      <c r="A431" s="14">
        <v>45355.493009259262</v>
      </c>
      <c r="B431" s="13" t="s">
        <v>1694</v>
      </c>
      <c r="C431" s="13" t="s">
        <v>1695</v>
      </c>
      <c r="D431" s="13" t="s">
        <v>1696</v>
      </c>
      <c r="E431" s="13" t="s">
        <v>79</v>
      </c>
      <c r="F431" s="13" t="s">
        <v>2890</v>
      </c>
      <c r="G431" s="13" t="s">
        <v>2891</v>
      </c>
      <c r="H431" s="13" t="s">
        <v>2892</v>
      </c>
      <c r="I431" s="8">
        <f t="shared" si="18"/>
        <v>45355.493009259262</v>
      </c>
      <c r="J431" s="8">
        <f t="shared" si="19"/>
        <v>45355.492361111108</v>
      </c>
      <c r="K431" s="6" t="str">
        <f t="shared" si="20"/>
        <v>0:00</v>
      </c>
    </row>
    <row r="432" spans="1:11" x14ac:dyDescent="0.25">
      <c r="A432" s="14">
        <v>45355.492615740739</v>
      </c>
      <c r="B432" s="13" t="s">
        <v>1694</v>
      </c>
      <c r="C432" s="13" t="s">
        <v>1695</v>
      </c>
      <c r="D432" s="13" t="s">
        <v>1696</v>
      </c>
      <c r="E432" s="13" t="s">
        <v>79</v>
      </c>
      <c r="F432" s="13" t="s">
        <v>2893</v>
      </c>
      <c r="G432" s="13" t="s">
        <v>2894</v>
      </c>
      <c r="H432" s="13" t="s">
        <v>2895</v>
      </c>
      <c r="I432" s="8">
        <f t="shared" si="18"/>
        <v>45355.492615740739</v>
      </c>
      <c r="J432" s="8">
        <f t="shared" si="19"/>
        <v>45355.491666666669</v>
      </c>
      <c r="K432" s="6" t="str">
        <f t="shared" si="20"/>
        <v>0:01</v>
      </c>
    </row>
    <row r="433" spans="1:11" x14ac:dyDescent="0.25">
      <c r="A433" s="14">
        <v>45355.438622685186</v>
      </c>
      <c r="B433" s="13" t="s">
        <v>682</v>
      </c>
      <c r="C433" s="13" t="s">
        <v>683</v>
      </c>
      <c r="D433" s="13" t="s">
        <v>1696</v>
      </c>
      <c r="E433" s="13" t="s">
        <v>79</v>
      </c>
      <c r="F433" s="13" t="s">
        <v>2728</v>
      </c>
      <c r="G433" s="13" t="s">
        <v>2896</v>
      </c>
      <c r="H433" s="13" t="s">
        <v>2897</v>
      </c>
      <c r="I433" s="8">
        <f t="shared" si="18"/>
        <v>45355.438622685186</v>
      </c>
      <c r="J433" s="8">
        <f t="shared" si="19"/>
        <v>45355.436111111114</v>
      </c>
      <c r="K433" s="6" t="str">
        <f t="shared" si="20"/>
        <v>0:03</v>
      </c>
    </row>
    <row r="434" spans="1:11" x14ac:dyDescent="0.25">
      <c r="A434" s="14">
        <v>45354.671701388892</v>
      </c>
      <c r="B434" s="13" t="s">
        <v>1720</v>
      </c>
      <c r="C434" s="13" t="s">
        <v>2898</v>
      </c>
      <c r="D434" s="13" t="s">
        <v>1696</v>
      </c>
      <c r="E434" s="13" t="s">
        <v>79</v>
      </c>
      <c r="F434" s="13" t="s">
        <v>2899</v>
      </c>
      <c r="G434" s="13" t="s">
        <v>2900</v>
      </c>
      <c r="H434" s="13" t="s">
        <v>2901</v>
      </c>
      <c r="I434" s="8">
        <f t="shared" si="18"/>
        <v>45354.671701388892</v>
      </c>
      <c r="J434" s="8">
        <f t="shared" si="19"/>
        <v>45354.670138888891</v>
      </c>
      <c r="K434" s="6" t="str">
        <f t="shared" si="20"/>
        <v>0:02</v>
      </c>
    </row>
    <row r="435" spans="1:11" x14ac:dyDescent="0.25">
      <c r="A435" s="14">
        <v>45354.542060185187</v>
      </c>
      <c r="B435" s="13" t="s">
        <v>1720</v>
      </c>
      <c r="C435" s="13" t="s">
        <v>2193</v>
      </c>
      <c r="D435" s="13" t="s">
        <v>1696</v>
      </c>
      <c r="E435" s="13" t="s">
        <v>79</v>
      </c>
      <c r="F435" s="13" t="s">
        <v>2902</v>
      </c>
      <c r="G435" s="13" t="s">
        <v>2903</v>
      </c>
      <c r="H435" s="13" t="s">
        <v>2904</v>
      </c>
      <c r="I435" s="8">
        <f t="shared" si="18"/>
        <v>45354.542060185187</v>
      </c>
      <c r="J435" s="8">
        <f t="shared" si="19"/>
        <v>45354.540972222225</v>
      </c>
      <c r="K435" s="6" t="str">
        <f t="shared" si="20"/>
        <v>0:01</v>
      </c>
    </row>
    <row r="436" spans="1:11" x14ac:dyDescent="0.25">
      <c r="A436" s="14">
        <v>45354.474409722221</v>
      </c>
      <c r="B436" s="13" t="s">
        <v>1720</v>
      </c>
      <c r="C436" s="13" t="s">
        <v>580</v>
      </c>
      <c r="D436" s="13" t="s">
        <v>1696</v>
      </c>
      <c r="E436" s="13" t="s">
        <v>10</v>
      </c>
      <c r="F436" s="13" t="s">
        <v>2803</v>
      </c>
      <c r="G436" s="13" t="s">
        <v>2905</v>
      </c>
      <c r="H436" s="13" t="s">
        <v>2906</v>
      </c>
      <c r="I436" s="8">
        <f t="shared" si="18"/>
        <v>45354.474409722221</v>
      </c>
      <c r="J436" s="8">
        <f t="shared" si="19"/>
        <v>45354.463194444441</v>
      </c>
      <c r="K436" s="6" t="str">
        <f t="shared" si="20"/>
        <v>0:16</v>
      </c>
    </row>
    <row r="437" spans="1:11" x14ac:dyDescent="0.25">
      <c r="A437" s="14">
        <v>45353.500497685185</v>
      </c>
      <c r="B437" s="13" t="s">
        <v>1720</v>
      </c>
      <c r="C437" s="13" t="s">
        <v>1819</v>
      </c>
      <c r="D437" s="13" t="s">
        <v>1696</v>
      </c>
      <c r="E437" s="13" t="s">
        <v>79</v>
      </c>
      <c r="F437" s="13" t="s">
        <v>2907</v>
      </c>
      <c r="G437" s="13" t="s">
        <v>2908</v>
      </c>
      <c r="H437" s="13" t="s">
        <v>2909</v>
      </c>
      <c r="I437" s="8">
        <f t="shared" si="18"/>
        <v>45353.500497685185</v>
      </c>
      <c r="J437" s="8">
        <f t="shared" si="19"/>
        <v>45353.5</v>
      </c>
      <c r="K437" s="6" t="str">
        <f t="shared" si="20"/>
        <v>0:00</v>
      </c>
    </row>
    <row r="438" spans="1:11" x14ac:dyDescent="0.25">
      <c r="A438" s="14">
        <v>45353.500173611108</v>
      </c>
      <c r="B438" s="13" t="s">
        <v>1720</v>
      </c>
      <c r="C438" s="13" t="s">
        <v>1819</v>
      </c>
      <c r="D438" s="13" t="s">
        <v>1696</v>
      </c>
      <c r="E438" s="13" t="s">
        <v>79</v>
      </c>
      <c r="F438" s="13" t="s">
        <v>2910</v>
      </c>
      <c r="G438" s="13" t="s">
        <v>2911</v>
      </c>
      <c r="H438" s="13" t="s">
        <v>2912</v>
      </c>
      <c r="I438" s="8">
        <f t="shared" si="18"/>
        <v>45353.500173611108</v>
      </c>
      <c r="J438" s="8">
        <f t="shared" si="19"/>
        <v>45353.458333333336</v>
      </c>
      <c r="K438" s="6" t="str">
        <f t="shared" si="20"/>
        <v>1:00</v>
      </c>
    </row>
    <row r="439" spans="1:11" x14ac:dyDescent="0.25">
      <c r="A439" s="14">
        <v>45353.499710648146</v>
      </c>
      <c r="B439" s="13" t="s">
        <v>1720</v>
      </c>
      <c r="C439" s="13" t="s">
        <v>1819</v>
      </c>
      <c r="D439" s="13" t="s">
        <v>1696</v>
      </c>
      <c r="E439" s="13" t="s">
        <v>79</v>
      </c>
      <c r="F439" s="13" t="s">
        <v>2913</v>
      </c>
      <c r="G439" s="13" t="s">
        <v>2914</v>
      </c>
      <c r="H439" s="13" t="s">
        <v>2915</v>
      </c>
      <c r="I439" s="8">
        <f t="shared" si="18"/>
        <v>45353.499710648146</v>
      </c>
      <c r="J439" s="8">
        <f t="shared" si="19"/>
        <v>45353.388888888891</v>
      </c>
      <c r="K439" s="6" t="str">
        <f t="shared" si="20"/>
        <v>2:39</v>
      </c>
    </row>
    <row r="440" spans="1:11" x14ac:dyDescent="0.25">
      <c r="A440" s="14">
        <v>45353.499120370368</v>
      </c>
      <c r="B440" s="13" t="s">
        <v>1720</v>
      </c>
      <c r="C440" s="13" t="s">
        <v>1819</v>
      </c>
      <c r="D440" s="13" t="s">
        <v>1696</v>
      </c>
      <c r="E440" s="13" t="s">
        <v>79</v>
      </c>
      <c r="F440" s="13" t="s">
        <v>2916</v>
      </c>
      <c r="G440" s="13" t="s">
        <v>2917</v>
      </c>
      <c r="H440" s="13" t="s">
        <v>2918</v>
      </c>
      <c r="I440" s="8">
        <f t="shared" si="18"/>
        <v>45353.499120370368</v>
      </c>
      <c r="J440" s="8">
        <f t="shared" si="19"/>
        <v>45353.375</v>
      </c>
      <c r="K440" s="6" t="str">
        <f t="shared" si="20"/>
        <v>2:58</v>
      </c>
    </row>
    <row r="441" spans="1:11" x14ac:dyDescent="0.25">
      <c r="A441" s="14">
        <v>45353.498807870368</v>
      </c>
      <c r="B441" s="13" t="s">
        <v>1694</v>
      </c>
      <c r="C441" s="13" t="s">
        <v>1933</v>
      </c>
      <c r="D441" s="13" t="s">
        <v>1696</v>
      </c>
      <c r="E441" s="13" t="s">
        <v>79</v>
      </c>
      <c r="F441" s="13" t="s">
        <v>2919</v>
      </c>
      <c r="G441" s="13" t="s">
        <v>2920</v>
      </c>
      <c r="H441" s="13" t="s">
        <v>2921</v>
      </c>
      <c r="I441" s="8">
        <f t="shared" si="18"/>
        <v>45353.498807870368</v>
      </c>
      <c r="J441" s="8">
        <f t="shared" si="19"/>
        <v>45353.375</v>
      </c>
      <c r="K441" s="6" t="str">
        <f t="shared" si="20"/>
        <v>2:58</v>
      </c>
    </row>
    <row r="442" spans="1:11" x14ac:dyDescent="0.25">
      <c r="A442" s="14">
        <v>45353.498344907406</v>
      </c>
      <c r="B442" s="13" t="s">
        <v>1694</v>
      </c>
      <c r="C442" s="13" t="s">
        <v>1933</v>
      </c>
      <c r="D442" s="13" t="s">
        <v>1696</v>
      </c>
      <c r="E442" s="13" t="s">
        <v>79</v>
      </c>
      <c r="F442" s="13" t="s">
        <v>2922</v>
      </c>
      <c r="G442" s="13" t="s">
        <v>2923</v>
      </c>
      <c r="H442" s="13" t="s">
        <v>2921</v>
      </c>
      <c r="I442" s="8">
        <f t="shared" si="18"/>
        <v>45353.498344907406</v>
      </c>
      <c r="J442" s="8">
        <f t="shared" si="19"/>
        <v>45353.375</v>
      </c>
      <c r="K442" s="6" t="str">
        <f t="shared" si="20"/>
        <v>2:57</v>
      </c>
    </row>
    <row r="443" spans="1:11" x14ac:dyDescent="0.25">
      <c r="A443" s="14">
        <v>45352.661446759259</v>
      </c>
      <c r="B443" s="13" t="s">
        <v>1720</v>
      </c>
      <c r="C443" s="13" t="s">
        <v>2842</v>
      </c>
      <c r="D443" s="13" t="s">
        <v>1696</v>
      </c>
      <c r="E443" s="13" t="s">
        <v>79</v>
      </c>
      <c r="F443" s="13" t="s">
        <v>2458</v>
      </c>
      <c r="G443" s="13" t="s">
        <v>2924</v>
      </c>
      <c r="H443" s="13" t="s">
        <v>2925</v>
      </c>
      <c r="I443" s="8">
        <f t="shared" si="18"/>
        <v>45352.661446759259</v>
      </c>
      <c r="J443" s="8">
        <f t="shared" si="19"/>
        <v>45352.660416666666</v>
      </c>
      <c r="K443" s="6" t="str">
        <f t="shared" si="20"/>
        <v>0:01</v>
      </c>
    </row>
    <row r="444" spans="1:11" x14ac:dyDescent="0.25">
      <c r="A444" s="14">
        <v>45352.470937500002</v>
      </c>
      <c r="B444" s="13" t="s">
        <v>1694</v>
      </c>
      <c r="C444" s="13" t="s">
        <v>1695</v>
      </c>
      <c r="D444" s="13" t="s">
        <v>1696</v>
      </c>
      <c r="E444" s="13" t="s">
        <v>79</v>
      </c>
      <c r="F444" s="13" t="s">
        <v>2926</v>
      </c>
      <c r="G444" s="13" t="s">
        <v>2927</v>
      </c>
      <c r="H444" s="13" t="s">
        <v>2928</v>
      </c>
      <c r="I444" s="8">
        <f t="shared" si="18"/>
        <v>45352.470937500002</v>
      </c>
      <c r="J444" s="8">
        <f t="shared" si="19"/>
        <v>45352.470138888886</v>
      </c>
      <c r="K444" s="6" t="str">
        <f t="shared" si="20"/>
        <v>0:01</v>
      </c>
    </row>
    <row r="445" spans="1:11" x14ac:dyDescent="0.25">
      <c r="A445" s="14">
        <v>45352.422592592593</v>
      </c>
      <c r="B445" s="13" t="s">
        <v>1694</v>
      </c>
      <c r="C445" s="13" t="s">
        <v>1695</v>
      </c>
      <c r="D445" s="13" t="s">
        <v>1696</v>
      </c>
      <c r="E445" s="13" t="s">
        <v>79</v>
      </c>
      <c r="F445" s="13" t="s">
        <v>2929</v>
      </c>
      <c r="G445" s="13" t="s">
        <v>2930</v>
      </c>
      <c r="H445" s="13" t="s">
        <v>2931</v>
      </c>
      <c r="I445" s="8">
        <f t="shared" si="18"/>
        <v>45352.422592592593</v>
      </c>
      <c r="J445" s="8">
        <f t="shared" si="19"/>
        <v>45352.422222222223</v>
      </c>
      <c r="K445" s="6" t="str">
        <f t="shared" si="20"/>
        <v>0:00</v>
      </c>
    </row>
    <row r="446" spans="1:11" x14ac:dyDescent="0.25">
      <c r="A446" s="14">
        <v>45352.353252314817</v>
      </c>
      <c r="B446" s="13" t="s">
        <v>1694</v>
      </c>
      <c r="C446" s="13" t="s">
        <v>1695</v>
      </c>
      <c r="D446" s="13" t="s">
        <v>1696</v>
      </c>
      <c r="E446" s="13" t="s">
        <v>79</v>
      </c>
      <c r="F446" s="13" t="s">
        <v>2932</v>
      </c>
      <c r="G446" s="13" t="s">
        <v>2933</v>
      </c>
      <c r="H446" s="13" t="s">
        <v>2934</v>
      </c>
      <c r="I446" s="8">
        <f t="shared" si="18"/>
        <v>45352.353252314817</v>
      </c>
      <c r="J446" s="8">
        <f t="shared" si="19"/>
        <v>45352.352777777778</v>
      </c>
      <c r="K446" s="6" t="str">
        <f t="shared" si="20"/>
        <v>0:00</v>
      </c>
    </row>
    <row r="447" spans="1:11" x14ac:dyDescent="0.25">
      <c r="A447" s="14">
        <v>45351.501620370371</v>
      </c>
      <c r="B447" s="13" t="s">
        <v>1694</v>
      </c>
      <c r="C447" s="13" t="s">
        <v>1695</v>
      </c>
      <c r="D447" s="13" t="s">
        <v>1696</v>
      </c>
      <c r="E447" s="13" t="s">
        <v>79</v>
      </c>
      <c r="F447" s="13" t="s">
        <v>2846</v>
      </c>
      <c r="G447" s="13" t="s">
        <v>2935</v>
      </c>
      <c r="H447" s="13" t="s">
        <v>2936</v>
      </c>
      <c r="I447" s="8">
        <f t="shared" si="18"/>
        <v>45351.501620370371</v>
      </c>
      <c r="J447" s="8">
        <f t="shared" si="19"/>
        <v>45351.500694444447</v>
      </c>
      <c r="K447" s="6" t="str">
        <f t="shared" si="20"/>
        <v>0:01</v>
      </c>
    </row>
    <row r="448" spans="1:11" x14ac:dyDescent="0.25">
      <c r="A448" s="14">
        <v>45351.458449074074</v>
      </c>
      <c r="B448" s="13" t="s">
        <v>1694</v>
      </c>
      <c r="C448" s="13" t="s">
        <v>1695</v>
      </c>
      <c r="D448" s="13" t="s">
        <v>1696</v>
      </c>
      <c r="E448" s="13" t="s">
        <v>79</v>
      </c>
      <c r="F448" s="13" t="s">
        <v>2937</v>
      </c>
      <c r="G448" s="13" t="s">
        <v>2938</v>
      </c>
      <c r="H448" s="13" t="s">
        <v>2939</v>
      </c>
      <c r="I448" s="8">
        <f t="shared" si="18"/>
        <v>45351.458449074074</v>
      </c>
      <c r="J448" s="8">
        <f t="shared" si="19"/>
        <v>45351.458333333336</v>
      </c>
      <c r="K448" s="6" t="str">
        <f t="shared" si="20"/>
        <v>0:00</v>
      </c>
    </row>
    <row r="449" spans="1:11" x14ac:dyDescent="0.25">
      <c r="A449" s="14">
        <v>45351.458171296297</v>
      </c>
      <c r="B449" s="13" t="s">
        <v>1694</v>
      </c>
      <c r="C449" s="13" t="s">
        <v>1695</v>
      </c>
      <c r="D449" s="13" t="s">
        <v>1696</v>
      </c>
      <c r="E449" s="13" t="s">
        <v>79</v>
      </c>
      <c r="F449" s="13" t="s">
        <v>2940</v>
      </c>
      <c r="G449" s="13" t="s">
        <v>2941</v>
      </c>
      <c r="H449" s="13" t="s">
        <v>2942</v>
      </c>
      <c r="I449" s="8">
        <f t="shared" si="18"/>
        <v>45351.458171296297</v>
      </c>
      <c r="J449" s="8">
        <f t="shared" si="19"/>
        <v>45351.457638888889</v>
      </c>
      <c r="K449" s="6" t="str">
        <f t="shared" si="20"/>
        <v>0:00</v>
      </c>
    </row>
    <row r="450" spans="1:11" x14ac:dyDescent="0.25">
      <c r="A450" s="14">
        <v>45350.50072916667</v>
      </c>
      <c r="B450" s="13" t="s">
        <v>1694</v>
      </c>
      <c r="C450" s="13" t="s">
        <v>1695</v>
      </c>
      <c r="D450" s="13" t="s">
        <v>1696</v>
      </c>
      <c r="E450" s="13" t="s">
        <v>79</v>
      </c>
      <c r="F450" s="13" t="s">
        <v>2943</v>
      </c>
      <c r="G450" s="13" t="s">
        <v>2944</v>
      </c>
      <c r="H450" s="13" t="s">
        <v>2945</v>
      </c>
      <c r="I450" s="8">
        <f t="shared" si="18"/>
        <v>45350.50072916667</v>
      </c>
      <c r="J450" s="8">
        <f t="shared" si="19"/>
        <v>45350.5</v>
      </c>
      <c r="K450" s="6" t="str">
        <f t="shared" si="20"/>
        <v>0:01</v>
      </c>
    </row>
    <row r="451" spans="1:11" x14ac:dyDescent="0.25">
      <c r="A451" s="14">
        <v>45350.500567129631</v>
      </c>
      <c r="B451" s="13" t="s">
        <v>1694</v>
      </c>
      <c r="C451" s="13" t="s">
        <v>1695</v>
      </c>
      <c r="D451" s="13" t="s">
        <v>1696</v>
      </c>
      <c r="E451" s="13" t="s">
        <v>79</v>
      </c>
      <c r="F451" s="13" t="s">
        <v>2946</v>
      </c>
      <c r="G451" s="13" t="s">
        <v>2947</v>
      </c>
      <c r="H451" s="13" t="s">
        <v>2948</v>
      </c>
      <c r="I451" s="8">
        <f t="shared" ref="I451:I514" si="21">A451</f>
        <v>45350.500567129631</v>
      </c>
      <c r="J451" s="8">
        <f t="shared" ref="J451:J514" si="22">DATEVALUE(MID(H451,29,8))+TIMEVALUE(_xlfn.CONCAT(MID(H451,64,2),":",MID(H451,66,2)))</f>
        <v>45350.5</v>
      </c>
      <c r="K451" s="6" t="str">
        <f t="shared" ref="K451:K514" si="23">TEXT(A451-J451,"h:mm")</f>
        <v>0:00</v>
      </c>
    </row>
    <row r="452" spans="1:11" x14ac:dyDescent="0.25">
      <c r="A452" s="14">
        <v>45350.500393518516</v>
      </c>
      <c r="B452" s="13" t="s">
        <v>1694</v>
      </c>
      <c r="C452" s="13" t="s">
        <v>1695</v>
      </c>
      <c r="D452" s="13" t="s">
        <v>1696</v>
      </c>
      <c r="E452" s="13" t="s">
        <v>79</v>
      </c>
      <c r="F452" s="13" t="s">
        <v>2949</v>
      </c>
      <c r="G452" s="13" t="s">
        <v>2950</v>
      </c>
      <c r="H452" s="13" t="s">
        <v>2945</v>
      </c>
      <c r="I452" s="8">
        <f t="shared" si="21"/>
        <v>45350.500393518516</v>
      </c>
      <c r="J452" s="8">
        <f t="shared" si="22"/>
        <v>45350.5</v>
      </c>
      <c r="K452" s="6" t="str">
        <f t="shared" si="23"/>
        <v>0:00</v>
      </c>
    </row>
    <row r="453" spans="1:11" x14ac:dyDescent="0.25">
      <c r="A453" s="14">
        <v>45350.500219907408</v>
      </c>
      <c r="B453" s="13" t="s">
        <v>1694</v>
      </c>
      <c r="C453" s="13" t="s">
        <v>1695</v>
      </c>
      <c r="D453" s="13" t="s">
        <v>1696</v>
      </c>
      <c r="E453" s="13" t="s">
        <v>79</v>
      </c>
      <c r="F453" s="13" t="s">
        <v>2951</v>
      </c>
      <c r="G453" s="13" t="s">
        <v>2952</v>
      </c>
      <c r="H453" s="13" t="s">
        <v>2948</v>
      </c>
      <c r="I453" s="8">
        <f t="shared" si="21"/>
        <v>45350.500219907408</v>
      </c>
      <c r="J453" s="8">
        <f t="shared" si="22"/>
        <v>45350.5</v>
      </c>
      <c r="K453" s="6" t="str">
        <f t="shared" si="23"/>
        <v>0:00</v>
      </c>
    </row>
    <row r="454" spans="1:11" x14ac:dyDescent="0.25">
      <c r="A454" s="14">
        <v>45350.5000462963</v>
      </c>
      <c r="B454" s="13" t="s">
        <v>1694</v>
      </c>
      <c r="C454" s="13" t="s">
        <v>1695</v>
      </c>
      <c r="D454" s="13" t="s">
        <v>1696</v>
      </c>
      <c r="E454" s="13" t="s">
        <v>79</v>
      </c>
      <c r="F454" s="13" t="s">
        <v>2827</v>
      </c>
      <c r="G454" s="13" t="s">
        <v>2953</v>
      </c>
      <c r="H454" s="13" t="s">
        <v>2954</v>
      </c>
      <c r="I454" s="8">
        <f t="shared" si="21"/>
        <v>45350.5000462963</v>
      </c>
      <c r="J454" s="8">
        <f t="shared" si="22"/>
        <v>45350.499305555553</v>
      </c>
      <c r="K454" s="6" t="str">
        <f t="shared" si="23"/>
        <v>0:01</v>
      </c>
    </row>
    <row r="455" spans="1:11" x14ac:dyDescent="0.25">
      <c r="A455" s="14">
        <v>45350.358101851853</v>
      </c>
      <c r="B455" s="13" t="s">
        <v>1694</v>
      </c>
      <c r="C455" s="13" t="s">
        <v>1695</v>
      </c>
      <c r="D455" s="13" t="s">
        <v>1696</v>
      </c>
      <c r="E455" s="13" t="s">
        <v>79</v>
      </c>
      <c r="F455" s="13" t="s">
        <v>2955</v>
      </c>
      <c r="G455" s="13" t="s">
        <v>2956</v>
      </c>
      <c r="H455" s="13" t="s">
        <v>2957</v>
      </c>
      <c r="I455" s="8">
        <f t="shared" si="21"/>
        <v>45350.358101851853</v>
      </c>
      <c r="J455" s="8">
        <f t="shared" si="22"/>
        <v>45350.357638888891</v>
      </c>
      <c r="K455" s="6" t="str">
        <f t="shared" si="23"/>
        <v>0:00</v>
      </c>
    </row>
    <row r="456" spans="1:11" x14ac:dyDescent="0.25">
      <c r="A456" s="14">
        <v>45349.577025462961</v>
      </c>
      <c r="B456" s="13" t="s">
        <v>1694</v>
      </c>
      <c r="C456" s="13" t="s">
        <v>1695</v>
      </c>
      <c r="D456" s="13" t="s">
        <v>1696</v>
      </c>
      <c r="E456" s="13" t="s">
        <v>79</v>
      </c>
      <c r="F456" s="13" t="s">
        <v>2958</v>
      </c>
      <c r="G456" s="13" t="s">
        <v>2959</v>
      </c>
      <c r="H456" s="13" t="s">
        <v>2960</v>
      </c>
      <c r="I456" s="8">
        <f t="shared" si="21"/>
        <v>45349.577025462961</v>
      </c>
      <c r="J456" s="8">
        <f t="shared" si="22"/>
        <v>45349.576388888891</v>
      </c>
      <c r="K456" s="6" t="str">
        <f t="shared" si="23"/>
        <v>0:00</v>
      </c>
    </row>
    <row r="457" spans="1:11" x14ac:dyDescent="0.25">
      <c r="A457" s="14">
        <v>45349.548668981479</v>
      </c>
      <c r="B457" s="13" t="s">
        <v>1694</v>
      </c>
      <c r="C457" s="13" t="s">
        <v>1695</v>
      </c>
      <c r="D457" s="13" t="s">
        <v>1696</v>
      </c>
      <c r="E457" s="13" t="s">
        <v>79</v>
      </c>
      <c r="F457" s="13" t="s">
        <v>2961</v>
      </c>
      <c r="G457" s="13" t="s">
        <v>2962</v>
      </c>
      <c r="H457" s="13" t="s">
        <v>2963</v>
      </c>
      <c r="I457" s="8">
        <f t="shared" si="21"/>
        <v>45349.548668981479</v>
      </c>
      <c r="J457" s="8">
        <f t="shared" si="22"/>
        <v>45349.54791666667</v>
      </c>
      <c r="K457" s="6" t="str">
        <f t="shared" si="23"/>
        <v>0:01</v>
      </c>
    </row>
    <row r="458" spans="1:11" x14ac:dyDescent="0.25">
      <c r="A458" s="14">
        <v>45349.463958333334</v>
      </c>
      <c r="B458" s="13" t="s">
        <v>1694</v>
      </c>
      <c r="C458" s="13" t="s">
        <v>1695</v>
      </c>
      <c r="D458" s="13" t="s">
        <v>1696</v>
      </c>
      <c r="E458" s="13" t="s">
        <v>79</v>
      </c>
      <c r="F458" s="13" t="s">
        <v>2964</v>
      </c>
      <c r="G458" s="13" t="s">
        <v>2965</v>
      </c>
      <c r="H458" s="13" t="s">
        <v>2966</v>
      </c>
      <c r="I458" s="8">
        <f t="shared" si="21"/>
        <v>45349.463958333334</v>
      </c>
      <c r="J458" s="8">
        <f t="shared" si="22"/>
        <v>45349.463194444441</v>
      </c>
      <c r="K458" s="6" t="str">
        <f t="shared" si="23"/>
        <v>0:01</v>
      </c>
    </row>
    <row r="459" spans="1:11" x14ac:dyDescent="0.25">
      <c r="A459" s="14">
        <v>45349.42763888889</v>
      </c>
      <c r="B459" s="13" t="s">
        <v>1694</v>
      </c>
      <c r="C459" s="13" t="s">
        <v>1695</v>
      </c>
      <c r="D459" s="13" t="s">
        <v>1696</v>
      </c>
      <c r="E459" s="13" t="s">
        <v>79</v>
      </c>
      <c r="F459" s="13" t="s">
        <v>2967</v>
      </c>
      <c r="G459" s="13" t="s">
        <v>2968</v>
      </c>
      <c r="H459" s="13" t="s">
        <v>2969</v>
      </c>
      <c r="I459" s="8">
        <f t="shared" si="21"/>
        <v>45349.42763888889</v>
      </c>
      <c r="J459" s="8">
        <f t="shared" si="22"/>
        <v>45349.427083333336</v>
      </c>
      <c r="K459" s="6" t="str">
        <f t="shared" si="23"/>
        <v>0:00</v>
      </c>
    </row>
    <row r="460" spans="1:11" x14ac:dyDescent="0.25">
      <c r="A460" s="14">
        <v>45349.427361111113</v>
      </c>
      <c r="B460" s="13" t="s">
        <v>1694</v>
      </c>
      <c r="C460" s="13" t="s">
        <v>1695</v>
      </c>
      <c r="D460" s="13" t="s">
        <v>1696</v>
      </c>
      <c r="E460" s="13" t="s">
        <v>79</v>
      </c>
      <c r="F460" s="13" t="s">
        <v>2970</v>
      </c>
      <c r="G460" s="13" t="s">
        <v>2971</v>
      </c>
      <c r="H460" s="13" t="s">
        <v>2972</v>
      </c>
      <c r="I460" s="8">
        <f t="shared" si="21"/>
        <v>45349.427361111113</v>
      </c>
      <c r="J460" s="8">
        <f t="shared" si="22"/>
        <v>45349.426388888889</v>
      </c>
      <c r="K460" s="6" t="str">
        <f t="shared" si="23"/>
        <v>0:01</v>
      </c>
    </row>
    <row r="461" spans="1:11" x14ac:dyDescent="0.25">
      <c r="A461" s="14">
        <v>45348.974409722221</v>
      </c>
      <c r="B461" s="13" t="s">
        <v>1694</v>
      </c>
      <c r="C461" s="13" t="s">
        <v>17</v>
      </c>
      <c r="D461" s="13" t="s">
        <v>1696</v>
      </c>
      <c r="E461" s="13" t="s">
        <v>10</v>
      </c>
      <c r="F461" s="13" t="s">
        <v>2973</v>
      </c>
      <c r="G461" s="13" t="s">
        <v>2974</v>
      </c>
      <c r="H461" s="13" t="s">
        <v>2975</v>
      </c>
      <c r="I461" s="8">
        <f t="shared" si="21"/>
        <v>45348.974409722221</v>
      </c>
      <c r="J461" s="8">
        <f t="shared" si="22"/>
        <v>45348.972916666666</v>
      </c>
      <c r="K461" s="6" t="str">
        <f t="shared" si="23"/>
        <v>0:02</v>
      </c>
    </row>
    <row r="462" spans="1:11" x14ac:dyDescent="0.25">
      <c r="A462" s="14">
        <v>45348.514953703707</v>
      </c>
      <c r="B462" s="13" t="s">
        <v>1694</v>
      </c>
      <c r="C462" s="13" t="s">
        <v>1695</v>
      </c>
      <c r="D462" s="13" t="s">
        <v>1696</v>
      </c>
      <c r="E462" s="13" t="s">
        <v>79</v>
      </c>
      <c r="F462" s="13" t="s">
        <v>2976</v>
      </c>
      <c r="G462" s="13" t="s">
        <v>2977</v>
      </c>
      <c r="H462" s="13" t="s">
        <v>2978</v>
      </c>
      <c r="I462" s="8">
        <f t="shared" si="21"/>
        <v>45348.514953703707</v>
      </c>
      <c r="J462" s="8">
        <f t="shared" si="22"/>
        <v>45348.51458333333</v>
      </c>
      <c r="K462" s="6" t="str">
        <f t="shared" si="23"/>
        <v>0:00</v>
      </c>
    </row>
    <row r="463" spans="1:11" x14ac:dyDescent="0.25">
      <c r="A463" s="14">
        <v>45348.472858796296</v>
      </c>
      <c r="B463" s="13" t="s">
        <v>1694</v>
      </c>
      <c r="C463" s="13" t="s">
        <v>1695</v>
      </c>
      <c r="D463" s="13" t="s">
        <v>1696</v>
      </c>
      <c r="E463" s="13" t="s">
        <v>79</v>
      </c>
      <c r="F463" s="13" t="s">
        <v>2979</v>
      </c>
      <c r="G463" s="13" t="s">
        <v>2980</v>
      </c>
      <c r="H463" s="13" t="s">
        <v>2981</v>
      </c>
      <c r="I463" s="8">
        <f t="shared" si="21"/>
        <v>45348.472858796296</v>
      </c>
      <c r="J463" s="8">
        <f t="shared" si="22"/>
        <v>45348.472222222219</v>
      </c>
      <c r="K463" s="6" t="str">
        <f t="shared" si="23"/>
        <v>0:00</v>
      </c>
    </row>
    <row r="464" spans="1:11" x14ac:dyDescent="0.25">
      <c r="A464" s="14">
        <v>45348.407962962963</v>
      </c>
      <c r="B464" s="13" t="s">
        <v>682</v>
      </c>
      <c r="C464" s="13" t="s">
        <v>683</v>
      </c>
      <c r="D464" s="13" t="s">
        <v>1696</v>
      </c>
      <c r="E464" s="13" t="s">
        <v>79</v>
      </c>
      <c r="F464" s="13" t="s">
        <v>2810</v>
      </c>
      <c r="G464" s="13" t="s">
        <v>2982</v>
      </c>
      <c r="H464" s="13" t="s">
        <v>2983</v>
      </c>
      <c r="I464" s="8">
        <f t="shared" si="21"/>
        <v>45348.407962962963</v>
      </c>
      <c r="J464" s="8">
        <f t="shared" si="22"/>
        <v>45348.40625</v>
      </c>
      <c r="K464" s="6" t="str">
        <f t="shared" si="23"/>
        <v>0:02</v>
      </c>
    </row>
    <row r="465" spans="1:11" x14ac:dyDescent="0.25">
      <c r="A465" s="14">
        <v>45348.37394675926</v>
      </c>
      <c r="B465" s="13" t="s">
        <v>1694</v>
      </c>
      <c r="C465" s="13" t="s">
        <v>1695</v>
      </c>
      <c r="D465" s="13" t="s">
        <v>1696</v>
      </c>
      <c r="E465" s="13" t="s">
        <v>79</v>
      </c>
      <c r="F465" s="13" t="s">
        <v>2984</v>
      </c>
      <c r="G465" s="13" t="s">
        <v>2985</v>
      </c>
      <c r="H465" s="13" t="s">
        <v>2986</v>
      </c>
      <c r="I465" s="8">
        <f t="shared" si="21"/>
        <v>45348.37394675926</v>
      </c>
      <c r="J465" s="8">
        <f t="shared" si="22"/>
        <v>45348.372916666667</v>
      </c>
      <c r="K465" s="6" t="str">
        <f t="shared" si="23"/>
        <v>0:01</v>
      </c>
    </row>
    <row r="466" spans="1:11" x14ac:dyDescent="0.25">
      <c r="A466" s="14">
        <v>45347.570115740738</v>
      </c>
      <c r="B466" s="13" t="s">
        <v>1694</v>
      </c>
      <c r="C466" s="13" t="s">
        <v>2423</v>
      </c>
      <c r="D466" s="13" t="s">
        <v>1696</v>
      </c>
      <c r="E466" s="13" t="s">
        <v>79</v>
      </c>
      <c r="F466" s="13" t="s">
        <v>2675</v>
      </c>
      <c r="G466" s="13" t="s">
        <v>2987</v>
      </c>
      <c r="H466" s="13" t="s">
        <v>2988</v>
      </c>
      <c r="I466" s="8">
        <f t="shared" si="21"/>
        <v>45347.570115740738</v>
      </c>
      <c r="J466" s="8">
        <f t="shared" si="22"/>
        <v>45347.489583333336</v>
      </c>
      <c r="K466" s="6" t="str">
        <f t="shared" si="23"/>
        <v>1:55</v>
      </c>
    </row>
    <row r="467" spans="1:11" x14ac:dyDescent="0.25">
      <c r="A467" s="14">
        <v>45346.728587962964</v>
      </c>
      <c r="B467" s="13" t="s">
        <v>1694</v>
      </c>
      <c r="C467" s="13" t="s">
        <v>2058</v>
      </c>
      <c r="D467" s="13" t="s">
        <v>1696</v>
      </c>
      <c r="E467" s="13" t="s">
        <v>79</v>
      </c>
      <c r="F467" s="13" t="s">
        <v>2989</v>
      </c>
      <c r="G467" s="13" t="s">
        <v>2990</v>
      </c>
      <c r="H467" s="13" t="s">
        <v>2991</v>
      </c>
      <c r="I467" s="8">
        <f t="shared" si="21"/>
        <v>45346.728587962964</v>
      </c>
      <c r="J467" s="8">
        <f t="shared" si="22"/>
        <v>45346.482638888891</v>
      </c>
      <c r="K467" s="6" t="str">
        <f t="shared" si="23"/>
        <v>5:54</v>
      </c>
    </row>
    <row r="468" spans="1:11" x14ac:dyDescent="0.25">
      <c r="A468" s="14">
        <v>45346.728090277778</v>
      </c>
      <c r="B468" s="13" t="s">
        <v>1694</v>
      </c>
      <c r="C468" s="13" t="s">
        <v>2058</v>
      </c>
      <c r="D468" s="13" t="s">
        <v>1696</v>
      </c>
      <c r="E468" s="13" t="s">
        <v>79</v>
      </c>
      <c r="F468" s="13" t="s">
        <v>2992</v>
      </c>
      <c r="G468" s="13" t="s">
        <v>2993</v>
      </c>
      <c r="H468" s="13" t="s">
        <v>2994</v>
      </c>
      <c r="I468" s="8">
        <f t="shared" si="21"/>
        <v>45346.728090277778</v>
      </c>
      <c r="J468" s="8">
        <f t="shared" si="22"/>
        <v>45346.727083333331</v>
      </c>
      <c r="K468" s="6" t="str">
        <f t="shared" si="23"/>
        <v>0:01</v>
      </c>
    </row>
    <row r="469" spans="1:11" x14ac:dyDescent="0.25">
      <c r="A469" s="14">
        <v>45346.717870370368</v>
      </c>
      <c r="B469" s="13" t="s">
        <v>1720</v>
      </c>
      <c r="C469" s="13" t="s">
        <v>2193</v>
      </c>
      <c r="D469" s="13" t="s">
        <v>1696</v>
      </c>
      <c r="E469" s="13" t="s">
        <v>79</v>
      </c>
      <c r="F469" s="13" t="s">
        <v>2995</v>
      </c>
      <c r="G469" s="13" t="s">
        <v>2996</v>
      </c>
      <c r="H469" s="13" t="s">
        <v>2997</v>
      </c>
      <c r="I469" s="8">
        <f t="shared" si="21"/>
        <v>45346.717870370368</v>
      </c>
      <c r="J469" s="8">
        <f t="shared" si="22"/>
        <v>45346.717361111114</v>
      </c>
      <c r="K469" s="6" t="str">
        <f t="shared" si="23"/>
        <v>0:00</v>
      </c>
    </row>
    <row r="470" spans="1:11" x14ac:dyDescent="0.25">
      <c r="A470" s="14">
        <v>45346.717280092591</v>
      </c>
      <c r="B470" s="13" t="s">
        <v>1720</v>
      </c>
      <c r="C470" s="13" t="s">
        <v>2193</v>
      </c>
      <c r="D470" s="13" t="s">
        <v>1696</v>
      </c>
      <c r="E470" s="13" t="s">
        <v>79</v>
      </c>
      <c r="F470" s="13" t="s">
        <v>2998</v>
      </c>
      <c r="G470" s="13" t="s">
        <v>2999</v>
      </c>
      <c r="H470" s="13" t="s">
        <v>3000</v>
      </c>
      <c r="I470" s="8">
        <f t="shared" si="21"/>
        <v>45346.717280092591</v>
      </c>
      <c r="J470" s="8">
        <f t="shared" si="22"/>
        <v>45346.716666666667</v>
      </c>
      <c r="K470" s="6" t="str">
        <f t="shared" si="23"/>
        <v>0:00</v>
      </c>
    </row>
    <row r="471" spans="1:11" x14ac:dyDescent="0.25">
      <c r="A471" s="14">
        <v>45346.716631944444</v>
      </c>
      <c r="B471" s="13" t="s">
        <v>1720</v>
      </c>
      <c r="C471" s="13" t="s">
        <v>2193</v>
      </c>
      <c r="D471" s="13" t="s">
        <v>1696</v>
      </c>
      <c r="E471" s="13" t="s">
        <v>79</v>
      </c>
      <c r="F471" s="13" t="s">
        <v>3001</v>
      </c>
      <c r="G471" s="13" t="s">
        <v>3002</v>
      </c>
      <c r="H471" s="13" t="s">
        <v>3003</v>
      </c>
      <c r="I471" s="8">
        <f t="shared" si="21"/>
        <v>45346.716631944444</v>
      </c>
      <c r="J471" s="8">
        <f t="shared" si="22"/>
        <v>45346.71597222222</v>
      </c>
      <c r="K471" s="6" t="str">
        <f t="shared" si="23"/>
        <v>0:00</v>
      </c>
    </row>
    <row r="472" spans="1:11" x14ac:dyDescent="0.25">
      <c r="A472" s="14">
        <v>45346.715729166666</v>
      </c>
      <c r="B472" s="13" t="s">
        <v>1720</v>
      </c>
      <c r="C472" s="13" t="s">
        <v>2193</v>
      </c>
      <c r="D472" s="13" t="s">
        <v>1696</v>
      </c>
      <c r="E472" s="13" t="s">
        <v>79</v>
      </c>
      <c r="F472" s="13" t="s">
        <v>3004</v>
      </c>
      <c r="G472" s="13" t="s">
        <v>3005</v>
      </c>
      <c r="H472" s="13" t="s">
        <v>3006</v>
      </c>
      <c r="I472" s="8">
        <f t="shared" si="21"/>
        <v>45346.715729166666</v>
      </c>
      <c r="J472" s="8">
        <f t="shared" si="22"/>
        <v>45346.714583333334</v>
      </c>
      <c r="K472" s="6" t="str">
        <f t="shared" si="23"/>
        <v>0:01</v>
      </c>
    </row>
    <row r="473" spans="1:11" x14ac:dyDescent="0.25">
      <c r="A473" s="14">
        <v>45346.709050925929</v>
      </c>
      <c r="B473" s="13" t="s">
        <v>1694</v>
      </c>
      <c r="C473" s="13" t="s">
        <v>2058</v>
      </c>
      <c r="D473" s="13" t="s">
        <v>1696</v>
      </c>
      <c r="E473" s="13" t="s">
        <v>79</v>
      </c>
      <c r="F473" s="13" t="s">
        <v>2610</v>
      </c>
      <c r="G473" s="13" t="s">
        <v>3007</v>
      </c>
      <c r="H473" s="13" t="s">
        <v>3008</v>
      </c>
      <c r="I473" s="8">
        <f t="shared" si="21"/>
        <v>45346.709050925929</v>
      </c>
      <c r="J473" s="8">
        <f t="shared" si="22"/>
        <v>45346.708333333336</v>
      </c>
      <c r="K473" s="6" t="str">
        <f t="shared" si="23"/>
        <v>0:01</v>
      </c>
    </row>
    <row r="474" spans="1:11" x14ac:dyDescent="0.25">
      <c r="A474" s="14">
        <v>45346.708599537036</v>
      </c>
      <c r="B474" s="13" t="s">
        <v>1694</v>
      </c>
      <c r="C474" s="13" t="s">
        <v>2058</v>
      </c>
      <c r="D474" s="13" t="s">
        <v>1696</v>
      </c>
      <c r="E474" s="13" t="s">
        <v>79</v>
      </c>
      <c r="F474" s="13" t="s">
        <v>2824</v>
      </c>
      <c r="G474" s="13" t="s">
        <v>3009</v>
      </c>
      <c r="H474" s="13" t="s">
        <v>3010</v>
      </c>
      <c r="I474" s="8">
        <f t="shared" si="21"/>
        <v>45346.708599537036</v>
      </c>
      <c r="J474" s="8">
        <f t="shared" si="22"/>
        <v>45346.707638888889</v>
      </c>
      <c r="K474" s="6" t="str">
        <f t="shared" si="23"/>
        <v>0:01</v>
      </c>
    </row>
    <row r="475" spans="1:11" x14ac:dyDescent="0.25">
      <c r="A475" s="14">
        <v>45346.707719907405</v>
      </c>
      <c r="B475" s="13" t="s">
        <v>1694</v>
      </c>
      <c r="C475" s="13" t="s">
        <v>2058</v>
      </c>
      <c r="D475" s="13" t="s">
        <v>1696</v>
      </c>
      <c r="E475" s="13" t="s">
        <v>79</v>
      </c>
      <c r="F475" s="13" t="s">
        <v>3011</v>
      </c>
      <c r="G475" s="13" t="s">
        <v>3012</v>
      </c>
      <c r="H475" s="13" t="s">
        <v>3013</v>
      </c>
      <c r="I475" s="8">
        <f t="shared" si="21"/>
        <v>45346.707719907405</v>
      </c>
      <c r="J475" s="8">
        <f t="shared" si="22"/>
        <v>45346.706944444442</v>
      </c>
      <c r="K475" s="6" t="str">
        <f t="shared" si="23"/>
        <v>0:01</v>
      </c>
    </row>
    <row r="476" spans="1:11" x14ac:dyDescent="0.25">
      <c r="A476" s="14">
        <v>45346.707118055558</v>
      </c>
      <c r="B476" s="13" t="s">
        <v>1694</v>
      </c>
      <c r="C476" s="13" t="s">
        <v>2058</v>
      </c>
      <c r="D476" s="13" t="s">
        <v>1696</v>
      </c>
      <c r="E476" s="13" t="s">
        <v>79</v>
      </c>
      <c r="F476" s="13" t="s">
        <v>3014</v>
      </c>
      <c r="G476" s="13" t="s">
        <v>3015</v>
      </c>
      <c r="H476" s="13" t="s">
        <v>3016</v>
      </c>
      <c r="I476" s="8">
        <f t="shared" si="21"/>
        <v>45346.707118055558</v>
      </c>
      <c r="J476" s="8">
        <f t="shared" si="22"/>
        <v>45346.706250000003</v>
      </c>
      <c r="K476" s="6" t="str">
        <f t="shared" si="23"/>
        <v>0:01</v>
      </c>
    </row>
    <row r="477" spans="1:11" x14ac:dyDescent="0.25">
      <c r="A477" s="14">
        <v>45345.654131944444</v>
      </c>
      <c r="B477" s="13" t="s">
        <v>1720</v>
      </c>
      <c r="C477" s="13" t="s">
        <v>1929</v>
      </c>
      <c r="D477" s="13" t="s">
        <v>1696</v>
      </c>
      <c r="E477" s="13" t="s">
        <v>79</v>
      </c>
      <c r="F477" s="13" t="s">
        <v>3017</v>
      </c>
      <c r="G477" s="13" t="s">
        <v>3018</v>
      </c>
      <c r="H477" s="13" t="s">
        <v>3019</v>
      </c>
      <c r="I477" s="8">
        <f t="shared" si="21"/>
        <v>45345.654131944444</v>
      </c>
      <c r="J477" s="8">
        <f t="shared" si="22"/>
        <v>45345.65347222222</v>
      </c>
      <c r="K477" s="6" t="str">
        <f t="shared" si="23"/>
        <v>0:00</v>
      </c>
    </row>
    <row r="478" spans="1:11" x14ac:dyDescent="0.25">
      <c r="A478" s="14">
        <v>45345.475740740738</v>
      </c>
      <c r="B478" s="13" t="s">
        <v>1694</v>
      </c>
      <c r="C478" s="13" t="s">
        <v>1695</v>
      </c>
      <c r="D478" s="13" t="s">
        <v>1696</v>
      </c>
      <c r="E478" s="13" t="s">
        <v>79</v>
      </c>
      <c r="F478" s="13" t="s">
        <v>3020</v>
      </c>
      <c r="G478" s="13" t="s">
        <v>3021</v>
      </c>
      <c r="H478" s="13" t="s">
        <v>3022</v>
      </c>
      <c r="I478" s="8">
        <f t="shared" si="21"/>
        <v>45345.475740740738</v>
      </c>
      <c r="J478" s="8">
        <f t="shared" si="22"/>
        <v>45345.474999999999</v>
      </c>
      <c r="K478" s="6" t="str">
        <f t="shared" si="23"/>
        <v>0:01</v>
      </c>
    </row>
    <row r="479" spans="1:11" x14ac:dyDescent="0.25">
      <c r="A479" s="14">
        <v>45345.47556712963</v>
      </c>
      <c r="B479" s="13" t="s">
        <v>1694</v>
      </c>
      <c r="C479" s="13" t="s">
        <v>1695</v>
      </c>
      <c r="D479" s="13" t="s">
        <v>1696</v>
      </c>
      <c r="E479" s="13" t="s">
        <v>79</v>
      </c>
      <c r="F479" s="13" t="s">
        <v>3023</v>
      </c>
      <c r="G479" s="13" t="s">
        <v>3024</v>
      </c>
      <c r="H479" s="13" t="s">
        <v>3022</v>
      </c>
      <c r="I479" s="8">
        <f t="shared" si="21"/>
        <v>45345.47556712963</v>
      </c>
      <c r="J479" s="8">
        <f t="shared" si="22"/>
        <v>45345.474999999999</v>
      </c>
      <c r="K479" s="6" t="str">
        <f t="shared" si="23"/>
        <v>0:00</v>
      </c>
    </row>
    <row r="480" spans="1:11" x14ac:dyDescent="0.25">
      <c r="A480" s="14">
        <v>45345.475335648145</v>
      </c>
      <c r="B480" s="13" t="s">
        <v>1694</v>
      </c>
      <c r="C480" s="13" t="s">
        <v>1695</v>
      </c>
      <c r="D480" s="13" t="s">
        <v>1696</v>
      </c>
      <c r="E480" s="13" t="s">
        <v>79</v>
      </c>
      <c r="F480" s="13" t="s">
        <v>3025</v>
      </c>
      <c r="G480" s="13" t="s">
        <v>3026</v>
      </c>
      <c r="H480" s="13" t="s">
        <v>3022</v>
      </c>
      <c r="I480" s="8">
        <f t="shared" si="21"/>
        <v>45345.475335648145</v>
      </c>
      <c r="J480" s="8">
        <f t="shared" si="22"/>
        <v>45345.474999999999</v>
      </c>
      <c r="K480" s="6" t="str">
        <f t="shared" si="23"/>
        <v>0:00</v>
      </c>
    </row>
    <row r="481" spans="1:11" x14ac:dyDescent="0.25">
      <c r="A481" s="14">
        <v>45344.551296296297</v>
      </c>
      <c r="B481" s="13" t="s">
        <v>1694</v>
      </c>
      <c r="C481" s="13" t="s">
        <v>1695</v>
      </c>
      <c r="D481" s="13" t="s">
        <v>1696</v>
      </c>
      <c r="E481" s="13" t="s">
        <v>79</v>
      </c>
      <c r="F481" s="13" t="s">
        <v>3027</v>
      </c>
      <c r="G481" s="13" t="s">
        <v>3028</v>
      </c>
      <c r="H481" s="13" t="s">
        <v>3029</v>
      </c>
      <c r="I481" s="8">
        <f t="shared" si="21"/>
        <v>45344.551296296297</v>
      </c>
      <c r="J481" s="8">
        <f t="shared" si="22"/>
        <v>45344.550694444442</v>
      </c>
      <c r="K481" s="6" t="str">
        <f t="shared" si="23"/>
        <v>0:00</v>
      </c>
    </row>
    <row r="482" spans="1:11" x14ac:dyDescent="0.25">
      <c r="A482" s="14">
        <v>45344.475856481484</v>
      </c>
      <c r="B482" s="13" t="s">
        <v>1694</v>
      </c>
      <c r="C482" s="13" t="s">
        <v>1695</v>
      </c>
      <c r="D482" s="13" t="s">
        <v>1696</v>
      </c>
      <c r="E482" s="13" t="s">
        <v>79</v>
      </c>
      <c r="F482" s="13" t="s">
        <v>3030</v>
      </c>
      <c r="G482" s="13" t="s">
        <v>3031</v>
      </c>
      <c r="H482" s="13" t="s">
        <v>3032</v>
      </c>
      <c r="I482" s="8">
        <f t="shared" si="21"/>
        <v>45344.475856481484</v>
      </c>
      <c r="J482" s="8">
        <f t="shared" si="22"/>
        <v>45344.475694444445</v>
      </c>
      <c r="K482" s="6" t="str">
        <f t="shared" si="23"/>
        <v>0:00</v>
      </c>
    </row>
    <row r="483" spans="1:11" x14ac:dyDescent="0.25">
      <c r="A483" s="14">
        <v>45344.475624999999</v>
      </c>
      <c r="B483" s="13" t="s">
        <v>1694</v>
      </c>
      <c r="C483" s="13" t="s">
        <v>1695</v>
      </c>
      <c r="D483" s="13" t="s">
        <v>1696</v>
      </c>
      <c r="E483" s="13" t="s">
        <v>79</v>
      </c>
      <c r="F483" s="13" t="s">
        <v>3033</v>
      </c>
      <c r="G483" s="13" t="s">
        <v>3034</v>
      </c>
      <c r="H483" s="13" t="s">
        <v>3035</v>
      </c>
      <c r="I483" s="8">
        <f t="shared" si="21"/>
        <v>45344.475624999999</v>
      </c>
      <c r="J483" s="8">
        <f t="shared" si="22"/>
        <v>45344.474999999999</v>
      </c>
      <c r="K483" s="6" t="str">
        <f t="shared" si="23"/>
        <v>0:00</v>
      </c>
    </row>
    <row r="484" spans="1:11" x14ac:dyDescent="0.25">
      <c r="A484" s="14">
        <v>45344.475451388891</v>
      </c>
      <c r="B484" s="13" t="s">
        <v>1694</v>
      </c>
      <c r="C484" s="13" t="s">
        <v>1695</v>
      </c>
      <c r="D484" s="13" t="s">
        <v>1696</v>
      </c>
      <c r="E484" s="13" t="s">
        <v>79</v>
      </c>
      <c r="F484" s="13" t="s">
        <v>3036</v>
      </c>
      <c r="G484" s="13" t="s">
        <v>3037</v>
      </c>
      <c r="H484" s="13" t="s">
        <v>3038</v>
      </c>
      <c r="I484" s="8">
        <f t="shared" si="21"/>
        <v>45344.475451388891</v>
      </c>
      <c r="J484" s="8">
        <f t="shared" si="22"/>
        <v>45344.474999999999</v>
      </c>
      <c r="K484" s="6" t="str">
        <f t="shared" si="23"/>
        <v>0:00</v>
      </c>
    </row>
    <row r="485" spans="1:11" x14ac:dyDescent="0.25">
      <c r="A485" s="14">
        <v>45343.620983796296</v>
      </c>
      <c r="B485" s="13" t="s">
        <v>1694</v>
      </c>
      <c r="C485" s="13" t="s">
        <v>3039</v>
      </c>
      <c r="D485" s="13" t="s">
        <v>1696</v>
      </c>
      <c r="E485" s="13" t="s">
        <v>79</v>
      </c>
      <c r="F485" s="13" t="s">
        <v>3040</v>
      </c>
      <c r="G485" s="13" t="s">
        <v>3041</v>
      </c>
      <c r="H485" s="13" t="s">
        <v>3042</v>
      </c>
      <c r="I485" s="8">
        <f t="shared" si="21"/>
        <v>45343.620983796296</v>
      </c>
      <c r="J485" s="8">
        <f t="shared" si="22"/>
        <v>45343.620138888888</v>
      </c>
      <c r="K485" s="6" t="str">
        <f t="shared" si="23"/>
        <v>0:01</v>
      </c>
    </row>
    <row r="486" spans="1:11" x14ac:dyDescent="0.25">
      <c r="A486" s="14">
        <v>45343.504120370373</v>
      </c>
      <c r="B486" s="13" t="s">
        <v>1694</v>
      </c>
      <c r="C486" s="13" t="s">
        <v>1695</v>
      </c>
      <c r="D486" s="13" t="s">
        <v>1696</v>
      </c>
      <c r="E486" s="13" t="s">
        <v>79</v>
      </c>
      <c r="F486" s="13" t="s">
        <v>3043</v>
      </c>
      <c r="G486" s="13" t="s">
        <v>3044</v>
      </c>
      <c r="H486" s="13" t="s">
        <v>3045</v>
      </c>
      <c r="I486" s="8">
        <f t="shared" si="21"/>
        <v>45343.504120370373</v>
      </c>
      <c r="J486" s="8">
        <f t="shared" si="22"/>
        <v>45343.503472222219</v>
      </c>
      <c r="K486" s="6" t="str">
        <f t="shared" si="23"/>
        <v>0:00</v>
      </c>
    </row>
    <row r="487" spans="1:11" x14ac:dyDescent="0.25">
      <c r="A487" s="14">
        <v>45343.503923611112</v>
      </c>
      <c r="B487" s="13" t="s">
        <v>1694</v>
      </c>
      <c r="C487" s="13" t="s">
        <v>1695</v>
      </c>
      <c r="D487" s="13" t="s">
        <v>1696</v>
      </c>
      <c r="E487" s="13" t="s">
        <v>79</v>
      </c>
      <c r="F487" s="13" t="s">
        <v>3046</v>
      </c>
      <c r="G487" s="13" t="s">
        <v>3047</v>
      </c>
      <c r="H487" s="13" t="s">
        <v>3048</v>
      </c>
      <c r="I487" s="8">
        <f t="shared" si="21"/>
        <v>45343.503923611112</v>
      </c>
      <c r="J487" s="8">
        <f t="shared" si="22"/>
        <v>45343.503472222219</v>
      </c>
      <c r="K487" s="6" t="str">
        <f t="shared" si="23"/>
        <v>0:00</v>
      </c>
    </row>
    <row r="488" spans="1:11" x14ac:dyDescent="0.25">
      <c r="A488" s="14">
        <v>45343.50371527778</v>
      </c>
      <c r="B488" s="13" t="s">
        <v>1694</v>
      </c>
      <c r="C488" s="13" t="s">
        <v>1695</v>
      </c>
      <c r="D488" s="13" t="s">
        <v>1696</v>
      </c>
      <c r="E488" s="13" t="s">
        <v>79</v>
      </c>
      <c r="F488" s="13" t="s">
        <v>3049</v>
      </c>
      <c r="G488" s="13" t="s">
        <v>3050</v>
      </c>
      <c r="H488" s="13" t="s">
        <v>3048</v>
      </c>
      <c r="I488" s="8">
        <f t="shared" si="21"/>
        <v>45343.50371527778</v>
      </c>
      <c r="J488" s="8">
        <f t="shared" si="22"/>
        <v>45343.503472222219</v>
      </c>
      <c r="K488" s="6" t="str">
        <f t="shared" si="23"/>
        <v>0:00</v>
      </c>
    </row>
    <row r="489" spans="1:11" x14ac:dyDescent="0.25">
      <c r="A489" s="14">
        <v>45343.503564814811</v>
      </c>
      <c r="B489" s="13" t="s">
        <v>1694</v>
      </c>
      <c r="C489" s="13" t="s">
        <v>1695</v>
      </c>
      <c r="D489" s="13" t="s">
        <v>1696</v>
      </c>
      <c r="E489" s="13" t="s">
        <v>79</v>
      </c>
      <c r="F489" s="13" t="s">
        <v>3051</v>
      </c>
      <c r="G489" s="13" t="s">
        <v>3052</v>
      </c>
      <c r="H489" s="13" t="s">
        <v>3053</v>
      </c>
      <c r="I489" s="8">
        <f t="shared" si="21"/>
        <v>45343.503564814811</v>
      </c>
      <c r="J489" s="8">
        <f t="shared" si="22"/>
        <v>45343.50277777778</v>
      </c>
      <c r="K489" s="6" t="str">
        <f t="shared" si="23"/>
        <v>0:01</v>
      </c>
    </row>
    <row r="490" spans="1:11" x14ac:dyDescent="0.25">
      <c r="A490" s="14">
        <v>45343.44021990741</v>
      </c>
      <c r="B490" s="13" t="s">
        <v>1694</v>
      </c>
      <c r="C490" s="13" t="s">
        <v>1695</v>
      </c>
      <c r="D490" s="13" t="s">
        <v>1696</v>
      </c>
      <c r="E490" s="13" t="s">
        <v>79</v>
      </c>
      <c r="F490" s="13" t="s">
        <v>3054</v>
      </c>
      <c r="G490" s="13" t="s">
        <v>3055</v>
      </c>
      <c r="H490" s="13" t="s">
        <v>3056</v>
      </c>
      <c r="I490" s="8">
        <f t="shared" si="21"/>
        <v>45343.44021990741</v>
      </c>
      <c r="J490" s="8">
        <f t="shared" si="22"/>
        <v>45343.439583333333</v>
      </c>
      <c r="K490" s="6" t="str">
        <f t="shared" si="23"/>
        <v>0:00</v>
      </c>
    </row>
    <row r="491" spans="1:11" x14ac:dyDescent="0.25">
      <c r="A491" s="14">
        <v>45342.361504629633</v>
      </c>
      <c r="B491" s="13" t="s">
        <v>1694</v>
      </c>
      <c r="C491" s="13" t="s">
        <v>1695</v>
      </c>
      <c r="D491" s="13" t="s">
        <v>1696</v>
      </c>
      <c r="E491" s="13" t="s">
        <v>79</v>
      </c>
      <c r="F491" s="13" t="s">
        <v>3057</v>
      </c>
      <c r="G491" s="13" t="s">
        <v>3058</v>
      </c>
      <c r="H491" s="13" t="s">
        <v>3059</v>
      </c>
      <c r="I491" s="8">
        <f t="shared" si="21"/>
        <v>45342.361504629633</v>
      </c>
      <c r="J491" s="8">
        <f t="shared" si="22"/>
        <v>45342.361111111109</v>
      </c>
      <c r="K491" s="6" t="str">
        <f t="shared" si="23"/>
        <v>0:00</v>
      </c>
    </row>
    <row r="492" spans="1:11" x14ac:dyDescent="0.25">
      <c r="A492" s="14">
        <v>45341.533506944441</v>
      </c>
      <c r="B492" s="13" t="s">
        <v>1694</v>
      </c>
      <c r="C492" s="13" t="s">
        <v>1695</v>
      </c>
      <c r="D492" s="13" t="s">
        <v>1696</v>
      </c>
      <c r="E492" s="13" t="s">
        <v>79</v>
      </c>
      <c r="F492" s="13" t="s">
        <v>3060</v>
      </c>
      <c r="G492" s="13" t="s">
        <v>3061</v>
      </c>
      <c r="H492" s="13" t="s">
        <v>3062</v>
      </c>
      <c r="I492" s="8">
        <f t="shared" si="21"/>
        <v>45341.533506944441</v>
      </c>
      <c r="J492" s="8">
        <f t="shared" si="22"/>
        <v>45341.532638888886</v>
      </c>
      <c r="K492" s="6" t="str">
        <f t="shared" si="23"/>
        <v>0:01</v>
      </c>
    </row>
    <row r="493" spans="1:11" x14ac:dyDescent="0.25">
      <c r="A493" s="14">
        <v>45341.472060185188</v>
      </c>
      <c r="B493" s="13" t="s">
        <v>1694</v>
      </c>
      <c r="C493" s="13" t="s">
        <v>1695</v>
      </c>
      <c r="D493" s="13" t="s">
        <v>1696</v>
      </c>
      <c r="E493" s="13" t="s">
        <v>79</v>
      </c>
      <c r="F493" s="13" t="s">
        <v>3063</v>
      </c>
      <c r="G493" s="13" t="s">
        <v>3064</v>
      </c>
      <c r="H493" s="13" t="s">
        <v>3065</v>
      </c>
      <c r="I493" s="8">
        <f t="shared" si="21"/>
        <v>45341.472060185188</v>
      </c>
      <c r="J493" s="8">
        <f t="shared" si="22"/>
        <v>45341.47152777778</v>
      </c>
      <c r="K493" s="6" t="str">
        <f t="shared" si="23"/>
        <v>0:00</v>
      </c>
    </row>
    <row r="494" spans="1:11" x14ac:dyDescent="0.25">
      <c r="A494" s="14">
        <v>45341.448171296295</v>
      </c>
      <c r="B494" s="13" t="s">
        <v>682</v>
      </c>
      <c r="C494" s="13" t="s">
        <v>683</v>
      </c>
      <c r="D494" s="13" t="s">
        <v>1696</v>
      </c>
      <c r="E494" s="13" t="s">
        <v>79</v>
      </c>
      <c r="F494" s="13" t="s">
        <v>2961</v>
      </c>
      <c r="G494" s="13" t="s">
        <v>3066</v>
      </c>
      <c r="H494" s="13" t="s">
        <v>3067</v>
      </c>
      <c r="I494" s="8">
        <f t="shared" si="21"/>
        <v>45341.448171296295</v>
      </c>
      <c r="J494" s="8">
        <f t="shared" si="22"/>
        <v>45341.395833333336</v>
      </c>
      <c r="K494" s="6" t="str">
        <f t="shared" si="23"/>
        <v>1:15</v>
      </c>
    </row>
    <row r="495" spans="1:11" x14ac:dyDescent="0.25">
      <c r="A495" s="14">
        <v>45340.598611111112</v>
      </c>
      <c r="B495" s="13" t="s">
        <v>1720</v>
      </c>
      <c r="C495" s="13" t="s">
        <v>2001</v>
      </c>
      <c r="D495" s="13" t="s">
        <v>1696</v>
      </c>
      <c r="E495" s="13" t="s">
        <v>79</v>
      </c>
      <c r="F495" s="13" t="s">
        <v>3068</v>
      </c>
      <c r="G495" s="13" t="s">
        <v>3069</v>
      </c>
      <c r="H495" s="13" t="s">
        <v>3070</v>
      </c>
      <c r="I495" s="8">
        <f t="shared" si="21"/>
        <v>45340.598611111112</v>
      </c>
      <c r="J495" s="8">
        <f t="shared" si="22"/>
        <v>45340.430555555555</v>
      </c>
      <c r="K495" s="6" t="str">
        <f t="shared" si="23"/>
        <v>4:02</v>
      </c>
    </row>
    <row r="496" spans="1:11" x14ac:dyDescent="0.25">
      <c r="A496" s="14">
        <v>45340.597893518519</v>
      </c>
      <c r="B496" s="13" t="s">
        <v>1720</v>
      </c>
      <c r="C496" s="13" t="s">
        <v>2001</v>
      </c>
      <c r="D496" s="13" t="s">
        <v>1696</v>
      </c>
      <c r="E496" s="13" t="s">
        <v>79</v>
      </c>
      <c r="F496" s="13" t="s">
        <v>3071</v>
      </c>
      <c r="G496" s="13" t="s">
        <v>3072</v>
      </c>
      <c r="H496" s="13" t="s">
        <v>3073</v>
      </c>
      <c r="I496" s="8">
        <f t="shared" si="21"/>
        <v>45340.597893518519</v>
      </c>
      <c r="J496" s="8">
        <f t="shared" si="22"/>
        <v>45340.510416666664</v>
      </c>
      <c r="K496" s="6" t="str">
        <f t="shared" si="23"/>
        <v>2:05</v>
      </c>
    </row>
    <row r="497" spans="1:11" x14ac:dyDescent="0.25">
      <c r="A497" s="14">
        <v>45340.597384259258</v>
      </c>
      <c r="B497" s="13" t="s">
        <v>1720</v>
      </c>
      <c r="C497" s="13" t="s">
        <v>2001</v>
      </c>
      <c r="D497" s="13" t="s">
        <v>1696</v>
      </c>
      <c r="E497" s="13" t="s">
        <v>79</v>
      </c>
      <c r="F497" s="13" t="s">
        <v>3074</v>
      </c>
      <c r="G497" s="13" t="s">
        <v>3075</v>
      </c>
      <c r="H497" s="13" t="s">
        <v>3076</v>
      </c>
      <c r="I497" s="8">
        <f t="shared" si="21"/>
        <v>45340.597384259258</v>
      </c>
      <c r="J497" s="8">
        <f t="shared" si="22"/>
        <v>45340.416666666664</v>
      </c>
      <c r="K497" s="6" t="str">
        <f t="shared" si="23"/>
        <v>4:20</v>
      </c>
    </row>
    <row r="498" spans="1:11" x14ac:dyDescent="0.25">
      <c r="A498" s="14">
        <v>45339.649421296293</v>
      </c>
      <c r="B498" s="13" t="s">
        <v>1694</v>
      </c>
      <c r="C498" s="13" t="s">
        <v>1929</v>
      </c>
      <c r="D498" s="13" t="s">
        <v>1696</v>
      </c>
      <c r="E498" s="13" t="s">
        <v>79</v>
      </c>
      <c r="F498" s="13" t="s">
        <v>3077</v>
      </c>
      <c r="G498" s="13" t="s">
        <v>3078</v>
      </c>
      <c r="H498" s="13" t="s">
        <v>3079</v>
      </c>
      <c r="I498" s="8">
        <f t="shared" si="21"/>
        <v>45339.649421296293</v>
      </c>
      <c r="J498" s="8">
        <f t="shared" si="22"/>
        <v>45339.648611111108</v>
      </c>
      <c r="K498" s="6" t="str">
        <f t="shared" si="23"/>
        <v>0:01</v>
      </c>
    </row>
    <row r="499" spans="1:11" x14ac:dyDescent="0.25">
      <c r="A499" s="14">
        <v>45339.648935185185</v>
      </c>
      <c r="B499" s="13" t="s">
        <v>1694</v>
      </c>
      <c r="C499" s="13" t="s">
        <v>1929</v>
      </c>
      <c r="D499" s="13" t="s">
        <v>1696</v>
      </c>
      <c r="E499" s="13" t="s">
        <v>79</v>
      </c>
      <c r="F499" s="13" t="s">
        <v>3080</v>
      </c>
      <c r="G499" s="13" t="s">
        <v>3081</v>
      </c>
      <c r="H499" s="13" t="s">
        <v>3082</v>
      </c>
      <c r="I499" s="8">
        <f t="shared" si="21"/>
        <v>45339.648935185185</v>
      </c>
      <c r="J499" s="8">
        <f t="shared" si="22"/>
        <v>45339.647916666669</v>
      </c>
      <c r="K499" s="6" t="str">
        <f t="shared" si="23"/>
        <v>0:01</v>
      </c>
    </row>
    <row r="500" spans="1:11" x14ac:dyDescent="0.25">
      <c r="A500" s="14">
        <v>45339.648217592592</v>
      </c>
      <c r="B500" s="13" t="s">
        <v>1694</v>
      </c>
      <c r="C500" s="13" t="s">
        <v>1929</v>
      </c>
      <c r="D500" s="13" t="s">
        <v>1696</v>
      </c>
      <c r="E500" s="13" t="s">
        <v>79</v>
      </c>
      <c r="F500" s="13" t="s">
        <v>2742</v>
      </c>
      <c r="G500" s="13" t="s">
        <v>3083</v>
      </c>
      <c r="H500" s="13" t="s">
        <v>3084</v>
      </c>
      <c r="I500" s="8">
        <f t="shared" si="21"/>
        <v>45339.648217592592</v>
      </c>
      <c r="J500" s="8">
        <f t="shared" si="22"/>
        <v>45339.647222222222</v>
      </c>
      <c r="K500" s="6" t="str">
        <f t="shared" si="23"/>
        <v>0:01</v>
      </c>
    </row>
    <row r="501" spans="1:11" x14ac:dyDescent="0.25">
      <c r="A501" s="14">
        <v>45339.647627314815</v>
      </c>
      <c r="B501" s="13" t="s">
        <v>1694</v>
      </c>
      <c r="C501" s="13" t="s">
        <v>1929</v>
      </c>
      <c r="D501" s="13" t="s">
        <v>1696</v>
      </c>
      <c r="E501" s="13" t="s">
        <v>79</v>
      </c>
      <c r="F501" s="13" t="s">
        <v>3085</v>
      </c>
      <c r="G501" s="13" t="s">
        <v>3086</v>
      </c>
      <c r="H501" s="13" t="s">
        <v>3087</v>
      </c>
      <c r="I501" s="8">
        <f t="shared" si="21"/>
        <v>45339.647627314815</v>
      </c>
      <c r="J501" s="8">
        <f t="shared" si="22"/>
        <v>45339.645833333336</v>
      </c>
      <c r="K501" s="6" t="str">
        <f t="shared" si="23"/>
        <v>0:02</v>
      </c>
    </row>
    <row r="502" spans="1:11" x14ac:dyDescent="0.25">
      <c r="A502" s="14">
        <v>45339.64570601852</v>
      </c>
      <c r="B502" s="13" t="s">
        <v>1694</v>
      </c>
      <c r="C502" s="13" t="s">
        <v>1929</v>
      </c>
      <c r="D502" s="13" t="s">
        <v>1696</v>
      </c>
      <c r="E502" s="13" t="s">
        <v>79</v>
      </c>
      <c r="F502" s="13" t="s">
        <v>3088</v>
      </c>
      <c r="G502" s="13" t="s">
        <v>3089</v>
      </c>
      <c r="H502" s="13" t="s">
        <v>3090</v>
      </c>
      <c r="I502" s="8">
        <f t="shared" si="21"/>
        <v>45339.64570601852</v>
      </c>
      <c r="J502" s="8">
        <f t="shared" si="22"/>
        <v>45339.645138888889</v>
      </c>
      <c r="K502" s="6" t="str">
        <f t="shared" si="23"/>
        <v>0:00</v>
      </c>
    </row>
    <row r="503" spans="1:11" x14ac:dyDescent="0.25">
      <c r="A503" s="14">
        <v>45339.645219907405</v>
      </c>
      <c r="B503" s="13" t="s">
        <v>1694</v>
      </c>
      <c r="C503" s="13" t="s">
        <v>1929</v>
      </c>
      <c r="D503" s="13" t="s">
        <v>1696</v>
      </c>
      <c r="E503" s="13" t="s">
        <v>79</v>
      </c>
      <c r="F503" s="13" t="s">
        <v>3091</v>
      </c>
      <c r="G503" s="13" t="s">
        <v>3092</v>
      </c>
      <c r="H503" s="13" t="s">
        <v>3093</v>
      </c>
      <c r="I503" s="8">
        <f t="shared" si="21"/>
        <v>45339.645219907405</v>
      </c>
      <c r="J503" s="8">
        <f t="shared" si="22"/>
        <v>45339.643750000003</v>
      </c>
      <c r="K503" s="6" t="str">
        <f t="shared" si="23"/>
        <v>0:02</v>
      </c>
    </row>
    <row r="504" spans="1:11" x14ac:dyDescent="0.25">
      <c r="A504" s="14">
        <v>45339.644016203703</v>
      </c>
      <c r="B504" s="13" t="s">
        <v>1694</v>
      </c>
      <c r="C504" s="13" t="s">
        <v>1929</v>
      </c>
      <c r="D504" s="13" t="s">
        <v>1696</v>
      </c>
      <c r="E504" s="13" t="s">
        <v>79</v>
      </c>
      <c r="F504" s="13" t="s">
        <v>3094</v>
      </c>
      <c r="G504" s="13" t="s">
        <v>3095</v>
      </c>
      <c r="H504" s="13" t="s">
        <v>3096</v>
      </c>
      <c r="I504" s="8">
        <f t="shared" si="21"/>
        <v>45339.644016203703</v>
      </c>
      <c r="J504" s="8">
        <f t="shared" si="22"/>
        <v>45339.643055555556</v>
      </c>
      <c r="K504" s="6" t="str">
        <f t="shared" si="23"/>
        <v>0:01</v>
      </c>
    </row>
    <row r="505" spans="1:11" x14ac:dyDescent="0.25">
      <c r="A505" s="14">
        <v>45338.485775462963</v>
      </c>
      <c r="B505" s="13" t="s">
        <v>1694</v>
      </c>
      <c r="C505" s="13" t="s">
        <v>1695</v>
      </c>
      <c r="D505" s="13" t="s">
        <v>1696</v>
      </c>
      <c r="E505" s="13" t="s">
        <v>79</v>
      </c>
      <c r="F505" s="13" t="s">
        <v>3097</v>
      </c>
      <c r="G505" s="13" t="s">
        <v>3098</v>
      </c>
      <c r="H505" s="13" t="s">
        <v>3099</v>
      </c>
      <c r="I505" s="8">
        <f t="shared" si="21"/>
        <v>45338.485775462963</v>
      </c>
      <c r="J505" s="8">
        <f t="shared" si="22"/>
        <v>45338.48541666667</v>
      </c>
      <c r="K505" s="6" t="str">
        <f t="shared" si="23"/>
        <v>0:00</v>
      </c>
    </row>
    <row r="506" spans="1:11" x14ac:dyDescent="0.25">
      <c r="A506" s="14">
        <v>45338.485347222224</v>
      </c>
      <c r="B506" s="13" t="s">
        <v>1694</v>
      </c>
      <c r="C506" s="13" t="s">
        <v>1695</v>
      </c>
      <c r="D506" s="13" t="s">
        <v>1696</v>
      </c>
      <c r="E506" s="13" t="s">
        <v>79</v>
      </c>
      <c r="F506" s="13" t="s">
        <v>3100</v>
      </c>
      <c r="G506" s="13" t="s">
        <v>3101</v>
      </c>
      <c r="H506" s="13" t="s">
        <v>3102</v>
      </c>
      <c r="I506" s="8">
        <f t="shared" si="21"/>
        <v>45338.485347222224</v>
      </c>
      <c r="J506" s="8">
        <f t="shared" si="22"/>
        <v>45338.484722222223</v>
      </c>
      <c r="K506" s="6" t="str">
        <f t="shared" si="23"/>
        <v>0:00</v>
      </c>
    </row>
    <row r="507" spans="1:11" x14ac:dyDescent="0.25">
      <c r="A507" s="14">
        <v>45337.487719907411</v>
      </c>
      <c r="B507" s="13" t="s">
        <v>1694</v>
      </c>
      <c r="C507" s="13" t="s">
        <v>1695</v>
      </c>
      <c r="D507" s="13" t="s">
        <v>1696</v>
      </c>
      <c r="E507" s="13" t="s">
        <v>79</v>
      </c>
      <c r="F507" s="13" t="s">
        <v>3103</v>
      </c>
      <c r="G507" s="13" t="s">
        <v>3104</v>
      </c>
      <c r="H507" s="13" t="s">
        <v>3105</v>
      </c>
      <c r="I507" s="8">
        <f t="shared" si="21"/>
        <v>45337.487719907411</v>
      </c>
      <c r="J507" s="8">
        <f t="shared" si="22"/>
        <v>45337.487500000003</v>
      </c>
      <c r="K507" s="6" t="str">
        <f t="shared" si="23"/>
        <v>0:00</v>
      </c>
    </row>
    <row r="508" spans="1:11" x14ac:dyDescent="0.25">
      <c r="A508" s="14">
        <v>45337.453993055555</v>
      </c>
      <c r="B508" s="13" t="s">
        <v>682</v>
      </c>
      <c r="C508" s="13" t="s">
        <v>683</v>
      </c>
      <c r="D508" s="13" t="s">
        <v>1696</v>
      </c>
      <c r="E508" s="13" t="s">
        <v>79</v>
      </c>
      <c r="F508" s="13" t="s">
        <v>3025</v>
      </c>
      <c r="G508" s="13" t="s">
        <v>3106</v>
      </c>
      <c r="H508" s="13" t="s">
        <v>3107</v>
      </c>
      <c r="I508" s="8">
        <f t="shared" si="21"/>
        <v>45337.453993055555</v>
      </c>
      <c r="J508" s="8">
        <f t="shared" si="22"/>
        <v>45337.450694444444</v>
      </c>
      <c r="K508" s="6" t="str">
        <f t="shared" si="23"/>
        <v>0:04</v>
      </c>
    </row>
    <row r="509" spans="1:11" x14ac:dyDescent="0.25">
      <c r="A509" s="14">
        <v>45336.711875000001</v>
      </c>
      <c r="B509" s="13" t="s">
        <v>3108</v>
      </c>
      <c r="C509" s="13" t="s">
        <v>2086</v>
      </c>
      <c r="D509" s="13" t="s">
        <v>1696</v>
      </c>
      <c r="E509" s="13" t="s">
        <v>79</v>
      </c>
      <c r="F509" s="13" t="s">
        <v>3109</v>
      </c>
      <c r="G509" s="13" t="s">
        <v>3110</v>
      </c>
      <c r="H509" s="13" t="s">
        <v>3111</v>
      </c>
      <c r="I509" s="8">
        <f t="shared" si="21"/>
        <v>45336.711875000001</v>
      </c>
      <c r="J509" s="8">
        <f t="shared" si="22"/>
        <v>45336.711111111108</v>
      </c>
      <c r="K509" s="6" t="str">
        <f t="shared" si="23"/>
        <v>0:01</v>
      </c>
    </row>
    <row r="510" spans="1:11" x14ac:dyDescent="0.25">
      <c r="A510" s="14">
        <v>45336.507037037038</v>
      </c>
      <c r="B510" s="13" t="s">
        <v>1694</v>
      </c>
      <c r="C510" s="13" t="s">
        <v>1695</v>
      </c>
      <c r="D510" s="13" t="s">
        <v>1696</v>
      </c>
      <c r="E510" s="13" t="s">
        <v>79</v>
      </c>
      <c r="F510" s="13" t="s">
        <v>3112</v>
      </c>
      <c r="G510" s="13" t="s">
        <v>3113</v>
      </c>
      <c r="H510" s="13" t="s">
        <v>3114</v>
      </c>
      <c r="I510" s="8">
        <f t="shared" si="21"/>
        <v>45336.507037037038</v>
      </c>
      <c r="J510" s="8">
        <f t="shared" si="22"/>
        <v>45336.506249999999</v>
      </c>
      <c r="K510" s="6" t="str">
        <f t="shared" si="23"/>
        <v>0:01</v>
      </c>
    </row>
    <row r="511" spans="1:11" x14ac:dyDescent="0.25">
      <c r="A511" s="14">
        <v>45336.506828703707</v>
      </c>
      <c r="B511" s="13" t="s">
        <v>1694</v>
      </c>
      <c r="C511" s="13" t="s">
        <v>1695</v>
      </c>
      <c r="D511" s="13" t="s">
        <v>1696</v>
      </c>
      <c r="E511" s="13" t="s">
        <v>79</v>
      </c>
      <c r="F511" s="13" t="s">
        <v>3115</v>
      </c>
      <c r="G511" s="13" t="s">
        <v>3116</v>
      </c>
      <c r="H511" s="13" t="s">
        <v>3114</v>
      </c>
      <c r="I511" s="8">
        <f t="shared" si="21"/>
        <v>45336.506828703707</v>
      </c>
      <c r="J511" s="8">
        <f t="shared" si="22"/>
        <v>45336.506249999999</v>
      </c>
      <c r="K511" s="6" t="str">
        <f t="shared" si="23"/>
        <v>0:00</v>
      </c>
    </row>
    <row r="512" spans="1:11" x14ac:dyDescent="0.25">
      <c r="A512" s="14">
        <v>45336.506550925929</v>
      </c>
      <c r="B512" s="13" t="s">
        <v>1694</v>
      </c>
      <c r="C512" s="13" t="s">
        <v>1695</v>
      </c>
      <c r="D512" s="13" t="s">
        <v>1696</v>
      </c>
      <c r="E512" s="13" t="s">
        <v>79</v>
      </c>
      <c r="F512" s="13" t="s">
        <v>3117</v>
      </c>
      <c r="G512" s="13" t="s">
        <v>3118</v>
      </c>
      <c r="H512" s="13" t="s">
        <v>3119</v>
      </c>
      <c r="I512" s="8">
        <f t="shared" si="21"/>
        <v>45336.506550925929</v>
      </c>
      <c r="J512" s="8">
        <f t="shared" si="22"/>
        <v>45336.506249999999</v>
      </c>
      <c r="K512" s="6" t="str">
        <f t="shared" si="23"/>
        <v>0:00</v>
      </c>
    </row>
    <row r="513" spans="1:11" x14ac:dyDescent="0.25">
      <c r="A513" s="14">
        <v>45336.506377314814</v>
      </c>
      <c r="B513" s="13" t="s">
        <v>1694</v>
      </c>
      <c r="C513" s="13" t="s">
        <v>1695</v>
      </c>
      <c r="D513" s="13" t="s">
        <v>1696</v>
      </c>
      <c r="E513" s="13" t="s">
        <v>79</v>
      </c>
      <c r="F513" s="13" t="s">
        <v>3120</v>
      </c>
      <c r="G513" s="13" t="s">
        <v>3121</v>
      </c>
      <c r="H513" s="13" t="s">
        <v>3122</v>
      </c>
      <c r="I513" s="8">
        <f t="shared" si="21"/>
        <v>45336.506377314814</v>
      </c>
      <c r="J513" s="8">
        <f t="shared" si="22"/>
        <v>45336.505555555559</v>
      </c>
      <c r="K513" s="6" t="str">
        <f t="shared" si="23"/>
        <v>0:01</v>
      </c>
    </row>
    <row r="514" spans="1:11" x14ac:dyDescent="0.25">
      <c r="A514" s="14">
        <v>45336.506168981483</v>
      </c>
      <c r="B514" s="13" t="s">
        <v>1694</v>
      </c>
      <c r="C514" s="13" t="s">
        <v>1695</v>
      </c>
      <c r="D514" s="13" t="s">
        <v>1696</v>
      </c>
      <c r="E514" s="13" t="s">
        <v>79</v>
      </c>
      <c r="F514" s="13" t="s">
        <v>3123</v>
      </c>
      <c r="G514" s="13" t="s">
        <v>3124</v>
      </c>
      <c r="H514" s="13" t="s">
        <v>3122</v>
      </c>
      <c r="I514" s="8">
        <f t="shared" si="21"/>
        <v>45336.506168981483</v>
      </c>
      <c r="J514" s="8">
        <f t="shared" si="22"/>
        <v>45336.505555555559</v>
      </c>
      <c r="K514" s="6" t="str">
        <f t="shared" si="23"/>
        <v>0:00</v>
      </c>
    </row>
    <row r="515" spans="1:11" x14ac:dyDescent="0.25">
      <c r="A515" s="14">
        <v>45336.505868055552</v>
      </c>
      <c r="B515" s="13" t="s">
        <v>1694</v>
      </c>
      <c r="C515" s="13" t="s">
        <v>1695</v>
      </c>
      <c r="D515" s="13" t="s">
        <v>1696</v>
      </c>
      <c r="E515" s="13" t="s">
        <v>79</v>
      </c>
      <c r="F515" s="13" t="s">
        <v>3125</v>
      </c>
      <c r="G515" s="13" t="s">
        <v>3126</v>
      </c>
      <c r="H515" s="13" t="s">
        <v>3127</v>
      </c>
      <c r="I515" s="8">
        <f t="shared" ref="I515:I578" si="24">A515</f>
        <v>45336.505868055552</v>
      </c>
      <c r="J515" s="8">
        <f t="shared" ref="J515:J578" si="25">DATEVALUE(MID(H515,29,8))+TIMEVALUE(_xlfn.CONCAT(MID(H515,64,2),":",MID(H515,66,2)))</f>
        <v>45336.505555555559</v>
      </c>
      <c r="K515" s="6" t="str">
        <f t="shared" ref="K515:K578" si="26">TEXT(A515-J515,"h:mm")</f>
        <v>0:00</v>
      </c>
    </row>
    <row r="516" spans="1:11" x14ac:dyDescent="0.25">
      <c r="A516" s="14">
        <v>45336.505659722221</v>
      </c>
      <c r="B516" s="13" t="s">
        <v>1694</v>
      </c>
      <c r="C516" s="13" t="s">
        <v>1695</v>
      </c>
      <c r="D516" s="13" t="s">
        <v>1696</v>
      </c>
      <c r="E516" s="13" t="s">
        <v>79</v>
      </c>
      <c r="F516" s="13" t="s">
        <v>991</v>
      </c>
      <c r="G516" s="13" t="s">
        <v>3128</v>
      </c>
      <c r="H516" s="13" t="s">
        <v>3129</v>
      </c>
      <c r="I516" s="8">
        <f t="shared" si="24"/>
        <v>45336.505659722221</v>
      </c>
      <c r="J516" s="8">
        <f t="shared" si="25"/>
        <v>45336.504861111112</v>
      </c>
      <c r="K516" s="6" t="str">
        <f t="shared" si="26"/>
        <v>0:01</v>
      </c>
    </row>
    <row r="517" spans="1:11" x14ac:dyDescent="0.25">
      <c r="A517" s="14">
        <v>45336.505185185182</v>
      </c>
      <c r="B517" s="13" t="s">
        <v>1694</v>
      </c>
      <c r="C517" s="13" t="s">
        <v>1695</v>
      </c>
      <c r="D517" s="13" t="s">
        <v>1696</v>
      </c>
      <c r="E517" s="13" t="s">
        <v>79</v>
      </c>
      <c r="F517" s="13" t="s">
        <v>3130</v>
      </c>
      <c r="G517" s="13" t="s">
        <v>3131</v>
      </c>
      <c r="H517" s="13" t="s">
        <v>3132</v>
      </c>
      <c r="I517" s="8">
        <f t="shared" si="24"/>
        <v>45336.505185185182</v>
      </c>
      <c r="J517" s="8">
        <f t="shared" si="25"/>
        <v>45336.504861111112</v>
      </c>
      <c r="K517" s="6" t="str">
        <f t="shared" si="26"/>
        <v>0:00</v>
      </c>
    </row>
    <row r="518" spans="1:11" x14ac:dyDescent="0.25">
      <c r="A518" s="14">
        <v>45335.505173611113</v>
      </c>
      <c r="B518" s="13" t="s">
        <v>1694</v>
      </c>
      <c r="C518" s="13" t="s">
        <v>1695</v>
      </c>
      <c r="D518" s="13" t="s">
        <v>1696</v>
      </c>
      <c r="E518" s="13" t="s">
        <v>79</v>
      </c>
      <c r="F518" s="13" t="s">
        <v>3133</v>
      </c>
      <c r="G518" s="13" t="s">
        <v>3134</v>
      </c>
      <c r="H518" s="13" t="s">
        <v>3135</v>
      </c>
      <c r="I518" s="8">
        <f t="shared" si="24"/>
        <v>45335.505173611113</v>
      </c>
      <c r="J518" s="8">
        <f t="shared" si="25"/>
        <v>45335.504861111112</v>
      </c>
      <c r="K518" s="6" t="str">
        <f t="shared" si="26"/>
        <v>0:00</v>
      </c>
    </row>
    <row r="519" spans="1:11" x14ac:dyDescent="0.25">
      <c r="A519" s="14">
        <v>45335.505046296297</v>
      </c>
      <c r="B519" s="13" t="s">
        <v>1694</v>
      </c>
      <c r="C519" s="13" t="s">
        <v>1695</v>
      </c>
      <c r="D519" s="13" t="s">
        <v>1696</v>
      </c>
      <c r="E519" s="13" t="s">
        <v>79</v>
      </c>
      <c r="F519" s="13" t="s">
        <v>3136</v>
      </c>
      <c r="G519" s="13" t="s">
        <v>3137</v>
      </c>
      <c r="H519" s="13" t="s">
        <v>3135</v>
      </c>
      <c r="I519" s="8">
        <f t="shared" si="24"/>
        <v>45335.505046296297</v>
      </c>
      <c r="J519" s="8">
        <f t="shared" si="25"/>
        <v>45335.504861111112</v>
      </c>
      <c r="K519" s="6" t="str">
        <f t="shared" si="26"/>
        <v>0:00</v>
      </c>
    </row>
    <row r="520" spans="1:11" x14ac:dyDescent="0.25">
      <c r="A520" s="14">
        <v>45335.504884259259</v>
      </c>
      <c r="B520" s="13" t="s">
        <v>1694</v>
      </c>
      <c r="C520" s="13" t="s">
        <v>1695</v>
      </c>
      <c r="D520" s="13" t="s">
        <v>1696</v>
      </c>
      <c r="E520" s="13" t="s">
        <v>79</v>
      </c>
      <c r="F520" s="13" t="s">
        <v>3138</v>
      </c>
      <c r="G520" s="13" t="s">
        <v>3139</v>
      </c>
      <c r="H520" s="13" t="s">
        <v>3140</v>
      </c>
      <c r="I520" s="8">
        <f t="shared" si="24"/>
        <v>45335.504884259259</v>
      </c>
      <c r="J520" s="8">
        <f t="shared" si="25"/>
        <v>45335.504166666666</v>
      </c>
      <c r="K520" s="6" t="str">
        <f t="shared" si="26"/>
        <v>0:01</v>
      </c>
    </row>
    <row r="521" spans="1:11" x14ac:dyDescent="0.25">
      <c r="A521" s="14">
        <v>45335.504675925928</v>
      </c>
      <c r="B521" s="13" t="s">
        <v>1694</v>
      </c>
      <c r="C521" s="13" t="s">
        <v>1695</v>
      </c>
      <c r="D521" s="13" t="s">
        <v>1696</v>
      </c>
      <c r="E521" s="13" t="s">
        <v>79</v>
      </c>
      <c r="F521" s="13" t="s">
        <v>3141</v>
      </c>
      <c r="G521" s="13" t="s">
        <v>3142</v>
      </c>
      <c r="H521" s="13" t="s">
        <v>3143</v>
      </c>
      <c r="I521" s="8">
        <f t="shared" si="24"/>
        <v>45335.504675925928</v>
      </c>
      <c r="J521" s="8">
        <f t="shared" si="25"/>
        <v>45335.504166666666</v>
      </c>
      <c r="K521" s="6" t="str">
        <f t="shared" si="26"/>
        <v>0:00</v>
      </c>
    </row>
    <row r="522" spans="1:11" x14ac:dyDescent="0.25">
      <c r="A522" s="14">
        <v>45335.504548611112</v>
      </c>
      <c r="B522" s="13" t="s">
        <v>1694</v>
      </c>
      <c r="C522" s="13" t="s">
        <v>1695</v>
      </c>
      <c r="D522" s="13" t="s">
        <v>1696</v>
      </c>
      <c r="E522" s="13" t="s">
        <v>79</v>
      </c>
      <c r="F522" s="13" t="s">
        <v>3144</v>
      </c>
      <c r="G522" s="13" t="s">
        <v>3145</v>
      </c>
      <c r="H522" s="13" t="s">
        <v>3143</v>
      </c>
      <c r="I522" s="8">
        <f t="shared" si="24"/>
        <v>45335.504548611112</v>
      </c>
      <c r="J522" s="8">
        <f t="shared" si="25"/>
        <v>45335.504166666666</v>
      </c>
      <c r="K522" s="6" t="str">
        <f t="shared" si="26"/>
        <v>0:00</v>
      </c>
    </row>
    <row r="523" spans="1:11" x14ac:dyDescent="0.25">
      <c r="A523" s="14">
        <v>45335.384930555556</v>
      </c>
      <c r="B523" s="13" t="s">
        <v>682</v>
      </c>
      <c r="C523" s="13" t="s">
        <v>2818</v>
      </c>
      <c r="D523" s="13" t="s">
        <v>1696</v>
      </c>
      <c r="E523" s="13" t="s">
        <v>10</v>
      </c>
      <c r="F523" s="13" t="s">
        <v>2984</v>
      </c>
      <c r="G523" s="13" t="s">
        <v>3146</v>
      </c>
      <c r="H523" s="13" t="s">
        <v>3147</v>
      </c>
      <c r="I523" s="8">
        <f t="shared" si="24"/>
        <v>45335.384930555556</v>
      </c>
      <c r="J523" s="8">
        <f t="shared" si="25"/>
        <v>45335.344444444447</v>
      </c>
      <c r="K523" s="6" t="str">
        <f t="shared" si="26"/>
        <v>0:58</v>
      </c>
    </row>
    <row r="524" spans="1:11" x14ac:dyDescent="0.25">
      <c r="A524" s="14">
        <v>45334.50503472222</v>
      </c>
      <c r="B524" s="13" t="s">
        <v>1694</v>
      </c>
      <c r="C524" s="13" t="s">
        <v>1695</v>
      </c>
      <c r="D524" s="13" t="s">
        <v>1696</v>
      </c>
      <c r="E524" s="13" t="s">
        <v>79</v>
      </c>
      <c r="F524" s="13" t="s">
        <v>3148</v>
      </c>
      <c r="G524" s="13" t="s">
        <v>3149</v>
      </c>
      <c r="H524" s="13" t="s">
        <v>3150</v>
      </c>
      <c r="I524" s="8">
        <f t="shared" si="24"/>
        <v>45334.50503472222</v>
      </c>
      <c r="J524" s="8">
        <f t="shared" si="25"/>
        <v>45334.504861111112</v>
      </c>
      <c r="K524" s="6" t="str">
        <f t="shared" si="26"/>
        <v>0:00</v>
      </c>
    </row>
    <row r="525" spans="1:11" x14ac:dyDescent="0.25">
      <c r="A525" s="14">
        <v>45334.504861111112</v>
      </c>
      <c r="B525" s="13" t="s">
        <v>1694</v>
      </c>
      <c r="C525" s="13" t="s">
        <v>1695</v>
      </c>
      <c r="D525" s="13" t="s">
        <v>1696</v>
      </c>
      <c r="E525" s="13" t="s">
        <v>79</v>
      </c>
      <c r="F525" s="13" t="s">
        <v>3151</v>
      </c>
      <c r="G525" s="13" t="s">
        <v>3152</v>
      </c>
      <c r="H525" s="13" t="s">
        <v>3153</v>
      </c>
      <c r="I525" s="8">
        <f t="shared" si="24"/>
        <v>45334.504861111112</v>
      </c>
      <c r="J525" s="8">
        <f t="shared" si="25"/>
        <v>45334.504166666666</v>
      </c>
      <c r="K525" s="6" t="str">
        <f t="shared" si="26"/>
        <v>0:01</v>
      </c>
    </row>
    <row r="526" spans="1:11" x14ac:dyDescent="0.25">
      <c r="A526" s="14">
        <v>45334.398819444446</v>
      </c>
      <c r="B526" s="13" t="s">
        <v>1694</v>
      </c>
      <c r="C526" s="13" t="s">
        <v>1695</v>
      </c>
      <c r="D526" s="13" t="s">
        <v>1696</v>
      </c>
      <c r="E526" s="13" t="s">
        <v>79</v>
      </c>
      <c r="F526" s="13" t="s">
        <v>2973</v>
      </c>
      <c r="G526" s="13" t="s">
        <v>3154</v>
      </c>
      <c r="H526" s="13" t="s">
        <v>3155</v>
      </c>
      <c r="I526" s="8">
        <f t="shared" si="24"/>
        <v>45334.398819444446</v>
      </c>
      <c r="J526" s="8">
        <f t="shared" si="25"/>
        <v>45334.365277777775</v>
      </c>
      <c r="K526" s="6" t="str">
        <f t="shared" si="26"/>
        <v>0:48</v>
      </c>
    </row>
    <row r="527" spans="1:11" x14ac:dyDescent="0.25">
      <c r="A527" s="14">
        <v>45333.607824074075</v>
      </c>
      <c r="B527" s="13" t="s">
        <v>1720</v>
      </c>
      <c r="C527" s="13" t="s">
        <v>2761</v>
      </c>
      <c r="D527" s="13" t="s">
        <v>1696</v>
      </c>
      <c r="E527" s="13" t="s">
        <v>79</v>
      </c>
      <c r="F527" s="13" t="s">
        <v>3156</v>
      </c>
      <c r="G527" s="13" t="s">
        <v>3157</v>
      </c>
      <c r="H527" s="13" t="s">
        <v>3158</v>
      </c>
      <c r="I527" s="8">
        <f t="shared" si="24"/>
        <v>45333.607824074075</v>
      </c>
      <c r="J527" s="8">
        <f t="shared" si="25"/>
        <v>45333.606944444444</v>
      </c>
      <c r="K527" s="6" t="str">
        <f t="shared" si="26"/>
        <v>0:01</v>
      </c>
    </row>
    <row r="528" spans="1:11" x14ac:dyDescent="0.25">
      <c r="A528" s="14">
        <v>45333.607453703706</v>
      </c>
      <c r="B528" s="13" t="s">
        <v>1720</v>
      </c>
      <c r="C528" s="13" t="s">
        <v>2761</v>
      </c>
      <c r="D528" s="13" t="s">
        <v>1696</v>
      </c>
      <c r="E528" s="13" t="s">
        <v>79</v>
      </c>
      <c r="F528" s="13" t="s">
        <v>3159</v>
      </c>
      <c r="G528" s="13" t="s">
        <v>3160</v>
      </c>
      <c r="H528" s="13" t="s">
        <v>3161</v>
      </c>
      <c r="I528" s="8">
        <f t="shared" si="24"/>
        <v>45333.607453703706</v>
      </c>
      <c r="J528" s="8">
        <f t="shared" si="25"/>
        <v>45333.606944444444</v>
      </c>
      <c r="K528" s="6" t="str">
        <f t="shared" si="26"/>
        <v>0:00</v>
      </c>
    </row>
    <row r="529" spans="1:11" x14ac:dyDescent="0.25">
      <c r="A529" s="14">
        <v>45333.606238425928</v>
      </c>
      <c r="B529" s="13" t="s">
        <v>1720</v>
      </c>
      <c r="C529" s="13" t="s">
        <v>2761</v>
      </c>
      <c r="D529" s="13" t="s">
        <v>1696</v>
      </c>
      <c r="E529" s="13" t="s">
        <v>79</v>
      </c>
      <c r="F529" s="13" t="s">
        <v>3162</v>
      </c>
      <c r="G529" s="13" t="s">
        <v>3163</v>
      </c>
      <c r="H529" s="13" t="s">
        <v>3164</v>
      </c>
      <c r="I529" s="8">
        <f t="shared" si="24"/>
        <v>45333.606238425928</v>
      </c>
      <c r="J529" s="8">
        <f t="shared" si="25"/>
        <v>45333.605555555558</v>
      </c>
      <c r="K529" s="6" t="str">
        <f t="shared" si="26"/>
        <v>0:00</v>
      </c>
    </row>
    <row r="530" spans="1:11" x14ac:dyDescent="0.25">
      <c r="A530" s="14">
        <v>45333.59684027778</v>
      </c>
      <c r="B530" s="13" t="s">
        <v>1720</v>
      </c>
      <c r="C530" s="13" t="s">
        <v>2761</v>
      </c>
      <c r="D530" s="13" t="s">
        <v>1696</v>
      </c>
      <c r="E530" s="13" t="s">
        <v>79</v>
      </c>
      <c r="F530" s="13" t="s">
        <v>3165</v>
      </c>
      <c r="G530" s="13" t="s">
        <v>3166</v>
      </c>
      <c r="H530" s="13" t="s">
        <v>3167</v>
      </c>
      <c r="I530" s="8">
        <f t="shared" si="24"/>
        <v>45333.59684027778</v>
      </c>
      <c r="J530" s="8">
        <f t="shared" si="25"/>
        <v>45333.595833333333</v>
      </c>
      <c r="K530" s="6" t="str">
        <f t="shared" si="26"/>
        <v>0:01</v>
      </c>
    </row>
    <row r="531" spans="1:11" x14ac:dyDescent="0.25">
      <c r="A531" s="14">
        <v>45332.751400462963</v>
      </c>
      <c r="B531" s="13" t="s">
        <v>1694</v>
      </c>
      <c r="C531" s="13" t="s">
        <v>1839</v>
      </c>
      <c r="D531" s="13" t="s">
        <v>1696</v>
      </c>
      <c r="E531" s="13" t="s">
        <v>79</v>
      </c>
      <c r="F531" s="13" t="s">
        <v>3168</v>
      </c>
      <c r="G531" s="13" t="s">
        <v>3169</v>
      </c>
      <c r="H531" s="13" t="s">
        <v>3170</v>
      </c>
      <c r="I531" s="8">
        <f t="shared" si="24"/>
        <v>45332.751400462963</v>
      </c>
      <c r="J531" s="8">
        <f t="shared" si="25"/>
        <v>45332.750694444447</v>
      </c>
      <c r="K531" s="6" t="str">
        <f t="shared" si="26"/>
        <v>0:01</v>
      </c>
    </row>
    <row r="532" spans="1:11" x14ac:dyDescent="0.25">
      <c r="A532" s="14">
        <v>45332.468414351853</v>
      </c>
      <c r="B532" s="13" t="s">
        <v>1694</v>
      </c>
      <c r="C532" s="13" t="s">
        <v>1839</v>
      </c>
      <c r="D532" s="13" t="s">
        <v>1696</v>
      </c>
      <c r="E532" s="13" t="s">
        <v>79</v>
      </c>
      <c r="F532" s="13" t="s">
        <v>3080</v>
      </c>
      <c r="G532" s="13" t="s">
        <v>3171</v>
      </c>
      <c r="H532" s="13" t="s">
        <v>3172</v>
      </c>
      <c r="I532" s="8">
        <f t="shared" si="24"/>
        <v>45332.468414351853</v>
      </c>
      <c r="J532" s="8">
        <f t="shared" si="25"/>
        <v>45332.458333333336</v>
      </c>
      <c r="K532" s="6" t="str">
        <f t="shared" si="26"/>
        <v>0:14</v>
      </c>
    </row>
    <row r="533" spans="1:11" x14ac:dyDescent="0.25">
      <c r="A533" s="14">
        <v>45331.628587962965</v>
      </c>
      <c r="B533" s="13" t="s">
        <v>1694</v>
      </c>
      <c r="C533" s="13" t="s">
        <v>2423</v>
      </c>
      <c r="D533" s="13" t="s">
        <v>1696</v>
      </c>
      <c r="E533" s="13" t="s">
        <v>79</v>
      </c>
      <c r="F533" s="13" t="s">
        <v>3151</v>
      </c>
      <c r="G533" s="13" t="s">
        <v>3173</v>
      </c>
      <c r="H533" s="13" t="s">
        <v>3174</v>
      </c>
      <c r="I533" s="8">
        <f t="shared" si="24"/>
        <v>45331.628587962965</v>
      </c>
      <c r="J533" s="8">
        <f t="shared" si="25"/>
        <v>45331.625694444447</v>
      </c>
      <c r="K533" s="6" t="str">
        <f t="shared" si="26"/>
        <v>0:04</v>
      </c>
    </row>
    <row r="534" spans="1:11" x14ac:dyDescent="0.25">
      <c r="A534" s="14">
        <v>45331.503738425927</v>
      </c>
      <c r="B534" s="13" t="s">
        <v>1694</v>
      </c>
      <c r="C534" s="13" t="s">
        <v>1695</v>
      </c>
      <c r="D534" s="13" t="s">
        <v>1696</v>
      </c>
      <c r="E534" s="13" t="s">
        <v>79</v>
      </c>
      <c r="F534" s="13" t="s">
        <v>3175</v>
      </c>
      <c r="G534" s="13" t="s">
        <v>3176</v>
      </c>
      <c r="H534" s="13" t="s">
        <v>3177</v>
      </c>
      <c r="I534" s="8">
        <f t="shared" si="24"/>
        <v>45331.503738425927</v>
      </c>
      <c r="J534" s="8">
        <f t="shared" si="25"/>
        <v>45331.503472222219</v>
      </c>
      <c r="K534" s="6" t="str">
        <f t="shared" si="26"/>
        <v>0:00</v>
      </c>
    </row>
    <row r="535" spans="1:11" x14ac:dyDescent="0.25">
      <c r="A535" s="14">
        <v>45331.503321759257</v>
      </c>
      <c r="B535" s="13" t="s">
        <v>1694</v>
      </c>
      <c r="C535" s="13" t="s">
        <v>1695</v>
      </c>
      <c r="D535" s="13" t="s">
        <v>1696</v>
      </c>
      <c r="E535" s="13" t="s">
        <v>79</v>
      </c>
      <c r="F535" s="13" t="s">
        <v>3178</v>
      </c>
      <c r="G535" s="13" t="s">
        <v>3179</v>
      </c>
      <c r="H535" s="13" t="s">
        <v>3180</v>
      </c>
      <c r="I535" s="8">
        <f t="shared" si="24"/>
        <v>45331.503321759257</v>
      </c>
      <c r="J535" s="8">
        <f t="shared" si="25"/>
        <v>45331.50277777778</v>
      </c>
      <c r="K535" s="6" t="str">
        <f t="shared" si="26"/>
        <v>0:00</v>
      </c>
    </row>
    <row r="536" spans="1:11" x14ac:dyDescent="0.25">
      <c r="A536" s="14">
        <v>45331.503055555557</v>
      </c>
      <c r="B536" s="13" t="s">
        <v>1694</v>
      </c>
      <c r="C536" s="13" t="s">
        <v>1695</v>
      </c>
      <c r="D536" s="13" t="s">
        <v>1696</v>
      </c>
      <c r="E536" s="13" t="s">
        <v>79</v>
      </c>
      <c r="F536" s="13" t="s">
        <v>3181</v>
      </c>
      <c r="G536" s="13" t="s">
        <v>3182</v>
      </c>
      <c r="H536" s="13" t="s">
        <v>3183</v>
      </c>
      <c r="I536" s="8">
        <f t="shared" si="24"/>
        <v>45331.503055555557</v>
      </c>
      <c r="J536" s="8">
        <f t="shared" si="25"/>
        <v>45331.50277777778</v>
      </c>
      <c r="K536" s="6" t="str">
        <f t="shared" si="26"/>
        <v>0:00</v>
      </c>
    </row>
    <row r="537" spans="1:11" x14ac:dyDescent="0.25">
      <c r="A537" s="14">
        <v>45331.502754629626</v>
      </c>
      <c r="B537" s="13" t="s">
        <v>1694</v>
      </c>
      <c r="C537" s="13" t="s">
        <v>1695</v>
      </c>
      <c r="D537" s="13" t="s">
        <v>1696</v>
      </c>
      <c r="E537" s="13" t="s">
        <v>79</v>
      </c>
      <c r="F537" s="13" t="s">
        <v>3184</v>
      </c>
      <c r="G537" s="13" t="s">
        <v>3185</v>
      </c>
      <c r="H537" s="13" t="s">
        <v>3186</v>
      </c>
      <c r="I537" s="8">
        <f t="shared" si="24"/>
        <v>45331.502754629626</v>
      </c>
      <c r="J537" s="8">
        <f t="shared" si="25"/>
        <v>45331.502083333333</v>
      </c>
      <c r="K537" s="6" t="str">
        <f t="shared" si="26"/>
        <v>0:00</v>
      </c>
    </row>
    <row r="538" spans="1:11" x14ac:dyDescent="0.25">
      <c r="A538" s="14">
        <v>45331.451747685183</v>
      </c>
      <c r="B538" s="13" t="s">
        <v>1694</v>
      </c>
      <c r="C538" s="13" t="s">
        <v>1695</v>
      </c>
      <c r="D538" s="13" t="s">
        <v>1696</v>
      </c>
      <c r="E538" s="13" t="s">
        <v>79</v>
      </c>
      <c r="F538" s="13" t="s">
        <v>3187</v>
      </c>
      <c r="G538" s="13" t="s">
        <v>3188</v>
      </c>
      <c r="H538" s="13" t="s">
        <v>3189</v>
      </c>
      <c r="I538" s="8">
        <f t="shared" si="24"/>
        <v>45331.451747685183</v>
      </c>
      <c r="J538" s="8">
        <f t="shared" si="25"/>
        <v>45331.451388888891</v>
      </c>
      <c r="K538" s="6" t="str">
        <f t="shared" si="26"/>
        <v>0:00</v>
      </c>
    </row>
    <row r="539" spans="1:11" x14ac:dyDescent="0.25">
      <c r="A539" s="14">
        <v>45330.471400462964</v>
      </c>
      <c r="B539" s="13" t="s">
        <v>1694</v>
      </c>
      <c r="C539" s="13" t="s">
        <v>1695</v>
      </c>
      <c r="D539" s="13" t="s">
        <v>1696</v>
      </c>
      <c r="E539" s="13" t="s">
        <v>79</v>
      </c>
      <c r="F539" s="13" t="s">
        <v>3190</v>
      </c>
      <c r="G539" s="13" t="s">
        <v>3191</v>
      </c>
      <c r="H539" s="13" t="s">
        <v>3192</v>
      </c>
      <c r="I539" s="8">
        <f t="shared" si="24"/>
        <v>45330.471400462964</v>
      </c>
      <c r="J539" s="8">
        <f t="shared" si="25"/>
        <v>45330.470833333333</v>
      </c>
      <c r="K539" s="6" t="str">
        <f t="shared" si="26"/>
        <v>0:00</v>
      </c>
    </row>
    <row r="540" spans="1:11" x14ac:dyDescent="0.25">
      <c r="A540" s="14">
        <v>45330.471250000002</v>
      </c>
      <c r="B540" s="13" t="s">
        <v>1694</v>
      </c>
      <c r="C540" s="13" t="s">
        <v>1695</v>
      </c>
      <c r="D540" s="13" t="s">
        <v>1696</v>
      </c>
      <c r="E540" s="13" t="s">
        <v>79</v>
      </c>
      <c r="F540" s="13" t="s">
        <v>3193</v>
      </c>
      <c r="G540" s="13" t="s">
        <v>3194</v>
      </c>
      <c r="H540" s="13" t="s">
        <v>3195</v>
      </c>
      <c r="I540" s="8">
        <f t="shared" si="24"/>
        <v>45330.471250000002</v>
      </c>
      <c r="J540" s="8">
        <f t="shared" si="25"/>
        <v>45330.470833333333</v>
      </c>
      <c r="K540" s="6" t="str">
        <f t="shared" si="26"/>
        <v>0:00</v>
      </c>
    </row>
    <row r="541" spans="1:11" x14ac:dyDescent="0.25">
      <c r="A541" s="14">
        <v>45329.523333333331</v>
      </c>
      <c r="B541" s="13" t="s">
        <v>1694</v>
      </c>
      <c r="C541" s="13" t="s">
        <v>1695</v>
      </c>
      <c r="D541" s="13" t="s">
        <v>1696</v>
      </c>
      <c r="E541" s="13" t="s">
        <v>79</v>
      </c>
      <c r="F541" s="13" t="s">
        <v>3196</v>
      </c>
      <c r="G541" s="13" t="s">
        <v>3197</v>
      </c>
      <c r="H541" s="13" t="s">
        <v>3198</v>
      </c>
      <c r="I541" s="8">
        <f t="shared" si="24"/>
        <v>45329.523333333331</v>
      </c>
      <c r="J541" s="8">
        <f t="shared" si="25"/>
        <v>45329.522916666669</v>
      </c>
      <c r="K541" s="6" t="str">
        <f t="shared" si="26"/>
        <v>0:00</v>
      </c>
    </row>
    <row r="542" spans="1:11" x14ac:dyDescent="0.25">
      <c r="A542" s="14">
        <v>45329.5231712963</v>
      </c>
      <c r="B542" s="13" t="s">
        <v>1694</v>
      </c>
      <c r="C542" s="13" t="s">
        <v>1695</v>
      </c>
      <c r="D542" s="13" t="s">
        <v>1696</v>
      </c>
      <c r="E542" s="13" t="s">
        <v>79</v>
      </c>
      <c r="F542" s="13" t="s">
        <v>3199</v>
      </c>
      <c r="G542" s="13" t="s">
        <v>3200</v>
      </c>
      <c r="H542" s="13" t="s">
        <v>3201</v>
      </c>
      <c r="I542" s="8">
        <f t="shared" si="24"/>
        <v>45329.5231712963</v>
      </c>
      <c r="J542" s="8">
        <f t="shared" si="25"/>
        <v>45329.522916666669</v>
      </c>
      <c r="K542" s="6" t="str">
        <f t="shared" si="26"/>
        <v>0:00</v>
      </c>
    </row>
    <row r="543" spans="1:11" x14ac:dyDescent="0.25">
      <c r="A543" s="14">
        <v>45329.523009259261</v>
      </c>
      <c r="B543" s="13" t="s">
        <v>1694</v>
      </c>
      <c r="C543" s="13" t="s">
        <v>1695</v>
      </c>
      <c r="D543" s="13" t="s">
        <v>1696</v>
      </c>
      <c r="E543" s="13" t="s">
        <v>79</v>
      </c>
      <c r="F543" s="13" t="s">
        <v>3202</v>
      </c>
      <c r="G543" s="13" t="s">
        <v>3203</v>
      </c>
      <c r="H543" s="13" t="s">
        <v>3201</v>
      </c>
      <c r="I543" s="8">
        <f t="shared" si="24"/>
        <v>45329.523009259261</v>
      </c>
      <c r="J543" s="8">
        <f t="shared" si="25"/>
        <v>45329.522916666669</v>
      </c>
      <c r="K543" s="6" t="str">
        <f t="shared" si="26"/>
        <v>0:00</v>
      </c>
    </row>
    <row r="544" spans="1:11" x14ac:dyDescent="0.25">
      <c r="A544" s="14">
        <v>45329.522870370369</v>
      </c>
      <c r="B544" s="13" t="s">
        <v>1694</v>
      </c>
      <c r="C544" s="13" t="s">
        <v>1695</v>
      </c>
      <c r="D544" s="13" t="s">
        <v>1696</v>
      </c>
      <c r="E544" s="13" t="s">
        <v>79</v>
      </c>
      <c r="F544" s="13" t="s">
        <v>3204</v>
      </c>
      <c r="G544" s="13" t="s">
        <v>3205</v>
      </c>
      <c r="H544" s="13" t="s">
        <v>3206</v>
      </c>
      <c r="I544" s="8">
        <f t="shared" si="24"/>
        <v>45329.522870370369</v>
      </c>
      <c r="J544" s="8">
        <f t="shared" si="25"/>
        <v>45329.522222222222</v>
      </c>
      <c r="K544" s="6" t="str">
        <f t="shared" si="26"/>
        <v>0:00</v>
      </c>
    </row>
    <row r="545" spans="1:11" x14ac:dyDescent="0.25">
      <c r="A545" s="14">
        <v>45329.522685185184</v>
      </c>
      <c r="B545" s="13" t="s">
        <v>1694</v>
      </c>
      <c r="C545" s="13" t="s">
        <v>1695</v>
      </c>
      <c r="D545" s="13" t="s">
        <v>1696</v>
      </c>
      <c r="E545" s="13" t="s">
        <v>79</v>
      </c>
      <c r="F545" s="13" t="s">
        <v>3207</v>
      </c>
      <c r="G545" s="13" t="s">
        <v>3208</v>
      </c>
      <c r="H545" s="13" t="s">
        <v>3209</v>
      </c>
      <c r="I545" s="8">
        <f t="shared" si="24"/>
        <v>45329.522685185184</v>
      </c>
      <c r="J545" s="8">
        <f t="shared" si="25"/>
        <v>45329.522222222222</v>
      </c>
      <c r="K545" s="6" t="str">
        <f t="shared" si="26"/>
        <v>0:00</v>
      </c>
    </row>
    <row r="546" spans="1:11" x14ac:dyDescent="0.25">
      <c r="A546" s="14">
        <v>45329.522546296299</v>
      </c>
      <c r="B546" s="13" t="s">
        <v>1694</v>
      </c>
      <c r="C546" s="13" t="s">
        <v>1695</v>
      </c>
      <c r="D546" s="13" t="s">
        <v>1696</v>
      </c>
      <c r="E546" s="13" t="s">
        <v>79</v>
      </c>
      <c r="F546" s="13" t="s">
        <v>3210</v>
      </c>
      <c r="G546" s="13" t="s">
        <v>3211</v>
      </c>
      <c r="H546" s="13" t="s">
        <v>3212</v>
      </c>
      <c r="I546" s="8">
        <f t="shared" si="24"/>
        <v>45329.522546296299</v>
      </c>
      <c r="J546" s="8">
        <f t="shared" si="25"/>
        <v>45329.521527777775</v>
      </c>
      <c r="K546" s="6" t="str">
        <f t="shared" si="26"/>
        <v>0:01</v>
      </c>
    </row>
    <row r="547" spans="1:11" x14ac:dyDescent="0.25">
      <c r="A547" s="14">
        <v>45329.45107638889</v>
      </c>
      <c r="B547" s="13" t="s">
        <v>682</v>
      </c>
      <c r="C547" s="13" t="s">
        <v>683</v>
      </c>
      <c r="D547" s="13" t="s">
        <v>1696</v>
      </c>
      <c r="E547" s="13" t="s">
        <v>79</v>
      </c>
      <c r="F547" s="13" t="s">
        <v>2973</v>
      </c>
      <c r="G547" s="13" t="s">
        <v>3213</v>
      </c>
      <c r="H547" s="13" t="s">
        <v>3214</v>
      </c>
      <c r="I547" s="8">
        <f t="shared" si="24"/>
        <v>45329.45107638889</v>
      </c>
      <c r="J547" s="8">
        <f t="shared" si="25"/>
        <v>45329.448611111111</v>
      </c>
      <c r="K547" s="6" t="str">
        <f t="shared" si="26"/>
        <v>0:03</v>
      </c>
    </row>
    <row r="548" spans="1:11" x14ac:dyDescent="0.25">
      <c r="A548" s="14">
        <v>45329.403460648151</v>
      </c>
      <c r="B548" s="13" t="s">
        <v>1694</v>
      </c>
      <c r="C548" s="13" t="s">
        <v>1695</v>
      </c>
      <c r="D548" s="13" t="s">
        <v>1696</v>
      </c>
      <c r="E548" s="13" t="s">
        <v>79</v>
      </c>
      <c r="F548" s="13" t="s">
        <v>3215</v>
      </c>
      <c r="G548" s="13" t="s">
        <v>3216</v>
      </c>
      <c r="H548" s="13" t="s">
        <v>3217</v>
      </c>
      <c r="I548" s="8">
        <f t="shared" si="24"/>
        <v>45329.403460648151</v>
      </c>
      <c r="J548" s="8">
        <f t="shared" si="25"/>
        <v>45329.402777777781</v>
      </c>
      <c r="K548" s="6" t="str">
        <f t="shared" si="26"/>
        <v>0:00</v>
      </c>
    </row>
    <row r="549" spans="1:11" x14ac:dyDescent="0.25">
      <c r="A549" s="14">
        <v>45328.603912037041</v>
      </c>
      <c r="B549" s="13" t="s">
        <v>1694</v>
      </c>
      <c r="C549" s="13" t="s">
        <v>1695</v>
      </c>
      <c r="D549" s="13" t="s">
        <v>1696</v>
      </c>
      <c r="E549" s="13" t="s">
        <v>79</v>
      </c>
      <c r="F549" s="13" t="s">
        <v>3218</v>
      </c>
      <c r="G549" s="13" t="s">
        <v>3219</v>
      </c>
      <c r="H549" s="13" t="s">
        <v>3220</v>
      </c>
      <c r="I549" s="8">
        <f t="shared" si="24"/>
        <v>45328.603912037041</v>
      </c>
      <c r="J549" s="8">
        <f t="shared" si="25"/>
        <v>45328.602777777778</v>
      </c>
      <c r="K549" s="6" t="str">
        <f t="shared" si="26"/>
        <v>0:01</v>
      </c>
    </row>
    <row r="550" spans="1:11" x14ac:dyDescent="0.25">
      <c r="A550" s="14">
        <v>45328.462523148148</v>
      </c>
      <c r="B550" s="13" t="s">
        <v>1694</v>
      </c>
      <c r="C550" s="13" t="s">
        <v>1695</v>
      </c>
      <c r="D550" s="13" t="s">
        <v>1696</v>
      </c>
      <c r="E550" s="13" t="s">
        <v>79</v>
      </c>
      <c r="F550" s="13" t="s">
        <v>3221</v>
      </c>
      <c r="G550" s="13" t="s">
        <v>3222</v>
      </c>
      <c r="H550" s="13" t="s">
        <v>3223</v>
      </c>
      <c r="I550" s="8">
        <f t="shared" si="24"/>
        <v>45328.462523148148</v>
      </c>
      <c r="J550" s="8">
        <f t="shared" si="25"/>
        <v>45328.461805555555</v>
      </c>
      <c r="K550" s="6" t="str">
        <f t="shared" si="26"/>
        <v>0:01</v>
      </c>
    </row>
    <row r="551" spans="1:11" x14ac:dyDescent="0.25">
      <c r="A551" s="14">
        <v>45328.462187500001</v>
      </c>
      <c r="B551" s="13" t="s">
        <v>1694</v>
      </c>
      <c r="C551" s="13" t="s">
        <v>1695</v>
      </c>
      <c r="D551" s="13" t="s">
        <v>1696</v>
      </c>
      <c r="E551" s="13" t="s">
        <v>79</v>
      </c>
      <c r="F551" s="13" t="s">
        <v>3224</v>
      </c>
      <c r="G551" s="13" t="s">
        <v>3225</v>
      </c>
      <c r="H551" s="13" t="s">
        <v>3226</v>
      </c>
      <c r="I551" s="8">
        <f t="shared" si="24"/>
        <v>45328.462187500001</v>
      </c>
      <c r="J551" s="8">
        <f t="shared" si="25"/>
        <v>45328.461805555555</v>
      </c>
      <c r="K551" s="6" t="str">
        <f t="shared" si="26"/>
        <v>0:00</v>
      </c>
    </row>
    <row r="552" spans="1:11" x14ac:dyDescent="0.25">
      <c r="A552" s="14">
        <v>45328.46193287037</v>
      </c>
      <c r="B552" s="13" t="s">
        <v>1694</v>
      </c>
      <c r="C552" s="13" t="s">
        <v>1695</v>
      </c>
      <c r="D552" s="13" t="s">
        <v>1696</v>
      </c>
      <c r="E552" s="13" t="s">
        <v>79</v>
      </c>
      <c r="F552" s="13" t="s">
        <v>3227</v>
      </c>
      <c r="G552" s="13" t="s">
        <v>3228</v>
      </c>
      <c r="H552" s="13" t="s">
        <v>3229</v>
      </c>
      <c r="I552" s="8">
        <f t="shared" si="24"/>
        <v>45328.46193287037</v>
      </c>
      <c r="J552" s="8">
        <f t="shared" si="25"/>
        <v>45328.461111111108</v>
      </c>
      <c r="K552" s="6" t="str">
        <f t="shared" si="26"/>
        <v>0:01</v>
      </c>
    </row>
    <row r="553" spans="1:11" x14ac:dyDescent="0.25">
      <c r="A553" s="14">
        <v>45327.662824074076</v>
      </c>
      <c r="B553" s="13" t="s">
        <v>1694</v>
      </c>
      <c r="C553" s="13" t="s">
        <v>1729</v>
      </c>
      <c r="D553" s="13" t="s">
        <v>1696</v>
      </c>
      <c r="E553" s="13" t="s">
        <v>79</v>
      </c>
      <c r="F553" s="13" t="s">
        <v>3230</v>
      </c>
      <c r="G553" s="13" t="s">
        <v>3231</v>
      </c>
      <c r="H553" s="13" t="s">
        <v>3232</v>
      </c>
      <c r="I553" s="8">
        <f t="shared" si="24"/>
        <v>45327.662824074076</v>
      </c>
      <c r="J553" s="8">
        <f t="shared" si="25"/>
        <v>45327.661805555559</v>
      </c>
      <c r="K553" s="6" t="str">
        <f t="shared" si="26"/>
        <v>0:01</v>
      </c>
    </row>
    <row r="554" spans="1:11" x14ac:dyDescent="0.25">
      <c r="A554" s="14">
        <v>45327.484259259261</v>
      </c>
      <c r="B554" s="13" t="s">
        <v>1694</v>
      </c>
      <c r="C554" s="13" t="s">
        <v>1695</v>
      </c>
      <c r="D554" s="13" t="s">
        <v>1696</v>
      </c>
      <c r="E554" s="13" t="s">
        <v>79</v>
      </c>
      <c r="F554" s="13" t="s">
        <v>3233</v>
      </c>
      <c r="G554" s="13" t="s">
        <v>3234</v>
      </c>
      <c r="H554" s="13" t="s">
        <v>3235</v>
      </c>
      <c r="I554" s="8">
        <f t="shared" si="24"/>
        <v>45327.484259259261</v>
      </c>
      <c r="J554" s="8">
        <f t="shared" si="25"/>
        <v>45327.484027777777</v>
      </c>
      <c r="K554" s="6" t="str">
        <f t="shared" si="26"/>
        <v>0:00</v>
      </c>
    </row>
    <row r="555" spans="1:11" x14ac:dyDescent="0.25">
      <c r="A555" s="14">
        <v>45327.483958333331</v>
      </c>
      <c r="B555" s="13" t="s">
        <v>1694</v>
      </c>
      <c r="C555" s="13" t="s">
        <v>1695</v>
      </c>
      <c r="D555" s="13" t="s">
        <v>1696</v>
      </c>
      <c r="E555" s="13" t="s">
        <v>79</v>
      </c>
      <c r="F555" s="13" t="s">
        <v>3236</v>
      </c>
      <c r="G555" s="13" t="s">
        <v>3237</v>
      </c>
      <c r="H555" s="13" t="s">
        <v>3238</v>
      </c>
      <c r="I555" s="8">
        <f t="shared" si="24"/>
        <v>45327.483958333331</v>
      </c>
      <c r="J555" s="8">
        <f t="shared" si="25"/>
        <v>45327.48333333333</v>
      </c>
      <c r="K555" s="6" t="str">
        <f t="shared" si="26"/>
        <v>0:00</v>
      </c>
    </row>
    <row r="556" spans="1:11" x14ac:dyDescent="0.25">
      <c r="A556" s="14">
        <v>45326.601446759261</v>
      </c>
      <c r="B556" s="13" t="s">
        <v>1928</v>
      </c>
      <c r="C556" s="13" t="s">
        <v>2898</v>
      </c>
      <c r="D556" s="13" t="s">
        <v>1696</v>
      </c>
      <c r="E556" s="13" t="s">
        <v>79</v>
      </c>
      <c r="F556" s="13" t="s">
        <v>3239</v>
      </c>
      <c r="G556" s="13" t="s">
        <v>3240</v>
      </c>
      <c r="H556" s="13" t="s">
        <v>3241</v>
      </c>
      <c r="I556" s="8">
        <f t="shared" si="24"/>
        <v>45326.601446759261</v>
      </c>
      <c r="J556" s="8">
        <f t="shared" si="25"/>
        <v>45326.599305555559</v>
      </c>
      <c r="K556" s="6" t="str">
        <f t="shared" si="26"/>
        <v>0:03</v>
      </c>
    </row>
    <row r="557" spans="1:11" x14ac:dyDescent="0.25">
      <c r="A557" s="14">
        <v>45326.599444444444</v>
      </c>
      <c r="B557" s="13" t="s">
        <v>1928</v>
      </c>
      <c r="C557" s="13" t="s">
        <v>2898</v>
      </c>
      <c r="D557" s="13" t="s">
        <v>1696</v>
      </c>
      <c r="E557" s="13" t="s">
        <v>79</v>
      </c>
      <c r="F557" s="13" t="s">
        <v>3242</v>
      </c>
      <c r="G557" s="13" t="s">
        <v>3243</v>
      </c>
      <c r="H557" s="13" t="s">
        <v>3244</v>
      </c>
      <c r="I557" s="8">
        <f t="shared" si="24"/>
        <v>45326.599444444444</v>
      </c>
      <c r="J557" s="8">
        <f t="shared" si="25"/>
        <v>45326.598611111112</v>
      </c>
      <c r="K557" s="6" t="str">
        <f t="shared" si="26"/>
        <v>0:01</v>
      </c>
    </row>
    <row r="558" spans="1:11" x14ac:dyDescent="0.25">
      <c r="A558" s="14">
        <v>45326.598726851851</v>
      </c>
      <c r="B558" s="13" t="s">
        <v>1928</v>
      </c>
      <c r="C558" s="13" t="s">
        <v>2898</v>
      </c>
      <c r="D558" s="13" t="s">
        <v>1696</v>
      </c>
      <c r="E558" s="13" t="s">
        <v>79</v>
      </c>
      <c r="F558" s="13" t="s">
        <v>3245</v>
      </c>
      <c r="G558" s="13" t="s">
        <v>3246</v>
      </c>
      <c r="H558" s="13" t="s">
        <v>3247</v>
      </c>
      <c r="I558" s="8">
        <f t="shared" si="24"/>
        <v>45326.598726851851</v>
      </c>
      <c r="J558" s="8">
        <f t="shared" si="25"/>
        <v>45326.597916666666</v>
      </c>
      <c r="K558" s="6" t="str">
        <f t="shared" si="26"/>
        <v>0:01</v>
      </c>
    </row>
    <row r="559" spans="1:11" x14ac:dyDescent="0.25">
      <c r="A559" s="14">
        <v>45325.555763888886</v>
      </c>
      <c r="B559" s="13" t="s">
        <v>1694</v>
      </c>
      <c r="C559" s="13" t="s">
        <v>1933</v>
      </c>
      <c r="D559" s="13" t="s">
        <v>1696</v>
      </c>
      <c r="E559" s="13" t="s">
        <v>79</v>
      </c>
      <c r="F559" s="13" t="s">
        <v>3248</v>
      </c>
      <c r="G559" s="13" t="s">
        <v>3249</v>
      </c>
      <c r="H559" s="13" t="s">
        <v>3250</v>
      </c>
      <c r="I559" s="8">
        <f t="shared" si="24"/>
        <v>45325.555763888886</v>
      </c>
      <c r="J559" s="8">
        <f t="shared" si="25"/>
        <v>45325.554861111108</v>
      </c>
      <c r="K559" s="6" t="str">
        <f t="shared" si="26"/>
        <v>0:01</v>
      </c>
    </row>
    <row r="560" spans="1:11" x14ac:dyDescent="0.25">
      <c r="A560" s="14">
        <v>45325.555289351854</v>
      </c>
      <c r="B560" s="13" t="s">
        <v>1694</v>
      </c>
      <c r="C560" s="13" t="s">
        <v>1933</v>
      </c>
      <c r="D560" s="13" t="s">
        <v>1696</v>
      </c>
      <c r="E560" s="13" t="s">
        <v>79</v>
      </c>
      <c r="F560" s="13" t="s">
        <v>3251</v>
      </c>
      <c r="G560" s="13" t="s">
        <v>3252</v>
      </c>
      <c r="H560" s="13" t="s">
        <v>3250</v>
      </c>
      <c r="I560" s="8">
        <f t="shared" si="24"/>
        <v>45325.555289351854</v>
      </c>
      <c r="J560" s="8">
        <f t="shared" si="25"/>
        <v>45325.554861111108</v>
      </c>
      <c r="K560" s="6" t="str">
        <f t="shared" si="26"/>
        <v>0:00</v>
      </c>
    </row>
    <row r="561" spans="1:11" x14ac:dyDescent="0.25">
      <c r="A561" s="14">
        <v>45325.5547337963</v>
      </c>
      <c r="B561" s="13" t="s">
        <v>1694</v>
      </c>
      <c r="C561" s="13" t="s">
        <v>1933</v>
      </c>
      <c r="D561" s="13" t="s">
        <v>1696</v>
      </c>
      <c r="E561" s="13" t="s">
        <v>79</v>
      </c>
      <c r="F561" s="13" t="s">
        <v>3253</v>
      </c>
      <c r="G561" s="13" t="s">
        <v>3254</v>
      </c>
      <c r="H561" s="13" t="s">
        <v>3255</v>
      </c>
      <c r="I561" s="8">
        <f t="shared" si="24"/>
        <v>45325.5547337963</v>
      </c>
      <c r="J561" s="8">
        <f t="shared" si="25"/>
        <v>45325.554166666669</v>
      </c>
      <c r="K561" s="6" t="str">
        <f t="shared" si="26"/>
        <v>0:00</v>
      </c>
    </row>
    <row r="562" spans="1:11" x14ac:dyDescent="0.25">
      <c r="A562" s="14">
        <v>45325.553506944445</v>
      </c>
      <c r="B562" s="13" t="s">
        <v>1694</v>
      </c>
      <c r="C562" s="13" t="s">
        <v>1933</v>
      </c>
      <c r="D562" s="13" t="s">
        <v>1696</v>
      </c>
      <c r="E562" s="13" t="s">
        <v>79</v>
      </c>
      <c r="F562" s="13" t="s">
        <v>3256</v>
      </c>
      <c r="G562" s="13" t="s">
        <v>3257</v>
      </c>
      <c r="H562" s="13" t="s">
        <v>3258</v>
      </c>
      <c r="I562" s="8">
        <f t="shared" si="24"/>
        <v>45325.553506944445</v>
      </c>
      <c r="J562" s="8">
        <f t="shared" si="25"/>
        <v>45325.552777777775</v>
      </c>
      <c r="K562" s="6" t="str">
        <f t="shared" si="26"/>
        <v>0:01</v>
      </c>
    </row>
    <row r="563" spans="1:11" x14ac:dyDescent="0.25">
      <c r="A563" s="14">
        <v>45325.479143518518</v>
      </c>
      <c r="B563" s="13" t="s">
        <v>3259</v>
      </c>
      <c r="C563" s="13" t="s">
        <v>21</v>
      </c>
      <c r="D563" s="13" t="s">
        <v>1696</v>
      </c>
      <c r="E563" s="13" t="s">
        <v>10</v>
      </c>
      <c r="F563" s="13" t="s">
        <v>3210</v>
      </c>
      <c r="G563" s="13" t="s">
        <v>3260</v>
      </c>
      <c r="H563" s="13" t="s">
        <v>3261</v>
      </c>
      <c r="I563" s="8">
        <f t="shared" si="24"/>
        <v>45325.479143518518</v>
      </c>
      <c r="J563" s="8">
        <f t="shared" si="25"/>
        <v>45325.459027777775</v>
      </c>
      <c r="K563" s="6" t="str">
        <f t="shared" si="26"/>
        <v>0:28</v>
      </c>
    </row>
    <row r="564" spans="1:11" x14ac:dyDescent="0.25">
      <c r="A564" s="14">
        <v>45324.54210648148</v>
      </c>
      <c r="B564" s="13" t="s">
        <v>1720</v>
      </c>
      <c r="C564" s="13" t="s">
        <v>1695</v>
      </c>
      <c r="D564" s="13" t="s">
        <v>1696</v>
      </c>
      <c r="E564" s="13" t="s">
        <v>79</v>
      </c>
      <c r="F564" s="13" t="s">
        <v>3178</v>
      </c>
      <c r="G564" s="13" t="s">
        <v>3262</v>
      </c>
      <c r="H564" s="13" t="s">
        <v>3263</v>
      </c>
      <c r="I564" s="8">
        <f t="shared" si="24"/>
        <v>45324.54210648148</v>
      </c>
      <c r="J564" s="8">
        <f t="shared" si="25"/>
        <v>45324.445833333331</v>
      </c>
      <c r="K564" s="6" t="str">
        <f t="shared" si="26"/>
        <v>2:18</v>
      </c>
    </row>
    <row r="565" spans="1:11" x14ac:dyDescent="0.25">
      <c r="A565" s="14">
        <v>45324.49150462963</v>
      </c>
      <c r="B565" s="13" t="s">
        <v>1694</v>
      </c>
      <c r="C565" s="13" t="s">
        <v>8</v>
      </c>
      <c r="D565" s="13" t="s">
        <v>1696</v>
      </c>
      <c r="E565" s="13" t="s">
        <v>10</v>
      </c>
      <c r="F565" s="13" t="s">
        <v>3264</v>
      </c>
      <c r="G565" s="13" t="s">
        <v>3265</v>
      </c>
      <c r="H565" s="13" t="s">
        <v>3266</v>
      </c>
      <c r="I565" s="8">
        <f t="shared" si="24"/>
        <v>45324.49150462963</v>
      </c>
      <c r="J565" s="8">
        <f t="shared" si="25"/>
        <v>45324.490972222222</v>
      </c>
      <c r="K565" s="6" t="str">
        <f t="shared" si="26"/>
        <v>0:00</v>
      </c>
    </row>
    <row r="566" spans="1:11" x14ac:dyDescent="0.25">
      <c r="A566" s="14">
        <v>45324.482986111114</v>
      </c>
      <c r="B566" s="13" t="s">
        <v>1694</v>
      </c>
      <c r="C566" s="13" t="s">
        <v>8</v>
      </c>
      <c r="D566" s="13" t="s">
        <v>1696</v>
      </c>
      <c r="E566" s="13" t="s">
        <v>10</v>
      </c>
      <c r="F566" s="13" t="s">
        <v>3267</v>
      </c>
      <c r="G566" s="13" t="s">
        <v>3268</v>
      </c>
      <c r="H566" s="13" t="s">
        <v>3269</v>
      </c>
      <c r="I566" s="8">
        <f t="shared" si="24"/>
        <v>45324.482986111114</v>
      </c>
      <c r="J566" s="8">
        <f t="shared" si="25"/>
        <v>45324.482638888891</v>
      </c>
      <c r="K566" s="6" t="str">
        <f t="shared" si="26"/>
        <v>0:00</v>
      </c>
    </row>
    <row r="567" spans="1:11" x14ac:dyDescent="0.25">
      <c r="A567" s="14">
        <v>45324.482604166667</v>
      </c>
      <c r="B567" s="13" t="s">
        <v>1694</v>
      </c>
      <c r="C567" s="13" t="s">
        <v>8</v>
      </c>
      <c r="D567" s="13" t="s">
        <v>1696</v>
      </c>
      <c r="E567" s="13" t="s">
        <v>10</v>
      </c>
      <c r="F567" s="13" t="s">
        <v>3270</v>
      </c>
      <c r="G567" s="13" t="s">
        <v>3271</v>
      </c>
      <c r="H567" s="13" t="s">
        <v>3272</v>
      </c>
      <c r="I567" s="8">
        <f t="shared" si="24"/>
        <v>45324.482604166667</v>
      </c>
      <c r="J567" s="8">
        <f t="shared" si="25"/>
        <v>45324.481944444444</v>
      </c>
      <c r="K567" s="6" t="str">
        <f t="shared" si="26"/>
        <v>0:00</v>
      </c>
    </row>
    <row r="568" spans="1:11" x14ac:dyDescent="0.25">
      <c r="A568" s="14">
        <v>45324.383055555554</v>
      </c>
      <c r="B568" s="13" t="s">
        <v>1694</v>
      </c>
      <c r="C568" s="13" t="s">
        <v>1695</v>
      </c>
      <c r="D568" s="13" t="s">
        <v>1696</v>
      </c>
      <c r="E568" s="13" t="s">
        <v>79</v>
      </c>
      <c r="F568" s="13" t="s">
        <v>3273</v>
      </c>
      <c r="G568" s="13" t="s">
        <v>3274</v>
      </c>
      <c r="H568" s="13" t="s">
        <v>3275</v>
      </c>
      <c r="I568" s="8">
        <f t="shared" si="24"/>
        <v>45324.383055555554</v>
      </c>
      <c r="J568" s="8">
        <f t="shared" si="25"/>
        <v>45324.382638888892</v>
      </c>
      <c r="K568" s="6" t="str">
        <f t="shared" si="26"/>
        <v>0:00</v>
      </c>
    </row>
    <row r="569" spans="1:11" x14ac:dyDescent="0.25">
      <c r="A569" s="14">
        <v>45323.371874999997</v>
      </c>
      <c r="B569" s="13" t="s">
        <v>1694</v>
      </c>
      <c r="C569" s="13" t="s">
        <v>1695</v>
      </c>
      <c r="D569" s="13" t="s">
        <v>1696</v>
      </c>
      <c r="E569" s="13" t="s">
        <v>79</v>
      </c>
      <c r="F569" s="13" t="s">
        <v>3276</v>
      </c>
      <c r="G569" s="13" t="s">
        <v>3277</v>
      </c>
      <c r="H569" s="13" t="s">
        <v>3278</v>
      </c>
      <c r="I569" s="8">
        <f t="shared" si="24"/>
        <v>45323.371874999997</v>
      </c>
      <c r="J569" s="8">
        <f t="shared" si="25"/>
        <v>45323.371527777781</v>
      </c>
      <c r="K569" s="6" t="str">
        <f t="shared" si="26"/>
        <v>0:00</v>
      </c>
    </row>
    <row r="570" spans="1:11" x14ac:dyDescent="0.25">
      <c r="A570" s="14">
        <v>45322.536296296297</v>
      </c>
      <c r="B570" s="13" t="s">
        <v>1694</v>
      </c>
      <c r="C570" s="13" t="s">
        <v>1695</v>
      </c>
      <c r="D570" s="13" t="s">
        <v>1696</v>
      </c>
      <c r="E570" s="13" t="s">
        <v>79</v>
      </c>
      <c r="F570" s="13" t="s">
        <v>3279</v>
      </c>
      <c r="G570" s="13" t="s">
        <v>3280</v>
      </c>
      <c r="H570" s="13" t="s">
        <v>3281</v>
      </c>
      <c r="I570" s="8">
        <f t="shared" si="24"/>
        <v>45322.536296296297</v>
      </c>
      <c r="J570" s="8">
        <f t="shared" si="25"/>
        <v>45322.536111111112</v>
      </c>
      <c r="K570" s="6" t="str">
        <f t="shared" si="26"/>
        <v>0:00</v>
      </c>
    </row>
    <row r="571" spans="1:11" x14ac:dyDescent="0.25">
      <c r="A571" s="14">
        <v>45322.536122685182</v>
      </c>
      <c r="B571" s="13" t="s">
        <v>1694</v>
      </c>
      <c r="C571" s="13" t="s">
        <v>1695</v>
      </c>
      <c r="D571" s="13" t="s">
        <v>1696</v>
      </c>
      <c r="E571" s="13" t="s">
        <v>79</v>
      </c>
      <c r="F571" s="13" t="s">
        <v>3282</v>
      </c>
      <c r="G571" s="13" t="s">
        <v>3283</v>
      </c>
      <c r="H571" s="13" t="s">
        <v>3284</v>
      </c>
      <c r="I571" s="8">
        <f t="shared" si="24"/>
        <v>45322.536122685182</v>
      </c>
      <c r="J571" s="8">
        <f t="shared" si="25"/>
        <v>45322.535416666666</v>
      </c>
      <c r="K571" s="6" t="str">
        <f t="shared" si="26"/>
        <v>0:01</v>
      </c>
    </row>
    <row r="572" spans="1:11" x14ac:dyDescent="0.25">
      <c r="A572" s="14">
        <v>45322.535821759258</v>
      </c>
      <c r="B572" s="13" t="s">
        <v>1694</v>
      </c>
      <c r="C572" s="13" t="s">
        <v>1695</v>
      </c>
      <c r="D572" s="13" t="s">
        <v>1696</v>
      </c>
      <c r="E572" s="13" t="s">
        <v>79</v>
      </c>
      <c r="F572" s="13" t="s">
        <v>3285</v>
      </c>
      <c r="G572" s="13" t="s">
        <v>3286</v>
      </c>
      <c r="H572" s="13" t="s">
        <v>3284</v>
      </c>
      <c r="I572" s="8">
        <f t="shared" si="24"/>
        <v>45322.535821759258</v>
      </c>
      <c r="J572" s="8">
        <f t="shared" si="25"/>
        <v>45322.535416666666</v>
      </c>
      <c r="K572" s="6" t="str">
        <f t="shared" si="26"/>
        <v>0:00</v>
      </c>
    </row>
    <row r="573" spans="1:11" x14ac:dyDescent="0.25">
      <c r="A573" s="14">
        <v>45322.535636574074</v>
      </c>
      <c r="B573" s="13" t="s">
        <v>1694</v>
      </c>
      <c r="C573" s="13" t="s">
        <v>1695</v>
      </c>
      <c r="D573" s="13" t="s">
        <v>1696</v>
      </c>
      <c r="E573" s="13" t="s">
        <v>79</v>
      </c>
      <c r="F573" s="13" t="s">
        <v>3287</v>
      </c>
      <c r="G573" s="13" t="s">
        <v>3288</v>
      </c>
      <c r="H573" s="13" t="s">
        <v>3284</v>
      </c>
      <c r="I573" s="8">
        <f t="shared" si="24"/>
        <v>45322.535636574074</v>
      </c>
      <c r="J573" s="8">
        <f t="shared" si="25"/>
        <v>45322.535416666666</v>
      </c>
      <c r="K573" s="6" t="str">
        <f t="shared" si="26"/>
        <v>0:00</v>
      </c>
    </row>
    <row r="574" spans="1:11" x14ac:dyDescent="0.25">
      <c r="A574" s="14">
        <v>45322.535462962966</v>
      </c>
      <c r="B574" s="13" t="s">
        <v>1694</v>
      </c>
      <c r="C574" s="13" t="s">
        <v>1695</v>
      </c>
      <c r="D574" s="13" t="s">
        <v>1696</v>
      </c>
      <c r="E574" s="13" t="s">
        <v>79</v>
      </c>
      <c r="F574" s="13" t="s">
        <v>3289</v>
      </c>
      <c r="G574" s="13" t="s">
        <v>3290</v>
      </c>
      <c r="H574" s="13" t="s">
        <v>3291</v>
      </c>
      <c r="I574" s="8">
        <f t="shared" si="24"/>
        <v>45322.535462962966</v>
      </c>
      <c r="J574" s="8">
        <f t="shared" si="25"/>
        <v>45322.534722222219</v>
      </c>
      <c r="K574" s="6" t="str">
        <f t="shared" si="26"/>
        <v>0:01</v>
      </c>
    </row>
    <row r="575" spans="1:11" x14ac:dyDescent="0.25">
      <c r="A575" s="14">
        <v>45322.53528935185</v>
      </c>
      <c r="B575" s="13" t="s">
        <v>1694</v>
      </c>
      <c r="C575" s="13" t="s">
        <v>1695</v>
      </c>
      <c r="D575" s="13" t="s">
        <v>1696</v>
      </c>
      <c r="E575" s="13" t="s">
        <v>79</v>
      </c>
      <c r="F575" s="13" t="s">
        <v>3292</v>
      </c>
      <c r="G575" s="13" t="s">
        <v>3293</v>
      </c>
      <c r="H575" s="13" t="s">
        <v>3291</v>
      </c>
      <c r="I575" s="8">
        <f t="shared" si="24"/>
        <v>45322.53528935185</v>
      </c>
      <c r="J575" s="8">
        <f t="shared" si="25"/>
        <v>45322.534722222219</v>
      </c>
      <c r="K575" s="6" t="str">
        <f t="shared" si="26"/>
        <v>0:00</v>
      </c>
    </row>
    <row r="576" spans="1:11" x14ac:dyDescent="0.25">
      <c r="A576" s="14">
        <v>45322.53502314815</v>
      </c>
      <c r="B576" s="13" t="s">
        <v>1694</v>
      </c>
      <c r="C576" s="13" t="s">
        <v>1695</v>
      </c>
      <c r="D576" s="13" t="s">
        <v>1696</v>
      </c>
      <c r="E576" s="13" t="s">
        <v>79</v>
      </c>
      <c r="F576" s="13" t="s">
        <v>3294</v>
      </c>
      <c r="G576" s="13" t="s">
        <v>3295</v>
      </c>
      <c r="H576" s="13" t="s">
        <v>3291</v>
      </c>
      <c r="I576" s="8">
        <f t="shared" si="24"/>
        <v>45322.53502314815</v>
      </c>
      <c r="J576" s="8">
        <f t="shared" si="25"/>
        <v>45322.534722222219</v>
      </c>
      <c r="K576" s="6" t="str">
        <f t="shared" si="26"/>
        <v>0:00</v>
      </c>
    </row>
    <row r="577" spans="1:11" x14ac:dyDescent="0.25">
      <c r="A577" s="14">
        <v>45321.483553240738</v>
      </c>
      <c r="B577" s="13" t="s">
        <v>1694</v>
      </c>
      <c r="C577" s="13" t="s">
        <v>1695</v>
      </c>
      <c r="D577" s="13" t="s">
        <v>1696</v>
      </c>
      <c r="E577" s="13" t="s">
        <v>79</v>
      </c>
      <c r="F577" s="13" t="s">
        <v>3296</v>
      </c>
      <c r="G577" s="13" t="s">
        <v>3297</v>
      </c>
      <c r="H577" s="13" t="s">
        <v>1472</v>
      </c>
      <c r="I577" s="8">
        <f t="shared" si="24"/>
        <v>45321.483553240738</v>
      </c>
      <c r="J577" s="8">
        <f t="shared" si="25"/>
        <v>45321.48333333333</v>
      </c>
      <c r="K577" s="6" t="str">
        <f t="shared" si="26"/>
        <v>0:00</v>
      </c>
    </row>
    <row r="578" spans="1:11" x14ac:dyDescent="0.25">
      <c r="A578" s="14">
        <v>45321.48332175926</v>
      </c>
      <c r="B578" s="13" t="s">
        <v>1694</v>
      </c>
      <c r="C578" s="13" t="s">
        <v>1695</v>
      </c>
      <c r="D578" s="13" t="s">
        <v>1696</v>
      </c>
      <c r="E578" s="13" t="s">
        <v>79</v>
      </c>
      <c r="F578" s="13" t="s">
        <v>3298</v>
      </c>
      <c r="G578" s="13" t="s">
        <v>3299</v>
      </c>
      <c r="H578" s="13" t="s">
        <v>3300</v>
      </c>
      <c r="I578" s="8">
        <f t="shared" si="24"/>
        <v>45321.48332175926</v>
      </c>
      <c r="J578" s="8">
        <f t="shared" si="25"/>
        <v>45321.482638888891</v>
      </c>
      <c r="K578" s="6" t="str">
        <f t="shared" si="26"/>
        <v>0:00</v>
      </c>
    </row>
    <row r="579" spans="1:11" x14ac:dyDescent="0.25">
      <c r="A579" s="14">
        <v>45321.483148148145</v>
      </c>
      <c r="B579" s="13" t="s">
        <v>1694</v>
      </c>
      <c r="C579" s="13" t="s">
        <v>1695</v>
      </c>
      <c r="D579" s="13" t="s">
        <v>1696</v>
      </c>
      <c r="E579" s="13" t="s">
        <v>79</v>
      </c>
      <c r="F579" s="13" t="s">
        <v>3301</v>
      </c>
      <c r="G579" s="13" t="s">
        <v>3302</v>
      </c>
      <c r="H579" s="13" t="s">
        <v>3303</v>
      </c>
      <c r="I579" s="8">
        <f t="shared" ref="I579:I642" si="27">A579</f>
        <v>45321.483148148145</v>
      </c>
      <c r="J579" s="8">
        <f t="shared" ref="J579:J642" si="28">DATEVALUE(MID(H579,29,8))+TIMEVALUE(_xlfn.CONCAT(MID(H579,64,2),":",MID(H579,66,2)))</f>
        <v>45321.482638888891</v>
      </c>
      <c r="K579" s="6" t="str">
        <f t="shared" ref="K579:K642" si="29">TEXT(A579-J579,"h:mm")</f>
        <v>0:00</v>
      </c>
    </row>
    <row r="580" spans="1:11" x14ac:dyDescent="0.25">
      <c r="A580" s="14">
        <v>45321.435474537036</v>
      </c>
      <c r="B580" s="13" t="s">
        <v>682</v>
      </c>
      <c r="C580" s="13" t="s">
        <v>2818</v>
      </c>
      <c r="D580" s="13" t="s">
        <v>1696</v>
      </c>
      <c r="E580" s="13" t="s">
        <v>10</v>
      </c>
      <c r="F580" s="13" t="s">
        <v>3230</v>
      </c>
      <c r="G580" s="13" t="s">
        <v>3304</v>
      </c>
      <c r="H580" s="13" t="s">
        <v>3305</v>
      </c>
      <c r="I580" s="8">
        <f t="shared" si="27"/>
        <v>45321.435474537036</v>
      </c>
      <c r="J580" s="8">
        <f t="shared" si="28"/>
        <v>45321.428472222222</v>
      </c>
      <c r="K580" s="6" t="str">
        <f t="shared" si="29"/>
        <v>0:10</v>
      </c>
    </row>
    <row r="581" spans="1:11" x14ac:dyDescent="0.25">
      <c r="A581" s="14">
        <v>45321.402696759258</v>
      </c>
      <c r="B581" s="13" t="s">
        <v>1694</v>
      </c>
      <c r="C581" s="13" t="s">
        <v>1695</v>
      </c>
      <c r="D581" s="13" t="s">
        <v>1696</v>
      </c>
      <c r="E581" s="13" t="s">
        <v>79</v>
      </c>
      <c r="F581" s="13" t="s">
        <v>3215</v>
      </c>
      <c r="G581" s="13" t="s">
        <v>3306</v>
      </c>
      <c r="H581" s="13" t="s">
        <v>3307</v>
      </c>
      <c r="I581" s="8">
        <f t="shared" si="27"/>
        <v>45321.402696759258</v>
      </c>
      <c r="J581" s="8">
        <f t="shared" si="28"/>
        <v>45321.332638888889</v>
      </c>
      <c r="K581" s="6" t="str">
        <f t="shared" si="29"/>
        <v>1:40</v>
      </c>
    </row>
    <row r="582" spans="1:11" x14ac:dyDescent="0.25">
      <c r="A582" s="14">
        <v>45320.482199074075</v>
      </c>
      <c r="B582" s="13" t="s">
        <v>1694</v>
      </c>
      <c r="C582" s="13" t="s">
        <v>1695</v>
      </c>
      <c r="D582" s="13" t="s">
        <v>1696</v>
      </c>
      <c r="E582" s="13" t="s">
        <v>79</v>
      </c>
      <c r="F582" s="13" t="s">
        <v>3308</v>
      </c>
      <c r="G582" s="13" t="s">
        <v>3309</v>
      </c>
      <c r="H582" s="13" t="s">
        <v>3310</v>
      </c>
      <c r="I582" s="8">
        <f t="shared" si="27"/>
        <v>45320.482199074075</v>
      </c>
      <c r="J582" s="8">
        <f t="shared" si="28"/>
        <v>45320.481944444444</v>
      </c>
      <c r="K582" s="6" t="str">
        <f t="shared" si="29"/>
        <v>0:00</v>
      </c>
    </row>
    <row r="583" spans="1:11" x14ac:dyDescent="0.25">
      <c r="A583" s="14">
        <v>45320.48201388889</v>
      </c>
      <c r="B583" s="13" t="s">
        <v>1694</v>
      </c>
      <c r="C583" s="13" t="s">
        <v>1695</v>
      </c>
      <c r="D583" s="13" t="s">
        <v>1696</v>
      </c>
      <c r="E583" s="13" t="s">
        <v>79</v>
      </c>
      <c r="F583" s="13" t="s">
        <v>3311</v>
      </c>
      <c r="G583" s="13" t="s">
        <v>3312</v>
      </c>
      <c r="H583" s="13" t="s">
        <v>3313</v>
      </c>
      <c r="I583" s="8">
        <f t="shared" si="27"/>
        <v>45320.48201388889</v>
      </c>
      <c r="J583" s="8">
        <f t="shared" si="28"/>
        <v>45320.481249999997</v>
      </c>
      <c r="K583" s="6" t="str">
        <f t="shared" si="29"/>
        <v>0:01</v>
      </c>
    </row>
    <row r="584" spans="1:11" x14ac:dyDescent="0.25">
      <c r="A584" s="14">
        <v>45320.481886574074</v>
      </c>
      <c r="B584" s="13" t="s">
        <v>1694</v>
      </c>
      <c r="C584" s="13" t="s">
        <v>1695</v>
      </c>
      <c r="D584" s="13" t="s">
        <v>1696</v>
      </c>
      <c r="E584" s="13" t="s">
        <v>79</v>
      </c>
      <c r="F584" s="13" t="s">
        <v>3314</v>
      </c>
      <c r="G584" s="13" t="s">
        <v>3315</v>
      </c>
      <c r="H584" s="13" t="s">
        <v>3313</v>
      </c>
      <c r="I584" s="8">
        <f t="shared" si="27"/>
        <v>45320.481886574074</v>
      </c>
      <c r="J584" s="8">
        <f t="shared" si="28"/>
        <v>45320.481249999997</v>
      </c>
      <c r="K584" s="6" t="str">
        <f t="shared" si="29"/>
        <v>0:00</v>
      </c>
    </row>
    <row r="585" spans="1:11" x14ac:dyDescent="0.25">
      <c r="A585" s="14">
        <v>45319.643113425926</v>
      </c>
      <c r="B585" s="13" t="s">
        <v>1720</v>
      </c>
      <c r="C585" s="13" t="s">
        <v>1839</v>
      </c>
      <c r="D585" s="13" t="s">
        <v>1696</v>
      </c>
      <c r="E585" s="13" t="s">
        <v>79</v>
      </c>
      <c r="F585" s="13" t="s">
        <v>3316</v>
      </c>
      <c r="G585" s="13" t="s">
        <v>3317</v>
      </c>
      <c r="H585" s="13" t="s">
        <v>3318</v>
      </c>
      <c r="I585" s="8">
        <f t="shared" si="27"/>
        <v>45319.643113425926</v>
      </c>
      <c r="J585" s="8">
        <f t="shared" si="28"/>
        <v>45319.642361111109</v>
      </c>
      <c r="K585" s="6" t="str">
        <f t="shared" si="29"/>
        <v>0:01</v>
      </c>
    </row>
    <row r="586" spans="1:11" x14ac:dyDescent="0.25">
      <c r="A586" s="14">
        <v>45319.64266203704</v>
      </c>
      <c r="B586" s="13" t="s">
        <v>1720</v>
      </c>
      <c r="C586" s="13" t="s">
        <v>1839</v>
      </c>
      <c r="D586" s="13" t="s">
        <v>1696</v>
      </c>
      <c r="E586" s="13" t="s">
        <v>79</v>
      </c>
      <c r="F586" s="13" t="s">
        <v>3319</v>
      </c>
      <c r="G586" s="13" t="s">
        <v>3320</v>
      </c>
      <c r="H586" s="13" t="s">
        <v>3321</v>
      </c>
      <c r="I586" s="8">
        <f t="shared" si="27"/>
        <v>45319.64266203704</v>
      </c>
      <c r="J586" s="8">
        <f t="shared" si="28"/>
        <v>45319.64166666667</v>
      </c>
      <c r="K586" s="6" t="str">
        <f t="shared" si="29"/>
        <v>0:01</v>
      </c>
    </row>
    <row r="587" spans="1:11" x14ac:dyDescent="0.25">
      <c r="A587" s="14">
        <v>45319.641898148147</v>
      </c>
      <c r="B587" s="13" t="s">
        <v>1720</v>
      </c>
      <c r="C587" s="13" t="s">
        <v>1839</v>
      </c>
      <c r="D587" s="13" t="s">
        <v>1696</v>
      </c>
      <c r="E587" s="13" t="s">
        <v>79</v>
      </c>
      <c r="F587" s="13" t="s">
        <v>3322</v>
      </c>
      <c r="G587" s="13" t="s">
        <v>3323</v>
      </c>
      <c r="H587" s="13" t="s">
        <v>3324</v>
      </c>
      <c r="I587" s="8">
        <f t="shared" si="27"/>
        <v>45319.641898148147</v>
      </c>
      <c r="J587" s="8">
        <f t="shared" si="28"/>
        <v>45319.640972222223</v>
      </c>
      <c r="K587" s="6" t="str">
        <f t="shared" si="29"/>
        <v>0:01</v>
      </c>
    </row>
    <row r="588" spans="1:11" x14ac:dyDescent="0.25">
      <c r="A588" s="14">
        <v>45319.594317129631</v>
      </c>
      <c r="B588" s="13" t="s">
        <v>1694</v>
      </c>
      <c r="C588" s="13" t="s">
        <v>2898</v>
      </c>
      <c r="D588" s="13" t="s">
        <v>1696</v>
      </c>
      <c r="E588" s="13" t="s">
        <v>79</v>
      </c>
      <c r="F588" s="13" t="s">
        <v>3325</v>
      </c>
      <c r="G588" s="13" t="s">
        <v>3326</v>
      </c>
      <c r="H588" s="13" t="s">
        <v>3327</v>
      </c>
      <c r="I588" s="8">
        <f t="shared" si="27"/>
        <v>45319.594317129631</v>
      </c>
      <c r="J588" s="8">
        <f t="shared" si="28"/>
        <v>45319.59375</v>
      </c>
      <c r="K588" s="6" t="str">
        <f t="shared" si="29"/>
        <v>0:00</v>
      </c>
    </row>
    <row r="589" spans="1:11" x14ac:dyDescent="0.25">
      <c r="A589" s="14">
        <v>45319.593773148146</v>
      </c>
      <c r="B589" s="13" t="s">
        <v>1694</v>
      </c>
      <c r="C589" s="13" t="s">
        <v>2898</v>
      </c>
      <c r="D589" s="13" t="s">
        <v>1696</v>
      </c>
      <c r="E589" s="13" t="s">
        <v>79</v>
      </c>
      <c r="F589" s="13" t="s">
        <v>3328</v>
      </c>
      <c r="G589" s="13" t="s">
        <v>3329</v>
      </c>
      <c r="H589" s="13" t="s">
        <v>3330</v>
      </c>
      <c r="I589" s="8">
        <f t="shared" si="27"/>
        <v>45319.593773148146</v>
      </c>
      <c r="J589" s="8">
        <f t="shared" si="28"/>
        <v>45319.593055555553</v>
      </c>
      <c r="K589" s="6" t="str">
        <f t="shared" si="29"/>
        <v>0:01</v>
      </c>
    </row>
    <row r="590" spans="1:11" x14ac:dyDescent="0.25">
      <c r="A590" s="14">
        <v>45318.635706018518</v>
      </c>
      <c r="B590" s="13" t="s">
        <v>1720</v>
      </c>
      <c r="C590" s="13" t="s">
        <v>2193</v>
      </c>
      <c r="D590" s="13" t="s">
        <v>1696</v>
      </c>
      <c r="E590" s="13" t="s">
        <v>79</v>
      </c>
      <c r="F590" s="13" t="s">
        <v>3331</v>
      </c>
      <c r="G590" s="13" t="s">
        <v>3332</v>
      </c>
      <c r="H590" s="13" t="s">
        <v>3333</v>
      </c>
      <c r="I590" s="8">
        <f t="shared" si="27"/>
        <v>45318.635706018518</v>
      </c>
      <c r="J590" s="8">
        <f t="shared" si="28"/>
        <v>45318.634722222225</v>
      </c>
      <c r="K590" s="6" t="str">
        <f t="shared" si="29"/>
        <v>0:01</v>
      </c>
    </row>
    <row r="591" spans="1:11" x14ac:dyDescent="0.25">
      <c r="A591" s="14">
        <v>45318.607141203705</v>
      </c>
      <c r="B591" s="13" t="s">
        <v>1720</v>
      </c>
      <c r="C591" s="13" t="s">
        <v>3334</v>
      </c>
      <c r="D591" s="13" t="s">
        <v>1696</v>
      </c>
      <c r="E591" s="13" t="s">
        <v>79</v>
      </c>
      <c r="F591" s="13" t="s">
        <v>3335</v>
      </c>
      <c r="G591" s="13" t="s">
        <v>3336</v>
      </c>
      <c r="H591" s="13" t="s">
        <v>3337</v>
      </c>
      <c r="I591" s="8">
        <f t="shared" si="27"/>
        <v>45318.607141203705</v>
      </c>
      <c r="J591" s="8">
        <f t="shared" si="28"/>
        <v>45318.606249999997</v>
      </c>
      <c r="K591" s="6" t="str">
        <f t="shared" si="29"/>
        <v>0:01</v>
      </c>
    </row>
    <row r="592" spans="1:11" x14ac:dyDescent="0.25">
      <c r="A592" s="14">
        <v>45317.462314814817</v>
      </c>
      <c r="B592" s="13" t="s">
        <v>1694</v>
      </c>
      <c r="C592" s="13" t="s">
        <v>1695</v>
      </c>
      <c r="D592" s="13" t="s">
        <v>1696</v>
      </c>
      <c r="E592" s="13" t="s">
        <v>79</v>
      </c>
      <c r="F592" s="13" t="s">
        <v>3338</v>
      </c>
      <c r="G592" s="13" t="s">
        <v>3339</v>
      </c>
      <c r="H592" s="13" t="s">
        <v>3340</v>
      </c>
      <c r="I592" s="8">
        <f t="shared" si="27"/>
        <v>45317.462314814817</v>
      </c>
      <c r="J592" s="8">
        <f t="shared" si="28"/>
        <v>45317.461805555555</v>
      </c>
      <c r="K592" s="6" t="str">
        <f t="shared" si="29"/>
        <v>0:00</v>
      </c>
    </row>
    <row r="593" spans="1:11" x14ac:dyDescent="0.25">
      <c r="A593" s="14">
        <v>45317.462002314816</v>
      </c>
      <c r="B593" s="13" t="s">
        <v>1694</v>
      </c>
      <c r="C593" s="13" t="s">
        <v>1695</v>
      </c>
      <c r="D593" s="13" t="s">
        <v>1696</v>
      </c>
      <c r="E593" s="13" t="s">
        <v>79</v>
      </c>
      <c r="F593" s="13" t="s">
        <v>3341</v>
      </c>
      <c r="G593" s="13" t="s">
        <v>3342</v>
      </c>
      <c r="H593" s="13" t="s">
        <v>3340</v>
      </c>
      <c r="I593" s="8">
        <f t="shared" si="27"/>
        <v>45317.462002314816</v>
      </c>
      <c r="J593" s="8">
        <f t="shared" si="28"/>
        <v>45317.461805555555</v>
      </c>
      <c r="K593" s="6" t="str">
        <f t="shared" si="29"/>
        <v>0:00</v>
      </c>
    </row>
    <row r="594" spans="1:11" x14ac:dyDescent="0.25">
      <c r="A594" s="14">
        <v>45317.461863425924</v>
      </c>
      <c r="B594" s="13" t="s">
        <v>1694</v>
      </c>
      <c r="C594" s="13" t="s">
        <v>1695</v>
      </c>
      <c r="D594" s="13" t="s">
        <v>1696</v>
      </c>
      <c r="E594" s="13" t="s">
        <v>79</v>
      </c>
      <c r="F594" s="13" t="s">
        <v>3343</v>
      </c>
      <c r="G594" s="13" t="s">
        <v>3344</v>
      </c>
      <c r="H594" s="13" t="s">
        <v>3345</v>
      </c>
      <c r="I594" s="8">
        <f t="shared" si="27"/>
        <v>45317.461863425924</v>
      </c>
      <c r="J594" s="8">
        <f t="shared" si="28"/>
        <v>45317.461111111108</v>
      </c>
      <c r="K594" s="6" t="str">
        <f t="shared" si="29"/>
        <v>0:01</v>
      </c>
    </row>
    <row r="595" spans="1:11" x14ac:dyDescent="0.25">
      <c r="A595" s="14">
        <v>45317.46166666667</v>
      </c>
      <c r="B595" s="13" t="s">
        <v>1694</v>
      </c>
      <c r="C595" s="13" t="s">
        <v>1695</v>
      </c>
      <c r="D595" s="13" t="s">
        <v>1696</v>
      </c>
      <c r="E595" s="13" t="s">
        <v>79</v>
      </c>
      <c r="F595" s="13" t="s">
        <v>1439</v>
      </c>
      <c r="G595" s="13" t="s">
        <v>3346</v>
      </c>
      <c r="H595" s="13" t="s">
        <v>3347</v>
      </c>
      <c r="I595" s="8">
        <f t="shared" si="27"/>
        <v>45317.46166666667</v>
      </c>
      <c r="J595" s="8">
        <f t="shared" si="28"/>
        <v>45317.461111111108</v>
      </c>
      <c r="K595" s="6" t="str">
        <f t="shared" si="29"/>
        <v>0:00</v>
      </c>
    </row>
    <row r="596" spans="1:11" x14ac:dyDescent="0.25">
      <c r="A596" s="14">
        <v>45317.461354166669</v>
      </c>
      <c r="B596" s="13" t="s">
        <v>1694</v>
      </c>
      <c r="C596" s="13" t="s">
        <v>1695</v>
      </c>
      <c r="D596" s="13" t="s">
        <v>1696</v>
      </c>
      <c r="E596" s="13" t="s">
        <v>79</v>
      </c>
      <c r="F596" s="13" t="s">
        <v>3348</v>
      </c>
      <c r="G596" s="13" t="s">
        <v>3349</v>
      </c>
      <c r="H596" s="13" t="s">
        <v>3347</v>
      </c>
      <c r="I596" s="8">
        <f t="shared" si="27"/>
        <v>45317.461354166669</v>
      </c>
      <c r="J596" s="8">
        <f t="shared" si="28"/>
        <v>45317.461111111108</v>
      </c>
      <c r="K596" s="6" t="str">
        <f t="shared" si="29"/>
        <v>0:00</v>
      </c>
    </row>
    <row r="597" spans="1:11" x14ac:dyDescent="0.25">
      <c r="A597" s="14">
        <v>45317.461157407408</v>
      </c>
      <c r="B597" s="13" t="s">
        <v>1694</v>
      </c>
      <c r="C597" s="13" t="s">
        <v>1695</v>
      </c>
      <c r="D597" s="13" t="s">
        <v>1696</v>
      </c>
      <c r="E597" s="13" t="s">
        <v>79</v>
      </c>
      <c r="F597" s="13" t="s">
        <v>3350</v>
      </c>
      <c r="G597" s="13" t="s">
        <v>3351</v>
      </c>
      <c r="H597" s="13" t="s">
        <v>3352</v>
      </c>
      <c r="I597" s="8">
        <f t="shared" si="27"/>
        <v>45317.461157407408</v>
      </c>
      <c r="J597" s="8">
        <f t="shared" si="28"/>
        <v>45317.460416666669</v>
      </c>
      <c r="K597" s="6" t="str">
        <f t="shared" si="29"/>
        <v>0:01</v>
      </c>
    </row>
    <row r="598" spans="1:11" x14ac:dyDescent="0.25">
      <c r="A598" s="14">
        <v>45317.460925925923</v>
      </c>
      <c r="B598" s="13" t="s">
        <v>1694</v>
      </c>
      <c r="C598" s="13" t="s">
        <v>1695</v>
      </c>
      <c r="D598" s="13" t="s">
        <v>1696</v>
      </c>
      <c r="E598" s="13" t="s">
        <v>79</v>
      </c>
      <c r="F598" s="13" t="s">
        <v>2782</v>
      </c>
      <c r="G598" s="13" t="s">
        <v>3353</v>
      </c>
      <c r="H598" s="13" t="s">
        <v>3352</v>
      </c>
      <c r="I598" s="8">
        <f t="shared" si="27"/>
        <v>45317.460925925923</v>
      </c>
      <c r="J598" s="8">
        <f t="shared" si="28"/>
        <v>45317.460416666669</v>
      </c>
      <c r="K598" s="6" t="str">
        <f t="shared" si="29"/>
        <v>0:00</v>
      </c>
    </row>
    <row r="599" spans="1:11" x14ac:dyDescent="0.25">
      <c r="A599" s="14">
        <v>45316.449270833335</v>
      </c>
      <c r="B599" s="13" t="s">
        <v>1694</v>
      </c>
      <c r="C599" s="13" t="s">
        <v>1695</v>
      </c>
      <c r="D599" s="13" t="s">
        <v>1696</v>
      </c>
      <c r="E599" s="13" t="s">
        <v>79</v>
      </c>
      <c r="F599" s="13" t="s">
        <v>3354</v>
      </c>
      <c r="G599" s="13" t="s">
        <v>3355</v>
      </c>
      <c r="H599" s="13" t="s">
        <v>3356</v>
      </c>
      <c r="I599" s="8">
        <f t="shared" si="27"/>
        <v>45316.449270833335</v>
      </c>
      <c r="J599" s="8">
        <f t="shared" si="28"/>
        <v>45316.448611111111</v>
      </c>
      <c r="K599" s="6" t="str">
        <f t="shared" si="29"/>
        <v>0:00</v>
      </c>
    </row>
    <row r="600" spans="1:11" x14ac:dyDescent="0.25">
      <c r="A600" s="14">
        <v>45316.442210648151</v>
      </c>
      <c r="B600" s="13" t="s">
        <v>1694</v>
      </c>
      <c r="C600" s="13" t="s">
        <v>1695</v>
      </c>
      <c r="D600" s="13" t="s">
        <v>1696</v>
      </c>
      <c r="E600" s="13" t="s">
        <v>79</v>
      </c>
      <c r="F600" s="13" t="s">
        <v>3357</v>
      </c>
      <c r="G600" s="13" t="s">
        <v>3358</v>
      </c>
      <c r="H600" s="13" t="s">
        <v>3359</v>
      </c>
      <c r="I600" s="8">
        <f t="shared" si="27"/>
        <v>45316.442210648151</v>
      </c>
      <c r="J600" s="8">
        <f t="shared" si="28"/>
        <v>45316.441666666666</v>
      </c>
      <c r="K600" s="6" t="str">
        <f t="shared" si="29"/>
        <v>0:00</v>
      </c>
    </row>
    <row r="601" spans="1:11" x14ac:dyDescent="0.25">
      <c r="A601" s="14">
        <v>45316.41920138889</v>
      </c>
      <c r="B601" s="13" t="s">
        <v>1720</v>
      </c>
      <c r="C601" s="13" t="s">
        <v>1933</v>
      </c>
      <c r="D601" s="13" t="s">
        <v>1696</v>
      </c>
      <c r="E601" s="13" t="s">
        <v>79</v>
      </c>
      <c r="F601" s="13" t="s">
        <v>3360</v>
      </c>
      <c r="G601" s="13" t="s">
        <v>3361</v>
      </c>
      <c r="H601" s="13" t="s">
        <v>3362</v>
      </c>
      <c r="I601" s="8">
        <f t="shared" si="27"/>
        <v>45316.41920138889</v>
      </c>
      <c r="J601" s="8">
        <f t="shared" si="28"/>
        <v>45316.400694444441</v>
      </c>
      <c r="K601" s="6" t="str">
        <f t="shared" si="29"/>
        <v>0:26</v>
      </c>
    </row>
    <row r="602" spans="1:11" x14ac:dyDescent="0.25">
      <c r="A602" s="14">
        <v>45316.362627314818</v>
      </c>
      <c r="B602" s="13" t="s">
        <v>1694</v>
      </c>
      <c r="C602" s="13" t="s">
        <v>1695</v>
      </c>
      <c r="D602" s="13" t="s">
        <v>1696</v>
      </c>
      <c r="E602" s="13" t="s">
        <v>79</v>
      </c>
      <c r="F602" s="13" t="s">
        <v>3363</v>
      </c>
      <c r="G602" s="13" t="s">
        <v>3364</v>
      </c>
      <c r="H602" s="13" t="s">
        <v>3365</v>
      </c>
      <c r="I602" s="8">
        <f t="shared" si="27"/>
        <v>45316.362627314818</v>
      </c>
      <c r="J602" s="8">
        <f t="shared" si="28"/>
        <v>45316.361805555556</v>
      </c>
      <c r="K602" s="6" t="str">
        <f t="shared" si="29"/>
        <v>0:01</v>
      </c>
    </row>
    <row r="603" spans="1:11" x14ac:dyDescent="0.25">
      <c r="A603" s="14">
        <v>45315.593414351853</v>
      </c>
      <c r="B603" s="13" t="s">
        <v>1720</v>
      </c>
      <c r="C603" s="13" t="s">
        <v>3366</v>
      </c>
      <c r="D603" s="13" t="s">
        <v>1696</v>
      </c>
      <c r="E603" s="13" t="s">
        <v>13</v>
      </c>
      <c r="F603" s="13" t="s">
        <v>3367</v>
      </c>
      <c r="G603" s="13" t="s">
        <v>3368</v>
      </c>
      <c r="H603" s="13" t="s">
        <v>3369</v>
      </c>
      <c r="I603" s="8">
        <f t="shared" si="27"/>
        <v>45315.593414351853</v>
      </c>
      <c r="J603" s="8">
        <f t="shared" si="28"/>
        <v>45315.593055555553</v>
      </c>
      <c r="K603" s="6" t="str">
        <f t="shared" si="29"/>
        <v>0:00</v>
      </c>
    </row>
    <row r="604" spans="1:11" x14ac:dyDescent="0.25">
      <c r="A604" s="14">
        <v>45315.509837962964</v>
      </c>
      <c r="B604" s="13" t="s">
        <v>1694</v>
      </c>
      <c r="C604" s="13" t="s">
        <v>1695</v>
      </c>
      <c r="D604" s="13" t="s">
        <v>1696</v>
      </c>
      <c r="E604" s="13" t="s">
        <v>79</v>
      </c>
      <c r="F604" s="13" t="s">
        <v>3370</v>
      </c>
      <c r="G604" s="13" t="s">
        <v>3371</v>
      </c>
      <c r="H604" s="13" t="s">
        <v>3372</v>
      </c>
      <c r="I604" s="8">
        <f t="shared" si="27"/>
        <v>45315.509837962964</v>
      </c>
      <c r="J604" s="8">
        <f t="shared" si="28"/>
        <v>45315.508333333331</v>
      </c>
      <c r="K604" s="6" t="str">
        <f t="shared" si="29"/>
        <v>0:02</v>
      </c>
    </row>
    <row r="605" spans="1:11" x14ac:dyDescent="0.25">
      <c r="A605" s="14">
        <v>45315.461469907408</v>
      </c>
      <c r="B605" s="13" t="s">
        <v>1694</v>
      </c>
      <c r="C605" s="13" t="s">
        <v>1695</v>
      </c>
      <c r="D605" s="13" t="s">
        <v>1696</v>
      </c>
      <c r="E605" s="13" t="s">
        <v>79</v>
      </c>
      <c r="F605" s="13" t="s">
        <v>3373</v>
      </c>
      <c r="G605" s="13" t="s">
        <v>3374</v>
      </c>
      <c r="H605" s="13" t="s">
        <v>3375</v>
      </c>
      <c r="I605" s="8">
        <f t="shared" si="27"/>
        <v>45315.461469907408</v>
      </c>
      <c r="J605" s="8">
        <f t="shared" si="28"/>
        <v>45315.461111111108</v>
      </c>
      <c r="K605" s="6" t="str">
        <f t="shared" si="29"/>
        <v>0:00</v>
      </c>
    </row>
    <row r="606" spans="1:11" x14ac:dyDescent="0.25">
      <c r="A606" s="14">
        <v>45314.525601851848</v>
      </c>
      <c r="B606" s="13" t="s">
        <v>1694</v>
      </c>
      <c r="C606" s="13" t="s">
        <v>1695</v>
      </c>
      <c r="D606" s="13" t="s">
        <v>1696</v>
      </c>
      <c r="E606" s="13" t="s">
        <v>79</v>
      </c>
      <c r="F606" s="13" t="s">
        <v>3376</v>
      </c>
      <c r="G606" s="13" t="s">
        <v>3377</v>
      </c>
      <c r="H606" s="13" t="s">
        <v>3378</v>
      </c>
      <c r="I606" s="8">
        <f t="shared" si="27"/>
        <v>45314.525601851848</v>
      </c>
      <c r="J606" s="8">
        <f t="shared" si="28"/>
        <v>45314.525000000001</v>
      </c>
      <c r="K606" s="6" t="str">
        <f t="shared" si="29"/>
        <v>0:00</v>
      </c>
    </row>
    <row r="607" spans="1:11" x14ac:dyDescent="0.25">
      <c r="A607" s="14">
        <v>45314.525358796294</v>
      </c>
      <c r="B607" s="13" t="s">
        <v>1694</v>
      </c>
      <c r="C607" s="13" t="s">
        <v>1695</v>
      </c>
      <c r="D607" s="13" t="s">
        <v>1696</v>
      </c>
      <c r="E607" s="13" t="s">
        <v>79</v>
      </c>
      <c r="F607" s="13" t="s">
        <v>3379</v>
      </c>
      <c r="G607" s="13" t="s">
        <v>3380</v>
      </c>
      <c r="H607" s="13" t="s">
        <v>3381</v>
      </c>
      <c r="I607" s="8">
        <f t="shared" si="27"/>
        <v>45314.525358796294</v>
      </c>
      <c r="J607" s="8">
        <f t="shared" si="28"/>
        <v>45314.525000000001</v>
      </c>
      <c r="K607" s="6" t="str">
        <f t="shared" si="29"/>
        <v>0:00</v>
      </c>
    </row>
    <row r="608" spans="1:11" x14ac:dyDescent="0.25">
      <c r="A608" s="14">
        <v>45314.525185185186</v>
      </c>
      <c r="B608" s="13" t="s">
        <v>1694</v>
      </c>
      <c r="C608" s="13" t="s">
        <v>1695</v>
      </c>
      <c r="D608" s="13" t="s">
        <v>1696</v>
      </c>
      <c r="E608" s="13" t="s">
        <v>79</v>
      </c>
      <c r="F608" s="13" t="s">
        <v>3382</v>
      </c>
      <c r="G608" s="13" t="s">
        <v>3383</v>
      </c>
      <c r="H608" s="13" t="s">
        <v>3384</v>
      </c>
      <c r="I608" s="8">
        <f t="shared" si="27"/>
        <v>45314.525185185186</v>
      </c>
      <c r="J608" s="8">
        <f t="shared" si="28"/>
        <v>45314.524305555555</v>
      </c>
      <c r="K608" s="6" t="str">
        <f t="shared" si="29"/>
        <v>0:01</v>
      </c>
    </row>
    <row r="609" spans="1:11" x14ac:dyDescent="0.25">
      <c r="A609" s="14">
        <v>45314.524699074071</v>
      </c>
      <c r="B609" s="13" t="s">
        <v>1694</v>
      </c>
      <c r="C609" s="13" t="s">
        <v>1695</v>
      </c>
      <c r="D609" s="13" t="s">
        <v>1696</v>
      </c>
      <c r="E609" s="13" t="s">
        <v>79</v>
      </c>
      <c r="F609" s="13" t="s">
        <v>3385</v>
      </c>
      <c r="G609" s="13" t="s">
        <v>3386</v>
      </c>
      <c r="H609" s="13" t="s">
        <v>3384</v>
      </c>
      <c r="I609" s="8">
        <f t="shared" si="27"/>
        <v>45314.524699074071</v>
      </c>
      <c r="J609" s="8">
        <f t="shared" si="28"/>
        <v>45314.524305555555</v>
      </c>
      <c r="K609" s="6" t="str">
        <f t="shared" si="29"/>
        <v>0:00</v>
      </c>
    </row>
    <row r="610" spans="1:11" x14ac:dyDescent="0.25">
      <c r="A610" s="14">
        <v>45314.404745370368</v>
      </c>
      <c r="B610" s="13" t="s">
        <v>682</v>
      </c>
      <c r="C610" s="13" t="s">
        <v>2818</v>
      </c>
      <c r="D610" s="13" t="s">
        <v>1696</v>
      </c>
      <c r="E610" s="13" t="s">
        <v>10</v>
      </c>
      <c r="F610" s="13" t="s">
        <v>3350</v>
      </c>
      <c r="G610" s="13" t="s">
        <v>3387</v>
      </c>
      <c r="H610" s="13" t="s">
        <v>3388</v>
      </c>
      <c r="I610" s="8">
        <f t="shared" si="27"/>
        <v>45314.404745370368</v>
      </c>
      <c r="J610" s="8">
        <f t="shared" si="28"/>
        <v>45314.375</v>
      </c>
      <c r="K610" s="6" t="str">
        <f t="shared" si="29"/>
        <v>0:42</v>
      </c>
    </row>
    <row r="611" spans="1:11" x14ac:dyDescent="0.25">
      <c r="A611" s="14">
        <v>45313.49695601852</v>
      </c>
      <c r="B611" s="13" t="s">
        <v>1694</v>
      </c>
      <c r="C611" s="13" t="s">
        <v>1695</v>
      </c>
      <c r="D611" s="13" t="s">
        <v>1696</v>
      </c>
      <c r="E611" s="13" t="s">
        <v>79</v>
      </c>
      <c r="F611" s="13" t="s">
        <v>3389</v>
      </c>
      <c r="G611" s="13" t="s">
        <v>3390</v>
      </c>
      <c r="H611" s="13" t="s">
        <v>3391</v>
      </c>
      <c r="I611" s="8">
        <f t="shared" si="27"/>
        <v>45313.49695601852</v>
      </c>
      <c r="J611" s="8">
        <f t="shared" si="28"/>
        <v>45313.496527777781</v>
      </c>
      <c r="K611" s="6" t="str">
        <f t="shared" si="29"/>
        <v>0:00</v>
      </c>
    </row>
    <row r="612" spans="1:11" x14ac:dyDescent="0.25">
      <c r="A612" s="14">
        <v>45313.496469907404</v>
      </c>
      <c r="B612" s="13" t="s">
        <v>1694</v>
      </c>
      <c r="C612" s="13" t="s">
        <v>1695</v>
      </c>
      <c r="D612" s="13" t="s">
        <v>1696</v>
      </c>
      <c r="E612" s="13" t="s">
        <v>79</v>
      </c>
      <c r="F612" s="13" t="s">
        <v>3392</v>
      </c>
      <c r="G612" s="13" t="s">
        <v>3393</v>
      </c>
      <c r="H612" s="13" t="s">
        <v>3394</v>
      </c>
      <c r="I612" s="8">
        <f t="shared" si="27"/>
        <v>45313.496469907404</v>
      </c>
      <c r="J612" s="8">
        <f t="shared" si="28"/>
        <v>45313.495833333334</v>
      </c>
      <c r="K612" s="6" t="str">
        <f t="shared" si="29"/>
        <v>0:00</v>
      </c>
    </row>
    <row r="613" spans="1:11" x14ac:dyDescent="0.25">
      <c r="A613" s="14">
        <v>45313.407129629632</v>
      </c>
      <c r="B613" s="13" t="s">
        <v>682</v>
      </c>
      <c r="C613" s="13" t="s">
        <v>2818</v>
      </c>
      <c r="D613" s="13" t="s">
        <v>1696</v>
      </c>
      <c r="E613" s="13" t="s">
        <v>10</v>
      </c>
      <c r="F613" s="13" t="s">
        <v>3360</v>
      </c>
      <c r="G613" s="13" t="s">
        <v>3395</v>
      </c>
      <c r="H613" s="13" t="s">
        <v>3396</v>
      </c>
      <c r="I613" s="8">
        <f t="shared" si="27"/>
        <v>45313.407129629632</v>
      </c>
      <c r="J613" s="8">
        <f t="shared" si="28"/>
        <v>45313.401388888888</v>
      </c>
      <c r="K613" s="6" t="str">
        <f t="shared" si="29"/>
        <v>0:08</v>
      </c>
    </row>
    <row r="614" spans="1:11" x14ac:dyDescent="0.25">
      <c r="A614" s="14">
        <v>45312.574756944443</v>
      </c>
      <c r="B614" s="13" t="s">
        <v>1694</v>
      </c>
      <c r="C614" s="13" t="s">
        <v>2761</v>
      </c>
      <c r="D614" s="13" t="s">
        <v>1696</v>
      </c>
      <c r="E614" s="13" t="s">
        <v>79</v>
      </c>
      <c r="F614" s="13" t="s">
        <v>3397</v>
      </c>
      <c r="G614" s="13" t="s">
        <v>3398</v>
      </c>
      <c r="H614" s="13" t="s">
        <v>3399</v>
      </c>
      <c r="I614" s="8">
        <f t="shared" si="27"/>
        <v>45312.574756944443</v>
      </c>
      <c r="J614" s="8">
        <f t="shared" si="28"/>
        <v>45312.573611111111</v>
      </c>
      <c r="K614" s="6" t="str">
        <f t="shared" si="29"/>
        <v>0:01</v>
      </c>
    </row>
    <row r="615" spans="1:11" x14ac:dyDescent="0.25">
      <c r="A615" s="14">
        <v>45312.574675925927</v>
      </c>
      <c r="B615" s="13" t="s">
        <v>1720</v>
      </c>
      <c r="C615" s="13" t="s">
        <v>2086</v>
      </c>
      <c r="D615" s="13" t="s">
        <v>1696</v>
      </c>
      <c r="E615" s="13" t="s">
        <v>79</v>
      </c>
      <c r="F615" s="13" t="s">
        <v>3400</v>
      </c>
      <c r="G615" s="13" t="s">
        <v>3401</v>
      </c>
      <c r="H615" s="13" t="s">
        <v>3399</v>
      </c>
      <c r="I615" s="8">
        <f t="shared" si="27"/>
        <v>45312.574675925927</v>
      </c>
      <c r="J615" s="8">
        <f t="shared" si="28"/>
        <v>45312.573611111111</v>
      </c>
      <c r="K615" s="6" t="str">
        <f t="shared" si="29"/>
        <v>0:01</v>
      </c>
    </row>
    <row r="616" spans="1:11" x14ac:dyDescent="0.25">
      <c r="A616" s="14">
        <v>45312.573414351849</v>
      </c>
      <c r="B616" s="13" t="s">
        <v>1720</v>
      </c>
      <c r="C616" s="13" t="s">
        <v>2086</v>
      </c>
      <c r="D616" s="13" t="s">
        <v>1696</v>
      </c>
      <c r="E616" s="13" t="s">
        <v>79</v>
      </c>
      <c r="F616" s="13" t="s">
        <v>3402</v>
      </c>
      <c r="G616" s="13" t="s">
        <v>3403</v>
      </c>
      <c r="H616" s="13" t="s">
        <v>3404</v>
      </c>
      <c r="I616" s="8">
        <f t="shared" si="27"/>
        <v>45312.573414351849</v>
      </c>
      <c r="J616" s="8">
        <f t="shared" si="28"/>
        <v>45312.572222222225</v>
      </c>
      <c r="K616" s="6" t="str">
        <f t="shared" si="29"/>
        <v>0:01</v>
      </c>
    </row>
    <row r="617" spans="1:11" x14ac:dyDescent="0.25">
      <c r="A617" s="14">
        <v>45312.572581018518</v>
      </c>
      <c r="B617" s="13" t="s">
        <v>1694</v>
      </c>
      <c r="C617" s="13" t="s">
        <v>2761</v>
      </c>
      <c r="D617" s="13" t="s">
        <v>1696</v>
      </c>
      <c r="E617" s="13" t="s">
        <v>79</v>
      </c>
      <c r="F617" s="13" t="s">
        <v>3405</v>
      </c>
      <c r="G617" s="13" t="s">
        <v>3406</v>
      </c>
      <c r="H617" s="13" t="s">
        <v>3407</v>
      </c>
      <c r="I617" s="8">
        <f t="shared" si="27"/>
        <v>45312.572581018518</v>
      </c>
      <c r="J617" s="8">
        <f t="shared" si="28"/>
        <v>45312.571527777778</v>
      </c>
      <c r="K617" s="6" t="str">
        <f t="shared" si="29"/>
        <v>0:01</v>
      </c>
    </row>
    <row r="618" spans="1:11" x14ac:dyDescent="0.25">
      <c r="A618" s="14">
        <v>45312.572500000002</v>
      </c>
      <c r="B618" s="13" t="s">
        <v>1720</v>
      </c>
      <c r="C618" s="13" t="s">
        <v>2086</v>
      </c>
      <c r="D618" s="13" t="s">
        <v>1696</v>
      </c>
      <c r="E618" s="13" t="s">
        <v>79</v>
      </c>
      <c r="F618" s="13" t="s">
        <v>3408</v>
      </c>
      <c r="G618" s="13" t="s">
        <v>3409</v>
      </c>
      <c r="H618" s="13" t="s">
        <v>3407</v>
      </c>
      <c r="I618" s="8">
        <f t="shared" si="27"/>
        <v>45312.572500000002</v>
      </c>
      <c r="J618" s="8">
        <f t="shared" si="28"/>
        <v>45312.571527777778</v>
      </c>
      <c r="K618" s="6" t="str">
        <f t="shared" si="29"/>
        <v>0:01</v>
      </c>
    </row>
    <row r="619" spans="1:11" x14ac:dyDescent="0.25">
      <c r="A619" s="14">
        <v>45312.572048611109</v>
      </c>
      <c r="B619" s="13" t="s">
        <v>1720</v>
      </c>
      <c r="C619" s="13" t="s">
        <v>2086</v>
      </c>
      <c r="D619" s="13" t="s">
        <v>1696</v>
      </c>
      <c r="E619" s="13" t="s">
        <v>79</v>
      </c>
      <c r="F619" s="13" t="s">
        <v>3410</v>
      </c>
      <c r="G619" s="13" t="s">
        <v>3411</v>
      </c>
      <c r="H619" s="13" t="s">
        <v>3407</v>
      </c>
      <c r="I619" s="8">
        <f t="shared" si="27"/>
        <v>45312.572048611109</v>
      </c>
      <c r="J619" s="8">
        <f t="shared" si="28"/>
        <v>45312.571527777778</v>
      </c>
      <c r="K619" s="6" t="str">
        <f t="shared" si="29"/>
        <v>0:00</v>
      </c>
    </row>
    <row r="620" spans="1:11" x14ac:dyDescent="0.25">
      <c r="A620" s="14">
        <v>45312.571944444448</v>
      </c>
      <c r="B620" s="13" t="s">
        <v>1694</v>
      </c>
      <c r="C620" s="13" t="s">
        <v>2761</v>
      </c>
      <c r="D620" s="13" t="s">
        <v>1696</v>
      </c>
      <c r="E620" s="13" t="s">
        <v>79</v>
      </c>
      <c r="F620" s="13" t="s">
        <v>3412</v>
      </c>
      <c r="G620" s="13" t="s">
        <v>3413</v>
      </c>
      <c r="H620" s="13" t="s">
        <v>3414</v>
      </c>
      <c r="I620" s="8">
        <f t="shared" si="27"/>
        <v>45312.571944444448</v>
      </c>
      <c r="J620" s="8">
        <f t="shared" si="28"/>
        <v>45312.570833333331</v>
      </c>
      <c r="K620" s="6" t="str">
        <f t="shared" si="29"/>
        <v>0:01</v>
      </c>
    </row>
    <row r="621" spans="1:11" x14ac:dyDescent="0.25">
      <c r="A621" s="14">
        <v>45311.566562499997</v>
      </c>
      <c r="B621" s="13" t="s">
        <v>1720</v>
      </c>
      <c r="C621" s="13" t="s">
        <v>2898</v>
      </c>
      <c r="D621" s="13" t="s">
        <v>1696</v>
      </c>
      <c r="E621" s="13" t="s">
        <v>79</v>
      </c>
      <c r="F621" s="13" t="s">
        <v>3415</v>
      </c>
      <c r="G621" s="13" t="s">
        <v>3416</v>
      </c>
      <c r="H621" s="13" t="s">
        <v>3417</v>
      </c>
      <c r="I621" s="8">
        <f t="shared" si="27"/>
        <v>45311.566562499997</v>
      </c>
      <c r="J621" s="8">
        <f t="shared" si="28"/>
        <v>45311.565972222219</v>
      </c>
      <c r="K621" s="6" t="str">
        <f t="shared" si="29"/>
        <v>0:00</v>
      </c>
    </row>
    <row r="622" spans="1:11" x14ac:dyDescent="0.25">
      <c r="A622" s="14">
        <v>45311.566099537034</v>
      </c>
      <c r="B622" s="13" t="s">
        <v>1720</v>
      </c>
      <c r="C622" s="13" t="s">
        <v>2898</v>
      </c>
      <c r="D622" s="13" t="s">
        <v>1696</v>
      </c>
      <c r="E622" s="13" t="s">
        <v>79</v>
      </c>
      <c r="F622" s="13" t="s">
        <v>3418</v>
      </c>
      <c r="G622" s="13" t="s">
        <v>3419</v>
      </c>
      <c r="H622" s="13" t="s">
        <v>3420</v>
      </c>
      <c r="I622" s="8">
        <f t="shared" si="27"/>
        <v>45311.566099537034</v>
      </c>
      <c r="J622" s="8">
        <f t="shared" si="28"/>
        <v>45311.56527777778</v>
      </c>
      <c r="K622" s="6" t="str">
        <f t="shared" si="29"/>
        <v>0:01</v>
      </c>
    </row>
    <row r="623" spans="1:11" x14ac:dyDescent="0.25">
      <c r="A623" s="14">
        <v>45311.565613425926</v>
      </c>
      <c r="B623" s="13" t="s">
        <v>1720</v>
      </c>
      <c r="C623" s="13" t="s">
        <v>2898</v>
      </c>
      <c r="D623" s="13" t="s">
        <v>1696</v>
      </c>
      <c r="E623" s="13" t="s">
        <v>79</v>
      </c>
      <c r="F623" s="13" t="s">
        <v>3421</v>
      </c>
      <c r="G623" s="13" t="s">
        <v>3422</v>
      </c>
      <c r="H623" s="13" t="s">
        <v>3423</v>
      </c>
      <c r="I623" s="8">
        <f t="shared" si="27"/>
        <v>45311.565613425926</v>
      </c>
      <c r="J623" s="8">
        <f t="shared" si="28"/>
        <v>45311.564583333333</v>
      </c>
      <c r="K623" s="6" t="str">
        <f t="shared" si="29"/>
        <v>0:01</v>
      </c>
    </row>
    <row r="624" spans="1:11" x14ac:dyDescent="0.25">
      <c r="A624" s="14">
        <v>45311.564270833333</v>
      </c>
      <c r="B624" s="13" t="s">
        <v>1720</v>
      </c>
      <c r="C624" s="13" t="s">
        <v>2898</v>
      </c>
      <c r="D624" s="13" t="s">
        <v>1696</v>
      </c>
      <c r="E624" s="13" t="s">
        <v>79</v>
      </c>
      <c r="F624" s="13" t="s">
        <v>3424</v>
      </c>
      <c r="G624" s="13" t="s">
        <v>3425</v>
      </c>
      <c r="H624" s="13" t="s">
        <v>3426</v>
      </c>
      <c r="I624" s="8">
        <f t="shared" si="27"/>
        <v>45311.564270833333</v>
      </c>
      <c r="J624" s="8">
        <f t="shared" si="28"/>
        <v>45311.563888888886</v>
      </c>
      <c r="K624" s="6" t="str">
        <f t="shared" si="29"/>
        <v>0:00</v>
      </c>
    </row>
    <row r="625" spans="1:11" x14ac:dyDescent="0.25">
      <c r="A625" s="14">
        <v>45311.563854166663</v>
      </c>
      <c r="B625" s="13" t="s">
        <v>1720</v>
      </c>
      <c r="C625" s="13" t="s">
        <v>2898</v>
      </c>
      <c r="D625" s="13" t="s">
        <v>1696</v>
      </c>
      <c r="E625" s="13" t="s">
        <v>79</v>
      </c>
      <c r="F625" s="13" t="s">
        <v>3427</v>
      </c>
      <c r="G625" s="13" t="s">
        <v>3428</v>
      </c>
      <c r="H625" s="13" t="s">
        <v>3429</v>
      </c>
      <c r="I625" s="8">
        <f t="shared" si="27"/>
        <v>45311.563854166663</v>
      </c>
      <c r="J625" s="8">
        <f t="shared" si="28"/>
        <v>45311.563194444447</v>
      </c>
      <c r="K625" s="6" t="str">
        <f t="shared" si="29"/>
        <v>0:00</v>
      </c>
    </row>
    <row r="626" spans="1:11" x14ac:dyDescent="0.25">
      <c r="A626" s="14">
        <v>45311.45685185185</v>
      </c>
      <c r="B626" s="13" t="s">
        <v>1720</v>
      </c>
      <c r="C626" s="13" t="s">
        <v>1929</v>
      </c>
      <c r="D626" s="13" t="s">
        <v>1696</v>
      </c>
      <c r="E626" s="13" t="s">
        <v>79</v>
      </c>
      <c r="F626" s="13" t="s">
        <v>3430</v>
      </c>
      <c r="G626" s="13" t="s">
        <v>3431</v>
      </c>
      <c r="H626" s="13" t="s">
        <v>3432</v>
      </c>
      <c r="I626" s="8">
        <f t="shared" si="27"/>
        <v>45311.45685185185</v>
      </c>
      <c r="J626" s="8">
        <f t="shared" si="28"/>
        <v>45311.4375</v>
      </c>
      <c r="K626" s="6" t="str">
        <f t="shared" si="29"/>
        <v>0:27</v>
      </c>
    </row>
    <row r="627" spans="1:11" x14ac:dyDescent="0.25">
      <c r="A627" s="14">
        <v>45310.48878472222</v>
      </c>
      <c r="B627" s="13" t="s">
        <v>1694</v>
      </c>
      <c r="C627" s="13" t="s">
        <v>1695</v>
      </c>
      <c r="D627" s="13" t="s">
        <v>1696</v>
      </c>
      <c r="E627" s="13" t="s">
        <v>79</v>
      </c>
      <c r="F627" s="13" t="s">
        <v>3433</v>
      </c>
      <c r="G627" s="13" t="s">
        <v>3434</v>
      </c>
      <c r="H627" s="13" t="s">
        <v>3435</v>
      </c>
      <c r="I627" s="8">
        <f t="shared" si="27"/>
        <v>45310.48878472222</v>
      </c>
      <c r="J627" s="8">
        <f t="shared" si="28"/>
        <v>45310.488194444442</v>
      </c>
      <c r="K627" s="6" t="str">
        <f t="shared" si="29"/>
        <v>0:00</v>
      </c>
    </row>
    <row r="628" spans="1:11" x14ac:dyDescent="0.25">
      <c r="A628" s="14">
        <v>45310.488553240742</v>
      </c>
      <c r="B628" s="13" t="s">
        <v>1694</v>
      </c>
      <c r="C628" s="13" t="s">
        <v>1695</v>
      </c>
      <c r="D628" s="13" t="s">
        <v>1696</v>
      </c>
      <c r="E628" s="13" t="s">
        <v>79</v>
      </c>
      <c r="F628" s="13" t="s">
        <v>3436</v>
      </c>
      <c r="G628" s="13" t="s">
        <v>3437</v>
      </c>
      <c r="H628" s="13" t="s">
        <v>3435</v>
      </c>
      <c r="I628" s="8">
        <f t="shared" si="27"/>
        <v>45310.488553240742</v>
      </c>
      <c r="J628" s="8">
        <f t="shared" si="28"/>
        <v>45310.488194444442</v>
      </c>
      <c r="K628" s="6" t="str">
        <f t="shared" si="29"/>
        <v>0:00</v>
      </c>
    </row>
    <row r="629" spans="1:11" x14ac:dyDescent="0.25">
      <c r="A629" s="14">
        <v>45310.488333333335</v>
      </c>
      <c r="B629" s="13" t="s">
        <v>1694</v>
      </c>
      <c r="C629" s="13" t="s">
        <v>1695</v>
      </c>
      <c r="D629" s="13" t="s">
        <v>1696</v>
      </c>
      <c r="E629" s="13" t="s">
        <v>79</v>
      </c>
      <c r="F629" s="13" t="s">
        <v>3438</v>
      </c>
      <c r="G629" s="13" t="s">
        <v>3439</v>
      </c>
      <c r="H629" s="13" t="s">
        <v>3435</v>
      </c>
      <c r="I629" s="8">
        <f t="shared" si="27"/>
        <v>45310.488333333335</v>
      </c>
      <c r="J629" s="8">
        <f t="shared" si="28"/>
        <v>45310.488194444442</v>
      </c>
      <c r="K629" s="6" t="str">
        <f t="shared" si="29"/>
        <v>0:00</v>
      </c>
    </row>
    <row r="630" spans="1:11" x14ac:dyDescent="0.25">
      <c r="A630" s="14">
        <v>45309.514560185184</v>
      </c>
      <c r="B630" s="13" t="s">
        <v>1694</v>
      </c>
      <c r="C630" s="13" t="s">
        <v>1695</v>
      </c>
      <c r="D630" s="13" t="s">
        <v>1696</v>
      </c>
      <c r="E630" s="13" t="s">
        <v>79</v>
      </c>
      <c r="F630" s="13" t="s">
        <v>3440</v>
      </c>
      <c r="G630" s="13" t="s">
        <v>3441</v>
      </c>
      <c r="H630" s="13" t="s">
        <v>3442</v>
      </c>
      <c r="I630" s="8">
        <f t="shared" si="27"/>
        <v>45309.514560185184</v>
      </c>
      <c r="J630" s="8">
        <f t="shared" si="28"/>
        <v>45309.513888888891</v>
      </c>
      <c r="K630" s="6" t="str">
        <f t="shared" si="29"/>
        <v>0:00</v>
      </c>
    </row>
    <row r="631" spans="1:11" x14ac:dyDescent="0.25">
      <c r="A631" s="14">
        <v>45309.51425925926</v>
      </c>
      <c r="B631" s="13" t="s">
        <v>1694</v>
      </c>
      <c r="C631" s="13" t="s">
        <v>1695</v>
      </c>
      <c r="D631" s="13" t="s">
        <v>1696</v>
      </c>
      <c r="E631" s="13" t="s">
        <v>79</v>
      </c>
      <c r="F631" s="13" t="s">
        <v>3443</v>
      </c>
      <c r="G631" s="13" t="s">
        <v>3444</v>
      </c>
      <c r="H631" s="13" t="s">
        <v>3442</v>
      </c>
      <c r="I631" s="8">
        <f t="shared" si="27"/>
        <v>45309.51425925926</v>
      </c>
      <c r="J631" s="8">
        <f t="shared" si="28"/>
        <v>45309.513888888891</v>
      </c>
      <c r="K631" s="6" t="str">
        <f t="shared" si="29"/>
        <v>0:00</v>
      </c>
    </row>
    <row r="632" spans="1:11" x14ac:dyDescent="0.25">
      <c r="A632" s="14">
        <v>45309.513923611114</v>
      </c>
      <c r="B632" s="13" t="s">
        <v>1694</v>
      </c>
      <c r="C632" s="13" t="s">
        <v>1695</v>
      </c>
      <c r="D632" s="13" t="s">
        <v>1696</v>
      </c>
      <c r="E632" s="13" t="s">
        <v>79</v>
      </c>
      <c r="F632" s="13" t="s">
        <v>3445</v>
      </c>
      <c r="G632" s="13" t="s">
        <v>3446</v>
      </c>
      <c r="H632" s="13" t="s">
        <v>3447</v>
      </c>
      <c r="I632" s="8">
        <f t="shared" si="27"/>
        <v>45309.513923611114</v>
      </c>
      <c r="J632" s="8">
        <f t="shared" si="28"/>
        <v>45309.513194444444</v>
      </c>
      <c r="K632" s="6" t="str">
        <f t="shared" si="29"/>
        <v>0:01</v>
      </c>
    </row>
    <row r="633" spans="1:11" x14ac:dyDescent="0.25">
      <c r="A633" s="14">
        <v>45309.407407407409</v>
      </c>
      <c r="B633" s="13" t="s">
        <v>1694</v>
      </c>
      <c r="C633" s="13" t="s">
        <v>1695</v>
      </c>
      <c r="D633" s="13" t="s">
        <v>1696</v>
      </c>
      <c r="E633" s="13" t="s">
        <v>79</v>
      </c>
      <c r="F633" s="13" t="s">
        <v>3448</v>
      </c>
      <c r="G633" s="13" t="s">
        <v>3449</v>
      </c>
      <c r="H633" s="13" t="s">
        <v>3450</v>
      </c>
      <c r="I633" s="8">
        <f t="shared" si="27"/>
        <v>45309.407407407409</v>
      </c>
      <c r="J633" s="8">
        <f t="shared" si="28"/>
        <v>45309.406944444447</v>
      </c>
      <c r="K633" s="6" t="str">
        <f t="shared" si="29"/>
        <v>0:00</v>
      </c>
    </row>
    <row r="634" spans="1:11" x14ac:dyDescent="0.25">
      <c r="A634" s="14">
        <v>45309.407013888886</v>
      </c>
      <c r="B634" s="13" t="s">
        <v>1694</v>
      </c>
      <c r="C634" s="13" t="s">
        <v>1695</v>
      </c>
      <c r="D634" s="13" t="s">
        <v>1696</v>
      </c>
      <c r="E634" s="13" t="s">
        <v>79</v>
      </c>
      <c r="F634" s="13" t="s">
        <v>3451</v>
      </c>
      <c r="G634" s="13" t="s">
        <v>3452</v>
      </c>
      <c r="H634" s="13" t="s">
        <v>3453</v>
      </c>
      <c r="I634" s="8">
        <f t="shared" si="27"/>
        <v>45309.407013888886</v>
      </c>
      <c r="J634" s="8">
        <f t="shared" si="28"/>
        <v>45309.40625</v>
      </c>
      <c r="K634" s="6" t="str">
        <f t="shared" si="29"/>
        <v>0:01</v>
      </c>
    </row>
    <row r="635" spans="1:11" x14ac:dyDescent="0.25">
      <c r="A635" s="14">
        <v>45308.520092592589</v>
      </c>
      <c r="B635" s="13" t="s">
        <v>1694</v>
      </c>
      <c r="C635" s="13" t="s">
        <v>1695</v>
      </c>
      <c r="D635" s="13" t="s">
        <v>1696</v>
      </c>
      <c r="E635" s="13" t="s">
        <v>79</v>
      </c>
      <c r="F635" s="13" t="s">
        <v>3454</v>
      </c>
      <c r="G635" s="13" t="s">
        <v>3455</v>
      </c>
      <c r="H635" s="13" t="s">
        <v>3456</v>
      </c>
      <c r="I635" s="8">
        <f t="shared" si="27"/>
        <v>45308.520092592589</v>
      </c>
      <c r="J635" s="8">
        <f t="shared" si="28"/>
        <v>45308.519444444442</v>
      </c>
      <c r="K635" s="6" t="str">
        <f t="shared" si="29"/>
        <v>0:00</v>
      </c>
    </row>
    <row r="636" spans="1:11" x14ac:dyDescent="0.25">
      <c r="A636" s="14">
        <v>45308.519895833335</v>
      </c>
      <c r="B636" s="13" t="s">
        <v>1694</v>
      </c>
      <c r="C636" s="13" t="s">
        <v>1695</v>
      </c>
      <c r="D636" s="13" t="s">
        <v>1696</v>
      </c>
      <c r="E636" s="13" t="s">
        <v>79</v>
      </c>
      <c r="F636" s="13" t="s">
        <v>3457</v>
      </c>
      <c r="G636" s="13" t="s">
        <v>3458</v>
      </c>
      <c r="H636" s="13" t="s">
        <v>3456</v>
      </c>
      <c r="I636" s="8">
        <f t="shared" si="27"/>
        <v>45308.519895833335</v>
      </c>
      <c r="J636" s="8">
        <f t="shared" si="28"/>
        <v>45308.519444444442</v>
      </c>
      <c r="K636" s="6" t="str">
        <f t="shared" si="29"/>
        <v>0:00</v>
      </c>
    </row>
    <row r="637" spans="1:11" x14ac:dyDescent="0.25">
      <c r="A637" s="14">
        <v>45308.519733796296</v>
      </c>
      <c r="B637" s="13" t="s">
        <v>1694</v>
      </c>
      <c r="C637" s="13" t="s">
        <v>1695</v>
      </c>
      <c r="D637" s="13" t="s">
        <v>1696</v>
      </c>
      <c r="E637" s="13" t="s">
        <v>79</v>
      </c>
      <c r="F637" s="13" t="s">
        <v>3459</v>
      </c>
      <c r="G637" s="13" t="s">
        <v>3460</v>
      </c>
      <c r="H637" s="13" t="s">
        <v>3456</v>
      </c>
      <c r="I637" s="8">
        <f t="shared" si="27"/>
        <v>45308.519733796296</v>
      </c>
      <c r="J637" s="8">
        <f t="shared" si="28"/>
        <v>45308.519444444442</v>
      </c>
      <c r="K637" s="6" t="str">
        <f t="shared" si="29"/>
        <v>0:00</v>
      </c>
    </row>
    <row r="638" spans="1:11" x14ac:dyDescent="0.25">
      <c r="A638" s="14">
        <v>45308.467141203706</v>
      </c>
      <c r="B638" s="13" t="s">
        <v>1694</v>
      </c>
      <c r="C638" s="13" t="s">
        <v>1695</v>
      </c>
      <c r="D638" s="13" t="s">
        <v>1696</v>
      </c>
      <c r="E638" s="13" t="s">
        <v>79</v>
      </c>
      <c r="F638" s="13" t="s">
        <v>3461</v>
      </c>
      <c r="G638" s="13" t="s">
        <v>3462</v>
      </c>
      <c r="H638" s="13" t="s">
        <v>3463</v>
      </c>
      <c r="I638" s="8">
        <f t="shared" si="27"/>
        <v>45308.467141203706</v>
      </c>
      <c r="J638" s="8">
        <f t="shared" si="28"/>
        <v>45308.466666666667</v>
      </c>
      <c r="K638" s="6" t="str">
        <f t="shared" si="29"/>
        <v>0:00</v>
      </c>
    </row>
    <row r="639" spans="1:11" x14ac:dyDescent="0.25">
      <c r="A639" s="14">
        <v>45307.78665509259</v>
      </c>
      <c r="B639" s="13" t="s">
        <v>1694</v>
      </c>
      <c r="C639" s="13" t="s">
        <v>2761</v>
      </c>
      <c r="D639" s="13" t="s">
        <v>1696</v>
      </c>
      <c r="E639" s="13" t="s">
        <v>79</v>
      </c>
      <c r="F639" s="13" t="s">
        <v>3464</v>
      </c>
      <c r="G639" s="13" t="s">
        <v>3465</v>
      </c>
      <c r="H639" s="13" t="s">
        <v>3466</v>
      </c>
      <c r="I639" s="8">
        <f t="shared" si="27"/>
        <v>45307.78665509259</v>
      </c>
      <c r="J639" s="8">
        <f t="shared" si="28"/>
        <v>45307.786111111112</v>
      </c>
      <c r="K639" s="6" t="str">
        <f t="shared" si="29"/>
        <v>0:00</v>
      </c>
    </row>
    <row r="640" spans="1:11" x14ac:dyDescent="0.25">
      <c r="A640" s="14">
        <v>45307.785462962966</v>
      </c>
      <c r="B640" s="13" t="s">
        <v>1694</v>
      </c>
      <c r="C640" s="13" t="s">
        <v>2761</v>
      </c>
      <c r="D640" s="13" t="s">
        <v>1696</v>
      </c>
      <c r="E640" s="13" t="s">
        <v>79</v>
      </c>
      <c r="F640" s="13" t="s">
        <v>3467</v>
      </c>
      <c r="G640" s="13" t="s">
        <v>3468</v>
      </c>
      <c r="H640" s="13" t="s">
        <v>3469</v>
      </c>
      <c r="I640" s="8">
        <f t="shared" si="27"/>
        <v>45307.785462962966</v>
      </c>
      <c r="J640" s="8">
        <f t="shared" si="28"/>
        <v>45307.784722222219</v>
      </c>
      <c r="K640" s="6" t="str">
        <f t="shared" si="29"/>
        <v>0:01</v>
      </c>
    </row>
    <row r="641" spans="1:11" x14ac:dyDescent="0.25">
      <c r="A641" s="14">
        <v>45307.373564814814</v>
      </c>
      <c r="B641" s="13" t="s">
        <v>1694</v>
      </c>
      <c r="C641" s="13" t="s">
        <v>1695</v>
      </c>
      <c r="D641" s="13" t="s">
        <v>1696</v>
      </c>
      <c r="E641" s="13" t="s">
        <v>79</v>
      </c>
      <c r="F641" s="13" t="s">
        <v>3470</v>
      </c>
      <c r="G641" s="13" t="s">
        <v>3471</v>
      </c>
      <c r="H641" s="13" t="s">
        <v>3472</v>
      </c>
      <c r="I641" s="8">
        <f t="shared" si="27"/>
        <v>45307.373564814814</v>
      </c>
      <c r="J641" s="8">
        <f t="shared" si="28"/>
        <v>45307.372916666667</v>
      </c>
      <c r="K641" s="6" t="str">
        <f t="shared" si="29"/>
        <v>0:00</v>
      </c>
    </row>
    <row r="642" spans="1:11" x14ac:dyDescent="0.25">
      <c r="A642" s="14">
        <v>45307.373356481483</v>
      </c>
      <c r="B642" s="13" t="s">
        <v>1694</v>
      </c>
      <c r="C642" s="13" t="s">
        <v>1695</v>
      </c>
      <c r="D642" s="13" t="s">
        <v>1696</v>
      </c>
      <c r="E642" s="13" t="s">
        <v>79</v>
      </c>
      <c r="F642" s="13" t="s">
        <v>3473</v>
      </c>
      <c r="G642" s="13" t="s">
        <v>3474</v>
      </c>
      <c r="H642" s="13" t="s">
        <v>3475</v>
      </c>
      <c r="I642" s="8">
        <f t="shared" si="27"/>
        <v>45307.373356481483</v>
      </c>
      <c r="J642" s="8">
        <f t="shared" si="28"/>
        <v>45307.37222222222</v>
      </c>
      <c r="K642" s="6" t="str">
        <f t="shared" si="29"/>
        <v>0:01</v>
      </c>
    </row>
    <row r="643" spans="1:11" x14ac:dyDescent="0.25">
      <c r="A643" s="14">
        <v>45307.372777777775</v>
      </c>
      <c r="B643" s="13" t="s">
        <v>1694</v>
      </c>
      <c r="C643" s="13" t="s">
        <v>1695</v>
      </c>
      <c r="D643" s="13" t="s">
        <v>1696</v>
      </c>
      <c r="E643" s="13" t="s">
        <v>79</v>
      </c>
      <c r="F643" s="13" t="s">
        <v>3476</v>
      </c>
      <c r="G643" s="13" t="s">
        <v>3477</v>
      </c>
      <c r="H643" s="13" t="s">
        <v>3475</v>
      </c>
      <c r="I643" s="8">
        <f t="shared" ref="I643:I698" si="30">A643</f>
        <v>45307.372777777775</v>
      </c>
      <c r="J643" s="8">
        <f t="shared" ref="J643:J698" si="31">DATEVALUE(MID(H643,29,8))+TIMEVALUE(_xlfn.CONCAT(MID(H643,64,2),":",MID(H643,66,2)))</f>
        <v>45307.37222222222</v>
      </c>
      <c r="K643" s="6" t="str">
        <f t="shared" ref="K643:K698" si="32">TEXT(A643-J643,"h:mm")</f>
        <v>0:00</v>
      </c>
    </row>
    <row r="644" spans="1:11" x14ac:dyDescent="0.25">
      <c r="A644" s="14">
        <v>45307.372488425928</v>
      </c>
      <c r="B644" s="13" t="s">
        <v>1694</v>
      </c>
      <c r="C644" s="13" t="s">
        <v>1695</v>
      </c>
      <c r="D644" s="13" t="s">
        <v>1696</v>
      </c>
      <c r="E644" s="13" t="s">
        <v>79</v>
      </c>
      <c r="F644" s="13" t="s">
        <v>3478</v>
      </c>
      <c r="G644" s="13" t="s">
        <v>3479</v>
      </c>
      <c r="H644" s="13" t="s">
        <v>3475</v>
      </c>
      <c r="I644" s="8">
        <f t="shared" si="30"/>
        <v>45307.372488425928</v>
      </c>
      <c r="J644" s="8">
        <f t="shared" si="31"/>
        <v>45307.37222222222</v>
      </c>
      <c r="K644" s="6" t="str">
        <f t="shared" si="32"/>
        <v>0:00</v>
      </c>
    </row>
    <row r="645" spans="1:11" x14ac:dyDescent="0.25">
      <c r="A645" s="14">
        <v>45306.516273148147</v>
      </c>
      <c r="B645" s="13" t="s">
        <v>1694</v>
      </c>
      <c r="C645" s="13" t="s">
        <v>1695</v>
      </c>
      <c r="D645" s="13" t="s">
        <v>1696</v>
      </c>
      <c r="E645" s="13" t="s">
        <v>79</v>
      </c>
      <c r="F645" s="13" t="s">
        <v>3480</v>
      </c>
      <c r="G645" s="13" t="s">
        <v>3481</v>
      </c>
      <c r="H645" s="13" t="s">
        <v>3482</v>
      </c>
      <c r="I645" s="8">
        <f t="shared" si="30"/>
        <v>45306.516273148147</v>
      </c>
      <c r="J645" s="8">
        <f t="shared" si="31"/>
        <v>45306.515972222223</v>
      </c>
      <c r="K645" s="6" t="str">
        <f t="shared" si="32"/>
        <v>0:00</v>
      </c>
    </row>
    <row r="646" spans="1:11" x14ac:dyDescent="0.25">
      <c r="A646" s="14">
        <v>45306.5159375</v>
      </c>
      <c r="B646" s="13" t="s">
        <v>1694</v>
      </c>
      <c r="C646" s="13" t="s">
        <v>1695</v>
      </c>
      <c r="D646" s="13" t="s">
        <v>1696</v>
      </c>
      <c r="E646" s="13" t="s">
        <v>79</v>
      </c>
      <c r="F646" s="13" t="s">
        <v>3483</v>
      </c>
      <c r="G646" s="13" t="s">
        <v>3484</v>
      </c>
      <c r="H646" s="13" t="s">
        <v>3485</v>
      </c>
      <c r="I646" s="8">
        <f t="shared" si="30"/>
        <v>45306.5159375</v>
      </c>
      <c r="J646" s="8">
        <f t="shared" si="31"/>
        <v>45306.515277777777</v>
      </c>
      <c r="K646" s="6" t="str">
        <f t="shared" si="32"/>
        <v>0:00</v>
      </c>
    </row>
    <row r="647" spans="1:11" x14ac:dyDescent="0.25">
      <c r="A647" s="14">
        <v>45306.419918981483</v>
      </c>
      <c r="B647" s="13" t="s">
        <v>682</v>
      </c>
      <c r="C647" s="13" t="s">
        <v>2818</v>
      </c>
      <c r="D647" s="13" t="s">
        <v>1696</v>
      </c>
      <c r="E647" s="13" t="s">
        <v>10</v>
      </c>
      <c r="F647" s="13" t="s">
        <v>3382</v>
      </c>
      <c r="G647" s="13" t="s">
        <v>3486</v>
      </c>
      <c r="H647" s="13" t="s">
        <v>3487</v>
      </c>
      <c r="I647" s="8">
        <f t="shared" si="30"/>
        <v>45306.419918981483</v>
      </c>
      <c r="J647" s="8">
        <f t="shared" si="31"/>
        <v>45306.385416666664</v>
      </c>
      <c r="K647" s="6" t="str">
        <f t="shared" si="32"/>
        <v>0:49</v>
      </c>
    </row>
    <row r="648" spans="1:11" x14ac:dyDescent="0.25">
      <c r="A648" s="14">
        <v>45305.548796296294</v>
      </c>
      <c r="B648" s="13" t="s">
        <v>1694</v>
      </c>
      <c r="C648" s="13" t="s">
        <v>1733</v>
      </c>
      <c r="D648" s="13" t="s">
        <v>1696</v>
      </c>
      <c r="E648" s="13" t="s">
        <v>79</v>
      </c>
      <c r="F648" s="13" t="s">
        <v>3488</v>
      </c>
      <c r="G648" s="13" t="s">
        <v>3489</v>
      </c>
      <c r="H648" s="13" t="s">
        <v>3490</v>
      </c>
      <c r="I648" s="8">
        <f t="shared" si="30"/>
        <v>45305.548796296294</v>
      </c>
      <c r="J648" s="8">
        <f t="shared" si="31"/>
        <v>45305.54791666667</v>
      </c>
      <c r="K648" s="6" t="str">
        <f t="shared" si="32"/>
        <v>0:01</v>
      </c>
    </row>
    <row r="649" spans="1:11" x14ac:dyDescent="0.25">
      <c r="A649" s="14">
        <v>45304.627743055556</v>
      </c>
      <c r="B649" s="13" t="s">
        <v>1694</v>
      </c>
      <c r="C649" s="13" t="s">
        <v>1729</v>
      </c>
      <c r="D649" s="13" t="s">
        <v>1696</v>
      </c>
      <c r="E649" s="13" t="s">
        <v>79</v>
      </c>
      <c r="F649" s="13" t="s">
        <v>3491</v>
      </c>
      <c r="G649" s="13" t="s">
        <v>3492</v>
      </c>
      <c r="H649" s="13" t="s">
        <v>3493</v>
      </c>
      <c r="I649" s="8">
        <f t="shared" si="30"/>
        <v>45304.627743055556</v>
      </c>
      <c r="J649" s="8">
        <f t="shared" si="31"/>
        <v>45304.627083333333</v>
      </c>
      <c r="K649" s="6" t="str">
        <f t="shared" si="32"/>
        <v>0:00</v>
      </c>
    </row>
    <row r="650" spans="1:11" x14ac:dyDescent="0.25">
      <c r="A650" s="14">
        <v>45304.62740740741</v>
      </c>
      <c r="B650" s="13" t="s">
        <v>1694</v>
      </c>
      <c r="C650" s="13" t="s">
        <v>1729</v>
      </c>
      <c r="D650" s="13" t="s">
        <v>1696</v>
      </c>
      <c r="E650" s="13" t="s">
        <v>79</v>
      </c>
      <c r="F650" s="13" t="s">
        <v>3494</v>
      </c>
      <c r="G650" s="13" t="s">
        <v>3495</v>
      </c>
      <c r="H650" s="13" t="s">
        <v>3493</v>
      </c>
      <c r="I650" s="8">
        <f t="shared" si="30"/>
        <v>45304.62740740741</v>
      </c>
      <c r="J650" s="8">
        <f t="shared" si="31"/>
        <v>45304.627083333333</v>
      </c>
      <c r="K650" s="6" t="str">
        <f t="shared" si="32"/>
        <v>0:00</v>
      </c>
    </row>
    <row r="651" spans="1:11" x14ac:dyDescent="0.25">
      <c r="A651" s="14">
        <v>45304.626979166664</v>
      </c>
      <c r="B651" s="13" t="s">
        <v>1694</v>
      </c>
      <c r="C651" s="13" t="s">
        <v>1729</v>
      </c>
      <c r="D651" s="13" t="s">
        <v>1696</v>
      </c>
      <c r="E651" s="13" t="s">
        <v>79</v>
      </c>
      <c r="F651" s="13" t="s">
        <v>3496</v>
      </c>
      <c r="G651" s="13" t="s">
        <v>3497</v>
      </c>
      <c r="H651" s="13" t="s">
        <v>3498</v>
      </c>
      <c r="I651" s="8">
        <f t="shared" si="30"/>
        <v>45304.626979166664</v>
      </c>
      <c r="J651" s="8">
        <f t="shared" si="31"/>
        <v>45304.626388888886</v>
      </c>
      <c r="K651" s="6" t="str">
        <f t="shared" si="32"/>
        <v>0:00</v>
      </c>
    </row>
    <row r="652" spans="1:11" x14ac:dyDescent="0.25">
      <c r="A652" s="14">
        <v>45304.626493055555</v>
      </c>
      <c r="B652" s="13" t="s">
        <v>1694</v>
      </c>
      <c r="C652" s="13" t="s">
        <v>1729</v>
      </c>
      <c r="D652" s="13" t="s">
        <v>1696</v>
      </c>
      <c r="E652" s="13" t="s">
        <v>79</v>
      </c>
      <c r="F652" s="13" t="s">
        <v>3499</v>
      </c>
      <c r="G652" s="13" t="s">
        <v>3500</v>
      </c>
      <c r="H652" s="13" t="s">
        <v>3501</v>
      </c>
      <c r="I652" s="8">
        <f t="shared" si="30"/>
        <v>45304.626493055555</v>
      </c>
      <c r="J652" s="8">
        <f t="shared" si="31"/>
        <v>45304.625694444447</v>
      </c>
      <c r="K652" s="6" t="str">
        <f t="shared" si="32"/>
        <v>0:01</v>
      </c>
    </row>
    <row r="653" spans="1:11" x14ac:dyDescent="0.25">
      <c r="A653" s="14">
        <v>45303.515150462961</v>
      </c>
      <c r="B653" s="13" t="s">
        <v>1694</v>
      </c>
      <c r="C653" s="13" t="s">
        <v>1695</v>
      </c>
      <c r="D653" s="13" t="s">
        <v>1696</v>
      </c>
      <c r="E653" s="13" t="s">
        <v>79</v>
      </c>
      <c r="F653" s="13" t="s">
        <v>3502</v>
      </c>
      <c r="G653" s="13" t="s">
        <v>3503</v>
      </c>
      <c r="H653" s="13" t="s">
        <v>3504</v>
      </c>
      <c r="I653" s="8">
        <f t="shared" si="30"/>
        <v>45303.515150462961</v>
      </c>
      <c r="J653" s="8">
        <f t="shared" si="31"/>
        <v>45303.51458333333</v>
      </c>
      <c r="K653" s="6" t="str">
        <f t="shared" si="32"/>
        <v>0:00</v>
      </c>
    </row>
    <row r="654" spans="1:11" x14ac:dyDescent="0.25">
      <c r="A654" s="14">
        <v>45303.513923611114</v>
      </c>
      <c r="B654" s="13" t="s">
        <v>1694</v>
      </c>
      <c r="C654" s="13" t="s">
        <v>1695</v>
      </c>
      <c r="D654" s="13" t="s">
        <v>1696</v>
      </c>
      <c r="E654" s="13" t="s">
        <v>79</v>
      </c>
      <c r="F654" s="13" t="s">
        <v>3227</v>
      </c>
      <c r="G654" s="13" t="s">
        <v>3505</v>
      </c>
      <c r="H654" s="13" t="s">
        <v>3506</v>
      </c>
      <c r="I654" s="8">
        <f t="shared" si="30"/>
        <v>45303.513923611114</v>
      </c>
      <c r="J654" s="8">
        <f t="shared" si="31"/>
        <v>45303.513194444444</v>
      </c>
      <c r="K654" s="6" t="str">
        <f t="shared" si="32"/>
        <v>0:01</v>
      </c>
    </row>
    <row r="655" spans="1:11" x14ac:dyDescent="0.25">
      <c r="A655" s="14">
        <v>45303.513796296298</v>
      </c>
      <c r="B655" s="13" t="s">
        <v>1694</v>
      </c>
      <c r="C655" s="13" t="s">
        <v>1695</v>
      </c>
      <c r="D655" s="13" t="s">
        <v>1696</v>
      </c>
      <c r="E655" s="13" t="s">
        <v>79</v>
      </c>
      <c r="F655" s="13" t="s">
        <v>3507</v>
      </c>
      <c r="G655" s="13" t="s">
        <v>3508</v>
      </c>
      <c r="H655" s="13" t="s">
        <v>3506</v>
      </c>
      <c r="I655" s="8">
        <f t="shared" si="30"/>
        <v>45303.513796296298</v>
      </c>
      <c r="J655" s="8">
        <f t="shared" si="31"/>
        <v>45303.513194444444</v>
      </c>
      <c r="K655" s="6" t="str">
        <f t="shared" si="32"/>
        <v>0:00</v>
      </c>
    </row>
    <row r="656" spans="1:11" x14ac:dyDescent="0.25">
      <c r="A656" s="14">
        <v>45303.513449074075</v>
      </c>
      <c r="B656" s="13" t="s">
        <v>1694</v>
      </c>
      <c r="C656" s="13" t="s">
        <v>1695</v>
      </c>
      <c r="D656" s="13" t="s">
        <v>1696</v>
      </c>
      <c r="E656" s="13" t="s">
        <v>79</v>
      </c>
      <c r="F656" s="13" t="s">
        <v>3357</v>
      </c>
      <c r="G656" s="13" t="s">
        <v>3509</v>
      </c>
      <c r="H656" s="13" t="s">
        <v>3506</v>
      </c>
      <c r="I656" s="8">
        <f t="shared" si="30"/>
        <v>45303.513449074075</v>
      </c>
      <c r="J656" s="8">
        <f t="shared" si="31"/>
        <v>45303.513194444444</v>
      </c>
      <c r="K656" s="6" t="str">
        <f t="shared" si="32"/>
        <v>0:00</v>
      </c>
    </row>
    <row r="657" spans="1:11" x14ac:dyDescent="0.25">
      <c r="A657" s="14">
        <v>45303.46297453704</v>
      </c>
      <c r="B657" s="13" t="s">
        <v>1694</v>
      </c>
      <c r="C657" s="13" t="s">
        <v>1695</v>
      </c>
      <c r="D657" s="13" t="s">
        <v>1696</v>
      </c>
      <c r="E657" s="13" t="s">
        <v>79</v>
      </c>
      <c r="F657" s="13" t="s">
        <v>3510</v>
      </c>
      <c r="G657" s="13" t="s">
        <v>3511</v>
      </c>
      <c r="H657" s="13" t="s">
        <v>3512</v>
      </c>
      <c r="I657" s="8">
        <f t="shared" si="30"/>
        <v>45303.46297453704</v>
      </c>
      <c r="J657" s="8">
        <f t="shared" si="31"/>
        <v>45303.462500000001</v>
      </c>
      <c r="K657" s="6" t="str">
        <f t="shared" si="32"/>
        <v>0:00</v>
      </c>
    </row>
    <row r="658" spans="1:11" x14ac:dyDescent="0.25">
      <c r="A658" s="14">
        <v>45303.462835648148</v>
      </c>
      <c r="B658" s="13" t="s">
        <v>1694</v>
      </c>
      <c r="C658" s="13" t="s">
        <v>1695</v>
      </c>
      <c r="D658" s="13" t="s">
        <v>1696</v>
      </c>
      <c r="E658" s="13" t="s">
        <v>79</v>
      </c>
      <c r="F658" s="13" t="s">
        <v>3513</v>
      </c>
      <c r="G658" s="13" t="s">
        <v>3514</v>
      </c>
      <c r="H658" s="13" t="s">
        <v>3515</v>
      </c>
      <c r="I658" s="8">
        <f t="shared" si="30"/>
        <v>45303.462835648148</v>
      </c>
      <c r="J658" s="8">
        <f t="shared" si="31"/>
        <v>45303.462500000001</v>
      </c>
      <c r="K658" s="6" t="str">
        <f t="shared" si="32"/>
        <v>0:00</v>
      </c>
    </row>
    <row r="659" spans="1:11" x14ac:dyDescent="0.25">
      <c r="A659" s="14">
        <v>45303.462442129632</v>
      </c>
      <c r="B659" s="13" t="s">
        <v>1694</v>
      </c>
      <c r="C659" s="13" t="s">
        <v>1695</v>
      </c>
      <c r="D659" s="13" t="s">
        <v>1696</v>
      </c>
      <c r="E659" s="13" t="s">
        <v>79</v>
      </c>
      <c r="F659" s="13" t="s">
        <v>3516</v>
      </c>
      <c r="G659" s="13" t="s">
        <v>3517</v>
      </c>
      <c r="H659" s="13" t="s">
        <v>3518</v>
      </c>
      <c r="I659" s="8">
        <f t="shared" si="30"/>
        <v>45303.462442129632</v>
      </c>
      <c r="J659" s="8">
        <f t="shared" si="31"/>
        <v>45303.461805555555</v>
      </c>
      <c r="K659" s="6" t="str">
        <f t="shared" si="32"/>
        <v>0:00</v>
      </c>
    </row>
    <row r="660" spans="1:11" x14ac:dyDescent="0.25">
      <c r="A660" s="14">
        <v>45303.462245370371</v>
      </c>
      <c r="B660" s="13" t="s">
        <v>1694</v>
      </c>
      <c r="C660" s="13" t="s">
        <v>1695</v>
      </c>
      <c r="D660" s="13" t="s">
        <v>1696</v>
      </c>
      <c r="E660" s="13" t="s">
        <v>79</v>
      </c>
      <c r="F660" s="13" t="s">
        <v>3519</v>
      </c>
      <c r="G660" s="13" t="s">
        <v>3520</v>
      </c>
      <c r="H660" s="13" t="s">
        <v>3518</v>
      </c>
      <c r="I660" s="8">
        <f t="shared" si="30"/>
        <v>45303.462245370371</v>
      </c>
      <c r="J660" s="8">
        <f t="shared" si="31"/>
        <v>45303.461805555555</v>
      </c>
      <c r="K660" s="6" t="str">
        <f t="shared" si="32"/>
        <v>0:00</v>
      </c>
    </row>
    <row r="661" spans="1:11" x14ac:dyDescent="0.25">
      <c r="A661" s="14">
        <v>45302.399085648147</v>
      </c>
      <c r="B661" s="13" t="s">
        <v>1694</v>
      </c>
      <c r="C661" s="13" t="s">
        <v>1695</v>
      </c>
      <c r="D661" s="13" t="s">
        <v>1696</v>
      </c>
      <c r="E661" s="13" t="s">
        <v>79</v>
      </c>
      <c r="F661" s="13" t="s">
        <v>3521</v>
      </c>
      <c r="G661" s="13" t="s">
        <v>3522</v>
      </c>
      <c r="H661" s="13" t="s">
        <v>3523</v>
      </c>
      <c r="I661" s="8">
        <f t="shared" si="30"/>
        <v>45302.399085648147</v>
      </c>
      <c r="J661" s="8">
        <f t="shared" si="31"/>
        <v>45302.397916666669</v>
      </c>
      <c r="K661" s="6" t="str">
        <f t="shared" si="32"/>
        <v>0:01</v>
      </c>
    </row>
    <row r="662" spans="1:11" x14ac:dyDescent="0.25">
      <c r="A662" s="14">
        <v>45302.368530092594</v>
      </c>
      <c r="B662" s="13" t="s">
        <v>1694</v>
      </c>
      <c r="C662" s="13" t="s">
        <v>1695</v>
      </c>
      <c r="D662" s="13" t="s">
        <v>1696</v>
      </c>
      <c r="E662" s="13" t="s">
        <v>79</v>
      </c>
      <c r="F662" s="13" t="s">
        <v>3524</v>
      </c>
      <c r="G662" s="13" t="s">
        <v>3525</v>
      </c>
      <c r="H662" s="13" t="s">
        <v>3526</v>
      </c>
      <c r="I662" s="8">
        <f t="shared" si="30"/>
        <v>45302.368530092594</v>
      </c>
      <c r="J662" s="8">
        <f t="shared" si="31"/>
        <v>45302.368055555555</v>
      </c>
      <c r="K662" s="6" t="str">
        <f t="shared" si="32"/>
        <v>0:00</v>
      </c>
    </row>
    <row r="663" spans="1:11" x14ac:dyDescent="0.25">
      <c r="A663" s="14">
        <v>45302.365636574075</v>
      </c>
      <c r="B663" s="13" t="s">
        <v>1694</v>
      </c>
      <c r="C663" s="13" t="s">
        <v>1695</v>
      </c>
      <c r="D663" s="13" t="s">
        <v>1696</v>
      </c>
      <c r="E663" s="13" t="s">
        <v>79</v>
      </c>
      <c r="F663" s="13" t="s">
        <v>3527</v>
      </c>
      <c r="G663" s="13" t="s">
        <v>3528</v>
      </c>
      <c r="H663" s="13" t="s">
        <v>3529</v>
      </c>
      <c r="I663" s="8">
        <f t="shared" si="30"/>
        <v>45302.365636574075</v>
      </c>
      <c r="J663" s="8">
        <f t="shared" si="31"/>
        <v>45302.365277777775</v>
      </c>
      <c r="K663" s="6" t="str">
        <f t="shared" si="32"/>
        <v>0:00</v>
      </c>
    </row>
    <row r="664" spans="1:11" x14ac:dyDescent="0.25">
      <c r="A664" s="14">
        <v>45301.750752314816</v>
      </c>
      <c r="B664" s="13" t="s">
        <v>1694</v>
      </c>
      <c r="C664" s="13" t="s">
        <v>2058</v>
      </c>
      <c r="D664" s="13" t="s">
        <v>1696</v>
      </c>
      <c r="E664" s="13" t="s">
        <v>79</v>
      </c>
      <c r="F664" s="13" t="s">
        <v>2499</v>
      </c>
      <c r="G664" s="13" t="s">
        <v>3530</v>
      </c>
      <c r="H664" s="13" t="s">
        <v>3531</v>
      </c>
      <c r="I664" s="8">
        <f t="shared" si="30"/>
        <v>45301.750752314816</v>
      </c>
      <c r="J664" s="8">
        <f t="shared" si="31"/>
        <v>45301.75</v>
      </c>
      <c r="K664" s="6" t="str">
        <f t="shared" si="32"/>
        <v>0:01</v>
      </c>
    </row>
    <row r="665" spans="1:11" x14ac:dyDescent="0.25">
      <c r="A665" s="14">
        <v>45301.471550925926</v>
      </c>
      <c r="B665" s="13" t="s">
        <v>1694</v>
      </c>
      <c r="C665" s="13" t="s">
        <v>1695</v>
      </c>
      <c r="D665" s="13" t="s">
        <v>1696</v>
      </c>
      <c r="E665" s="13" t="s">
        <v>79</v>
      </c>
      <c r="F665" s="13" t="s">
        <v>3532</v>
      </c>
      <c r="G665" s="13" t="s">
        <v>3533</v>
      </c>
      <c r="H665" s="13" t="s">
        <v>3534</v>
      </c>
      <c r="I665" s="8">
        <f t="shared" si="30"/>
        <v>45301.471550925926</v>
      </c>
      <c r="J665" s="8">
        <f t="shared" si="31"/>
        <v>45301.470833333333</v>
      </c>
      <c r="K665" s="6" t="str">
        <f t="shared" si="32"/>
        <v>0:01</v>
      </c>
    </row>
    <row r="666" spans="1:11" x14ac:dyDescent="0.25">
      <c r="A666" s="14">
        <v>45301.471365740741</v>
      </c>
      <c r="B666" s="13" t="s">
        <v>1694</v>
      </c>
      <c r="C666" s="13" t="s">
        <v>1695</v>
      </c>
      <c r="D666" s="13" t="s">
        <v>1696</v>
      </c>
      <c r="E666" s="13" t="s">
        <v>79</v>
      </c>
      <c r="F666" s="13" t="s">
        <v>3270</v>
      </c>
      <c r="G666" s="13" t="s">
        <v>3535</v>
      </c>
      <c r="H666" s="13" t="s">
        <v>3534</v>
      </c>
      <c r="I666" s="8">
        <f t="shared" si="30"/>
        <v>45301.471365740741</v>
      </c>
      <c r="J666" s="8">
        <f t="shared" si="31"/>
        <v>45301.470833333333</v>
      </c>
      <c r="K666" s="6" t="str">
        <f t="shared" si="32"/>
        <v>0:00</v>
      </c>
    </row>
    <row r="667" spans="1:11" x14ac:dyDescent="0.25">
      <c r="A667" s="14">
        <v>45301.447314814817</v>
      </c>
      <c r="B667" s="13" t="s">
        <v>1694</v>
      </c>
      <c r="C667" s="13" t="s">
        <v>1695</v>
      </c>
      <c r="D667" s="13" t="s">
        <v>1696</v>
      </c>
      <c r="E667" s="13" t="s">
        <v>79</v>
      </c>
      <c r="F667" s="13" t="s">
        <v>3536</v>
      </c>
      <c r="G667" s="13" t="s">
        <v>3537</v>
      </c>
      <c r="H667" s="13" t="s">
        <v>3538</v>
      </c>
      <c r="I667" s="8">
        <f t="shared" si="30"/>
        <v>45301.447314814817</v>
      </c>
      <c r="J667" s="8">
        <f t="shared" si="31"/>
        <v>45301.377083333333</v>
      </c>
      <c r="K667" s="6" t="str">
        <f t="shared" si="32"/>
        <v>1:41</v>
      </c>
    </row>
    <row r="668" spans="1:11" x14ac:dyDescent="0.25">
      <c r="A668" s="14">
        <v>45300.457083333335</v>
      </c>
      <c r="B668" s="13" t="s">
        <v>682</v>
      </c>
      <c r="C668" s="13" t="s">
        <v>2818</v>
      </c>
      <c r="D668" s="13" t="s">
        <v>1696</v>
      </c>
      <c r="E668" s="13" t="s">
        <v>10</v>
      </c>
      <c r="F668" s="13" t="s">
        <v>3539</v>
      </c>
      <c r="G668" s="13" t="s">
        <v>3540</v>
      </c>
      <c r="H668" s="13" t="s">
        <v>3541</v>
      </c>
      <c r="I668" s="8">
        <f t="shared" si="30"/>
        <v>45300.457083333335</v>
      </c>
      <c r="J668" s="8">
        <f t="shared" si="31"/>
        <v>45300.456250000003</v>
      </c>
      <c r="K668" s="6" t="str">
        <f t="shared" si="32"/>
        <v>0:01</v>
      </c>
    </row>
    <row r="669" spans="1:11" x14ac:dyDescent="0.25">
      <c r="A669" s="14">
        <v>45300.378796296296</v>
      </c>
      <c r="B669" s="13" t="s">
        <v>1694</v>
      </c>
      <c r="C669" s="13" t="s">
        <v>1695</v>
      </c>
      <c r="D669" s="13" t="s">
        <v>1696</v>
      </c>
      <c r="E669" s="13" t="s">
        <v>79</v>
      </c>
      <c r="F669" s="13" t="s">
        <v>3542</v>
      </c>
      <c r="G669" s="13" t="s">
        <v>3543</v>
      </c>
      <c r="H669" s="13" t="s">
        <v>3544</v>
      </c>
      <c r="I669" s="8">
        <f t="shared" si="30"/>
        <v>45300.378796296296</v>
      </c>
      <c r="J669" s="8">
        <f t="shared" si="31"/>
        <v>45300.37777777778</v>
      </c>
      <c r="K669" s="6" t="str">
        <f t="shared" si="32"/>
        <v>0:01</v>
      </c>
    </row>
    <row r="670" spans="1:11" x14ac:dyDescent="0.25">
      <c r="A670" s="14">
        <v>45299.490254629629</v>
      </c>
      <c r="B670" s="13" t="s">
        <v>1694</v>
      </c>
      <c r="C670" s="13" t="s">
        <v>1695</v>
      </c>
      <c r="D670" s="13" t="s">
        <v>1696</v>
      </c>
      <c r="E670" s="13" t="s">
        <v>79</v>
      </c>
      <c r="F670" s="13" t="s">
        <v>2093</v>
      </c>
      <c r="G670" s="13" t="s">
        <v>3545</v>
      </c>
      <c r="H670" s="13" t="s">
        <v>3546</v>
      </c>
      <c r="I670" s="8">
        <f t="shared" si="30"/>
        <v>45299.490254629629</v>
      </c>
      <c r="J670" s="8">
        <f t="shared" si="31"/>
        <v>45299.489583333336</v>
      </c>
      <c r="K670" s="6" t="str">
        <f t="shared" si="32"/>
        <v>0:00</v>
      </c>
    </row>
    <row r="671" spans="1:11" x14ac:dyDescent="0.25">
      <c r="A671" s="14">
        <v>45298.609409722223</v>
      </c>
      <c r="B671" s="13" t="s">
        <v>1694</v>
      </c>
      <c r="C671" s="13" t="s">
        <v>2086</v>
      </c>
      <c r="D671" s="13" t="s">
        <v>1696</v>
      </c>
      <c r="E671" s="13" t="s">
        <v>79</v>
      </c>
      <c r="F671" s="13" t="s">
        <v>3547</v>
      </c>
      <c r="G671" s="13" t="s">
        <v>3548</v>
      </c>
      <c r="H671" s="13" t="s">
        <v>3549</v>
      </c>
      <c r="I671" s="8">
        <f t="shared" si="30"/>
        <v>45298.609409722223</v>
      </c>
      <c r="J671" s="8">
        <f t="shared" si="31"/>
        <v>45298.446527777778</v>
      </c>
      <c r="K671" s="6" t="str">
        <f t="shared" si="32"/>
        <v>3:54</v>
      </c>
    </row>
    <row r="672" spans="1:11" x14ac:dyDescent="0.25">
      <c r="A672" s="14">
        <v>45298.608888888892</v>
      </c>
      <c r="B672" s="13" t="s">
        <v>1694</v>
      </c>
      <c r="C672" s="13" t="s">
        <v>2086</v>
      </c>
      <c r="D672" s="13" t="s">
        <v>1696</v>
      </c>
      <c r="E672" s="13" t="s">
        <v>79</v>
      </c>
      <c r="F672" s="13" t="s">
        <v>3550</v>
      </c>
      <c r="G672" s="13" t="s">
        <v>3551</v>
      </c>
      <c r="H672" s="13" t="s">
        <v>3552</v>
      </c>
      <c r="I672" s="8">
        <f t="shared" si="30"/>
        <v>45298.608888888892</v>
      </c>
      <c r="J672" s="8">
        <f t="shared" si="31"/>
        <v>45298.444444444445</v>
      </c>
      <c r="K672" s="6" t="str">
        <f t="shared" si="32"/>
        <v>3:56</v>
      </c>
    </row>
    <row r="673" spans="1:11" x14ac:dyDescent="0.25">
      <c r="A673" s="14">
        <v>45297.661261574074</v>
      </c>
      <c r="B673" s="13" t="s">
        <v>1720</v>
      </c>
      <c r="C673" s="13" t="s">
        <v>1933</v>
      </c>
      <c r="D673" s="13" t="s">
        <v>1696</v>
      </c>
      <c r="E673" s="13" t="s">
        <v>79</v>
      </c>
      <c r="F673" s="13" t="s">
        <v>3553</v>
      </c>
      <c r="G673" s="13" t="s">
        <v>3554</v>
      </c>
      <c r="H673" s="13" t="s">
        <v>3555</v>
      </c>
      <c r="I673" s="8">
        <f t="shared" si="30"/>
        <v>45297.661261574074</v>
      </c>
      <c r="J673" s="8">
        <f t="shared" si="31"/>
        <v>45297.660416666666</v>
      </c>
      <c r="K673" s="6" t="str">
        <f t="shared" si="32"/>
        <v>0:01</v>
      </c>
    </row>
    <row r="674" spans="1:11" x14ac:dyDescent="0.25">
      <c r="A674" s="14">
        <v>45297.66097222222</v>
      </c>
      <c r="B674" s="13" t="s">
        <v>1720</v>
      </c>
      <c r="C674" s="13" t="s">
        <v>1933</v>
      </c>
      <c r="D674" s="13" t="s">
        <v>1696</v>
      </c>
      <c r="E674" s="13" t="s">
        <v>79</v>
      </c>
      <c r="F674" s="13" t="s">
        <v>3556</v>
      </c>
      <c r="G674" s="13" t="s">
        <v>3557</v>
      </c>
      <c r="H674" s="13" t="s">
        <v>3555</v>
      </c>
      <c r="I674" s="8">
        <f t="shared" si="30"/>
        <v>45297.66097222222</v>
      </c>
      <c r="J674" s="8">
        <f t="shared" si="31"/>
        <v>45297.660416666666</v>
      </c>
      <c r="K674" s="6" t="str">
        <f t="shared" si="32"/>
        <v>0:00</v>
      </c>
    </row>
    <row r="675" spans="1:11" x14ac:dyDescent="0.25">
      <c r="A675" s="14">
        <v>45297.66034722222</v>
      </c>
      <c r="B675" s="13" t="s">
        <v>1720</v>
      </c>
      <c r="C675" s="13" t="s">
        <v>1933</v>
      </c>
      <c r="D675" s="13" t="s">
        <v>1696</v>
      </c>
      <c r="E675" s="13" t="s">
        <v>79</v>
      </c>
      <c r="F675" s="13" t="s">
        <v>3558</v>
      </c>
      <c r="G675" s="13" t="s">
        <v>3559</v>
      </c>
      <c r="H675" s="13" t="s">
        <v>3560</v>
      </c>
      <c r="I675" s="8">
        <f t="shared" si="30"/>
        <v>45297.66034722222</v>
      </c>
      <c r="J675" s="8">
        <f t="shared" si="31"/>
        <v>45297.659722222219</v>
      </c>
      <c r="K675" s="6" t="str">
        <f t="shared" si="32"/>
        <v>0:00</v>
      </c>
    </row>
    <row r="676" spans="1:11" x14ac:dyDescent="0.25">
      <c r="A676" s="14">
        <v>45297.660057870373</v>
      </c>
      <c r="B676" s="13" t="s">
        <v>1720</v>
      </c>
      <c r="C676" s="13" t="s">
        <v>1933</v>
      </c>
      <c r="D676" s="13" t="s">
        <v>1696</v>
      </c>
      <c r="E676" s="13" t="s">
        <v>79</v>
      </c>
      <c r="F676" s="13" t="s">
        <v>3561</v>
      </c>
      <c r="G676" s="13" t="s">
        <v>3562</v>
      </c>
      <c r="H676" s="13" t="s">
        <v>3560</v>
      </c>
      <c r="I676" s="8">
        <f t="shared" si="30"/>
        <v>45297.660057870373</v>
      </c>
      <c r="J676" s="8">
        <f t="shared" si="31"/>
        <v>45297.659722222219</v>
      </c>
      <c r="K676" s="6" t="str">
        <f t="shared" si="32"/>
        <v>0:00</v>
      </c>
    </row>
    <row r="677" spans="1:11" x14ac:dyDescent="0.25">
      <c r="A677" s="14">
        <v>45297.659814814811</v>
      </c>
      <c r="B677" s="13" t="s">
        <v>1720</v>
      </c>
      <c r="C677" s="13" t="s">
        <v>1933</v>
      </c>
      <c r="D677" s="13" t="s">
        <v>1696</v>
      </c>
      <c r="E677" s="13" t="s">
        <v>79</v>
      </c>
      <c r="F677" s="13" t="s">
        <v>3563</v>
      </c>
      <c r="G677" s="13" t="s">
        <v>3564</v>
      </c>
      <c r="H677" s="13" t="s">
        <v>3565</v>
      </c>
      <c r="I677" s="8">
        <f t="shared" si="30"/>
        <v>45297.659814814811</v>
      </c>
      <c r="J677" s="8">
        <f t="shared" si="31"/>
        <v>45297.65902777778</v>
      </c>
      <c r="K677" s="6" t="str">
        <f t="shared" si="32"/>
        <v>0:01</v>
      </c>
    </row>
    <row r="678" spans="1:11" x14ac:dyDescent="0.25">
      <c r="A678" s="14">
        <v>45297.659479166665</v>
      </c>
      <c r="B678" s="13" t="s">
        <v>1720</v>
      </c>
      <c r="C678" s="13" t="s">
        <v>1933</v>
      </c>
      <c r="D678" s="13" t="s">
        <v>1696</v>
      </c>
      <c r="E678" s="13" t="s">
        <v>79</v>
      </c>
      <c r="F678" s="13" t="s">
        <v>3566</v>
      </c>
      <c r="G678" s="13" t="s">
        <v>3567</v>
      </c>
      <c r="H678" s="13" t="s">
        <v>3565</v>
      </c>
      <c r="I678" s="8">
        <f t="shared" si="30"/>
        <v>45297.659479166665</v>
      </c>
      <c r="J678" s="8">
        <f t="shared" si="31"/>
        <v>45297.65902777778</v>
      </c>
      <c r="K678" s="6" t="str">
        <f t="shared" si="32"/>
        <v>0:00</v>
      </c>
    </row>
    <row r="679" spans="1:11" x14ac:dyDescent="0.25">
      <c r="A679" s="14">
        <v>45297.659143518518</v>
      </c>
      <c r="B679" s="13" t="s">
        <v>1720</v>
      </c>
      <c r="C679" s="13" t="s">
        <v>1933</v>
      </c>
      <c r="D679" s="13" t="s">
        <v>1696</v>
      </c>
      <c r="E679" s="13" t="s">
        <v>79</v>
      </c>
      <c r="F679" s="13" t="s">
        <v>3568</v>
      </c>
      <c r="G679" s="13" t="s">
        <v>3569</v>
      </c>
      <c r="H679" s="13" t="s">
        <v>3570</v>
      </c>
      <c r="I679" s="8">
        <f t="shared" si="30"/>
        <v>45297.659143518518</v>
      </c>
      <c r="J679" s="8">
        <f t="shared" si="31"/>
        <v>45297.658333333333</v>
      </c>
      <c r="K679" s="6" t="str">
        <f t="shared" si="32"/>
        <v>0:01</v>
      </c>
    </row>
    <row r="680" spans="1:11" x14ac:dyDescent="0.25">
      <c r="A680" s="14">
        <v>45297.658854166664</v>
      </c>
      <c r="B680" s="13" t="s">
        <v>1720</v>
      </c>
      <c r="C680" s="13" t="s">
        <v>1933</v>
      </c>
      <c r="D680" s="13" t="s">
        <v>1696</v>
      </c>
      <c r="E680" s="13" t="s">
        <v>79</v>
      </c>
      <c r="F680" s="13" t="s">
        <v>3571</v>
      </c>
      <c r="G680" s="13" t="s">
        <v>3572</v>
      </c>
      <c r="H680" s="13" t="s">
        <v>3570</v>
      </c>
      <c r="I680" s="8">
        <f t="shared" si="30"/>
        <v>45297.658854166664</v>
      </c>
      <c r="J680" s="8">
        <f t="shared" si="31"/>
        <v>45297.658333333333</v>
      </c>
      <c r="K680" s="6" t="str">
        <f t="shared" si="32"/>
        <v>0:00</v>
      </c>
    </row>
    <row r="681" spans="1:11" x14ac:dyDescent="0.25">
      <c r="A681" s="14">
        <v>45297.658530092594</v>
      </c>
      <c r="B681" s="13" t="s">
        <v>1720</v>
      </c>
      <c r="C681" s="13" t="s">
        <v>1933</v>
      </c>
      <c r="D681" s="13" t="s">
        <v>1696</v>
      </c>
      <c r="E681" s="13" t="s">
        <v>79</v>
      </c>
      <c r="F681" s="13" t="s">
        <v>3573</v>
      </c>
      <c r="G681" s="13" t="s">
        <v>3574</v>
      </c>
      <c r="H681" s="13" t="s">
        <v>3575</v>
      </c>
      <c r="I681" s="8">
        <f t="shared" si="30"/>
        <v>45297.658530092594</v>
      </c>
      <c r="J681" s="8">
        <f t="shared" si="31"/>
        <v>45297.657638888886</v>
      </c>
      <c r="K681" s="6" t="str">
        <f t="shared" si="32"/>
        <v>0:01</v>
      </c>
    </row>
    <row r="682" spans="1:11" x14ac:dyDescent="0.25">
      <c r="A682" s="14">
        <v>45297.543958333335</v>
      </c>
      <c r="B682" s="13" t="s">
        <v>1720</v>
      </c>
      <c r="C682" s="13" t="s">
        <v>1933</v>
      </c>
      <c r="D682" s="13" t="s">
        <v>1696</v>
      </c>
      <c r="E682" s="13" t="s">
        <v>79</v>
      </c>
      <c r="F682" s="13" t="s">
        <v>3576</v>
      </c>
      <c r="G682" s="13" t="s">
        <v>3577</v>
      </c>
      <c r="H682" s="13" t="s">
        <v>3578</v>
      </c>
      <c r="I682" s="8">
        <f t="shared" si="30"/>
        <v>45297.543958333335</v>
      </c>
      <c r="J682" s="8">
        <f t="shared" si="31"/>
        <v>45297.500694444447</v>
      </c>
      <c r="K682" s="6" t="str">
        <f t="shared" si="32"/>
        <v>1:02</v>
      </c>
    </row>
    <row r="683" spans="1:11" x14ac:dyDescent="0.25">
      <c r="A683" s="14">
        <v>45297.534884259258</v>
      </c>
      <c r="B683" s="13" t="s">
        <v>1720</v>
      </c>
      <c r="C683" s="13" t="s">
        <v>1933</v>
      </c>
      <c r="D683" s="13" t="s">
        <v>1696</v>
      </c>
      <c r="E683" s="13" t="s">
        <v>79</v>
      </c>
      <c r="F683" s="13" t="s">
        <v>3579</v>
      </c>
      <c r="G683" s="13" t="s">
        <v>3580</v>
      </c>
      <c r="H683" s="13" t="s">
        <v>3581</v>
      </c>
      <c r="I683" s="8">
        <f t="shared" si="30"/>
        <v>45297.534884259258</v>
      </c>
      <c r="J683" s="8">
        <f t="shared" si="31"/>
        <v>45297.53402777778</v>
      </c>
      <c r="K683" s="6" t="str">
        <f t="shared" si="32"/>
        <v>0:01</v>
      </c>
    </row>
    <row r="684" spans="1:11" x14ac:dyDescent="0.25">
      <c r="A684" s="14">
        <v>45297.534513888888</v>
      </c>
      <c r="B684" s="13" t="s">
        <v>1720</v>
      </c>
      <c r="C684" s="13" t="s">
        <v>1933</v>
      </c>
      <c r="D684" s="13" t="s">
        <v>1696</v>
      </c>
      <c r="E684" s="13" t="s">
        <v>79</v>
      </c>
      <c r="F684" s="13" t="s">
        <v>3582</v>
      </c>
      <c r="G684" s="13" t="s">
        <v>3583</v>
      </c>
      <c r="H684" s="13" t="s">
        <v>3581</v>
      </c>
      <c r="I684" s="8">
        <f t="shared" si="30"/>
        <v>45297.534513888888</v>
      </c>
      <c r="J684" s="8">
        <f t="shared" si="31"/>
        <v>45297.53402777778</v>
      </c>
      <c r="K684" s="6" t="str">
        <f t="shared" si="32"/>
        <v>0:00</v>
      </c>
    </row>
    <row r="685" spans="1:11" x14ac:dyDescent="0.25">
      <c r="A685" s="14">
        <v>45296.443958333337</v>
      </c>
      <c r="B685" s="13" t="s">
        <v>1694</v>
      </c>
      <c r="C685" s="13" t="s">
        <v>1695</v>
      </c>
      <c r="D685" s="13" t="s">
        <v>1696</v>
      </c>
      <c r="E685" s="13" t="s">
        <v>79</v>
      </c>
      <c r="F685" s="13" t="s">
        <v>3584</v>
      </c>
      <c r="G685" s="13" t="s">
        <v>3585</v>
      </c>
      <c r="H685" s="13" t="s">
        <v>3586</v>
      </c>
      <c r="I685" s="8">
        <f t="shared" si="30"/>
        <v>45296.443958333337</v>
      </c>
      <c r="J685" s="8">
        <f t="shared" si="31"/>
        <v>45296.443055555559</v>
      </c>
      <c r="K685" s="6" t="str">
        <f t="shared" si="32"/>
        <v>0:01</v>
      </c>
    </row>
    <row r="686" spans="1:11" x14ac:dyDescent="0.25">
      <c r="A686" s="14">
        <v>45296.44321759259</v>
      </c>
      <c r="B686" s="13" t="s">
        <v>1694</v>
      </c>
      <c r="C686" s="13" t="s">
        <v>1695</v>
      </c>
      <c r="D686" s="13" t="s">
        <v>1696</v>
      </c>
      <c r="E686" s="13" t="s">
        <v>79</v>
      </c>
      <c r="F686" s="13" t="s">
        <v>3587</v>
      </c>
      <c r="G686" s="13" t="s">
        <v>3588</v>
      </c>
      <c r="H686" s="13" t="s">
        <v>3589</v>
      </c>
      <c r="I686" s="8">
        <f t="shared" si="30"/>
        <v>45296.44321759259</v>
      </c>
      <c r="J686" s="8">
        <f t="shared" si="31"/>
        <v>45296.442361111112</v>
      </c>
      <c r="K686" s="6" t="str">
        <f t="shared" si="32"/>
        <v>0:01</v>
      </c>
    </row>
    <row r="687" spans="1:11" x14ac:dyDescent="0.25">
      <c r="A687" s="14">
        <v>45295.565636574072</v>
      </c>
      <c r="B687" s="13" t="s">
        <v>1694</v>
      </c>
      <c r="C687" s="13" t="s">
        <v>1695</v>
      </c>
      <c r="D687" s="13" t="s">
        <v>1696</v>
      </c>
      <c r="E687" s="13" t="s">
        <v>79</v>
      </c>
      <c r="F687" s="13" t="s">
        <v>3451</v>
      </c>
      <c r="G687" s="13" t="s">
        <v>3590</v>
      </c>
      <c r="H687" s="13" t="s">
        <v>3591</v>
      </c>
      <c r="I687" s="8">
        <f t="shared" si="30"/>
        <v>45295.565636574072</v>
      </c>
      <c r="J687" s="8">
        <f t="shared" si="31"/>
        <v>45295.559027777781</v>
      </c>
      <c r="K687" s="6" t="str">
        <f t="shared" si="32"/>
        <v>0:09</v>
      </c>
    </row>
    <row r="688" spans="1:11" x14ac:dyDescent="0.25">
      <c r="A688" s="14">
        <v>45295.549016203702</v>
      </c>
      <c r="B688" s="13" t="s">
        <v>1720</v>
      </c>
      <c r="C688" s="13" t="s">
        <v>17</v>
      </c>
      <c r="D688" s="13" t="s">
        <v>1696</v>
      </c>
      <c r="E688" s="13" t="s">
        <v>10</v>
      </c>
      <c r="F688" s="13" t="s">
        <v>3592</v>
      </c>
      <c r="G688" s="13" t="s">
        <v>3593</v>
      </c>
      <c r="H688" s="13" t="s">
        <v>3594</v>
      </c>
      <c r="I688" s="8">
        <f t="shared" si="30"/>
        <v>45295.549016203702</v>
      </c>
      <c r="J688" s="8">
        <f t="shared" si="31"/>
        <v>45295.546527777777</v>
      </c>
      <c r="K688" s="6" t="str">
        <f t="shared" si="32"/>
        <v>0:03</v>
      </c>
    </row>
    <row r="689" spans="1:11" x14ac:dyDescent="0.25">
      <c r="A689" s="14">
        <v>45295.505833333336</v>
      </c>
      <c r="B689" s="13" t="s">
        <v>1694</v>
      </c>
      <c r="C689" s="13" t="s">
        <v>1695</v>
      </c>
      <c r="D689" s="13" t="s">
        <v>1696</v>
      </c>
      <c r="E689" s="13" t="s">
        <v>79</v>
      </c>
      <c r="F689" s="13" t="s">
        <v>3595</v>
      </c>
      <c r="G689" s="13" t="s">
        <v>3596</v>
      </c>
      <c r="H689" s="13" t="s">
        <v>3597</v>
      </c>
      <c r="I689" s="8">
        <f t="shared" si="30"/>
        <v>45295.505833333336</v>
      </c>
      <c r="J689" s="8">
        <f t="shared" si="31"/>
        <v>45295.505555555559</v>
      </c>
      <c r="K689" s="6" t="str">
        <f t="shared" si="32"/>
        <v>0:00</v>
      </c>
    </row>
    <row r="690" spans="1:11" x14ac:dyDescent="0.25">
      <c r="A690" s="14">
        <v>45295.505636574075</v>
      </c>
      <c r="B690" s="13" t="s">
        <v>1694</v>
      </c>
      <c r="C690" s="13" t="s">
        <v>1695</v>
      </c>
      <c r="D690" s="13" t="s">
        <v>1696</v>
      </c>
      <c r="E690" s="13" t="s">
        <v>79</v>
      </c>
      <c r="F690" s="13" t="s">
        <v>3598</v>
      </c>
      <c r="G690" s="13" t="s">
        <v>3599</v>
      </c>
      <c r="H690" s="13" t="s">
        <v>3600</v>
      </c>
      <c r="I690" s="8">
        <f t="shared" si="30"/>
        <v>45295.505636574075</v>
      </c>
      <c r="J690" s="8">
        <f t="shared" si="31"/>
        <v>45295.504861111112</v>
      </c>
      <c r="K690" s="6" t="str">
        <f t="shared" si="32"/>
        <v>0:01</v>
      </c>
    </row>
    <row r="691" spans="1:11" x14ac:dyDescent="0.25">
      <c r="A691" s="14">
        <v>45295.505381944444</v>
      </c>
      <c r="B691" s="13" t="s">
        <v>1694</v>
      </c>
      <c r="C691" s="13" t="s">
        <v>1695</v>
      </c>
      <c r="D691" s="13" t="s">
        <v>1696</v>
      </c>
      <c r="E691" s="13" t="s">
        <v>79</v>
      </c>
      <c r="F691" s="13" t="s">
        <v>3601</v>
      </c>
      <c r="G691" s="13" t="s">
        <v>3602</v>
      </c>
      <c r="H691" s="13" t="s">
        <v>3603</v>
      </c>
      <c r="I691" s="8">
        <f t="shared" si="30"/>
        <v>45295.505381944444</v>
      </c>
      <c r="J691" s="8">
        <f t="shared" si="31"/>
        <v>45295.504861111112</v>
      </c>
      <c r="K691" s="6" t="str">
        <f t="shared" si="32"/>
        <v>0:00</v>
      </c>
    </row>
    <row r="692" spans="1:11" x14ac:dyDescent="0.25">
      <c r="A692" s="14">
        <v>45295.505254629628</v>
      </c>
      <c r="B692" s="13" t="s">
        <v>1694</v>
      </c>
      <c r="C692" s="13" t="s">
        <v>1695</v>
      </c>
      <c r="D692" s="13" t="s">
        <v>1696</v>
      </c>
      <c r="E692" s="13" t="s">
        <v>79</v>
      </c>
      <c r="F692" s="13" t="s">
        <v>3604</v>
      </c>
      <c r="G692" s="13" t="s">
        <v>3605</v>
      </c>
      <c r="H692" s="13" t="s">
        <v>3600</v>
      </c>
      <c r="I692" s="8">
        <f t="shared" si="30"/>
        <v>45295.505254629628</v>
      </c>
      <c r="J692" s="8">
        <f t="shared" si="31"/>
        <v>45295.504861111112</v>
      </c>
      <c r="K692" s="6" t="str">
        <f t="shared" si="32"/>
        <v>0:00</v>
      </c>
    </row>
    <row r="693" spans="1:11" x14ac:dyDescent="0.25">
      <c r="A693" s="14">
        <v>45294.487881944442</v>
      </c>
      <c r="B693" s="13" t="s">
        <v>1694</v>
      </c>
      <c r="C693" s="13" t="s">
        <v>1695</v>
      </c>
      <c r="D693" s="13" t="s">
        <v>1696</v>
      </c>
      <c r="E693" s="13" t="s">
        <v>79</v>
      </c>
      <c r="F693" s="13" t="s">
        <v>3606</v>
      </c>
      <c r="G693" s="13" t="s">
        <v>3607</v>
      </c>
      <c r="H693" s="13" t="s">
        <v>3608</v>
      </c>
      <c r="I693" s="8">
        <f t="shared" si="30"/>
        <v>45294.487881944442</v>
      </c>
      <c r="J693" s="8">
        <f t="shared" si="31"/>
        <v>45294.487500000003</v>
      </c>
      <c r="K693" s="6" t="str">
        <f t="shared" si="32"/>
        <v>0:00</v>
      </c>
    </row>
    <row r="694" spans="1:11" x14ac:dyDescent="0.25">
      <c r="A694" s="14">
        <v>45294.487708333334</v>
      </c>
      <c r="B694" s="13" t="s">
        <v>1694</v>
      </c>
      <c r="C694" s="13" t="s">
        <v>1695</v>
      </c>
      <c r="D694" s="13" t="s">
        <v>1696</v>
      </c>
      <c r="E694" s="13" t="s">
        <v>79</v>
      </c>
      <c r="F694" s="13" t="s">
        <v>3609</v>
      </c>
      <c r="G694" s="13" t="s">
        <v>3610</v>
      </c>
      <c r="H694" s="13" t="s">
        <v>3611</v>
      </c>
      <c r="I694" s="8">
        <f t="shared" si="30"/>
        <v>45294.487708333334</v>
      </c>
      <c r="J694" s="8">
        <f t="shared" si="31"/>
        <v>45294.487500000003</v>
      </c>
      <c r="K694" s="6" t="str">
        <f t="shared" si="32"/>
        <v>0:00</v>
      </c>
    </row>
    <row r="695" spans="1:11" x14ac:dyDescent="0.25">
      <c r="A695" s="14">
        <v>45293.473032407404</v>
      </c>
      <c r="B695" s="13" t="s">
        <v>1694</v>
      </c>
      <c r="C695" s="13" t="s">
        <v>1695</v>
      </c>
      <c r="D695" s="13" t="s">
        <v>1696</v>
      </c>
      <c r="E695" s="13" t="s">
        <v>79</v>
      </c>
      <c r="F695" s="13" t="s">
        <v>3612</v>
      </c>
      <c r="G695" s="13" t="s">
        <v>3613</v>
      </c>
      <c r="H695" s="13" t="s">
        <v>3614</v>
      </c>
      <c r="I695" s="8">
        <f t="shared" si="30"/>
        <v>45293.473032407404</v>
      </c>
      <c r="J695" s="8">
        <f t="shared" si="31"/>
        <v>45293.472222222219</v>
      </c>
      <c r="K695" s="6" t="str">
        <f t="shared" si="32"/>
        <v>0:01</v>
      </c>
    </row>
    <row r="696" spans="1:11" x14ac:dyDescent="0.25">
      <c r="A696" s="14">
        <v>45293.392314814817</v>
      </c>
      <c r="B696" s="13" t="s">
        <v>1694</v>
      </c>
      <c r="C696" s="13" t="s">
        <v>1695</v>
      </c>
      <c r="D696" s="13" t="s">
        <v>1696</v>
      </c>
      <c r="E696" s="13" t="s">
        <v>79</v>
      </c>
      <c r="F696" s="13" t="s">
        <v>3615</v>
      </c>
      <c r="G696" s="13" t="s">
        <v>3616</v>
      </c>
      <c r="H696" s="13" t="s">
        <v>3617</v>
      </c>
      <c r="I696" s="8">
        <f t="shared" si="30"/>
        <v>45293.392314814817</v>
      </c>
      <c r="J696" s="8">
        <f t="shared" si="31"/>
        <v>45293.39166666667</v>
      </c>
      <c r="K696" s="6" t="str">
        <f t="shared" si="32"/>
        <v>0:00</v>
      </c>
    </row>
    <row r="697" spans="1:11" x14ac:dyDescent="0.25">
      <c r="A697" s="14">
        <v>45292.698263888888</v>
      </c>
      <c r="B697" s="13" t="s">
        <v>1694</v>
      </c>
      <c r="C697" s="13" t="s">
        <v>3618</v>
      </c>
      <c r="D697" s="13" t="s">
        <v>1696</v>
      </c>
      <c r="E697" s="13" t="s">
        <v>79</v>
      </c>
      <c r="F697" s="13" t="s">
        <v>3619</v>
      </c>
      <c r="G697" s="13" t="s">
        <v>3620</v>
      </c>
      <c r="H697" s="13" t="s">
        <v>3621</v>
      </c>
      <c r="I697" s="8">
        <f t="shared" si="30"/>
        <v>45292.698263888888</v>
      </c>
      <c r="J697" s="8">
        <f t="shared" si="31"/>
        <v>45292.696527777778</v>
      </c>
      <c r="K697" s="6" t="str">
        <f t="shared" si="32"/>
        <v>0:02</v>
      </c>
    </row>
    <row r="698" spans="1:11" x14ac:dyDescent="0.25">
      <c r="A698" s="14">
        <v>45292.44672453704</v>
      </c>
      <c r="B698" s="13" t="s">
        <v>1694</v>
      </c>
      <c r="C698" s="13" t="s">
        <v>3622</v>
      </c>
      <c r="D698" s="13" t="s">
        <v>1696</v>
      </c>
      <c r="E698" s="13" t="s">
        <v>79</v>
      </c>
      <c r="F698" s="13" t="s">
        <v>1610</v>
      </c>
      <c r="G698" s="13" t="s">
        <v>3623</v>
      </c>
      <c r="H698" s="13" t="s">
        <v>3624</v>
      </c>
      <c r="I698" s="8">
        <f t="shared" si="30"/>
        <v>45292.44672453704</v>
      </c>
      <c r="J698" s="8">
        <f t="shared" si="31"/>
        <v>45292.423611111109</v>
      </c>
      <c r="K698" s="6" t="str">
        <f t="shared" si="32"/>
        <v>0:33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D452B-D5FA-4867-B13C-CEA49D1A3E02}">
  <sheetPr>
    <tabColor theme="4" tint="0.59999389629810485"/>
  </sheetPr>
  <dimension ref="A1:K454"/>
  <sheetViews>
    <sheetView topLeftCell="G434" workbookViewId="0">
      <selection activeCell="I1" sqref="I1:K2"/>
    </sheetView>
  </sheetViews>
  <sheetFormatPr defaultRowHeight="15" x14ac:dyDescent="0.25"/>
  <cols>
    <col min="1" max="1" width="22.5703125" bestFit="1" customWidth="1"/>
    <col min="2" max="2" width="9.42578125" bestFit="1" customWidth="1"/>
    <col min="3" max="3" width="34" bestFit="1" customWidth="1"/>
    <col min="4" max="4" width="30" bestFit="1" customWidth="1"/>
    <col min="5" max="5" width="31.7109375" bestFit="1" customWidth="1"/>
    <col min="6" max="6" width="77.85546875" bestFit="1" customWidth="1"/>
    <col min="7" max="7" width="53.85546875" bestFit="1" customWidth="1"/>
    <col min="8" max="8" width="101.5703125" customWidth="1"/>
    <col min="9" max="9" width="14.28515625" bestFit="1" customWidth="1"/>
    <col min="10" max="10" width="32.7109375" bestFit="1" customWidth="1"/>
    <col min="11" max="11" width="52.7109375" bestFit="1" customWidth="1"/>
  </cols>
  <sheetData>
    <row r="1" spans="1:11" x14ac:dyDescent="0.25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7" t="s">
        <v>75</v>
      </c>
      <c r="J1" s="7" t="s">
        <v>73</v>
      </c>
      <c r="K1" s="5" t="s">
        <v>74</v>
      </c>
    </row>
    <row r="2" spans="1:11" x14ac:dyDescent="0.25">
      <c r="A2" s="18">
        <v>45461.567442129628</v>
      </c>
      <c r="B2" s="17" t="s">
        <v>3625</v>
      </c>
      <c r="C2" s="17" t="s">
        <v>3626</v>
      </c>
      <c r="D2" s="17" t="s">
        <v>3627</v>
      </c>
      <c r="E2" s="17" t="s">
        <v>79</v>
      </c>
      <c r="F2" s="17" t="s">
        <v>3628</v>
      </c>
      <c r="G2" s="17" t="s">
        <v>3629</v>
      </c>
      <c r="H2" s="17" t="s">
        <v>3630</v>
      </c>
      <c r="I2" s="8">
        <f>A2</f>
        <v>45461.567442129628</v>
      </c>
      <c r="J2" s="8">
        <f>DATEVALUE(MID(H2,29,8))+TIMEVALUE(_xlfn.CONCAT(MID(H2,64,2),":",MID(H2,66,2)))</f>
        <v>45461.566666666666</v>
      </c>
      <c r="K2" s="6" t="str">
        <f>TEXT(A2-J2,"h:mm")</f>
        <v>0:01</v>
      </c>
    </row>
    <row r="3" spans="1:11" x14ac:dyDescent="0.25">
      <c r="A3" s="18">
        <v>45460.566122685188</v>
      </c>
      <c r="B3" s="17" t="s">
        <v>3625</v>
      </c>
      <c r="C3" s="17" t="s">
        <v>8</v>
      </c>
      <c r="D3" s="17" t="s">
        <v>3627</v>
      </c>
      <c r="E3" s="17" t="s">
        <v>10</v>
      </c>
      <c r="F3" s="17" t="s">
        <v>18</v>
      </c>
      <c r="G3" s="17" t="s">
        <v>3631</v>
      </c>
      <c r="H3" s="17" t="s">
        <v>3632</v>
      </c>
      <c r="I3" s="8">
        <f t="shared" ref="I3:I66" si="0">A3</f>
        <v>45460.566122685188</v>
      </c>
      <c r="J3" s="8">
        <f t="shared" ref="J3:J66" si="1">DATEVALUE(MID(H3,29,8))+TIMEVALUE(_xlfn.CONCAT(MID(H3,64,2),":",MID(H3,66,2)))</f>
        <v>45460.56527777778</v>
      </c>
      <c r="K3" s="6" t="str">
        <f t="shared" ref="K3:K66" si="2">TEXT(A3-J3,"h:mm")</f>
        <v>0:01</v>
      </c>
    </row>
    <row r="4" spans="1:11" x14ac:dyDescent="0.25">
      <c r="A4" s="18">
        <v>45460.564629629633</v>
      </c>
      <c r="B4" s="17" t="s">
        <v>3625</v>
      </c>
      <c r="C4" s="17" t="s">
        <v>8</v>
      </c>
      <c r="D4" s="17" t="s">
        <v>3627</v>
      </c>
      <c r="E4" s="17" t="s">
        <v>10</v>
      </c>
      <c r="F4" s="17" t="s">
        <v>3633</v>
      </c>
      <c r="G4" s="17" t="s">
        <v>3634</v>
      </c>
      <c r="H4" s="17" t="s">
        <v>3635</v>
      </c>
      <c r="I4" s="8">
        <f t="shared" si="0"/>
        <v>45460.564629629633</v>
      </c>
      <c r="J4" s="8">
        <f t="shared" si="1"/>
        <v>45460.563888888886</v>
      </c>
      <c r="K4" s="6" t="str">
        <f t="shared" si="2"/>
        <v>0:01</v>
      </c>
    </row>
    <row r="5" spans="1:11" x14ac:dyDescent="0.25">
      <c r="A5" s="18">
        <v>45459.615381944444</v>
      </c>
      <c r="B5" s="17" t="s">
        <v>3625</v>
      </c>
      <c r="C5" s="17" t="s">
        <v>3636</v>
      </c>
      <c r="D5" s="17" t="s">
        <v>3627</v>
      </c>
      <c r="E5" s="17" t="s">
        <v>79</v>
      </c>
      <c r="F5" s="17" t="s">
        <v>3637</v>
      </c>
      <c r="G5" s="17" t="s">
        <v>3638</v>
      </c>
      <c r="H5" s="17" t="s">
        <v>3639</v>
      </c>
      <c r="I5" s="8">
        <f t="shared" si="0"/>
        <v>45459.615381944444</v>
      </c>
      <c r="J5" s="8">
        <f t="shared" si="1"/>
        <v>45459.614583333336</v>
      </c>
      <c r="K5" s="6" t="str">
        <f t="shared" si="2"/>
        <v>0:01</v>
      </c>
    </row>
    <row r="6" spans="1:11" x14ac:dyDescent="0.25">
      <c r="A6" s="18">
        <v>45459.614710648151</v>
      </c>
      <c r="B6" s="17" t="s">
        <v>3625</v>
      </c>
      <c r="C6" s="17" t="s">
        <v>3636</v>
      </c>
      <c r="D6" s="17" t="s">
        <v>3627</v>
      </c>
      <c r="E6" s="17" t="s">
        <v>79</v>
      </c>
      <c r="F6" s="17" t="s">
        <v>3640</v>
      </c>
      <c r="G6" s="17" t="s">
        <v>3641</v>
      </c>
      <c r="H6" s="17" t="s">
        <v>3642</v>
      </c>
      <c r="I6" s="8">
        <f t="shared" si="0"/>
        <v>45459.614710648151</v>
      </c>
      <c r="J6" s="8">
        <f t="shared" si="1"/>
        <v>45459.613888888889</v>
      </c>
      <c r="K6" s="6" t="str">
        <f t="shared" si="2"/>
        <v>0:01</v>
      </c>
    </row>
    <row r="7" spans="1:11" x14ac:dyDescent="0.25">
      <c r="A7" s="18">
        <v>45459.517199074071</v>
      </c>
      <c r="B7" s="17" t="s">
        <v>3643</v>
      </c>
      <c r="C7" s="17" t="s">
        <v>3644</v>
      </c>
      <c r="D7" s="17" t="s">
        <v>3627</v>
      </c>
      <c r="E7" s="17" t="s">
        <v>79</v>
      </c>
      <c r="F7" s="17" t="s">
        <v>3645</v>
      </c>
      <c r="G7" s="17" t="s">
        <v>3646</v>
      </c>
      <c r="H7" s="17" t="s">
        <v>3647</v>
      </c>
      <c r="I7" s="8">
        <f t="shared" si="0"/>
        <v>45459.517199074071</v>
      </c>
      <c r="J7" s="8">
        <f t="shared" si="1"/>
        <v>45459.515972222223</v>
      </c>
      <c r="K7" s="6" t="str">
        <f t="shared" si="2"/>
        <v>0:01</v>
      </c>
    </row>
    <row r="8" spans="1:11" x14ac:dyDescent="0.25">
      <c r="A8" s="18">
        <v>45459.516493055555</v>
      </c>
      <c r="B8" s="17" t="s">
        <v>3643</v>
      </c>
      <c r="C8" s="17" t="s">
        <v>3644</v>
      </c>
      <c r="D8" s="17" t="s">
        <v>3627</v>
      </c>
      <c r="E8" s="17" t="s">
        <v>79</v>
      </c>
      <c r="F8" s="17" t="s">
        <v>3648</v>
      </c>
      <c r="G8" s="17" t="s">
        <v>3649</v>
      </c>
      <c r="H8" s="17" t="s">
        <v>3650</v>
      </c>
      <c r="I8" s="8">
        <f t="shared" si="0"/>
        <v>45459.516493055555</v>
      </c>
      <c r="J8" s="8">
        <f t="shared" si="1"/>
        <v>45459.515277777777</v>
      </c>
      <c r="K8" s="6" t="str">
        <f t="shared" si="2"/>
        <v>0:01</v>
      </c>
    </row>
    <row r="9" spans="1:11" x14ac:dyDescent="0.25">
      <c r="A9" s="18">
        <v>45458.549317129633</v>
      </c>
      <c r="B9" s="17" t="s">
        <v>3625</v>
      </c>
      <c r="C9" s="17" t="s">
        <v>3651</v>
      </c>
      <c r="D9" s="17" t="s">
        <v>3627</v>
      </c>
      <c r="E9" s="17" t="s">
        <v>79</v>
      </c>
      <c r="F9" s="17" t="s">
        <v>3652</v>
      </c>
      <c r="G9" s="17" t="s">
        <v>3653</v>
      </c>
      <c r="H9" s="17" t="s">
        <v>3654</v>
      </c>
      <c r="I9" s="8">
        <f t="shared" si="0"/>
        <v>45458.549317129633</v>
      </c>
      <c r="J9" s="8">
        <f t="shared" si="1"/>
        <v>45458.548611111109</v>
      </c>
      <c r="K9" s="6" t="str">
        <f t="shared" si="2"/>
        <v>0:01</v>
      </c>
    </row>
    <row r="10" spans="1:11" x14ac:dyDescent="0.25">
      <c r="A10" s="18">
        <v>45458.470069444447</v>
      </c>
      <c r="B10" s="17" t="s">
        <v>3625</v>
      </c>
      <c r="C10" s="17" t="s">
        <v>3651</v>
      </c>
      <c r="D10" s="17" t="s">
        <v>3627</v>
      </c>
      <c r="E10" s="17" t="s">
        <v>79</v>
      </c>
      <c r="F10" s="17" t="s">
        <v>3655</v>
      </c>
      <c r="G10" s="17" t="s">
        <v>3656</v>
      </c>
      <c r="H10" s="17" t="s">
        <v>3657</v>
      </c>
      <c r="I10" s="8">
        <f t="shared" si="0"/>
        <v>45458.470069444447</v>
      </c>
      <c r="J10" s="8">
        <f t="shared" si="1"/>
        <v>45458.383333333331</v>
      </c>
      <c r="K10" s="6" t="str">
        <f t="shared" si="2"/>
        <v>2:04</v>
      </c>
    </row>
    <row r="11" spans="1:11" x14ac:dyDescent="0.25">
      <c r="A11" s="18">
        <v>45457.508506944447</v>
      </c>
      <c r="B11" s="17" t="s">
        <v>3625</v>
      </c>
      <c r="C11" s="17" t="s">
        <v>3626</v>
      </c>
      <c r="D11" s="17" t="s">
        <v>3627</v>
      </c>
      <c r="E11" s="17" t="s">
        <v>79</v>
      </c>
      <c r="F11" s="17" t="s">
        <v>3658</v>
      </c>
      <c r="G11" s="17" t="s">
        <v>3659</v>
      </c>
      <c r="H11" s="17" t="s">
        <v>3660</v>
      </c>
      <c r="I11" s="8">
        <f t="shared" si="0"/>
        <v>45457.508506944447</v>
      </c>
      <c r="J11" s="8">
        <f t="shared" si="1"/>
        <v>45457.507638888892</v>
      </c>
      <c r="K11" s="6" t="str">
        <f t="shared" si="2"/>
        <v>0:01</v>
      </c>
    </row>
    <row r="12" spans="1:11" x14ac:dyDescent="0.25">
      <c r="A12" s="18">
        <v>45457.507777777777</v>
      </c>
      <c r="B12" s="17" t="s">
        <v>3625</v>
      </c>
      <c r="C12" s="17" t="s">
        <v>3626</v>
      </c>
      <c r="D12" s="17" t="s">
        <v>3627</v>
      </c>
      <c r="E12" s="17" t="s">
        <v>79</v>
      </c>
      <c r="F12" s="17" t="s">
        <v>3661</v>
      </c>
      <c r="G12" s="17" t="s">
        <v>3662</v>
      </c>
      <c r="H12" s="17" t="s">
        <v>3660</v>
      </c>
      <c r="I12" s="8">
        <f t="shared" si="0"/>
        <v>45457.507777777777</v>
      </c>
      <c r="J12" s="8">
        <f t="shared" si="1"/>
        <v>45457.507638888892</v>
      </c>
      <c r="K12" s="6" t="str">
        <f t="shared" si="2"/>
        <v>0:00</v>
      </c>
    </row>
    <row r="13" spans="1:11" x14ac:dyDescent="0.25">
      <c r="A13" s="18">
        <v>45457.507511574076</v>
      </c>
      <c r="B13" s="17" t="s">
        <v>3625</v>
      </c>
      <c r="C13" s="17" t="s">
        <v>3626</v>
      </c>
      <c r="D13" s="17" t="s">
        <v>3627</v>
      </c>
      <c r="E13" s="17" t="s">
        <v>79</v>
      </c>
      <c r="F13" s="17" t="s">
        <v>3663</v>
      </c>
      <c r="G13" s="17" t="s">
        <v>3664</v>
      </c>
      <c r="H13" s="17" t="s">
        <v>3665</v>
      </c>
      <c r="I13" s="8">
        <f t="shared" si="0"/>
        <v>45457.507511574076</v>
      </c>
      <c r="J13" s="8">
        <f t="shared" si="1"/>
        <v>45457.506944444445</v>
      </c>
      <c r="K13" s="6" t="str">
        <f t="shared" si="2"/>
        <v>0:00</v>
      </c>
    </row>
    <row r="14" spans="1:11" x14ac:dyDescent="0.25">
      <c r="A14" s="18">
        <v>45457.506782407407</v>
      </c>
      <c r="B14" s="17" t="s">
        <v>3625</v>
      </c>
      <c r="C14" s="17" t="s">
        <v>3626</v>
      </c>
      <c r="D14" s="17" t="s">
        <v>3627</v>
      </c>
      <c r="E14" s="17" t="s">
        <v>79</v>
      </c>
      <c r="F14" s="17" t="s">
        <v>3666</v>
      </c>
      <c r="G14" s="17" t="s">
        <v>3667</v>
      </c>
      <c r="H14" s="17" t="s">
        <v>3668</v>
      </c>
      <c r="I14" s="8">
        <f t="shared" si="0"/>
        <v>45457.506782407407</v>
      </c>
      <c r="J14" s="8">
        <f t="shared" si="1"/>
        <v>45457.505555555559</v>
      </c>
      <c r="K14" s="6" t="str">
        <f t="shared" si="2"/>
        <v>0:01</v>
      </c>
    </row>
    <row r="15" spans="1:11" x14ac:dyDescent="0.25">
      <c r="A15" s="18">
        <v>45456.511932870373</v>
      </c>
      <c r="B15" s="17" t="s">
        <v>3625</v>
      </c>
      <c r="C15" s="17" t="s">
        <v>3626</v>
      </c>
      <c r="D15" s="17" t="s">
        <v>3627</v>
      </c>
      <c r="E15" s="17" t="s">
        <v>79</v>
      </c>
      <c r="F15" s="17" t="s">
        <v>3669</v>
      </c>
      <c r="G15" s="17" t="s">
        <v>3670</v>
      </c>
      <c r="H15" s="17" t="s">
        <v>3671</v>
      </c>
      <c r="I15" s="8">
        <f t="shared" si="0"/>
        <v>45456.511932870373</v>
      </c>
      <c r="J15" s="8">
        <f t="shared" si="1"/>
        <v>45456.511111111111</v>
      </c>
      <c r="K15" s="6" t="str">
        <f t="shared" si="2"/>
        <v>0:01</v>
      </c>
    </row>
    <row r="16" spans="1:11" x14ac:dyDescent="0.25">
      <c r="A16" s="18">
        <v>45456.511423611111</v>
      </c>
      <c r="B16" s="17" t="s">
        <v>3625</v>
      </c>
      <c r="C16" s="17" t="s">
        <v>3626</v>
      </c>
      <c r="D16" s="17" t="s">
        <v>3627</v>
      </c>
      <c r="E16" s="17" t="s">
        <v>79</v>
      </c>
      <c r="F16" s="17" t="s">
        <v>3672</v>
      </c>
      <c r="G16" s="17" t="s">
        <v>3673</v>
      </c>
      <c r="H16" s="17" t="s">
        <v>3674</v>
      </c>
      <c r="I16" s="8">
        <f t="shared" si="0"/>
        <v>45456.511423611111</v>
      </c>
      <c r="J16" s="8">
        <f t="shared" si="1"/>
        <v>45456.510416666664</v>
      </c>
      <c r="K16" s="6" t="str">
        <f t="shared" si="2"/>
        <v>0:01</v>
      </c>
    </row>
    <row r="17" spans="1:11" x14ac:dyDescent="0.25">
      <c r="A17" s="18">
        <v>45455.577256944445</v>
      </c>
      <c r="B17" s="17" t="s">
        <v>3625</v>
      </c>
      <c r="C17" s="17" t="s">
        <v>3626</v>
      </c>
      <c r="D17" s="17" t="s">
        <v>3627</v>
      </c>
      <c r="E17" s="17" t="s">
        <v>79</v>
      </c>
      <c r="F17" s="17" t="s">
        <v>3633</v>
      </c>
      <c r="G17" s="17" t="s">
        <v>3675</v>
      </c>
      <c r="H17" s="17" t="s">
        <v>3676</v>
      </c>
      <c r="I17" s="8">
        <f t="shared" si="0"/>
        <v>45455.577256944445</v>
      </c>
      <c r="J17" s="8">
        <f t="shared" si="1"/>
        <v>45455.543749999997</v>
      </c>
      <c r="K17" s="6" t="str">
        <f t="shared" si="2"/>
        <v>0:48</v>
      </c>
    </row>
    <row r="18" spans="1:11" x14ac:dyDescent="0.25">
      <c r="A18" s="18">
        <v>45455.57340277778</v>
      </c>
      <c r="B18" s="17" t="s">
        <v>3625</v>
      </c>
      <c r="C18" s="17" t="s">
        <v>3626</v>
      </c>
      <c r="D18" s="17" t="s">
        <v>3627</v>
      </c>
      <c r="E18" s="17" t="s">
        <v>79</v>
      </c>
      <c r="F18" s="17" t="s">
        <v>3677</v>
      </c>
      <c r="G18" s="17" t="s">
        <v>3678</v>
      </c>
      <c r="H18" s="17" t="s">
        <v>3679</v>
      </c>
      <c r="I18" s="8">
        <f t="shared" si="0"/>
        <v>45455.57340277778</v>
      </c>
      <c r="J18" s="8">
        <f t="shared" si="1"/>
        <v>45455.572916666664</v>
      </c>
      <c r="K18" s="6" t="str">
        <f t="shared" si="2"/>
        <v>0:00</v>
      </c>
    </row>
    <row r="19" spans="1:11" x14ac:dyDescent="0.25">
      <c r="A19" s="18">
        <v>45455.573194444441</v>
      </c>
      <c r="B19" s="17" t="s">
        <v>3625</v>
      </c>
      <c r="C19" s="17" t="s">
        <v>3626</v>
      </c>
      <c r="D19" s="17" t="s">
        <v>3627</v>
      </c>
      <c r="E19" s="17" t="s">
        <v>79</v>
      </c>
      <c r="F19" s="17" t="s">
        <v>3680</v>
      </c>
      <c r="G19" s="17" t="s">
        <v>3681</v>
      </c>
      <c r="H19" s="17" t="s">
        <v>3682</v>
      </c>
      <c r="I19" s="8">
        <f t="shared" si="0"/>
        <v>45455.573194444441</v>
      </c>
      <c r="J19" s="8">
        <f t="shared" si="1"/>
        <v>45455.572222222225</v>
      </c>
      <c r="K19" s="6" t="str">
        <f t="shared" si="2"/>
        <v>0:01</v>
      </c>
    </row>
    <row r="20" spans="1:11" x14ac:dyDescent="0.25">
      <c r="A20" s="18">
        <v>45455.44122685185</v>
      </c>
      <c r="B20" s="17" t="s">
        <v>3625</v>
      </c>
      <c r="C20" s="17" t="s">
        <v>3626</v>
      </c>
      <c r="D20" s="17" t="s">
        <v>3627</v>
      </c>
      <c r="E20" s="17" t="s">
        <v>79</v>
      </c>
      <c r="F20" s="17" t="s">
        <v>3683</v>
      </c>
      <c r="G20" s="17" t="s">
        <v>3684</v>
      </c>
      <c r="H20" s="17" t="s">
        <v>3685</v>
      </c>
      <c r="I20" s="8">
        <f t="shared" si="0"/>
        <v>45455.44122685185</v>
      </c>
      <c r="J20" s="8">
        <f t="shared" si="1"/>
        <v>45455.395833333336</v>
      </c>
      <c r="K20" s="6" t="str">
        <f t="shared" si="2"/>
        <v>1:05</v>
      </c>
    </row>
    <row r="21" spans="1:11" x14ac:dyDescent="0.25">
      <c r="A21" s="18">
        <v>45454.551921296297</v>
      </c>
      <c r="B21" s="17" t="s">
        <v>3625</v>
      </c>
      <c r="C21" s="17" t="s">
        <v>3626</v>
      </c>
      <c r="D21" s="17" t="s">
        <v>3627</v>
      </c>
      <c r="E21" s="17" t="s">
        <v>79</v>
      </c>
      <c r="F21" s="17" t="s">
        <v>3686</v>
      </c>
      <c r="G21" s="17" t="s">
        <v>3687</v>
      </c>
      <c r="H21" s="17" t="s">
        <v>3688</v>
      </c>
      <c r="I21" s="8">
        <f t="shared" si="0"/>
        <v>45454.551921296297</v>
      </c>
      <c r="J21" s="8">
        <f t="shared" si="1"/>
        <v>45454.551388888889</v>
      </c>
      <c r="K21" s="6" t="str">
        <f t="shared" si="2"/>
        <v>0:00</v>
      </c>
    </row>
    <row r="22" spans="1:11" x14ac:dyDescent="0.25">
      <c r="A22" s="18">
        <v>45454.551342592589</v>
      </c>
      <c r="B22" s="17" t="s">
        <v>3625</v>
      </c>
      <c r="C22" s="17" t="s">
        <v>3626</v>
      </c>
      <c r="D22" s="17" t="s">
        <v>3627</v>
      </c>
      <c r="E22" s="17" t="s">
        <v>79</v>
      </c>
      <c r="F22" s="17" t="s">
        <v>3689</v>
      </c>
      <c r="G22" s="17" t="s">
        <v>3690</v>
      </c>
      <c r="H22" s="17" t="s">
        <v>3691</v>
      </c>
      <c r="I22" s="8">
        <f t="shared" si="0"/>
        <v>45454.551342592589</v>
      </c>
      <c r="J22" s="8">
        <f t="shared" si="1"/>
        <v>45454.550694444442</v>
      </c>
      <c r="K22" s="6" t="str">
        <f t="shared" si="2"/>
        <v>0:00</v>
      </c>
    </row>
    <row r="23" spans="1:11" x14ac:dyDescent="0.25">
      <c r="A23" s="18">
        <v>45453.511747685188</v>
      </c>
      <c r="B23" s="17" t="s">
        <v>3625</v>
      </c>
      <c r="C23" s="17" t="s">
        <v>3626</v>
      </c>
      <c r="D23" s="17" t="s">
        <v>3627</v>
      </c>
      <c r="E23" s="17" t="s">
        <v>79</v>
      </c>
      <c r="F23" s="17" t="s">
        <v>3692</v>
      </c>
      <c r="G23" s="17" t="s">
        <v>3693</v>
      </c>
      <c r="H23" s="17" t="s">
        <v>1813</v>
      </c>
      <c r="I23" s="8">
        <f t="shared" si="0"/>
        <v>45453.511747685188</v>
      </c>
      <c r="J23" s="8">
        <f t="shared" si="1"/>
        <v>45453.511111111111</v>
      </c>
      <c r="K23" s="6" t="str">
        <f t="shared" si="2"/>
        <v>0:00</v>
      </c>
    </row>
    <row r="24" spans="1:11" x14ac:dyDescent="0.25">
      <c r="A24" s="18">
        <v>45452.571481481478</v>
      </c>
      <c r="B24" s="17" t="s">
        <v>3625</v>
      </c>
      <c r="C24" s="17" t="s">
        <v>3694</v>
      </c>
      <c r="D24" s="17" t="s">
        <v>3627</v>
      </c>
      <c r="E24" s="17" t="s">
        <v>79</v>
      </c>
      <c r="F24" s="17" t="s">
        <v>3695</v>
      </c>
      <c r="G24" s="17" t="s">
        <v>3696</v>
      </c>
      <c r="H24" s="17" t="s">
        <v>3697</v>
      </c>
      <c r="I24" s="8">
        <f t="shared" si="0"/>
        <v>45452.571481481478</v>
      </c>
      <c r="J24" s="8">
        <f t="shared" si="1"/>
        <v>45452.570833333331</v>
      </c>
      <c r="K24" s="6" t="str">
        <f t="shared" si="2"/>
        <v>0:00</v>
      </c>
    </row>
    <row r="25" spans="1:11" x14ac:dyDescent="0.25">
      <c r="A25" s="18">
        <v>45452.55568287037</v>
      </c>
      <c r="B25" s="17" t="s">
        <v>3625</v>
      </c>
      <c r="C25" s="17" t="s">
        <v>3694</v>
      </c>
      <c r="D25" s="17" t="s">
        <v>3627</v>
      </c>
      <c r="E25" s="17" t="s">
        <v>79</v>
      </c>
      <c r="F25" s="17" t="s">
        <v>3698</v>
      </c>
      <c r="G25" s="17" t="s">
        <v>3699</v>
      </c>
      <c r="H25" s="17" t="s">
        <v>3700</v>
      </c>
      <c r="I25" s="8">
        <f t="shared" si="0"/>
        <v>45452.55568287037</v>
      </c>
      <c r="J25" s="8">
        <f t="shared" si="1"/>
        <v>45452.554861111108</v>
      </c>
      <c r="K25" s="6" t="str">
        <f t="shared" si="2"/>
        <v>0:01</v>
      </c>
    </row>
    <row r="26" spans="1:11" x14ac:dyDescent="0.25">
      <c r="A26" s="18">
        <v>45452.474004629628</v>
      </c>
      <c r="B26" s="17" t="s">
        <v>3625</v>
      </c>
      <c r="C26" s="17" t="s">
        <v>3694</v>
      </c>
      <c r="D26" s="17" t="s">
        <v>3627</v>
      </c>
      <c r="E26" s="17" t="s">
        <v>79</v>
      </c>
      <c r="F26" s="17" t="s">
        <v>3680</v>
      </c>
      <c r="G26" s="17" t="s">
        <v>3701</v>
      </c>
      <c r="H26" s="17" t="s">
        <v>3702</v>
      </c>
      <c r="I26" s="8">
        <f t="shared" si="0"/>
        <v>45452.474004629628</v>
      </c>
      <c r="J26" s="8">
        <f t="shared" si="1"/>
        <v>45452.433333333334</v>
      </c>
      <c r="K26" s="6" t="str">
        <f t="shared" si="2"/>
        <v>0:58</v>
      </c>
    </row>
    <row r="27" spans="1:11" x14ac:dyDescent="0.25">
      <c r="A27" s="18">
        <v>45451.530960648146</v>
      </c>
      <c r="B27" s="17" t="s">
        <v>3625</v>
      </c>
      <c r="C27" s="17" t="s">
        <v>3703</v>
      </c>
      <c r="D27" s="17" t="s">
        <v>3627</v>
      </c>
      <c r="E27" s="17" t="s">
        <v>79</v>
      </c>
      <c r="F27" s="17" t="s">
        <v>3704</v>
      </c>
      <c r="G27" s="17" t="s">
        <v>3705</v>
      </c>
      <c r="H27" s="17" t="s">
        <v>3706</v>
      </c>
      <c r="I27" s="8">
        <f t="shared" si="0"/>
        <v>45451.530960648146</v>
      </c>
      <c r="J27" s="8">
        <f t="shared" si="1"/>
        <v>45451.529861111114</v>
      </c>
      <c r="K27" s="6" t="str">
        <f t="shared" si="2"/>
        <v>0:01</v>
      </c>
    </row>
    <row r="28" spans="1:11" x14ac:dyDescent="0.25">
      <c r="A28" s="18">
        <v>45450.845555555556</v>
      </c>
      <c r="B28" s="17" t="s">
        <v>3625</v>
      </c>
      <c r="C28" s="17" t="s">
        <v>3707</v>
      </c>
      <c r="D28" s="17" t="s">
        <v>3627</v>
      </c>
      <c r="E28" s="17" t="s">
        <v>79</v>
      </c>
      <c r="F28" s="17" t="s">
        <v>3661</v>
      </c>
      <c r="G28" s="17" t="s">
        <v>3708</v>
      </c>
      <c r="H28" s="17" t="s">
        <v>3709</v>
      </c>
      <c r="I28" s="8">
        <f t="shared" si="0"/>
        <v>45450.845555555556</v>
      </c>
      <c r="J28" s="8">
        <f t="shared" si="1"/>
        <v>45450.845138888886</v>
      </c>
      <c r="K28" s="6" t="str">
        <f t="shared" si="2"/>
        <v>0:00</v>
      </c>
    </row>
    <row r="29" spans="1:11" x14ac:dyDescent="0.25">
      <c r="A29" s="18">
        <v>45450.517870370371</v>
      </c>
      <c r="B29" s="17" t="s">
        <v>3625</v>
      </c>
      <c r="C29" s="17" t="s">
        <v>3626</v>
      </c>
      <c r="D29" s="17" t="s">
        <v>3627</v>
      </c>
      <c r="E29" s="17" t="s">
        <v>79</v>
      </c>
      <c r="F29" s="17" t="s">
        <v>3710</v>
      </c>
      <c r="G29" s="17" t="s">
        <v>3711</v>
      </c>
      <c r="H29" s="17" t="s">
        <v>3712</v>
      </c>
      <c r="I29" s="8">
        <f t="shared" si="0"/>
        <v>45450.517870370371</v>
      </c>
      <c r="J29" s="8">
        <f t="shared" si="1"/>
        <v>45450.51666666667</v>
      </c>
      <c r="K29" s="6" t="str">
        <f t="shared" si="2"/>
        <v>0:01</v>
      </c>
    </row>
    <row r="30" spans="1:11" x14ac:dyDescent="0.25">
      <c r="A30" s="18">
        <v>45450.516736111109</v>
      </c>
      <c r="B30" s="17" t="s">
        <v>3625</v>
      </c>
      <c r="C30" s="17" t="s">
        <v>3626</v>
      </c>
      <c r="D30" s="17" t="s">
        <v>3627</v>
      </c>
      <c r="E30" s="17" t="s">
        <v>79</v>
      </c>
      <c r="F30" s="17" t="s">
        <v>3713</v>
      </c>
      <c r="G30" s="17" t="s">
        <v>3714</v>
      </c>
      <c r="H30" s="17" t="s">
        <v>3715</v>
      </c>
      <c r="I30" s="8">
        <f t="shared" si="0"/>
        <v>45450.516736111109</v>
      </c>
      <c r="J30" s="8">
        <f t="shared" si="1"/>
        <v>45450.515972222223</v>
      </c>
      <c r="K30" s="6" t="str">
        <f t="shared" si="2"/>
        <v>0:01</v>
      </c>
    </row>
    <row r="31" spans="1:11" x14ac:dyDescent="0.25">
      <c r="A31" s="18">
        <v>45450.51635416667</v>
      </c>
      <c r="B31" s="17" t="s">
        <v>3625</v>
      </c>
      <c r="C31" s="17" t="s">
        <v>3626</v>
      </c>
      <c r="D31" s="17" t="s">
        <v>3627</v>
      </c>
      <c r="E31" s="17" t="s">
        <v>79</v>
      </c>
      <c r="F31" s="17" t="s">
        <v>3716</v>
      </c>
      <c r="G31" s="17" t="s">
        <v>3717</v>
      </c>
      <c r="H31" s="17" t="s">
        <v>3718</v>
      </c>
      <c r="I31" s="8">
        <f t="shared" si="0"/>
        <v>45450.51635416667</v>
      </c>
      <c r="J31" s="8">
        <f t="shared" si="1"/>
        <v>45450.515277777777</v>
      </c>
      <c r="K31" s="6" t="str">
        <f t="shared" si="2"/>
        <v>0:01</v>
      </c>
    </row>
    <row r="32" spans="1:11" x14ac:dyDescent="0.25">
      <c r="A32" s="18">
        <v>45450.515717592592</v>
      </c>
      <c r="B32" s="17" t="s">
        <v>3625</v>
      </c>
      <c r="C32" s="17" t="s">
        <v>3626</v>
      </c>
      <c r="D32" s="17" t="s">
        <v>3627</v>
      </c>
      <c r="E32" s="17" t="s">
        <v>79</v>
      </c>
      <c r="F32" s="17" t="s">
        <v>3719</v>
      </c>
      <c r="G32" s="17" t="s">
        <v>3720</v>
      </c>
      <c r="H32" s="17" t="s">
        <v>3718</v>
      </c>
      <c r="I32" s="8">
        <f t="shared" si="0"/>
        <v>45450.515717592592</v>
      </c>
      <c r="J32" s="8">
        <f t="shared" si="1"/>
        <v>45450.515277777777</v>
      </c>
      <c r="K32" s="6" t="str">
        <f t="shared" si="2"/>
        <v>0:00</v>
      </c>
    </row>
    <row r="33" spans="1:11" x14ac:dyDescent="0.25">
      <c r="A33" s="18">
        <v>45448.51185185185</v>
      </c>
      <c r="B33" s="17" t="s">
        <v>3625</v>
      </c>
      <c r="C33" s="17" t="s">
        <v>3626</v>
      </c>
      <c r="D33" s="17" t="s">
        <v>3627</v>
      </c>
      <c r="E33" s="17" t="s">
        <v>79</v>
      </c>
      <c r="F33" s="17" t="s">
        <v>3721</v>
      </c>
      <c r="G33" s="17" t="s">
        <v>3722</v>
      </c>
      <c r="H33" s="17" t="s">
        <v>3723</v>
      </c>
      <c r="I33" s="8">
        <f t="shared" si="0"/>
        <v>45448.51185185185</v>
      </c>
      <c r="J33" s="8">
        <f t="shared" si="1"/>
        <v>45448.511111111111</v>
      </c>
      <c r="K33" s="6" t="str">
        <f t="shared" si="2"/>
        <v>0:01</v>
      </c>
    </row>
    <row r="34" spans="1:11" x14ac:dyDescent="0.25">
      <c r="A34" s="18">
        <v>45448.511458333334</v>
      </c>
      <c r="B34" s="17" t="s">
        <v>3625</v>
      </c>
      <c r="C34" s="17" t="s">
        <v>3626</v>
      </c>
      <c r="D34" s="17" t="s">
        <v>3627</v>
      </c>
      <c r="E34" s="17" t="s">
        <v>79</v>
      </c>
      <c r="F34" s="17" t="s">
        <v>3724</v>
      </c>
      <c r="G34" s="17" t="s">
        <v>3725</v>
      </c>
      <c r="H34" s="17" t="s">
        <v>3723</v>
      </c>
      <c r="I34" s="8">
        <f t="shared" si="0"/>
        <v>45448.511458333334</v>
      </c>
      <c r="J34" s="8">
        <f t="shared" si="1"/>
        <v>45448.511111111111</v>
      </c>
      <c r="K34" s="6" t="str">
        <f t="shared" si="2"/>
        <v>0:00</v>
      </c>
    </row>
    <row r="35" spans="1:11" x14ac:dyDescent="0.25">
      <c r="A35" s="18">
        <v>45448.510613425926</v>
      </c>
      <c r="B35" s="17" t="s">
        <v>3625</v>
      </c>
      <c r="C35" s="17" t="s">
        <v>3626</v>
      </c>
      <c r="D35" s="17" t="s">
        <v>3627</v>
      </c>
      <c r="E35" s="17" t="s">
        <v>79</v>
      </c>
      <c r="F35" s="17" t="s">
        <v>3726</v>
      </c>
      <c r="G35" s="17" t="s">
        <v>3727</v>
      </c>
      <c r="H35" s="17" t="s">
        <v>3728</v>
      </c>
      <c r="I35" s="8">
        <f t="shared" si="0"/>
        <v>45448.510613425926</v>
      </c>
      <c r="J35" s="8">
        <f t="shared" si="1"/>
        <v>45448.510416666664</v>
      </c>
      <c r="K35" s="6" t="str">
        <f t="shared" si="2"/>
        <v>0:00</v>
      </c>
    </row>
    <row r="36" spans="1:11" x14ac:dyDescent="0.25">
      <c r="A36" s="18">
        <v>45448.510208333333</v>
      </c>
      <c r="B36" s="17" t="s">
        <v>3625</v>
      </c>
      <c r="C36" s="17" t="s">
        <v>3626</v>
      </c>
      <c r="D36" s="17" t="s">
        <v>3627</v>
      </c>
      <c r="E36" s="17" t="s">
        <v>79</v>
      </c>
      <c r="F36" s="17" t="s">
        <v>3729</v>
      </c>
      <c r="G36" s="17" t="s">
        <v>3730</v>
      </c>
      <c r="H36" s="17" t="s">
        <v>3731</v>
      </c>
      <c r="I36" s="8">
        <f t="shared" si="0"/>
        <v>45448.510208333333</v>
      </c>
      <c r="J36" s="8">
        <f t="shared" si="1"/>
        <v>45448.509722222225</v>
      </c>
      <c r="K36" s="6" t="str">
        <f t="shared" si="2"/>
        <v>0:00</v>
      </c>
    </row>
    <row r="37" spans="1:11" x14ac:dyDescent="0.25">
      <c r="A37" s="18">
        <v>45448.406597222223</v>
      </c>
      <c r="B37" s="17" t="s">
        <v>3625</v>
      </c>
      <c r="C37" s="17" t="s">
        <v>3626</v>
      </c>
      <c r="D37" s="17" t="s">
        <v>3627</v>
      </c>
      <c r="E37" s="17" t="s">
        <v>79</v>
      </c>
      <c r="F37" s="17" t="s">
        <v>3732</v>
      </c>
      <c r="G37" s="17" t="s">
        <v>3733</v>
      </c>
      <c r="H37" s="17" t="s">
        <v>3734</v>
      </c>
      <c r="I37" s="8">
        <f t="shared" si="0"/>
        <v>45448.406597222223</v>
      </c>
      <c r="J37" s="8">
        <f t="shared" si="1"/>
        <v>45448.405555555553</v>
      </c>
      <c r="K37" s="6" t="str">
        <f t="shared" si="2"/>
        <v>0:01</v>
      </c>
    </row>
    <row r="38" spans="1:11" x14ac:dyDescent="0.25">
      <c r="A38" s="18">
        <v>45447.553472222222</v>
      </c>
      <c r="B38" s="17" t="s">
        <v>3625</v>
      </c>
      <c r="C38" s="17" t="s">
        <v>3626</v>
      </c>
      <c r="D38" s="17" t="s">
        <v>3627</v>
      </c>
      <c r="E38" s="17" t="s">
        <v>79</v>
      </c>
      <c r="F38" s="17" t="s">
        <v>3735</v>
      </c>
      <c r="G38" s="17" t="s">
        <v>3736</v>
      </c>
      <c r="H38" s="17" t="s">
        <v>3737</v>
      </c>
      <c r="I38" s="8">
        <f t="shared" si="0"/>
        <v>45447.553472222222</v>
      </c>
      <c r="J38" s="8">
        <f t="shared" si="1"/>
        <v>45447.552777777775</v>
      </c>
      <c r="K38" s="6" t="str">
        <f t="shared" si="2"/>
        <v>0:01</v>
      </c>
    </row>
    <row r="39" spans="1:11" x14ac:dyDescent="0.25">
      <c r="A39" s="18">
        <v>45447.553194444445</v>
      </c>
      <c r="B39" s="17" t="s">
        <v>3625</v>
      </c>
      <c r="C39" s="17" t="s">
        <v>3626</v>
      </c>
      <c r="D39" s="17" t="s">
        <v>3627</v>
      </c>
      <c r="E39" s="17" t="s">
        <v>79</v>
      </c>
      <c r="F39" s="17" t="s">
        <v>3738</v>
      </c>
      <c r="G39" s="17" t="s">
        <v>3739</v>
      </c>
      <c r="H39" s="17" t="s">
        <v>3737</v>
      </c>
      <c r="I39" s="8">
        <f t="shared" si="0"/>
        <v>45447.553194444445</v>
      </c>
      <c r="J39" s="8">
        <f t="shared" si="1"/>
        <v>45447.552777777775</v>
      </c>
      <c r="K39" s="6" t="str">
        <f t="shared" si="2"/>
        <v>0:00</v>
      </c>
    </row>
    <row r="40" spans="1:11" x14ac:dyDescent="0.25">
      <c r="A40" s="18">
        <v>45447.552974537037</v>
      </c>
      <c r="B40" s="17" t="s">
        <v>3625</v>
      </c>
      <c r="C40" s="17" t="s">
        <v>3626</v>
      </c>
      <c r="D40" s="17" t="s">
        <v>3627</v>
      </c>
      <c r="E40" s="17" t="s">
        <v>79</v>
      </c>
      <c r="F40" s="17" t="s">
        <v>3740</v>
      </c>
      <c r="G40" s="17" t="s">
        <v>3741</v>
      </c>
      <c r="H40" s="17" t="s">
        <v>3742</v>
      </c>
      <c r="I40" s="8">
        <f t="shared" si="0"/>
        <v>45447.552974537037</v>
      </c>
      <c r="J40" s="8">
        <f t="shared" si="1"/>
        <v>45447.552083333336</v>
      </c>
      <c r="K40" s="6" t="str">
        <f t="shared" si="2"/>
        <v>0:01</v>
      </c>
    </row>
    <row r="41" spans="1:11" x14ac:dyDescent="0.25">
      <c r="A41" s="18">
        <v>45446.553159722222</v>
      </c>
      <c r="B41" s="17" t="s">
        <v>3625</v>
      </c>
      <c r="C41" s="17" t="s">
        <v>3626</v>
      </c>
      <c r="D41" s="17" t="s">
        <v>3627</v>
      </c>
      <c r="E41" s="17" t="s">
        <v>79</v>
      </c>
      <c r="F41" s="17" t="s">
        <v>3743</v>
      </c>
      <c r="G41" s="17" t="s">
        <v>3744</v>
      </c>
      <c r="H41" s="17" t="s">
        <v>3745</v>
      </c>
      <c r="I41" s="8">
        <f t="shared" si="0"/>
        <v>45446.553159722222</v>
      </c>
      <c r="J41" s="8">
        <f t="shared" si="1"/>
        <v>45446.552083333336</v>
      </c>
      <c r="K41" s="6" t="str">
        <f t="shared" si="2"/>
        <v>0:01</v>
      </c>
    </row>
    <row r="42" spans="1:11" x14ac:dyDescent="0.25">
      <c r="A42" s="18">
        <v>45446.550844907404</v>
      </c>
      <c r="B42" s="17" t="s">
        <v>3625</v>
      </c>
      <c r="C42" s="17" t="s">
        <v>3626</v>
      </c>
      <c r="D42" s="17" t="s">
        <v>3627</v>
      </c>
      <c r="E42" s="17" t="s">
        <v>79</v>
      </c>
      <c r="F42" s="17" t="s">
        <v>3746</v>
      </c>
      <c r="G42" s="17" t="s">
        <v>3747</v>
      </c>
      <c r="H42" s="17" t="s">
        <v>3748</v>
      </c>
      <c r="I42" s="8">
        <f t="shared" si="0"/>
        <v>45446.550844907404</v>
      </c>
      <c r="J42" s="8">
        <f t="shared" si="1"/>
        <v>45446.550694444442</v>
      </c>
      <c r="K42" s="6" t="str">
        <f t="shared" si="2"/>
        <v>0:00</v>
      </c>
    </row>
    <row r="43" spans="1:11" x14ac:dyDescent="0.25">
      <c r="A43" s="18">
        <v>45446.419803240744</v>
      </c>
      <c r="B43" s="17" t="s">
        <v>3643</v>
      </c>
      <c r="C43" s="17" t="s">
        <v>21</v>
      </c>
      <c r="D43" s="17" t="s">
        <v>3627</v>
      </c>
      <c r="E43" s="17" t="s">
        <v>10</v>
      </c>
      <c r="F43" s="17" t="s">
        <v>3689</v>
      </c>
      <c r="G43" s="17" t="s">
        <v>3749</v>
      </c>
      <c r="H43" s="17" t="s">
        <v>3750</v>
      </c>
      <c r="I43" s="8">
        <f t="shared" si="0"/>
        <v>45446.419803240744</v>
      </c>
      <c r="J43" s="8">
        <f t="shared" si="1"/>
        <v>45446.418749999997</v>
      </c>
      <c r="K43" s="6" t="str">
        <f t="shared" si="2"/>
        <v>0:01</v>
      </c>
    </row>
    <row r="44" spans="1:11" x14ac:dyDescent="0.25">
      <c r="A44" s="18">
        <v>45445.579212962963</v>
      </c>
      <c r="B44" s="17" t="s">
        <v>3625</v>
      </c>
      <c r="C44" s="17" t="s">
        <v>3651</v>
      </c>
      <c r="D44" s="17" t="s">
        <v>3627</v>
      </c>
      <c r="E44" s="17" t="s">
        <v>79</v>
      </c>
      <c r="F44" s="17" t="s">
        <v>3704</v>
      </c>
      <c r="G44" s="17" t="s">
        <v>3751</v>
      </c>
      <c r="H44" s="17" t="s">
        <v>3752</v>
      </c>
      <c r="I44" s="8">
        <f t="shared" si="0"/>
        <v>45445.579212962963</v>
      </c>
      <c r="J44" s="8">
        <f t="shared" si="1"/>
        <v>45445.489583333336</v>
      </c>
      <c r="K44" s="6" t="str">
        <f t="shared" si="2"/>
        <v>2:09</v>
      </c>
    </row>
    <row r="45" spans="1:11" x14ac:dyDescent="0.25">
      <c r="A45" s="18">
        <v>45445.502916666665</v>
      </c>
      <c r="B45" s="17" t="s">
        <v>3625</v>
      </c>
      <c r="C45" s="17" t="s">
        <v>3703</v>
      </c>
      <c r="D45" s="17" t="s">
        <v>3627</v>
      </c>
      <c r="E45" s="17" t="s">
        <v>79</v>
      </c>
      <c r="F45" s="17" t="s">
        <v>3753</v>
      </c>
      <c r="G45" s="17" t="s">
        <v>3754</v>
      </c>
      <c r="H45" s="17" t="s">
        <v>3755</v>
      </c>
      <c r="I45" s="8">
        <f t="shared" si="0"/>
        <v>45445.502916666665</v>
      </c>
      <c r="J45" s="8">
        <f t="shared" si="1"/>
        <v>45445.502083333333</v>
      </c>
      <c r="K45" s="6" t="str">
        <f t="shared" si="2"/>
        <v>0:01</v>
      </c>
    </row>
    <row r="46" spans="1:11" x14ac:dyDescent="0.25">
      <c r="A46" s="18">
        <v>45445.502418981479</v>
      </c>
      <c r="B46" s="17" t="s">
        <v>3625</v>
      </c>
      <c r="C46" s="17" t="s">
        <v>3703</v>
      </c>
      <c r="D46" s="17" t="s">
        <v>3627</v>
      </c>
      <c r="E46" s="17" t="s">
        <v>79</v>
      </c>
      <c r="F46" s="17" t="s">
        <v>3756</v>
      </c>
      <c r="G46" s="17" t="s">
        <v>3757</v>
      </c>
      <c r="H46" s="17" t="s">
        <v>3755</v>
      </c>
      <c r="I46" s="8">
        <f t="shared" si="0"/>
        <v>45445.502418981479</v>
      </c>
      <c r="J46" s="8">
        <f t="shared" si="1"/>
        <v>45445.502083333333</v>
      </c>
      <c r="K46" s="6" t="str">
        <f t="shared" si="2"/>
        <v>0:00</v>
      </c>
    </row>
    <row r="47" spans="1:11" x14ac:dyDescent="0.25">
      <c r="A47" s="18">
        <v>45444.687581018516</v>
      </c>
      <c r="B47" s="17" t="s">
        <v>3625</v>
      </c>
      <c r="C47" s="17" t="s">
        <v>557</v>
      </c>
      <c r="D47" s="17" t="s">
        <v>3627</v>
      </c>
      <c r="E47" s="17" t="s">
        <v>10</v>
      </c>
      <c r="F47" s="17" t="s">
        <v>3758</v>
      </c>
      <c r="G47" s="17" t="s">
        <v>3759</v>
      </c>
      <c r="H47" s="17" t="s">
        <v>3760</v>
      </c>
      <c r="I47" s="8">
        <f t="shared" si="0"/>
        <v>45444.687581018516</v>
      </c>
      <c r="J47" s="8">
        <f t="shared" si="1"/>
        <v>45444.686805555553</v>
      </c>
      <c r="K47" s="6" t="str">
        <f t="shared" si="2"/>
        <v>0:01</v>
      </c>
    </row>
    <row r="48" spans="1:11" x14ac:dyDescent="0.25">
      <c r="A48" s="18">
        <v>45444.68681712963</v>
      </c>
      <c r="B48" s="17" t="s">
        <v>3625</v>
      </c>
      <c r="C48" s="17" t="s">
        <v>557</v>
      </c>
      <c r="D48" s="17" t="s">
        <v>3627</v>
      </c>
      <c r="E48" s="17" t="s">
        <v>10</v>
      </c>
      <c r="F48" s="17" t="s">
        <v>3761</v>
      </c>
      <c r="G48" s="17" t="s">
        <v>3762</v>
      </c>
      <c r="H48" s="17" t="s">
        <v>3763</v>
      </c>
      <c r="I48" s="8">
        <f t="shared" si="0"/>
        <v>45444.68681712963</v>
      </c>
      <c r="J48" s="8">
        <f t="shared" si="1"/>
        <v>45444.686111111114</v>
      </c>
      <c r="K48" s="6" t="str">
        <f t="shared" si="2"/>
        <v>0:01</v>
      </c>
    </row>
    <row r="49" spans="1:11" x14ac:dyDescent="0.25">
      <c r="A49" s="18">
        <v>45444.686342592591</v>
      </c>
      <c r="B49" s="17" t="s">
        <v>3625</v>
      </c>
      <c r="C49" s="17" t="s">
        <v>557</v>
      </c>
      <c r="D49" s="17" t="s">
        <v>3627</v>
      </c>
      <c r="E49" s="17" t="s">
        <v>10</v>
      </c>
      <c r="F49" s="17" t="s">
        <v>3764</v>
      </c>
      <c r="G49" s="17" t="s">
        <v>3765</v>
      </c>
      <c r="H49" s="17" t="s">
        <v>3766</v>
      </c>
      <c r="I49" s="8">
        <f t="shared" si="0"/>
        <v>45444.686342592591</v>
      </c>
      <c r="J49" s="8">
        <f t="shared" si="1"/>
        <v>45444.685416666667</v>
      </c>
      <c r="K49" s="6" t="str">
        <f t="shared" si="2"/>
        <v>0:01</v>
      </c>
    </row>
    <row r="50" spans="1:11" x14ac:dyDescent="0.25">
      <c r="A50" s="18">
        <v>45443.510127314818</v>
      </c>
      <c r="B50" s="17" t="s">
        <v>3625</v>
      </c>
      <c r="C50" s="17" t="s">
        <v>3626</v>
      </c>
      <c r="D50" s="17" t="s">
        <v>3627</v>
      </c>
      <c r="E50" s="17" t="s">
        <v>79</v>
      </c>
      <c r="F50" s="17" t="s">
        <v>3767</v>
      </c>
      <c r="G50" s="17" t="s">
        <v>3768</v>
      </c>
      <c r="H50" s="17" t="s">
        <v>3769</v>
      </c>
      <c r="I50" s="8">
        <f t="shared" si="0"/>
        <v>45443.510127314818</v>
      </c>
      <c r="J50" s="8">
        <f t="shared" si="1"/>
        <v>45443.509722222225</v>
      </c>
      <c r="K50" s="6" t="str">
        <f t="shared" si="2"/>
        <v>0:00</v>
      </c>
    </row>
    <row r="51" spans="1:11" x14ac:dyDescent="0.25">
      <c r="A51" s="18">
        <v>45443.417430555557</v>
      </c>
      <c r="B51" s="17" t="s">
        <v>3625</v>
      </c>
      <c r="C51" s="17" t="s">
        <v>3626</v>
      </c>
      <c r="D51" s="17" t="s">
        <v>3627</v>
      </c>
      <c r="E51" s="17" t="s">
        <v>79</v>
      </c>
      <c r="F51" s="17" t="s">
        <v>3663</v>
      </c>
      <c r="G51" s="17" t="s">
        <v>3770</v>
      </c>
      <c r="H51" s="17" t="s">
        <v>3771</v>
      </c>
      <c r="I51" s="8">
        <f t="shared" si="0"/>
        <v>45443.417430555557</v>
      </c>
      <c r="J51" s="8">
        <f t="shared" si="1"/>
        <v>45443.350694444445</v>
      </c>
      <c r="K51" s="6" t="str">
        <f t="shared" si="2"/>
        <v>1:36</v>
      </c>
    </row>
    <row r="52" spans="1:11" x14ac:dyDescent="0.25">
      <c r="A52" s="18">
        <v>45442.58116898148</v>
      </c>
      <c r="B52" s="17" t="s">
        <v>3625</v>
      </c>
      <c r="C52" s="17" t="s">
        <v>3626</v>
      </c>
      <c r="D52" s="17" t="s">
        <v>3627</v>
      </c>
      <c r="E52" s="17" t="s">
        <v>79</v>
      </c>
      <c r="F52" s="17" t="s">
        <v>3772</v>
      </c>
      <c r="G52" s="17" t="s">
        <v>3773</v>
      </c>
      <c r="H52" s="17" t="s">
        <v>3774</v>
      </c>
      <c r="I52" s="8">
        <f t="shared" si="0"/>
        <v>45442.58116898148</v>
      </c>
      <c r="J52" s="8">
        <f t="shared" si="1"/>
        <v>45442.580555555556</v>
      </c>
      <c r="K52" s="6" t="str">
        <f t="shared" si="2"/>
        <v>0:00</v>
      </c>
    </row>
    <row r="53" spans="1:11" x14ac:dyDescent="0.25">
      <c r="A53" s="18">
        <v>45441.508796296293</v>
      </c>
      <c r="B53" s="17" t="s">
        <v>3625</v>
      </c>
      <c r="C53" s="17" t="s">
        <v>3626</v>
      </c>
      <c r="D53" s="17" t="s">
        <v>3627</v>
      </c>
      <c r="E53" s="17" t="s">
        <v>79</v>
      </c>
      <c r="F53" s="17" t="s">
        <v>3775</v>
      </c>
      <c r="G53" s="17" t="s">
        <v>3776</v>
      </c>
      <c r="H53" s="17" t="s">
        <v>3777</v>
      </c>
      <c r="I53" s="8">
        <f t="shared" si="0"/>
        <v>45441.508796296293</v>
      </c>
      <c r="J53" s="8">
        <f t="shared" si="1"/>
        <v>45441.508333333331</v>
      </c>
      <c r="K53" s="6" t="str">
        <f t="shared" si="2"/>
        <v>0:00</v>
      </c>
    </row>
    <row r="54" spans="1:11" x14ac:dyDescent="0.25">
      <c r="A54" s="18">
        <v>45441.508194444446</v>
      </c>
      <c r="B54" s="17" t="s">
        <v>3625</v>
      </c>
      <c r="C54" s="17" t="s">
        <v>3626</v>
      </c>
      <c r="D54" s="17" t="s">
        <v>3627</v>
      </c>
      <c r="E54" s="17" t="s">
        <v>79</v>
      </c>
      <c r="F54" s="17" t="s">
        <v>3778</v>
      </c>
      <c r="G54" s="17" t="s">
        <v>3779</v>
      </c>
      <c r="H54" s="17" t="s">
        <v>3780</v>
      </c>
      <c r="I54" s="8">
        <f t="shared" si="0"/>
        <v>45441.508194444446</v>
      </c>
      <c r="J54" s="8">
        <f t="shared" si="1"/>
        <v>45441.507638888892</v>
      </c>
      <c r="K54" s="6" t="str">
        <f t="shared" si="2"/>
        <v>0:00</v>
      </c>
    </row>
    <row r="55" spans="1:11" x14ac:dyDescent="0.25">
      <c r="A55" s="18">
        <v>45441.47420138889</v>
      </c>
      <c r="B55" s="17" t="s">
        <v>3625</v>
      </c>
      <c r="C55" s="17" t="s">
        <v>3626</v>
      </c>
      <c r="D55" s="17" t="s">
        <v>3627</v>
      </c>
      <c r="E55" s="17" t="s">
        <v>79</v>
      </c>
      <c r="F55" s="17" t="s">
        <v>3729</v>
      </c>
      <c r="G55" s="17" t="s">
        <v>3781</v>
      </c>
      <c r="H55" s="17" t="s">
        <v>3782</v>
      </c>
      <c r="I55" s="8">
        <f t="shared" si="0"/>
        <v>45441.47420138889</v>
      </c>
      <c r="J55" s="8">
        <f t="shared" si="1"/>
        <v>45441.46875</v>
      </c>
      <c r="K55" s="6" t="str">
        <f t="shared" si="2"/>
        <v>0:07</v>
      </c>
    </row>
    <row r="56" spans="1:11" x14ac:dyDescent="0.25">
      <c r="A56" s="18">
        <v>45440.722708333335</v>
      </c>
      <c r="B56" s="17" t="s">
        <v>3625</v>
      </c>
      <c r="C56" s="17" t="s">
        <v>3636</v>
      </c>
      <c r="D56" s="17" t="s">
        <v>3627</v>
      </c>
      <c r="E56" s="17" t="s">
        <v>79</v>
      </c>
      <c r="F56" s="17" t="s">
        <v>3783</v>
      </c>
      <c r="G56" s="17" t="s">
        <v>3784</v>
      </c>
      <c r="H56" s="17" t="s">
        <v>3785</v>
      </c>
      <c r="I56" s="8">
        <f t="shared" si="0"/>
        <v>45440.722708333335</v>
      </c>
      <c r="J56" s="8">
        <f t="shared" si="1"/>
        <v>45440.72152777778</v>
      </c>
      <c r="K56" s="6" t="str">
        <f t="shared" si="2"/>
        <v>0:01</v>
      </c>
    </row>
    <row r="57" spans="1:11" x14ac:dyDescent="0.25">
      <c r="A57" s="18">
        <v>45440.567824074074</v>
      </c>
      <c r="B57" s="17" t="s">
        <v>3625</v>
      </c>
      <c r="C57" s="17" t="s">
        <v>3626</v>
      </c>
      <c r="D57" s="17" t="s">
        <v>3627</v>
      </c>
      <c r="E57" s="17" t="s">
        <v>79</v>
      </c>
      <c r="F57" s="17" t="s">
        <v>3786</v>
      </c>
      <c r="G57" s="17" t="s">
        <v>3787</v>
      </c>
      <c r="H57" s="17" t="s">
        <v>3788</v>
      </c>
      <c r="I57" s="8">
        <f t="shared" si="0"/>
        <v>45440.567824074074</v>
      </c>
      <c r="J57" s="8">
        <f t="shared" si="1"/>
        <v>45440.567361111112</v>
      </c>
      <c r="K57" s="6" t="str">
        <f t="shared" si="2"/>
        <v>0:00</v>
      </c>
    </row>
    <row r="58" spans="1:11" x14ac:dyDescent="0.25">
      <c r="A58" s="18">
        <v>45440.567430555559</v>
      </c>
      <c r="B58" s="17" t="s">
        <v>3625</v>
      </c>
      <c r="C58" s="17" t="s">
        <v>3626</v>
      </c>
      <c r="D58" s="17" t="s">
        <v>3627</v>
      </c>
      <c r="E58" s="17" t="s">
        <v>79</v>
      </c>
      <c r="F58" s="17" t="s">
        <v>3789</v>
      </c>
      <c r="G58" s="17" t="s">
        <v>3790</v>
      </c>
      <c r="H58" s="17" t="s">
        <v>3791</v>
      </c>
      <c r="I58" s="8">
        <f t="shared" si="0"/>
        <v>45440.567430555559</v>
      </c>
      <c r="J58" s="8">
        <f t="shared" si="1"/>
        <v>45440.566666666666</v>
      </c>
      <c r="K58" s="6" t="str">
        <f t="shared" si="2"/>
        <v>0:01</v>
      </c>
    </row>
    <row r="59" spans="1:11" x14ac:dyDescent="0.25">
      <c r="A59" s="18">
        <v>45440.44667824074</v>
      </c>
      <c r="B59" s="17" t="s">
        <v>3625</v>
      </c>
      <c r="C59" s="17" t="s">
        <v>3626</v>
      </c>
      <c r="D59" s="17" t="s">
        <v>3627</v>
      </c>
      <c r="E59" s="17" t="s">
        <v>79</v>
      </c>
      <c r="F59" s="17" t="s">
        <v>3792</v>
      </c>
      <c r="G59" s="17" t="s">
        <v>3793</v>
      </c>
      <c r="H59" s="17" t="s">
        <v>3794</v>
      </c>
      <c r="I59" s="8">
        <f t="shared" si="0"/>
        <v>45440.44667824074</v>
      </c>
      <c r="J59" s="8">
        <f t="shared" si="1"/>
        <v>45440.434027777781</v>
      </c>
      <c r="K59" s="6" t="str">
        <f t="shared" si="2"/>
        <v>0:18</v>
      </c>
    </row>
    <row r="60" spans="1:11" x14ac:dyDescent="0.25">
      <c r="A60" s="18">
        <v>45439.50849537037</v>
      </c>
      <c r="B60" s="17" t="s">
        <v>3625</v>
      </c>
      <c r="C60" s="17" t="s">
        <v>3626</v>
      </c>
      <c r="D60" s="17" t="s">
        <v>3627</v>
      </c>
      <c r="E60" s="17" t="s">
        <v>79</v>
      </c>
      <c r="F60" s="17" t="s">
        <v>3795</v>
      </c>
      <c r="G60" s="17" t="s">
        <v>3796</v>
      </c>
      <c r="H60" s="17" t="s">
        <v>3797</v>
      </c>
      <c r="I60" s="8">
        <f t="shared" si="0"/>
        <v>45439.50849537037</v>
      </c>
      <c r="J60" s="8">
        <f t="shared" si="1"/>
        <v>45439.507638888892</v>
      </c>
      <c r="K60" s="6" t="str">
        <f t="shared" si="2"/>
        <v>0:01</v>
      </c>
    </row>
    <row r="61" spans="1:11" x14ac:dyDescent="0.25">
      <c r="A61" s="18">
        <v>45439.5078587963</v>
      </c>
      <c r="B61" s="17" t="s">
        <v>3625</v>
      </c>
      <c r="C61" s="17" t="s">
        <v>3626</v>
      </c>
      <c r="D61" s="17" t="s">
        <v>3627</v>
      </c>
      <c r="E61" s="17" t="s">
        <v>79</v>
      </c>
      <c r="F61" s="17" t="s">
        <v>37</v>
      </c>
      <c r="G61" s="17" t="s">
        <v>3798</v>
      </c>
      <c r="H61" s="17" t="s">
        <v>3799</v>
      </c>
      <c r="I61" s="8">
        <f t="shared" si="0"/>
        <v>45439.5078587963</v>
      </c>
      <c r="J61" s="8">
        <f t="shared" si="1"/>
        <v>45439.506944444445</v>
      </c>
      <c r="K61" s="6" t="str">
        <f t="shared" si="2"/>
        <v>0:01</v>
      </c>
    </row>
    <row r="62" spans="1:11" x14ac:dyDescent="0.25">
      <c r="A62" s="18">
        <v>45438.533900462964</v>
      </c>
      <c r="B62" s="17" t="s">
        <v>3625</v>
      </c>
      <c r="C62" s="17" t="s">
        <v>3800</v>
      </c>
      <c r="D62" s="17" t="s">
        <v>3627</v>
      </c>
      <c r="E62" s="17" t="s">
        <v>79</v>
      </c>
      <c r="F62" s="17" t="s">
        <v>3801</v>
      </c>
      <c r="G62" s="17" t="s">
        <v>3802</v>
      </c>
      <c r="H62" s="17" t="s">
        <v>3803</v>
      </c>
      <c r="I62" s="8">
        <f t="shared" si="0"/>
        <v>45438.533900462964</v>
      </c>
      <c r="J62" s="8">
        <f t="shared" si="1"/>
        <v>45438.533333333333</v>
      </c>
      <c r="K62" s="6" t="str">
        <f t="shared" si="2"/>
        <v>0:00</v>
      </c>
    </row>
    <row r="63" spans="1:11" x14ac:dyDescent="0.25">
      <c r="A63" s="18">
        <v>45438.533518518518</v>
      </c>
      <c r="B63" s="17" t="s">
        <v>3625</v>
      </c>
      <c r="C63" s="17" t="s">
        <v>3800</v>
      </c>
      <c r="D63" s="17" t="s">
        <v>3627</v>
      </c>
      <c r="E63" s="17" t="s">
        <v>79</v>
      </c>
      <c r="F63" s="17" t="s">
        <v>3804</v>
      </c>
      <c r="G63" s="17" t="s">
        <v>3805</v>
      </c>
      <c r="H63" s="17" t="s">
        <v>3806</v>
      </c>
      <c r="I63" s="8">
        <f t="shared" si="0"/>
        <v>45438.533518518518</v>
      </c>
      <c r="J63" s="8">
        <f t="shared" si="1"/>
        <v>45438.532638888886</v>
      </c>
      <c r="K63" s="6" t="str">
        <f t="shared" si="2"/>
        <v>0:01</v>
      </c>
    </row>
    <row r="64" spans="1:11" x14ac:dyDescent="0.25">
      <c r="A64" s="18">
        <v>45437.672013888892</v>
      </c>
      <c r="B64" s="17" t="s">
        <v>3643</v>
      </c>
      <c r="C64" s="17" t="s">
        <v>3703</v>
      </c>
      <c r="D64" s="17" t="s">
        <v>3627</v>
      </c>
      <c r="E64" s="17" t="s">
        <v>79</v>
      </c>
      <c r="F64" s="17" t="s">
        <v>3807</v>
      </c>
      <c r="G64" s="17" t="s">
        <v>3808</v>
      </c>
      <c r="H64" s="17" t="s">
        <v>3809</v>
      </c>
      <c r="I64" s="8">
        <f t="shared" si="0"/>
        <v>45437.672013888892</v>
      </c>
      <c r="J64" s="8">
        <f t="shared" si="1"/>
        <v>45437.671527777777</v>
      </c>
      <c r="K64" s="6" t="str">
        <f t="shared" si="2"/>
        <v>0:00</v>
      </c>
    </row>
    <row r="65" spans="1:11" x14ac:dyDescent="0.25">
      <c r="A65" s="18">
        <v>45437.671493055554</v>
      </c>
      <c r="B65" s="17" t="s">
        <v>3643</v>
      </c>
      <c r="C65" s="17" t="s">
        <v>3703</v>
      </c>
      <c r="D65" s="17" t="s">
        <v>3627</v>
      </c>
      <c r="E65" s="17" t="s">
        <v>79</v>
      </c>
      <c r="F65" s="17" t="s">
        <v>34</v>
      </c>
      <c r="G65" s="17" t="s">
        <v>3810</v>
      </c>
      <c r="H65" s="17" t="s">
        <v>3811</v>
      </c>
      <c r="I65" s="8">
        <f t="shared" si="0"/>
        <v>45437.671493055554</v>
      </c>
      <c r="J65" s="8">
        <f t="shared" si="1"/>
        <v>45437.670138888891</v>
      </c>
      <c r="K65" s="6" t="str">
        <f t="shared" si="2"/>
        <v>0:01</v>
      </c>
    </row>
    <row r="66" spans="1:11" x14ac:dyDescent="0.25">
      <c r="A66" s="18">
        <v>45437.477916666663</v>
      </c>
      <c r="B66" s="17" t="s">
        <v>3625</v>
      </c>
      <c r="C66" s="17" t="s">
        <v>3707</v>
      </c>
      <c r="D66" s="17" t="s">
        <v>3627</v>
      </c>
      <c r="E66" s="17" t="s">
        <v>79</v>
      </c>
      <c r="F66" s="17" t="s">
        <v>3732</v>
      </c>
      <c r="G66" s="17" t="s">
        <v>3812</v>
      </c>
      <c r="H66" s="17" t="s">
        <v>3813</v>
      </c>
      <c r="I66" s="8">
        <f t="shared" si="0"/>
        <v>45437.477916666663</v>
      </c>
      <c r="J66" s="8">
        <f t="shared" si="1"/>
        <v>45437.447222222225</v>
      </c>
      <c r="K66" s="6" t="str">
        <f t="shared" si="2"/>
        <v>0:44</v>
      </c>
    </row>
    <row r="67" spans="1:11" x14ac:dyDescent="0.25">
      <c r="A67" s="18">
        <v>45436.539548611108</v>
      </c>
      <c r="B67" s="17" t="s">
        <v>3625</v>
      </c>
      <c r="C67" s="17" t="s">
        <v>3626</v>
      </c>
      <c r="D67" s="17" t="s">
        <v>3627</v>
      </c>
      <c r="E67" s="17" t="s">
        <v>79</v>
      </c>
      <c r="F67" s="17" t="s">
        <v>3814</v>
      </c>
      <c r="G67" s="17" t="s">
        <v>3815</v>
      </c>
      <c r="H67" s="17" t="s">
        <v>3816</v>
      </c>
      <c r="I67" s="8">
        <f t="shared" ref="I67:I130" si="3">A67</f>
        <v>45436.539548611108</v>
      </c>
      <c r="J67" s="8">
        <f t="shared" ref="J67:J130" si="4">DATEVALUE(MID(H67,29,8))+TIMEVALUE(_xlfn.CONCAT(MID(H67,64,2),":",MID(H67,66,2)))</f>
        <v>45436.538888888892</v>
      </c>
      <c r="K67" s="6" t="str">
        <f t="shared" ref="K67:K130" si="5">TEXT(A67-J67,"h:mm")</f>
        <v>0:00</v>
      </c>
    </row>
    <row r="68" spans="1:11" x14ac:dyDescent="0.25">
      <c r="A68" s="18">
        <v>45436.539155092592</v>
      </c>
      <c r="B68" s="17" t="s">
        <v>3625</v>
      </c>
      <c r="C68" s="17" t="s">
        <v>3626</v>
      </c>
      <c r="D68" s="17" t="s">
        <v>3627</v>
      </c>
      <c r="E68" s="17" t="s">
        <v>79</v>
      </c>
      <c r="F68" s="17" t="s">
        <v>3817</v>
      </c>
      <c r="G68" s="17" t="s">
        <v>3818</v>
      </c>
      <c r="H68" s="17" t="s">
        <v>3816</v>
      </c>
      <c r="I68" s="8">
        <f t="shared" si="3"/>
        <v>45436.539155092592</v>
      </c>
      <c r="J68" s="8">
        <f t="shared" si="4"/>
        <v>45436.538888888892</v>
      </c>
      <c r="K68" s="6" t="str">
        <f t="shared" si="5"/>
        <v>0:00</v>
      </c>
    </row>
    <row r="69" spans="1:11" x14ac:dyDescent="0.25">
      <c r="A69" s="18">
        <v>45436.538807870369</v>
      </c>
      <c r="B69" s="17" t="s">
        <v>3625</v>
      </c>
      <c r="C69" s="17" t="s">
        <v>3626</v>
      </c>
      <c r="D69" s="17" t="s">
        <v>3627</v>
      </c>
      <c r="E69" s="17" t="s">
        <v>79</v>
      </c>
      <c r="F69" s="17" t="s">
        <v>3819</v>
      </c>
      <c r="G69" s="17" t="s">
        <v>3820</v>
      </c>
      <c r="H69" s="17" t="s">
        <v>3821</v>
      </c>
      <c r="I69" s="8">
        <f t="shared" si="3"/>
        <v>45436.538807870369</v>
      </c>
      <c r="J69" s="8">
        <f t="shared" si="4"/>
        <v>45436.538194444445</v>
      </c>
      <c r="K69" s="6" t="str">
        <f t="shared" si="5"/>
        <v>0:00</v>
      </c>
    </row>
    <row r="70" spans="1:11" x14ac:dyDescent="0.25">
      <c r="A70" s="18">
        <v>45436.405578703707</v>
      </c>
      <c r="B70" s="17" t="s">
        <v>3625</v>
      </c>
      <c r="C70" s="17" t="s">
        <v>3626</v>
      </c>
      <c r="D70" s="17" t="s">
        <v>3627</v>
      </c>
      <c r="E70" s="17" t="s">
        <v>79</v>
      </c>
      <c r="F70" s="17" t="s">
        <v>3789</v>
      </c>
      <c r="G70" s="17" t="s">
        <v>3822</v>
      </c>
      <c r="H70" s="17" t="s">
        <v>3823</v>
      </c>
      <c r="I70" s="8">
        <f t="shared" si="3"/>
        <v>45436.405578703707</v>
      </c>
      <c r="J70" s="8">
        <f t="shared" si="4"/>
        <v>45436.356249999997</v>
      </c>
      <c r="K70" s="6" t="str">
        <f t="shared" si="5"/>
        <v>1:11</v>
      </c>
    </row>
    <row r="71" spans="1:11" x14ac:dyDescent="0.25">
      <c r="A71" s="18">
        <v>45435.551458333335</v>
      </c>
      <c r="B71" s="17" t="s">
        <v>3625</v>
      </c>
      <c r="C71" s="17" t="s">
        <v>3626</v>
      </c>
      <c r="D71" s="17" t="s">
        <v>3627</v>
      </c>
      <c r="E71" s="17" t="s">
        <v>79</v>
      </c>
      <c r="F71" s="17" t="s">
        <v>3824</v>
      </c>
      <c r="G71" s="17" t="s">
        <v>3825</v>
      </c>
      <c r="H71" s="17" t="s">
        <v>3826</v>
      </c>
      <c r="I71" s="8">
        <f t="shared" si="3"/>
        <v>45435.551458333335</v>
      </c>
      <c r="J71" s="8">
        <f t="shared" si="4"/>
        <v>45435.550694444442</v>
      </c>
      <c r="K71" s="6" t="str">
        <f t="shared" si="5"/>
        <v>0:01</v>
      </c>
    </row>
    <row r="72" spans="1:11" x14ac:dyDescent="0.25">
      <c r="A72" s="18">
        <v>45435.551087962966</v>
      </c>
      <c r="B72" s="17" t="s">
        <v>3625</v>
      </c>
      <c r="C72" s="17" t="s">
        <v>3626</v>
      </c>
      <c r="D72" s="17" t="s">
        <v>3627</v>
      </c>
      <c r="E72" s="17" t="s">
        <v>79</v>
      </c>
      <c r="F72" s="17" t="s">
        <v>3827</v>
      </c>
      <c r="G72" s="17" t="s">
        <v>3828</v>
      </c>
      <c r="H72" s="17" t="s">
        <v>3829</v>
      </c>
      <c r="I72" s="8">
        <f t="shared" si="3"/>
        <v>45435.551087962966</v>
      </c>
      <c r="J72" s="8">
        <f t="shared" si="4"/>
        <v>45435.55</v>
      </c>
      <c r="K72" s="6" t="str">
        <f t="shared" si="5"/>
        <v>0:01</v>
      </c>
    </row>
    <row r="73" spans="1:11" x14ac:dyDescent="0.25">
      <c r="A73" s="18">
        <v>45435.398599537039</v>
      </c>
      <c r="B73" s="17" t="s">
        <v>3625</v>
      </c>
      <c r="C73" s="17" t="s">
        <v>3626</v>
      </c>
      <c r="D73" s="17" t="s">
        <v>3627</v>
      </c>
      <c r="E73" s="17" t="s">
        <v>79</v>
      </c>
      <c r="F73" s="17" t="s">
        <v>3783</v>
      </c>
      <c r="G73" s="17" t="s">
        <v>3830</v>
      </c>
      <c r="H73" s="17" t="s">
        <v>3831</v>
      </c>
      <c r="I73" s="8">
        <f t="shared" si="3"/>
        <v>45435.398599537039</v>
      </c>
      <c r="J73" s="8">
        <f t="shared" si="4"/>
        <v>45435.352083333331</v>
      </c>
      <c r="K73" s="6" t="str">
        <f t="shared" si="5"/>
        <v>1:06</v>
      </c>
    </row>
    <row r="74" spans="1:11" x14ac:dyDescent="0.25">
      <c r="A74" s="18">
        <v>45434.525868055556</v>
      </c>
      <c r="B74" s="17" t="s">
        <v>3625</v>
      </c>
      <c r="C74" s="17" t="s">
        <v>3626</v>
      </c>
      <c r="D74" s="17" t="s">
        <v>3627</v>
      </c>
      <c r="E74" s="17" t="s">
        <v>79</v>
      </c>
      <c r="F74" s="17" t="s">
        <v>3832</v>
      </c>
      <c r="G74" s="17" t="s">
        <v>3833</v>
      </c>
      <c r="H74" s="17" t="s">
        <v>3834</v>
      </c>
      <c r="I74" s="8">
        <f t="shared" si="3"/>
        <v>45434.525868055556</v>
      </c>
      <c r="J74" s="8">
        <f t="shared" si="4"/>
        <v>45434.525000000001</v>
      </c>
      <c r="K74" s="6" t="str">
        <f t="shared" si="5"/>
        <v>0:01</v>
      </c>
    </row>
    <row r="75" spans="1:11" x14ac:dyDescent="0.25">
      <c r="A75" s="18">
        <v>45434.525381944448</v>
      </c>
      <c r="B75" s="17" t="s">
        <v>3625</v>
      </c>
      <c r="C75" s="17" t="s">
        <v>3626</v>
      </c>
      <c r="D75" s="17" t="s">
        <v>3627</v>
      </c>
      <c r="E75" s="17" t="s">
        <v>79</v>
      </c>
      <c r="F75" s="17" t="s">
        <v>3835</v>
      </c>
      <c r="G75" s="17" t="s">
        <v>3836</v>
      </c>
      <c r="H75" s="17" t="s">
        <v>3837</v>
      </c>
      <c r="I75" s="8">
        <f t="shared" si="3"/>
        <v>45434.525381944448</v>
      </c>
      <c r="J75" s="8">
        <f t="shared" si="4"/>
        <v>45434.524305555555</v>
      </c>
      <c r="K75" s="6" t="str">
        <f t="shared" si="5"/>
        <v>0:01</v>
      </c>
    </row>
    <row r="76" spans="1:11" x14ac:dyDescent="0.25">
      <c r="A76" s="18">
        <v>45434.524699074071</v>
      </c>
      <c r="B76" s="17" t="s">
        <v>3625</v>
      </c>
      <c r="C76" s="17" t="s">
        <v>3626</v>
      </c>
      <c r="D76" s="17" t="s">
        <v>3627</v>
      </c>
      <c r="E76" s="17" t="s">
        <v>79</v>
      </c>
      <c r="F76" s="17" t="s">
        <v>3838</v>
      </c>
      <c r="G76" s="17" t="s">
        <v>3839</v>
      </c>
      <c r="H76" s="17" t="s">
        <v>3840</v>
      </c>
      <c r="I76" s="8">
        <f t="shared" si="3"/>
        <v>45434.524699074071</v>
      </c>
      <c r="J76" s="8">
        <f t="shared" si="4"/>
        <v>45434.523611111108</v>
      </c>
      <c r="K76" s="6" t="str">
        <f t="shared" si="5"/>
        <v>0:01</v>
      </c>
    </row>
    <row r="77" spans="1:11" x14ac:dyDescent="0.25">
      <c r="A77" s="18">
        <v>45434.523981481485</v>
      </c>
      <c r="B77" s="17" t="s">
        <v>3625</v>
      </c>
      <c r="C77" s="17" t="s">
        <v>3626</v>
      </c>
      <c r="D77" s="17" t="s">
        <v>3627</v>
      </c>
      <c r="E77" s="17" t="s">
        <v>79</v>
      </c>
      <c r="F77" s="17" t="s">
        <v>3841</v>
      </c>
      <c r="G77" s="17" t="s">
        <v>3842</v>
      </c>
      <c r="H77" s="17" t="s">
        <v>3843</v>
      </c>
      <c r="I77" s="8">
        <f t="shared" si="3"/>
        <v>45434.523981481485</v>
      </c>
      <c r="J77" s="8">
        <f t="shared" si="4"/>
        <v>45434.522916666669</v>
      </c>
      <c r="K77" s="6" t="str">
        <f t="shared" si="5"/>
        <v>0:01</v>
      </c>
    </row>
    <row r="78" spans="1:11" x14ac:dyDescent="0.25">
      <c r="A78" s="18">
        <v>45434.523194444446</v>
      </c>
      <c r="B78" s="17" t="s">
        <v>3625</v>
      </c>
      <c r="C78" s="17" t="s">
        <v>3626</v>
      </c>
      <c r="D78" s="17" t="s">
        <v>3627</v>
      </c>
      <c r="E78" s="17" t="s">
        <v>79</v>
      </c>
      <c r="F78" s="17" t="s">
        <v>3844</v>
      </c>
      <c r="G78" s="17" t="s">
        <v>3845</v>
      </c>
      <c r="H78" s="17" t="s">
        <v>3846</v>
      </c>
      <c r="I78" s="8">
        <f t="shared" si="3"/>
        <v>45434.523194444446</v>
      </c>
      <c r="J78" s="8">
        <f t="shared" si="4"/>
        <v>45434.522222222222</v>
      </c>
      <c r="K78" s="6" t="str">
        <f t="shared" si="5"/>
        <v>0:01</v>
      </c>
    </row>
    <row r="79" spans="1:11" x14ac:dyDescent="0.25">
      <c r="A79" s="18">
        <v>45433.524826388886</v>
      </c>
      <c r="B79" s="17" t="s">
        <v>3625</v>
      </c>
      <c r="C79" s="17" t="s">
        <v>3626</v>
      </c>
      <c r="D79" s="17" t="s">
        <v>3627</v>
      </c>
      <c r="E79" s="17" t="s">
        <v>79</v>
      </c>
      <c r="F79" s="17" t="s">
        <v>3847</v>
      </c>
      <c r="G79" s="17" t="s">
        <v>3848</v>
      </c>
      <c r="H79" s="17" t="s">
        <v>3849</v>
      </c>
      <c r="I79" s="8">
        <f t="shared" si="3"/>
        <v>45433.524826388886</v>
      </c>
      <c r="J79" s="8">
        <f t="shared" si="4"/>
        <v>45433.523611111108</v>
      </c>
      <c r="K79" s="6" t="str">
        <f t="shared" si="5"/>
        <v>0:01</v>
      </c>
    </row>
    <row r="80" spans="1:11" x14ac:dyDescent="0.25">
      <c r="A80" s="18">
        <v>45433.472488425927</v>
      </c>
      <c r="B80" s="17" t="s">
        <v>3625</v>
      </c>
      <c r="C80" s="17" t="s">
        <v>3626</v>
      </c>
      <c r="D80" s="17" t="s">
        <v>3627</v>
      </c>
      <c r="E80" s="17" t="s">
        <v>79</v>
      </c>
      <c r="F80" s="17" t="s">
        <v>3850</v>
      </c>
      <c r="G80" s="17" t="s">
        <v>3851</v>
      </c>
      <c r="H80" s="17" t="s">
        <v>3852</v>
      </c>
      <c r="I80" s="8">
        <f t="shared" si="3"/>
        <v>45433.472488425927</v>
      </c>
      <c r="J80" s="8">
        <f t="shared" si="4"/>
        <v>45433.47152777778</v>
      </c>
      <c r="K80" s="6" t="str">
        <f t="shared" si="5"/>
        <v>0:01</v>
      </c>
    </row>
    <row r="81" spans="1:11" x14ac:dyDescent="0.25">
      <c r="A81" s="18">
        <v>45433.471435185187</v>
      </c>
      <c r="B81" s="17" t="s">
        <v>3625</v>
      </c>
      <c r="C81" s="17" t="s">
        <v>3626</v>
      </c>
      <c r="D81" s="17" t="s">
        <v>3627</v>
      </c>
      <c r="E81" s="17" t="s">
        <v>79</v>
      </c>
      <c r="F81" s="17" t="s">
        <v>3853</v>
      </c>
      <c r="G81" s="17" t="s">
        <v>3854</v>
      </c>
      <c r="H81" s="17" t="s">
        <v>3855</v>
      </c>
      <c r="I81" s="8">
        <f t="shared" si="3"/>
        <v>45433.471435185187</v>
      </c>
      <c r="J81" s="8">
        <f t="shared" si="4"/>
        <v>45433.470138888886</v>
      </c>
      <c r="K81" s="6" t="str">
        <f t="shared" si="5"/>
        <v>0:01</v>
      </c>
    </row>
    <row r="82" spans="1:11" x14ac:dyDescent="0.25">
      <c r="A82" s="18">
        <v>45433.43818287037</v>
      </c>
      <c r="B82" s="17" t="s">
        <v>3625</v>
      </c>
      <c r="C82" s="17" t="s">
        <v>3626</v>
      </c>
      <c r="D82" s="17" t="s">
        <v>3627</v>
      </c>
      <c r="E82" s="17" t="s">
        <v>79</v>
      </c>
      <c r="F82" s="17" t="s">
        <v>3856</v>
      </c>
      <c r="G82" s="17" t="s">
        <v>3857</v>
      </c>
      <c r="H82" s="17" t="s">
        <v>3858</v>
      </c>
      <c r="I82" s="8">
        <f t="shared" si="3"/>
        <v>45433.43818287037</v>
      </c>
      <c r="J82" s="8">
        <f t="shared" si="4"/>
        <v>45433.4375</v>
      </c>
      <c r="K82" s="6" t="str">
        <f t="shared" si="5"/>
        <v>0:00</v>
      </c>
    </row>
    <row r="83" spans="1:11" x14ac:dyDescent="0.25">
      <c r="A83" s="18">
        <v>45432.526203703703</v>
      </c>
      <c r="B83" s="17" t="s">
        <v>3625</v>
      </c>
      <c r="C83" s="17" t="s">
        <v>3626</v>
      </c>
      <c r="D83" s="17" t="s">
        <v>3627</v>
      </c>
      <c r="E83" s="17" t="s">
        <v>79</v>
      </c>
      <c r="F83" s="17" t="s">
        <v>3859</v>
      </c>
      <c r="G83" s="17" t="s">
        <v>3860</v>
      </c>
      <c r="H83" s="17" t="s">
        <v>3861</v>
      </c>
      <c r="I83" s="8">
        <f t="shared" si="3"/>
        <v>45432.526203703703</v>
      </c>
      <c r="J83" s="8">
        <f t="shared" si="4"/>
        <v>45432.525000000001</v>
      </c>
      <c r="K83" s="6" t="str">
        <f t="shared" si="5"/>
        <v>0:01</v>
      </c>
    </row>
    <row r="84" spans="1:11" x14ac:dyDescent="0.25">
      <c r="A84" s="18">
        <v>45432.470868055556</v>
      </c>
      <c r="B84" s="17" t="s">
        <v>3625</v>
      </c>
      <c r="C84" s="17" t="s">
        <v>3626</v>
      </c>
      <c r="D84" s="17" t="s">
        <v>3627</v>
      </c>
      <c r="E84" s="17" t="s">
        <v>79</v>
      </c>
      <c r="F84" s="17" t="s">
        <v>3740</v>
      </c>
      <c r="G84" s="17" t="s">
        <v>3862</v>
      </c>
      <c r="H84" s="17" t="s">
        <v>3863</v>
      </c>
      <c r="I84" s="8">
        <f t="shared" si="3"/>
        <v>45432.470868055556</v>
      </c>
      <c r="J84" s="8">
        <f t="shared" si="4"/>
        <v>45432.469444444447</v>
      </c>
      <c r="K84" s="6" t="str">
        <f t="shared" si="5"/>
        <v>0:02</v>
      </c>
    </row>
    <row r="85" spans="1:11" x14ac:dyDescent="0.25">
      <c r="A85" s="18">
        <v>45431.449560185189</v>
      </c>
      <c r="B85" s="17" t="s">
        <v>3625</v>
      </c>
      <c r="C85" s="17" t="s">
        <v>3694</v>
      </c>
      <c r="D85" s="17" t="s">
        <v>3627</v>
      </c>
      <c r="E85" s="17" t="s">
        <v>79</v>
      </c>
      <c r="F85" s="17" t="s">
        <v>3864</v>
      </c>
      <c r="G85" s="17" t="s">
        <v>3865</v>
      </c>
      <c r="H85" s="17" t="s">
        <v>3866</v>
      </c>
      <c r="I85" s="8">
        <f t="shared" si="3"/>
        <v>45431.449560185189</v>
      </c>
      <c r="J85" s="8">
        <f t="shared" si="4"/>
        <v>45431.448611111111</v>
      </c>
      <c r="K85" s="6" t="str">
        <f t="shared" si="5"/>
        <v>0:01</v>
      </c>
    </row>
    <row r="86" spans="1:11" x14ac:dyDescent="0.25">
      <c r="A86" s="18">
        <v>45430.618726851855</v>
      </c>
      <c r="B86" s="17" t="s">
        <v>3625</v>
      </c>
      <c r="C86" s="17" t="s">
        <v>3636</v>
      </c>
      <c r="D86" s="17" t="s">
        <v>3627</v>
      </c>
      <c r="E86" s="17" t="s">
        <v>79</v>
      </c>
      <c r="F86" s="17" t="s">
        <v>3867</v>
      </c>
      <c r="G86" s="17" t="s">
        <v>3868</v>
      </c>
      <c r="H86" s="17" t="s">
        <v>3869</v>
      </c>
      <c r="I86" s="8">
        <f t="shared" si="3"/>
        <v>45430.618726851855</v>
      </c>
      <c r="J86" s="8">
        <f t="shared" si="4"/>
        <v>45430.618055555555</v>
      </c>
      <c r="K86" s="6" t="str">
        <f t="shared" si="5"/>
        <v>0:00</v>
      </c>
    </row>
    <row r="87" spans="1:11" x14ac:dyDescent="0.25">
      <c r="A87" s="18">
        <v>45430.618298611109</v>
      </c>
      <c r="B87" s="17" t="s">
        <v>3625</v>
      </c>
      <c r="C87" s="17" t="s">
        <v>3636</v>
      </c>
      <c r="D87" s="17" t="s">
        <v>3627</v>
      </c>
      <c r="E87" s="17" t="s">
        <v>79</v>
      </c>
      <c r="F87" s="17" t="s">
        <v>3870</v>
      </c>
      <c r="G87" s="17" t="s">
        <v>3871</v>
      </c>
      <c r="H87" s="17" t="s">
        <v>3872</v>
      </c>
      <c r="I87" s="8">
        <f t="shared" si="3"/>
        <v>45430.618298611109</v>
      </c>
      <c r="J87" s="8">
        <f t="shared" si="4"/>
        <v>45430.617361111108</v>
      </c>
      <c r="K87" s="6" t="str">
        <f t="shared" si="5"/>
        <v>0:01</v>
      </c>
    </row>
    <row r="88" spans="1:11" x14ac:dyDescent="0.25">
      <c r="A88" s="18">
        <v>45430.61791666667</v>
      </c>
      <c r="B88" s="17" t="s">
        <v>3625</v>
      </c>
      <c r="C88" s="17" t="s">
        <v>3636</v>
      </c>
      <c r="D88" s="17" t="s">
        <v>3627</v>
      </c>
      <c r="E88" s="17" t="s">
        <v>79</v>
      </c>
      <c r="F88" s="17" t="s">
        <v>3873</v>
      </c>
      <c r="G88" s="17" t="s">
        <v>3874</v>
      </c>
      <c r="H88" s="17" t="s">
        <v>3872</v>
      </c>
      <c r="I88" s="8">
        <f t="shared" si="3"/>
        <v>45430.61791666667</v>
      </c>
      <c r="J88" s="8">
        <f t="shared" si="4"/>
        <v>45430.617361111108</v>
      </c>
      <c r="K88" s="6" t="str">
        <f t="shared" si="5"/>
        <v>0:00</v>
      </c>
    </row>
    <row r="89" spans="1:11" x14ac:dyDescent="0.25">
      <c r="A89" s="18">
        <v>45429.525254629632</v>
      </c>
      <c r="B89" s="17" t="s">
        <v>3625</v>
      </c>
      <c r="C89" s="17" t="s">
        <v>3626</v>
      </c>
      <c r="D89" s="17" t="s">
        <v>3627</v>
      </c>
      <c r="E89" s="17" t="s">
        <v>79</v>
      </c>
      <c r="F89" s="17" t="s">
        <v>3875</v>
      </c>
      <c r="G89" s="17" t="s">
        <v>3876</v>
      </c>
      <c r="H89" s="17" t="s">
        <v>3877</v>
      </c>
      <c r="I89" s="8">
        <f t="shared" si="3"/>
        <v>45429.525254629632</v>
      </c>
      <c r="J89" s="8">
        <f t="shared" si="4"/>
        <v>45429.525000000001</v>
      </c>
      <c r="K89" s="6" t="str">
        <f t="shared" si="5"/>
        <v>0:00</v>
      </c>
    </row>
    <row r="90" spans="1:11" x14ac:dyDescent="0.25">
      <c r="A90" s="18">
        <v>45429.525011574071</v>
      </c>
      <c r="B90" s="17" t="s">
        <v>3625</v>
      </c>
      <c r="C90" s="17" t="s">
        <v>3626</v>
      </c>
      <c r="D90" s="17" t="s">
        <v>3627</v>
      </c>
      <c r="E90" s="17" t="s">
        <v>79</v>
      </c>
      <c r="F90" s="17" t="s">
        <v>3878</v>
      </c>
      <c r="G90" s="17" t="s">
        <v>3879</v>
      </c>
      <c r="H90" s="17" t="s">
        <v>3880</v>
      </c>
      <c r="I90" s="8">
        <f t="shared" si="3"/>
        <v>45429.525011574071</v>
      </c>
      <c r="J90" s="8">
        <f t="shared" si="4"/>
        <v>45429.524305555555</v>
      </c>
      <c r="K90" s="6" t="str">
        <f t="shared" si="5"/>
        <v>0:01</v>
      </c>
    </row>
    <row r="91" spans="1:11" x14ac:dyDescent="0.25">
      <c r="A91" s="18">
        <v>45427.715578703705</v>
      </c>
      <c r="B91" s="17" t="s">
        <v>3881</v>
      </c>
      <c r="C91" s="17" t="s">
        <v>3651</v>
      </c>
      <c r="D91" s="17" t="s">
        <v>3627</v>
      </c>
      <c r="E91" s="17" t="s">
        <v>79</v>
      </c>
      <c r="F91" s="17" t="s">
        <v>3882</v>
      </c>
      <c r="G91" s="17" t="s">
        <v>3883</v>
      </c>
      <c r="H91" s="17" t="s">
        <v>3884</v>
      </c>
      <c r="I91" s="8">
        <f t="shared" si="3"/>
        <v>45427.715578703705</v>
      </c>
      <c r="J91" s="8">
        <f t="shared" si="4"/>
        <v>45427.714583333334</v>
      </c>
      <c r="K91" s="6" t="str">
        <f t="shared" si="5"/>
        <v>0:01</v>
      </c>
    </row>
    <row r="92" spans="1:11" x14ac:dyDescent="0.25">
      <c r="A92" s="18">
        <v>45427.514930555553</v>
      </c>
      <c r="B92" s="17" t="s">
        <v>3625</v>
      </c>
      <c r="C92" s="17" t="s">
        <v>3626</v>
      </c>
      <c r="D92" s="17" t="s">
        <v>3627</v>
      </c>
      <c r="E92" s="17" t="s">
        <v>79</v>
      </c>
      <c r="F92" s="17" t="s">
        <v>3885</v>
      </c>
      <c r="G92" s="17" t="s">
        <v>3886</v>
      </c>
      <c r="H92" s="17" t="s">
        <v>3887</v>
      </c>
      <c r="I92" s="8">
        <f t="shared" si="3"/>
        <v>45427.514930555553</v>
      </c>
      <c r="J92" s="8">
        <f t="shared" si="4"/>
        <v>45427.489583333336</v>
      </c>
      <c r="K92" s="6" t="str">
        <f t="shared" si="5"/>
        <v>0:36</v>
      </c>
    </row>
    <row r="93" spans="1:11" x14ac:dyDescent="0.25">
      <c r="A93" s="18">
        <v>45427.509548611109</v>
      </c>
      <c r="B93" s="17" t="s">
        <v>3625</v>
      </c>
      <c r="C93" s="17" t="s">
        <v>3626</v>
      </c>
      <c r="D93" s="17" t="s">
        <v>3627</v>
      </c>
      <c r="E93" s="17" t="s">
        <v>79</v>
      </c>
      <c r="F93" s="17" t="s">
        <v>2221</v>
      </c>
      <c r="G93" s="17" t="s">
        <v>3888</v>
      </c>
      <c r="H93" s="17" t="s">
        <v>3889</v>
      </c>
      <c r="I93" s="8">
        <f t="shared" si="3"/>
        <v>45427.509548611109</v>
      </c>
      <c r="J93" s="8">
        <f t="shared" si="4"/>
        <v>45427.509027777778</v>
      </c>
      <c r="K93" s="6" t="str">
        <f t="shared" si="5"/>
        <v>0:00</v>
      </c>
    </row>
    <row r="94" spans="1:11" x14ac:dyDescent="0.25">
      <c r="A94" s="18">
        <v>45426.872025462966</v>
      </c>
      <c r="B94" s="17" t="s">
        <v>3625</v>
      </c>
      <c r="C94" s="17" t="s">
        <v>3707</v>
      </c>
      <c r="D94" s="17" t="s">
        <v>3627</v>
      </c>
      <c r="E94" s="17" t="s">
        <v>79</v>
      </c>
      <c r="F94" s="17" t="s">
        <v>3890</v>
      </c>
      <c r="G94" s="17" t="s">
        <v>3891</v>
      </c>
      <c r="H94" s="17" t="s">
        <v>3892</v>
      </c>
      <c r="I94" s="8">
        <f t="shared" si="3"/>
        <v>45426.872025462966</v>
      </c>
      <c r="J94" s="8">
        <f t="shared" si="4"/>
        <v>45426.870138888888</v>
      </c>
      <c r="K94" s="6" t="str">
        <f t="shared" si="5"/>
        <v>0:02</v>
      </c>
    </row>
    <row r="95" spans="1:11" x14ac:dyDescent="0.25">
      <c r="A95" s="18">
        <v>45426.561655092592</v>
      </c>
      <c r="B95" s="17" t="s">
        <v>3625</v>
      </c>
      <c r="C95" s="17" t="s">
        <v>3626</v>
      </c>
      <c r="D95" s="17" t="s">
        <v>3627</v>
      </c>
      <c r="E95" s="17" t="s">
        <v>79</v>
      </c>
      <c r="F95" s="17" t="s">
        <v>3893</v>
      </c>
      <c r="G95" s="17" t="s">
        <v>3894</v>
      </c>
      <c r="H95" s="17" t="s">
        <v>3895</v>
      </c>
      <c r="I95" s="8">
        <f t="shared" si="3"/>
        <v>45426.561655092592</v>
      </c>
      <c r="J95" s="8">
        <f t="shared" si="4"/>
        <v>45426.561111111114</v>
      </c>
      <c r="K95" s="6" t="str">
        <f t="shared" si="5"/>
        <v>0:00</v>
      </c>
    </row>
    <row r="96" spans="1:11" x14ac:dyDescent="0.25">
      <c r="A96" s="18">
        <v>45425.503807870373</v>
      </c>
      <c r="B96" s="17" t="s">
        <v>3625</v>
      </c>
      <c r="C96" s="17" t="s">
        <v>3626</v>
      </c>
      <c r="D96" s="17" t="s">
        <v>3627</v>
      </c>
      <c r="E96" s="17" t="s">
        <v>79</v>
      </c>
      <c r="F96" s="17" t="s">
        <v>3896</v>
      </c>
      <c r="G96" s="17" t="s">
        <v>3897</v>
      </c>
      <c r="H96" s="17" t="s">
        <v>3898</v>
      </c>
      <c r="I96" s="8">
        <f t="shared" si="3"/>
        <v>45425.503807870373</v>
      </c>
      <c r="J96" s="8">
        <f t="shared" si="4"/>
        <v>45425.50277777778</v>
      </c>
      <c r="K96" s="6" t="str">
        <f t="shared" si="5"/>
        <v>0:01</v>
      </c>
    </row>
    <row r="97" spans="1:11" x14ac:dyDescent="0.25">
      <c r="A97" s="18">
        <v>45425.364999999998</v>
      </c>
      <c r="B97" s="17" t="s">
        <v>682</v>
      </c>
      <c r="C97" s="17" t="s">
        <v>683</v>
      </c>
      <c r="D97" s="17" t="s">
        <v>3627</v>
      </c>
      <c r="E97" s="17" t="s">
        <v>79</v>
      </c>
      <c r="F97" s="17" t="s">
        <v>3844</v>
      </c>
      <c r="G97" s="17" t="s">
        <v>3899</v>
      </c>
      <c r="H97" s="17" t="s">
        <v>3900</v>
      </c>
      <c r="I97" s="8">
        <f t="shared" si="3"/>
        <v>45425.364999999998</v>
      </c>
      <c r="J97" s="8">
        <f t="shared" si="4"/>
        <v>45425.357638888891</v>
      </c>
      <c r="K97" s="6" t="str">
        <f t="shared" si="5"/>
        <v>0:10</v>
      </c>
    </row>
    <row r="98" spans="1:11" x14ac:dyDescent="0.25">
      <c r="A98" s="18">
        <v>45424.677268518521</v>
      </c>
      <c r="B98" s="17" t="s">
        <v>3643</v>
      </c>
      <c r="C98" s="17" t="s">
        <v>3901</v>
      </c>
      <c r="D98" s="17" t="s">
        <v>3627</v>
      </c>
      <c r="E98" s="17" t="s">
        <v>79</v>
      </c>
      <c r="F98" s="17" t="s">
        <v>3902</v>
      </c>
      <c r="G98" s="17" t="s">
        <v>3903</v>
      </c>
      <c r="H98" s="17" t="s">
        <v>3904</v>
      </c>
      <c r="I98" s="8">
        <f t="shared" si="3"/>
        <v>45424.677268518521</v>
      </c>
      <c r="J98" s="8">
        <f t="shared" si="4"/>
        <v>45424.675694444442</v>
      </c>
      <c r="K98" s="6" t="str">
        <f t="shared" si="5"/>
        <v>0:02</v>
      </c>
    </row>
    <row r="99" spans="1:11" x14ac:dyDescent="0.25">
      <c r="A99" s="18">
        <v>45423.488298611112</v>
      </c>
      <c r="B99" s="17" t="s">
        <v>3625</v>
      </c>
      <c r="C99" s="17" t="s">
        <v>3651</v>
      </c>
      <c r="D99" s="17" t="s">
        <v>3627</v>
      </c>
      <c r="E99" s="17" t="s">
        <v>79</v>
      </c>
      <c r="F99" s="17" t="s">
        <v>3853</v>
      </c>
      <c r="G99" s="17" t="s">
        <v>3905</v>
      </c>
      <c r="H99" s="17" t="s">
        <v>3906</v>
      </c>
      <c r="I99" s="8">
        <f t="shared" si="3"/>
        <v>45423.488298611112</v>
      </c>
      <c r="J99" s="8">
        <f t="shared" si="4"/>
        <v>45423.479166666664</v>
      </c>
      <c r="K99" s="6" t="str">
        <f t="shared" si="5"/>
        <v>0:13</v>
      </c>
    </row>
    <row r="100" spans="1:11" x14ac:dyDescent="0.25">
      <c r="A100" s="18">
        <v>45423.470902777779</v>
      </c>
      <c r="B100" s="17" t="s">
        <v>3625</v>
      </c>
      <c r="C100" s="17" t="s">
        <v>3651</v>
      </c>
      <c r="D100" s="17" t="s">
        <v>3627</v>
      </c>
      <c r="E100" s="17" t="s">
        <v>79</v>
      </c>
      <c r="F100" s="17" t="s">
        <v>3907</v>
      </c>
      <c r="G100" s="17" t="s">
        <v>3908</v>
      </c>
      <c r="H100" s="17" t="s">
        <v>3909</v>
      </c>
      <c r="I100" s="8">
        <f t="shared" si="3"/>
        <v>45423.470902777779</v>
      </c>
      <c r="J100" s="8">
        <f t="shared" si="4"/>
        <v>45423.470138888886</v>
      </c>
      <c r="K100" s="6" t="str">
        <f t="shared" si="5"/>
        <v>0:01</v>
      </c>
    </row>
    <row r="101" spans="1:11" x14ac:dyDescent="0.25">
      <c r="A101" s="18">
        <v>45423.470231481479</v>
      </c>
      <c r="B101" s="17" t="s">
        <v>3625</v>
      </c>
      <c r="C101" s="17" t="s">
        <v>3651</v>
      </c>
      <c r="D101" s="17" t="s">
        <v>3627</v>
      </c>
      <c r="E101" s="17" t="s">
        <v>79</v>
      </c>
      <c r="F101" s="17" t="s">
        <v>3910</v>
      </c>
      <c r="G101" s="17" t="s">
        <v>3911</v>
      </c>
      <c r="H101" s="17" t="s">
        <v>3912</v>
      </c>
      <c r="I101" s="8">
        <f t="shared" si="3"/>
        <v>45423.470231481479</v>
      </c>
      <c r="J101" s="8">
        <f t="shared" si="4"/>
        <v>45423.469444444447</v>
      </c>
      <c r="K101" s="6" t="str">
        <f t="shared" si="5"/>
        <v>0:01</v>
      </c>
    </row>
    <row r="102" spans="1:11" x14ac:dyDescent="0.25">
      <c r="A102" s="18">
        <v>45423.469895833332</v>
      </c>
      <c r="B102" s="17" t="s">
        <v>3625</v>
      </c>
      <c r="C102" s="17" t="s">
        <v>3651</v>
      </c>
      <c r="D102" s="17" t="s">
        <v>3627</v>
      </c>
      <c r="E102" s="17" t="s">
        <v>79</v>
      </c>
      <c r="F102" s="17" t="s">
        <v>3913</v>
      </c>
      <c r="G102" s="17" t="s">
        <v>3914</v>
      </c>
      <c r="H102" s="17" t="s">
        <v>3915</v>
      </c>
      <c r="I102" s="8">
        <f t="shared" si="3"/>
        <v>45423.469895833332</v>
      </c>
      <c r="J102" s="8">
        <f t="shared" si="4"/>
        <v>45423.46875</v>
      </c>
      <c r="K102" s="6" t="str">
        <f t="shared" si="5"/>
        <v>0:01</v>
      </c>
    </row>
    <row r="103" spans="1:11" x14ac:dyDescent="0.25">
      <c r="A103" s="18">
        <v>45423.469074074077</v>
      </c>
      <c r="B103" s="17" t="s">
        <v>3625</v>
      </c>
      <c r="C103" s="17" t="s">
        <v>3651</v>
      </c>
      <c r="D103" s="17" t="s">
        <v>3627</v>
      </c>
      <c r="E103" s="17" t="s">
        <v>79</v>
      </c>
      <c r="F103" s="17" t="s">
        <v>3916</v>
      </c>
      <c r="G103" s="17" t="s">
        <v>3917</v>
      </c>
      <c r="H103" s="17" t="s">
        <v>3918</v>
      </c>
      <c r="I103" s="8">
        <f t="shared" si="3"/>
        <v>45423.469074074077</v>
      </c>
      <c r="J103" s="8">
        <f t="shared" si="4"/>
        <v>45423.468055555553</v>
      </c>
      <c r="K103" s="6" t="str">
        <f t="shared" si="5"/>
        <v>0:01</v>
      </c>
    </row>
    <row r="104" spans="1:11" x14ac:dyDescent="0.25">
      <c r="A104" s="18">
        <v>45423.468622685185</v>
      </c>
      <c r="B104" s="17" t="s">
        <v>3625</v>
      </c>
      <c r="C104" s="17" t="s">
        <v>3651</v>
      </c>
      <c r="D104" s="17" t="s">
        <v>3627</v>
      </c>
      <c r="E104" s="17" t="s">
        <v>79</v>
      </c>
      <c r="F104" s="17" t="s">
        <v>3919</v>
      </c>
      <c r="G104" s="17" t="s">
        <v>3920</v>
      </c>
      <c r="H104" s="17" t="s">
        <v>3918</v>
      </c>
      <c r="I104" s="8">
        <f t="shared" si="3"/>
        <v>45423.468622685185</v>
      </c>
      <c r="J104" s="8">
        <f t="shared" si="4"/>
        <v>45423.468055555553</v>
      </c>
      <c r="K104" s="6" t="str">
        <f t="shared" si="5"/>
        <v>0:00</v>
      </c>
    </row>
    <row r="105" spans="1:11" x14ac:dyDescent="0.25">
      <c r="A105" s="18">
        <v>45422.524189814816</v>
      </c>
      <c r="B105" s="17" t="s">
        <v>3625</v>
      </c>
      <c r="C105" s="17" t="s">
        <v>3626</v>
      </c>
      <c r="D105" s="17" t="s">
        <v>3627</v>
      </c>
      <c r="E105" s="17" t="s">
        <v>79</v>
      </c>
      <c r="F105" s="17" t="s">
        <v>3921</v>
      </c>
      <c r="G105" s="17" t="s">
        <v>3922</v>
      </c>
      <c r="H105" s="17" t="s">
        <v>3923</v>
      </c>
      <c r="I105" s="8">
        <f t="shared" si="3"/>
        <v>45422.524189814816</v>
      </c>
      <c r="J105" s="8">
        <f t="shared" si="4"/>
        <v>45422.523611111108</v>
      </c>
      <c r="K105" s="6" t="str">
        <f t="shared" si="5"/>
        <v>0:00</v>
      </c>
    </row>
    <row r="106" spans="1:11" x14ac:dyDescent="0.25">
      <c r="A106" s="18">
        <v>45422.52380787037</v>
      </c>
      <c r="B106" s="17" t="s">
        <v>3625</v>
      </c>
      <c r="C106" s="17" t="s">
        <v>3626</v>
      </c>
      <c r="D106" s="17" t="s">
        <v>3627</v>
      </c>
      <c r="E106" s="17" t="s">
        <v>79</v>
      </c>
      <c r="F106" s="17" t="s">
        <v>3832</v>
      </c>
      <c r="G106" s="17" t="s">
        <v>3924</v>
      </c>
      <c r="H106" s="17" t="s">
        <v>3925</v>
      </c>
      <c r="I106" s="8">
        <f t="shared" si="3"/>
        <v>45422.52380787037</v>
      </c>
      <c r="J106" s="8">
        <f t="shared" si="4"/>
        <v>45422.522916666669</v>
      </c>
      <c r="K106" s="6" t="str">
        <f t="shared" si="5"/>
        <v>0:01</v>
      </c>
    </row>
    <row r="107" spans="1:11" x14ac:dyDescent="0.25">
      <c r="A107" s="18">
        <v>45422.523090277777</v>
      </c>
      <c r="B107" s="17" t="s">
        <v>3625</v>
      </c>
      <c r="C107" s="17" t="s">
        <v>3626</v>
      </c>
      <c r="D107" s="17" t="s">
        <v>3627</v>
      </c>
      <c r="E107" s="17" t="s">
        <v>79</v>
      </c>
      <c r="F107" s="17" t="s">
        <v>3926</v>
      </c>
      <c r="G107" s="17" t="s">
        <v>3927</v>
      </c>
      <c r="H107" s="17" t="s">
        <v>3928</v>
      </c>
      <c r="I107" s="8">
        <f t="shared" si="3"/>
        <v>45422.523090277777</v>
      </c>
      <c r="J107" s="8">
        <f t="shared" si="4"/>
        <v>45422.522222222222</v>
      </c>
      <c r="K107" s="6" t="str">
        <f t="shared" si="5"/>
        <v>0:01</v>
      </c>
    </row>
    <row r="108" spans="1:11" x14ac:dyDescent="0.25">
      <c r="A108" s="18">
        <v>45421.550474537034</v>
      </c>
      <c r="B108" s="17" t="s">
        <v>3625</v>
      </c>
      <c r="C108" s="17" t="s">
        <v>3626</v>
      </c>
      <c r="D108" s="17" t="s">
        <v>3627</v>
      </c>
      <c r="E108" s="17" t="s">
        <v>79</v>
      </c>
      <c r="F108" s="17" t="s">
        <v>3929</v>
      </c>
      <c r="G108" s="17" t="s">
        <v>3930</v>
      </c>
      <c r="H108" s="17" t="s">
        <v>3931</v>
      </c>
      <c r="I108" s="8">
        <f t="shared" si="3"/>
        <v>45421.550474537034</v>
      </c>
      <c r="J108" s="8">
        <f t="shared" si="4"/>
        <v>45421.55</v>
      </c>
      <c r="K108" s="6" t="str">
        <f t="shared" si="5"/>
        <v>0:00</v>
      </c>
    </row>
    <row r="109" spans="1:11" x14ac:dyDescent="0.25">
      <c r="A109" s="18">
        <v>45421.550046296295</v>
      </c>
      <c r="B109" s="17" t="s">
        <v>3625</v>
      </c>
      <c r="C109" s="17" t="s">
        <v>3626</v>
      </c>
      <c r="D109" s="17" t="s">
        <v>3627</v>
      </c>
      <c r="E109" s="17" t="s">
        <v>79</v>
      </c>
      <c r="F109" s="17" t="s">
        <v>3932</v>
      </c>
      <c r="G109" s="17" t="s">
        <v>3933</v>
      </c>
      <c r="H109" s="17" t="s">
        <v>3934</v>
      </c>
      <c r="I109" s="8">
        <f t="shared" si="3"/>
        <v>45421.550046296295</v>
      </c>
      <c r="J109" s="8">
        <f t="shared" si="4"/>
        <v>45421.549305555556</v>
      </c>
      <c r="K109" s="6" t="str">
        <f t="shared" si="5"/>
        <v>0:01</v>
      </c>
    </row>
    <row r="110" spans="1:11" x14ac:dyDescent="0.25">
      <c r="A110" s="18">
        <v>45421.549560185187</v>
      </c>
      <c r="B110" s="17" t="s">
        <v>3625</v>
      </c>
      <c r="C110" s="17" t="s">
        <v>3626</v>
      </c>
      <c r="D110" s="17" t="s">
        <v>3627</v>
      </c>
      <c r="E110" s="17" t="s">
        <v>79</v>
      </c>
      <c r="F110" s="17" t="s">
        <v>3935</v>
      </c>
      <c r="G110" s="17" t="s">
        <v>3936</v>
      </c>
      <c r="H110" s="17" t="s">
        <v>3937</v>
      </c>
      <c r="I110" s="8">
        <f t="shared" si="3"/>
        <v>45421.549560185187</v>
      </c>
      <c r="J110" s="8">
        <f t="shared" si="4"/>
        <v>45421.549305555556</v>
      </c>
      <c r="K110" s="6" t="str">
        <f t="shared" si="5"/>
        <v>0:00</v>
      </c>
    </row>
    <row r="111" spans="1:11" x14ac:dyDescent="0.25">
      <c r="A111" s="18">
        <v>45421.426770833335</v>
      </c>
      <c r="B111" s="17" t="s">
        <v>3625</v>
      </c>
      <c r="C111" s="17" t="s">
        <v>3626</v>
      </c>
      <c r="D111" s="17" t="s">
        <v>3627</v>
      </c>
      <c r="E111" s="17" t="s">
        <v>79</v>
      </c>
      <c r="F111" s="17" t="s">
        <v>3856</v>
      </c>
      <c r="G111" s="17" t="s">
        <v>3938</v>
      </c>
      <c r="H111" s="17" t="s">
        <v>3939</v>
      </c>
      <c r="I111" s="8">
        <f t="shared" si="3"/>
        <v>45421.426770833335</v>
      </c>
      <c r="J111" s="8">
        <f t="shared" si="4"/>
        <v>45421.423611111109</v>
      </c>
      <c r="K111" s="6" t="str">
        <f t="shared" si="5"/>
        <v>0:04</v>
      </c>
    </row>
    <row r="112" spans="1:11" x14ac:dyDescent="0.25">
      <c r="A112" s="18">
        <v>45420.604166666664</v>
      </c>
      <c r="B112" s="17" t="s">
        <v>3625</v>
      </c>
      <c r="C112" s="17" t="s">
        <v>3651</v>
      </c>
      <c r="D112" s="17" t="s">
        <v>3627</v>
      </c>
      <c r="E112" s="17" t="s">
        <v>79</v>
      </c>
      <c r="F112" s="17" t="s">
        <v>3940</v>
      </c>
      <c r="G112" s="17" t="s">
        <v>3941</v>
      </c>
      <c r="H112" s="17" t="s">
        <v>3942</v>
      </c>
      <c r="I112" s="8">
        <f t="shared" si="3"/>
        <v>45420.604166666664</v>
      </c>
      <c r="J112" s="8">
        <f t="shared" si="4"/>
        <v>45420.603472222225</v>
      </c>
      <c r="K112" s="6" t="str">
        <f t="shared" si="5"/>
        <v>0:01</v>
      </c>
    </row>
    <row r="113" spans="1:11" x14ac:dyDescent="0.25">
      <c r="A113" s="18">
        <v>45420.603379629632</v>
      </c>
      <c r="B113" s="17" t="s">
        <v>3625</v>
      </c>
      <c r="C113" s="17" t="s">
        <v>3651</v>
      </c>
      <c r="D113" s="17" t="s">
        <v>3627</v>
      </c>
      <c r="E113" s="17" t="s">
        <v>79</v>
      </c>
      <c r="F113" s="17" t="s">
        <v>3943</v>
      </c>
      <c r="G113" s="17" t="s">
        <v>3944</v>
      </c>
      <c r="H113" s="17" t="s">
        <v>3945</v>
      </c>
      <c r="I113" s="8">
        <f t="shared" si="3"/>
        <v>45420.603379629632</v>
      </c>
      <c r="J113" s="8">
        <f t="shared" si="4"/>
        <v>45420.602777777778</v>
      </c>
      <c r="K113" s="6" t="str">
        <f t="shared" si="5"/>
        <v>0:00</v>
      </c>
    </row>
    <row r="114" spans="1:11" x14ac:dyDescent="0.25">
      <c r="A114" s="18">
        <v>45420.602962962963</v>
      </c>
      <c r="B114" s="17" t="s">
        <v>3625</v>
      </c>
      <c r="C114" s="17" t="s">
        <v>3651</v>
      </c>
      <c r="D114" s="17" t="s">
        <v>3627</v>
      </c>
      <c r="E114" s="17" t="s">
        <v>79</v>
      </c>
      <c r="F114" s="17" t="s">
        <v>3946</v>
      </c>
      <c r="G114" s="17" t="s">
        <v>3947</v>
      </c>
      <c r="H114" s="17" t="s">
        <v>3948</v>
      </c>
      <c r="I114" s="8">
        <f t="shared" si="3"/>
        <v>45420.602962962963</v>
      </c>
      <c r="J114" s="8">
        <f t="shared" si="4"/>
        <v>45420.601388888892</v>
      </c>
      <c r="K114" s="6" t="str">
        <f t="shared" si="5"/>
        <v>0:02</v>
      </c>
    </row>
    <row r="115" spans="1:11" x14ac:dyDescent="0.25">
      <c r="A115" s="18">
        <v>45419.582557870373</v>
      </c>
      <c r="B115" s="17" t="s">
        <v>3625</v>
      </c>
      <c r="C115" s="17" t="s">
        <v>3626</v>
      </c>
      <c r="D115" s="17" t="s">
        <v>3627</v>
      </c>
      <c r="E115" s="17" t="s">
        <v>79</v>
      </c>
      <c r="F115" s="17" t="s">
        <v>3949</v>
      </c>
      <c r="G115" s="17" t="s">
        <v>3950</v>
      </c>
      <c r="H115" s="17" t="s">
        <v>3951</v>
      </c>
      <c r="I115" s="8">
        <f t="shared" si="3"/>
        <v>45419.582557870373</v>
      </c>
      <c r="J115" s="8">
        <f t="shared" si="4"/>
        <v>45419.581944444442</v>
      </c>
      <c r="K115" s="6" t="str">
        <f t="shared" si="5"/>
        <v>0:00</v>
      </c>
    </row>
    <row r="116" spans="1:11" x14ac:dyDescent="0.25">
      <c r="A116" s="18">
        <v>45419.520185185182</v>
      </c>
      <c r="B116" s="17" t="s">
        <v>3625</v>
      </c>
      <c r="C116" s="17" t="s">
        <v>3626</v>
      </c>
      <c r="D116" s="17" t="s">
        <v>3627</v>
      </c>
      <c r="E116" s="17" t="s">
        <v>79</v>
      </c>
      <c r="F116" s="17" t="s">
        <v>3952</v>
      </c>
      <c r="G116" s="17" t="s">
        <v>3953</v>
      </c>
      <c r="H116" s="17" t="s">
        <v>3954</v>
      </c>
      <c r="I116" s="8">
        <f t="shared" si="3"/>
        <v>45419.520185185182</v>
      </c>
      <c r="J116" s="8">
        <f t="shared" si="4"/>
        <v>45419.519444444442</v>
      </c>
      <c r="K116" s="6" t="str">
        <f t="shared" si="5"/>
        <v>0:01</v>
      </c>
    </row>
    <row r="117" spans="1:11" x14ac:dyDescent="0.25">
      <c r="A117" s="18">
        <v>45419.519791666666</v>
      </c>
      <c r="B117" s="17" t="s">
        <v>3625</v>
      </c>
      <c r="C117" s="17" t="s">
        <v>3626</v>
      </c>
      <c r="D117" s="17" t="s">
        <v>3627</v>
      </c>
      <c r="E117" s="17" t="s">
        <v>79</v>
      </c>
      <c r="F117" s="17" t="s">
        <v>3955</v>
      </c>
      <c r="G117" s="17" t="s">
        <v>3956</v>
      </c>
      <c r="H117" s="17" t="s">
        <v>3957</v>
      </c>
      <c r="I117" s="8">
        <f t="shared" si="3"/>
        <v>45419.519791666666</v>
      </c>
      <c r="J117" s="8">
        <f t="shared" si="4"/>
        <v>45419.519444444442</v>
      </c>
      <c r="K117" s="6" t="str">
        <f t="shared" si="5"/>
        <v>0:00</v>
      </c>
    </row>
    <row r="118" spans="1:11" x14ac:dyDescent="0.25">
      <c r="A118" s="18">
        <v>45419.519479166665</v>
      </c>
      <c r="B118" s="17" t="s">
        <v>3625</v>
      </c>
      <c r="C118" s="17" t="s">
        <v>3626</v>
      </c>
      <c r="D118" s="17" t="s">
        <v>3627</v>
      </c>
      <c r="E118" s="17" t="s">
        <v>79</v>
      </c>
      <c r="F118" s="17" t="s">
        <v>3958</v>
      </c>
      <c r="G118" s="17" t="s">
        <v>3959</v>
      </c>
      <c r="H118" s="17" t="s">
        <v>3960</v>
      </c>
      <c r="I118" s="8">
        <f t="shared" si="3"/>
        <v>45419.519479166665</v>
      </c>
      <c r="J118" s="8">
        <f t="shared" si="4"/>
        <v>45419.518750000003</v>
      </c>
      <c r="K118" s="6" t="str">
        <f t="shared" si="5"/>
        <v>0:01</v>
      </c>
    </row>
    <row r="119" spans="1:11" x14ac:dyDescent="0.25">
      <c r="A119" s="18">
        <v>45419.427303240744</v>
      </c>
      <c r="B119" s="17" t="s">
        <v>3625</v>
      </c>
      <c r="C119" s="17" t="s">
        <v>3626</v>
      </c>
      <c r="D119" s="17" t="s">
        <v>3627</v>
      </c>
      <c r="E119" s="17" t="s">
        <v>79</v>
      </c>
      <c r="F119" s="17" t="s">
        <v>3719</v>
      </c>
      <c r="G119" s="17" t="s">
        <v>3961</v>
      </c>
      <c r="H119" s="17" t="s">
        <v>3962</v>
      </c>
      <c r="I119" s="8">
        <f t="shared" si="3"/>
        <v>45419.427303240744</v>
      </c>
      <c r="J119" s="8">
        <f t="shared" si="4"/>
        <v>45419.426388888889</v>
      </c>
      <c r="K119" s="6" t="str">
        <f t="shared" si="5"/>
        <v>0:01</v>
      </c>
    </row>
    <row r="120" spans="1:11" x14ac:dyDescent="0.25">
      <c r="A120" s="18">
        <v>45418.547534722224</v>
      </c>
      <c r="B120" s="17" t="s">
        <v>3625</v>
      </c>
      <c r="C120" s="17" t="s">
        <v>3626</v>
      </c>
      <c r="D120" s="17" t="s">
        <v>3627</v>
      </c>
      <c r="E120" s="17" t="s">
        <v>79</v>
      </c>
      <c r="F120" s="17" t="s">
        <v>3040</v>
      </c>
      <c r="G120" s="17" t="s">
        <v>3963</v>
      </c>
      <c r="H120" s="17" t="s">
        <v>3964</v>
      </c>
      <c r="I120" s="8">
        <f t="shared" si="3"/>
        <v>45418.547534722224</v>
      </c>
      <c r="J120" s="8">
        <f t="shared" si="4"/>
        <v>45418.546527777777</v>
      </c>
      <c r="K120" s="6" t="str">
        <f t="shared" si="5"/>
        <v>0:01</v>
      </c>
    </row>
    <row r="121" spans="1:11" x14ac:dyDescent="0.25">
      <c r="A121" s="18">
        <v>45418.546886574077</v>
      </c>
      <c r="B121" s="17" t="s">
        <v>3625</v>
      </c>
      <c r="C121" s="17" t="s">
        <v>3626</v>
      </c>
      <c r="D121" s="17" t="s">
        <v>3627</v>
      </c>
      <c r="E121" s="17" t="s">
        <v>79</v>
      </c>
      <c r="F121" s="17" t="s">
        <v>3965</v>
      </c>
      <c r="G121" s="17" t="s">
        <v>3966</v>
      </c>
      <c r="H121" s="17" t="s">
        <v>3967</v>
      </c>
      <c r="I121" s="8">
        <f t="shared" si="3"/>
        <v>45418.546886574077</v>
      </c>
      <c r="J121" s="8">
        <f t="shared" si="4"/>
        <v>45418.54583333333</v>
      </c>
      <c r="K121" s="6" t="str">
        <f t="shared" si="5"/>
        <v>0:01</v>
      </c>
    </row>
    <row r="122" spans="1:11" x14ac:dyDescent="0.25">
      <c r="A122" s="18">
        <v>45418.471782407411</v>
      </c>
      <c r="B122" s="17" t="s">
        <v>3625</v>
      </c>
      <c r="C122" s="17" t="s">
        <v>3626</v>
      </c>
      <c r="D122" s="17" t="s">
        <v>3627</v>
      </c>
      <c r="E122" s="17" t="s">
        <v>79</v>
      </c>
      <c r="F122" s="17" t="s">
        <v>37</v>
      </c>
      <c r="G122" s="17" t="s">
        <v>3968</v>
      </c>
      <c r="H122" s="17" t="s">
        <v>3969</v>
      </c>
      <c r="I122" s="8">
        <f t="shared" si="3"/>
        <v>45418.471782407411</v>
      </c>
      <c r="J122" s="8">
        <f t="shared" si="4"/>
        <v>45418.466666666667</v>
      </c>
      <c r="K122" s="6" t="str">
        <f t="shared" si="5"/>
        <v>0:07</v>
      </c>
    </row>
    <row r="123" spans="1:11" x14ac:dyDescent="0.25">
      <c r="A123" s="18">
        <v>45417.427337962959</v>
      </c>
      <c r="B123" s="17" t="s">
        <v>3625</v>
      </c>
      <c r="C123" s="17" t="s">
        <v>3703</v>
      </c>
      <c r="D123" s="17" t="s">
        <v>3627</v>
      </c>
      <c r="E123" s="17" t="s">
        <v>79</v>
      </c>
      <c r="F123" s="17" t="s">
        <v>3970</v>
      </c>
      <c r="G123" s="17" t="s">
        <v>3971</v>
      </c>
      <c r="H123" s="17" t="s">
        <v>3972</v>
      </c>
      <c r="I123" s="8">
        <f t="shared" si="3"/>
        <v>45417.427337962959</v>
      </c>
      <c r="J123" s="8">
        <f t="shared" si="4"/>
        <v>45417.427083333336</v>
      </c>
      <c r="K123" s="6" t="str">
        <f t="shared" si="5"/>
        <v>0:00</v>
      </c>
    </row>
    <row r="124" spans="1:11" x14ac:dyDescent="0.25">
      <c r="A124" s="18">
        <v>45417.422546296293</v>
      </c>
      <c r="B124" s="17" t="s">
        <v>3625</v>
      </c>
      <c r="C124" s="17" t="s">
        <v>3703</v>
      </c>
      <c r="D124" s="17" t="s">
        <v>3627</v>
      </c>
      <c r="E124" s="17" t="s">
        <v>79</v>
      </c>
      <c r="F124" s="17" t="s">
        <v>3973</v>
      </c>
      <c r="G124" s="17" t="s">
        <v>3974</v>
      </c>
      <c r="H124" s="17" t="s">
        <v>3975</v>
      </c>
      <c r="I124" s="8">
        <f t="shared" si="3"/>
        <v>45417.422546296293</v>
      </c>
      <c r="J124" s="8">
        <f t="shared" si="4"/>
        <v>45417.421527777777</v>
      </c>
      <c r="K124" s="6" t="str">
        <f t="shared" si="5"/>
        <v>0:01</v>
      </c>
    </row>
    <row r="125" spans="1:11" x14ac:dyDescent="0.25">
      <c r="A125" s="18">
        <v>45416.461875000001</v>
      </c>
      <c r="B125" s="17" t="s">
        <v>3643</v>
      </c>
      <c r="C125" s="17" t="s">
        <v>3694</v>
      </c>
      <c r="D125" s="17" t="s">
        <v>3627</v>
      </c>
      <c r="E125" s="17" t="s">
        <v>79</v>
      </c>
      <c r="F125" s="17" t="s">
        <v>3976</v>
      </c>
      <c r="G125" s="17" t="s">
        <v>3977</v>
      </c>
      <c r="H125" s="17" t="s">
        <v>3978</v>
      </c>
      <c r="I125" s="8">
        <f t="shared" si="3"/>
        <v>45416.461875000001</v>
      </c>
      <c r="J125" s="8">
        <f t="shared" si="4"/>
        <v>45416.461111111108</v>
      </c>
      <c r="K125" s="6" t="str">
        <f t="shared" si="5"/>
        <v>0:01</v>
      </c>
    </row>
    <row r="126" spans="1:11" x14ac:dyDescent="0.25">
      <c r="A126" s="18">
        <v>45416.461446759262</v>
      </c>
      <c r="B126" s="17" t="s">
        <v>3643</v>
      </c>
      <c r="C126" s="17" t="s">
        <v>3694</v>
      </c>
      <c r="D126" s="17" t="s">
        <v>3627</v>
      </c>
      <c r="E126" s="17" t="s">
        <v>79</v>
      </c>
      <c r="F126" s="17" t="s">
        <v>3979</v>
      </c>
      <c r="G126" s="17" t="s">
        <v>3980</v>
      </c>
      <c r="H126" s="17" t="s">
        <v>3981</v>
      </c>
      <c r="I126" s="8">
        <f t="shared" si="3"/>
        <v>45416.461446759262</v>
      </c>
      <c r="J126" s="8">
        <f t="shared" si="4"/>
        <v>45416.460416666669</v>
      </c>
      <c r="K126" s="6" t="str">
        <f t="shared" si="5"/>
        <v>0:01</v>
      </c>
    </row>
    <row r="127" spans="1:11" x14ac:dyDescent="0.25">
      <c r="A127" s="18">
        <v>45415.537442129629</v>
      </c>
      <c r="B127" s="17" t="s">
        <v>3625</v>
      </c>
      <c r="C127" s="17" t="s">
        <v>3626</v>
      </c>
      <c r="D127" s="17" t="s">
        <v>3627</v>
      </c>
      <c r="E127" s="17" t="s">
        <v>79</v>
      </c>
      <c r="F127" s="17" t="s">
        <v>3982</v>
      </c>
      <c r="G127" s="17" t="s">
        <v>3983</v>
      </c>
      <c r="H127" s="17" t="s">
        <v>3984</v>
      </c>
      <c r="I127" s="8">
        <f t="shared" si="3"/>
        <v>45415.537442129629</v>
      </c>
      <c r="J127" s="8">
        <f t="shared" si="4"/>
        <v>45415.536805555559</v>
      </c>
      <c r="K127" s="6" t="str">
        <f t="shared" si="5"/>
        <v>0:00</v>
      </c>
    </row>
    <row r="128" spans="1:11" x14ac:dyDescent="0.25">
      <c r="A128" s="18">
        <v>45414.546168981484</v>
      </c>
      <c r="B128" s="17" t="s">
        <v>3625</v>
      </c>
      <c r="C128" s="17" t="s">
        <v>3626</v>
      </c>
      <c r="D128" s="17" t="s">
        <v>3627</v>
      </c>
      <c r="E128" s="17" t="s">
        <v>79</v>
      </c>
      <c r="F128" s="17" t="s">
        <v>3985</v>
      </c>
      <c r="G128" s="17" t="s">
        <v>3986</v>
      </c>
      <c r="H128" s="17" t="s">
        <v>3987</v>
      </c>
      <c r="I128" s="8">
        <f t="shared" si="3"/>
        <v>45414.546168981484</v>
      </c>
      <c r="J128" s="8">
        <f t="shared" si="4"/>
        <v>45414.545138888891</v>
      </c>
      <c r="K128" s="6" t="str">
        <f t="shared" si="5"/>
        <v>0:01</v>
      </c>
    </row>
    <row r="129" spans="1:11" x14ac:dyDescent="0.25">
      <c r="A129" s="18">
        <v>45414.460115740738</v>
      </c>
      <c r="B129" s="17" t="s">
        <v>3625</v>
      </c>
      <c r="C129" s="17" t="s">
        <v>3626</v>
      </c>
      <c r="D129" s="17" t="s">
        <v>3627</v>
      </c>
      <c r="E129" s="17" t="s">
        <v>79</v>
      </c>
      <c r="F129" s="17" t="s">
        <v>3932</v>
      </c>
      <c r="G129" s="17" t="s">
        <v>3988</v>
      </c>
      <c r="H129" s="17" t="s">
        <v>3989</v>
      </c>
      <c r="I129" s="8">
        <f t="shared" si="3"/>
        <v>45414.460115740738</v>
      </c>
      <c r="J129" s="8">
        <f t="shared" si="4"/>
        <v>45414.438888888886</v>
      </c>
      <c r="K129" s="6" t="str">
        <f t="shared" si="5"/>
        <v>0:30</v>
      </c>
    </row>
    <row r="130" spans="1:11" x14ac:dyDescent="0.25">
      <c r="A130" s="18">
        <v>45414.422326388885</v>
      </c>
      <c r="B130" s="17" t="s">
        <v>3625</v>
      </c>
      <c r="C130" s="17" t="s">
        <v>3626</v>
      </c>
      <c r="D130" s="17" t="s">
        <v>3627</v>
      </c>
      <c r="E130" s="17" t="s">
        <v>79</v>
      </c>
      <c r="F130" s="17" t="s">
        <v>3719</v>
      </c>
      <c r="G130" s="17" t="s">
        <v>3990</v>
      </c>
      <c r="H130" s="17" t="s">
        <v>3991</v>
      </c>
      <c r="I130" s="8">
        <f t="shared" si="3"/>
        <v>45414.422326388885</v>
      </c>
      <c r="J130" s="8">
        <f t="shared" si="4"/>
        <v>45414.370833333334</v>
      </c>
      <c r="K130" s="6" t="str">
        <f t="shared" si="5"/>
        <v>1:14</v>
      </c>
    </row>
    <row r="131" spans="1:11" x14ac:dyDescent="0.25">
      <c r="A131" s="18">
        <v>45413.634293981479</v>
      </c>
      <c r="B131" s="17" t="s">
        <v>3625</v>
      </c>
      <c r="C131" s="17" t="s">
        <v>3707</v>
      </c>
      <c r="D131" s="17" t="s">
        <v>3627</v>
      </c>
      <c r="E131" s="17" t="s">
        <v>79</v>
      </c>
      <c r="F131" s="17" t="s">
        <v>3992</v>
      </c>
      <c r="G131" s="17" t="s">
        <v>3993</v>
      </c>
      <c r="H131" s="17" t="s">
        <v>3994</v>
      </c>
      <c r="I131" s="8">
        <f t="shared" ref="I131:I194" si="6">A131</f>
        <v>45413.634293981479</v>
      </c>
      <c r="J131" s="8">
        <f t="shared" ref="J131:J194" si="7">DATEVALUE(MID(H131,29,8))+TIMEVALUE(_xlfn.CONCAT(MID(H131,64,2),":",MID(H131,66,2)))</f>
        <v>45413.633333333331</v>
      </c>
      <c r="K131" s="6" t="str">
        <f t="shared" ref="K131:K194" si="8">TEXT(A131-J131,"h:mm")</f>
        <v>0:01</v>
      </c>
    </row>
    <row r="132" spans="1:11" x14ac:dyDescent="0.25">
      <c r="A132" s="18">
        <v>45413.416412037041</v>
      </c>
      <c r="B132" s="17" t="s">
        <v>3625</v>
      </c>
      <c r="C132" s="17" t="s">
        <v>3707</v>
      </c>
      <c r="D132" s="17" t="s">
        <v>3627</v>
      </c>
      <c r="E132" s="17" t="s">
        <v>79</v>
      </c>
      <c r="F132" s="17" t="s">
        <v>3850</v>
      </c>
      <c r="G132" s="17" t="s">
        <v>3995</v>
      </c>
      <c r="H132" s="17" t="s">
        <v>3996</v>
      </c>
      <c r="I132" s="8">
        <f t="shared" si="6"/>
        <v>45413.416412037041</v>
      </c>
      <c r="J132" s="8">
        <f t="shared" si="7"/>
        <v>45413.415277777778</v>
      </c>
      <c r="K132" s="6" t="str">
        <f t="shared" si="8"/>
        <v>0:01</v>
      </c>
    </row>
    <row r="133" spans="1:11" x14ac:dyDescent="0.25">
      <c r="A133" s="18">
        <v>45412.5471875</v>
      </c>
      <c r="B133" s="17" t="s">
        <v>3625</v>
      </c>
      <c r="C133" s="17" t="s">
        <v>3626</v>
      </c>
      <c r="D133" s="17" t="s">
        <v>3627</v>
      </c>
      <c r="E133" s="17" t="s">
        <v>79</v>
      </c>
      <c r="F133" s="17" t="s">
        <v>3997</v>
      </c>
      <c r="G133" s="17" t="s">
        <v>3998</v>
      </c>
      <c r="H133" s="17" t="s">
        <v>3999</v>
      </c>
      <c r="I133" s="8">
        <f t="shared" si="6"/>
        <v>45412.5471875</v>
      </c>
      <c r="J133" s="8">
        <f t="shared" si="7"/>
        <v>45412.546527777777</v>
      </c>
      <c r="K133" s="6" t="str">
        <f t="shared" si="8"/>
        <v>0:00</v>
      </c>
    </row>
    <row r="134" spans="1:11" x14ac:dyDescent="0.25">
      <c r="A134" s="18">
        <v>45412.546712962961</v>
      </c>
      <c r="B134" s="17" t="s">
        <v>3625</v>
      </c>
      <c r="C134" s="17" t="s">
        <v>3626</v>
      </c>
      <c r="D134" s="17" t="s">
        <v>3627</v>
      </c>
      <c r="E134" s="17" t="s">
        <v>79</v>
      </c>
      <c r="F134" s="17" t="s">
        <v>4000</v>
      </c>
      <c r="G134" s="17" t="s">
        <v>4001</v>
      </c>
      <c r="H134" s="17" t="s">
        <v>4002</v>
      </c>
      <c r="I134" s="8">
        <f t="shared" si="6"/>
        <v>45412.546712962961</v>
      </c>
      <c r="J134" s="8">
        <f t="shared" si="7"/>
        <v>45412.54583333333</v>
      </c>
      <c r="K134" s="6" t="str">
        <f t="shared" si="8"/>
        <v>0:01</v>
      </c>
    </row>
    <row r="135" spans="1:11" x14ac:dyDescent="0.25">
      <c r="A135" s="18">
        <v>45412.479189814818</v>
      </c>
      <c r="B135" s="17" t="s">
        <v>3625</v>
      </c>
      <c r="C135" s="17" t="s">
        <v>3626</v>
      </c>
      <c r="D135" s="17" t="s">
        <v>3627</v>
      </c>
      <c r="E135" s="17" t="s">
        <v>79</v>
      </c>
      <c r="F135" s="17" t="s">
        <v>3926</v>
      </c>
      <c r="G135" s="17" t="s">
        <v>4003</v>
      </c>
      <c r="H135" s="17" t="s">
        <v>4004</v>
      </c>
      <c r="I135" s="8">
        <f t="shared" si="6"/>
        <v>45412.479189814818</v>
      </c>
      <c r="J135" s="8">
        <f t="shared" si="7"/>
        <v>45412.478472222225</v>
      </c>
      <c r="K135" s="6" t="str">
        <f t="shared" si="8"/>
        <v>0:01</v>
      </c>
    </row>
    <row r="136" spans="1:11" x14ac:dyDescent="0.25">
      <c r="A136" s="18">
        <v>45411.551840277774</v>
      </c>
      <c r="B136" s="17" t="s">
        <v>3625</v>
      </c>
      <c r="C136" s="17" t="s">
        <v>3626</v>
      </c>
      <c r="D136" s="17" t="s">
        <v>3627</v>
      </c>
      <c r="E136" s="17" t="s">
        <v>79</v>
      </c>
      <c r="F136" s="17" t="s">
        <v>4005</v>
      </c>
      <c r="G136" s="17" t="s">
        <v>4006</v>
      </c>
      <c r="H136" s="17" t="s">
        <v>4007</v>
      </c>
      <c r="I136" s="8">
        <f t="shared" si="6"/>
        <v>45411.551840277774</v>
      </c>
      <c r="J136" s="8">
        <f t="shared" si="7"/>
        <v>45411.551388888889</v>
      </c>
      <c r="K136" s="6" t="str">
        <f t="shared" si="8"/>
        <v>0:00</v>
      </c>
    </row>
    <row r="137" spans="1:11" x14ac:dyDescent="0.25">
      <c r="A137" s="18">
        <v>45411.551435185182</v>
      </c>
      <c r="B137" s="17" t="s">
        <v>3625</v>
      </c>
      <c r="C137" s="17" t="s">
        <v>3626</v>
      </c>
      <c r="D137" s="17" t="s">
        <v>3627</v>
      </c>
      <c r="E137" s="17" t="s">
        <v>79</v>
      </c>
      <c r="F137" s="17" t="s">
        <v>4008</v>
      </c>
      <c r="G137" s="17" t="s">
        <v>4009</v>
      </c>
      <c r="H137" s="17" t="s">
        <v>4010</v>
      </c>
      <c r="I137" s="8">
        <f t="shared" si="6"/>
        <v>45411.551435185182</v>
      </c>
      <c r="J137" s="8">
        <f t="shared" si="7"/>
        <v>45411.55</v>
      </c>
      <c r="K137" s="6" t="str">
        <f t="shared" si="8"/>
        <v>0:02</v>
      </c>
    </row>
    <row r="138" spans="1:11" x14ac:dyDescent="0.25">
      <c r="A138" s="18">
        <v>45411.408483796295</v>
      </c>
      <c r="B138" s="17" t="s">
        <v>3625</v>
      </c>
      <c r="C138" s="17" t="s">
        <v>3626</v>
      </c>
      <c r="D138" s="17" t="s">
        <v>3627</v>
      </c>
      <c r="E138" s="17" t="s">
        <v>79</v>
      </c>
      <c r="F138" s="17" t="s">
        <v>3907</v>
      </c>
      <c r="G138" s="17" t="s">
        <v>4011</v>
      </c>
      <c r="H138" s="17" t="s">
        <v>4012</v>
      </c>
      <c r="I138" s="8">
        <f t="shared" si="6"/>
        <v>45411.408483796295</v>
      </c>
      <c r="J138" s="8">
        <f t="shared" si="7"/>
        <v>45411.373611111114</v>
      </c>
      <c r="K138" s="6" t="str">
        <f t="shared" si="8"/>
        <v>0:50</v>
      </c>
    </row>
    <row r="139" spans="1:11" x14ac:dyDescent="0.25">
      <c r="A139" s="18">
        <v>45410.992430555554</v>
      </c>
      <c r="B139" s="17" t="s">
        <v>3625</v>
      </c>
      <c r="C139" s="17" t="s">
        <v>3651</v>
      </c>
      <c r="D139" s="17" t="s">
        <v>3627</v>
      </c>
      <c r="E139" s="17" t="s">
        <v>79</v>
      </c>
      <c r="F139" s="17" t="s">
        <v>4013</v>
      </c>
      <c r="G139" s="17" t="s">
        <v>4014</v>
      </c>
      <c r="H139" s="17" t="s">
        <v>4015</v>
      </c>
      <c r="I139" s="8">
        <f t="shared" si="6"/>
        <v>45410.992430555554</v>
      </c>
      <c r="J139" s="8">
        <f t="shared" si="7"/>
        <v>45410.991666666669</v>
      </c>
      <c r="K139" s="6" t="str">
        <f t="shared" si="8"/>
        <v>0:01</v>
      </c>
    </row>
    <row r="140" spans="1:11" x14ac:dyDescent="0.25">
      <c r="A140" s="18">
        <v>45410.893263888887</v>
      </c>
      <c r="B140" s="17" t="s">
        <v>3625</v>
      </c>
      <c r="C140" s="17" t="s">
        <v>3651</v>
      </c>
      <c r="D140" s="17" t="s">
        <v>3627</v>
      </c>
      <c r="E140" s="17" t="s">
        <v>79</v>
      </c>
      <c r="F140" s="17" t="s">
        <v>4016</v>
      </c>
      <c r="G140" s="17" t="s">
        <v>4017</v>
      </c>
      <c r="H140" s="17" t="s">
        <v>4018</v>
      </c>
      <c r="I140" s="8">
        <f t="shared" si="6"/>
        <v>45410.893263888887</v>
      </c>
      <c r="J140" s="8">
        <f t="shared" si="7"/>
        <v>45410.89166666667</v>
      </c>
      <c r="K140" s="6" t="str">
        <f t="shared" si="8"/>
        <v>0:02</v>
      </c>
    </row>
    <row r="141" spans="1:11" x14ac:dyDescent="0.25">
      <c r="A141" s="18">
        <v>45410.759594907409</v>
      </c>
      <c r="B141" s="17" t="s">
        <v>3643</v>
      </c>
      <c r="C141" s="17" t="s">
        <v>4019</v>
      </c>
      <c r="D141" s="17" t="s">
        <v>3627</v>
      </c>
      <c r="E141" s="17" t="s">
        <v>79</v>
      </c>
      <c r="F141" s="17" t="s">
        <v>4020</v>
      </c>
      <c r="G141" s="17" t="s">
        <v>4021</v>
      </c>
      <c r="H141" s="17" t="s">
        <v>4022</v>
      </c>
      <c r="I141" s="8">
        <f t="shared" si="6"/>
        <v>45410.759594907409</v>
      </c>
      <c r="J141" s="8">
        <f t="shared" si="7"/>
        <v>45410.758333333331</v>
      </c>
      <c r="K141" s="6" t="str">
        <f t="shared" si="8"/>
        <v>0:01</v>
      </c>
    </row>
    <row r="142" spans="1:11" x14ac:dyDescent="0.25">
      <c r="A142" s="18">
        <v>45409.581435185188</v>
      </c>
      <c r="B142" s="17" t="s">
        <v>3643</v>
      </c>
      <c r="C142" s="17" t="s">
        <v>4023</v>
      </c>
      <c r="D142" s="17" t="s">
        <v>3627</v>
      </c>
      <c r="E142" s="17" t="s">
        <v>79</v>
      </c>
      <c r="F142" s="17" t="s">
        <v>4024</v>
      </c>
      <c r="G142" s="17" t="s">
        <v>4025</v>
      </c>
      <c r="H142" s="17" t="s">
        <v>4026</v>
      </c>
      <c r="I142" s="8">
        <f t="shared" si="6"/>
        <v>45409.581435185188</v>
      </c>
      <c r="J142" s="8">
        <f t="shared" si="7"/>
        <v>45409.580555555556</v>
      </c>
      <c r="K142" s="6" t="str">
        <f t="shared" si="8"/>
        <v>0:01</v>
      </c>
    </row>
    <row r="143" spans="1:11" x14ac:dyDescent="0.25">
      <c r="A143" s="18">
        <v>45409.58079861111</v>
      </c>
      <c r="B143" s="17" t="s">
        <v>3643</v>
      </c>
      <c r="C143" s="17" t="s">
        <v>4023</v>
      </c>
      <c r="D143" s="17" t="s">
        <v>3627</v>
      </c>
      <c r="E143" s="17" t="s">
        <v>79</v>
      </c>
      <c r="F143" s="17" t="s">
        <v>4027</v>
      </c>
      <c r="G143" s="17" t="s">
        <v>4028</v>
      </c>
      <c r="H143" s="17" t="s">
        <v>4026</v>
      </c>
      <c r="I143" s="8">
        <f t="shared" si="6"/>
        <v>45409.58079861111</v>
      </c>
      <c r="J143" s="8">
        <f t="shared" si="7"/>
        <v>45409.580555555556</v>
      </c>
      <c r="K143" s="6" t="str">
        <f t="shared" si="8"/>
        <v>0:00</v>
      </c>
    </row>
    <row r="144" spans="1:11" x14ac:dyDescent="0.25">
      <c r="A144" s="18">
        <v>45409.580543981479</v>
      </c>
      <c r="B144" s="17" t="s">
        <v>3643</v>
      </c>
      <c r="C144" s="17" t="s">
        <v>4023</v>
      </c>
      <c r="D144" s="17" t="s">
        <v>3627</v>
      </c>
      <c r="E144" s="17" t="s">
        <v>79</v>
      </c>
      <c r="F144" s="17" t="s">
        <v>4029</v>
      </c>
      <c r="G144" s="17" t="s">
        <v>4030</v>
      </c>
      <c r="H144" s="17" t="s">
        <v>4031</v>
      </c>
      <c r="I144" s="8">
        <f t="shared" si="6"/>
        <v>45409.580543981479</v>
      </c>
      <c r="J144" s="8">
        <f t="shared" si="7"/>
        <v>45409.579861111109</v>
      </c>
      <c r="K144" s="6" t="str">
        <f t="shared" si="8"/>
        <v>0:00</v>
      </c>
    </row>
    <row r="145" spans="1:11" x14ac:dyDescent="0.25">
      <c r="A145" s="18">
        <v>45409.579768518517</v>
      </c>
      <c r="B145" s="17" t="s">
        <v>3643</v>
      </c>
      <c r="C145" s="17" t="s">
        <v>4023</v>
      </c>
      <c r="D145" s="17" t="s">
        <v>3627</v>
      </c>
      <c r="E145" s="17" t="s">
        <v>79</v>
      </c>
      <c r="F145" s="17" t="s">
        <v>4032</v>
      </c>
      <c r="G145" s="17" t="s">
        <v>4033</v>
      </c>
      <c r="H145" s="17" t="s">
        <v>4034</v>
      </c>
      <c r="I145" s="8">
        <f t="shared" si="6"/>
        <v>45409.579768518517</v>
      </c>
      <c r="J145" s="8">
        <f t="shared" si="7"/>
        <v>45409.576388888891</v>
      </c>
      <c r="K145" s="6" t="str">
        <f t="shared" si="8"/>
        <v>0:04</v>
      </c>
    </row>
    <row r="146" spans="1:11" x14ac:dyDescent="0.25">
      <c r="A146" s="18">
        <v>45408.577152777776</v>
      </c>
      <c r="B146" s="17" t="s">
        <v>3625</v>
      </c>
      <c r="C146" s="17" t="s">
        <v>3626</v>
      </c>
      <c r="D146" s="17" t="s">
        <v>3627</v>
      </c>
      <c r="E146" s="17" t="s">
        <v>79</v>
      </c>
      <c r="F146" s="17" t="s">
        <v>4035</v>
      </c>
      <c r="G146" s="17" t="s">
        <v>4036</v>
      </c>
      <c r="H146" s="17" t="s">
        <v>4037</v>
      </c>
      <c r="I146" s="8">
        <f t="shared" si="6"/>
        <v>45408.577152777776</v>
      </c>
      <c r="J146" s="8">
        <f t="shared" si="7"/>
        <v>45408.576388888891</v>
      </c>
      <c r="K146" s="6" t="str">
        <f t="shared" si="8"/>
        <v>0:01</v>
      </c>
    </row>
    <row r="147" spans="1:11" x14ac:dyDescent="0.25">
      <c r="A147" s="18">
        <v>45407.516805555555</v>
      </c>
      <c r="B147" s="17" t="s">
        <v>3625</v>
      </c>
      <c r="C147" s="17" t="s">
        <v>3626</v>
      </c>
      <c r="D147" s="17" t="s">
        <v>3627</v>
      </c>
      <c r="E147" s="17" t="s">
        <v>79</v>
      </c>
      <c r="F147" s="17" t="s">
        <v>4038</v>
      </c>
      <c r="G147" s="17" t="s">
        <v>4039</v>
      </c>
      <c r="H147" s="17" t="s">
        <v>4040</v>
      </c>
      <c r="I147" s="8">
        <f t="shared" si="6"/>
        <v>45407.516805555555</v>
      </c>
      <c r="J147" s="8">
        <f t="shared" si="7"/>
        <v>45407.515972222223</v>
      </c>
      <c r="K147" s="6" t="str">
        <f t="shared" si="8"/>
        <v>0:01</v>
      </c>
    </row>
    <row r="148" spans="1:11" x14ac:dyDescent="0.25">
      <c r="A148" s="18">
        <v>45407.50712962963</v>
      </c>
      <c r="B148" s="17" t="s">
        <v>3625</v>
      </c>
      <c r="C148" s="17" t="s">
        <v>3626</v>
      </c>
      <c r="D148" s="17" t="s">
        <v>3627</v>
      </c>
      <c r="E148" s="17" t="s">
        <v>79</v>
      </c>
      <c r="F148" s="17" t="s">
        <v>4041</v>
      </c>
      <c r="G148" s="17" t="s">
        <v>4042</v>
      </c>
      <c r="H148" s="17" t="s">
        <v>4043</v>
      </c>
      <c r="I148" s="8">
        <f t="shared" si="6"/>
        <v>45407.50712962963</v>
      </c>
      <c r="J148" s="8">
        <f t="shared" si="7"/>
        <v>45407.506249999999</v>
      </c>
      <c r="K148" s="6" t="str">
        <f t="shared" si="8"/>
        <v>0:01</v>
      </c>
    </row>
    <row r="149" spans="1:11" x14ac:dyDescent="0.25">
      <c r="A149" s="18">
        <v>45407.42895833333</v>
      </c>
      <c r="B149" s="17" t="s">
        <v>3625</v>
      </c>
      <c r="C149" s="17" t="s">
        <v>3626</v>
      </c>
      <c r="D149" s="17" t="s">
        <v>3627</v>
      </c>
      <c r="E149" s="17" t="s">
        <v>79</v>
      </c>
      <c r="F149" s="17" t="s">
        <v>4020</v>
      </c>
      <c r="G149" s="17" t="s">
        <v>4044</v>
      </c>
      <c r="H149" s="17" t="s">
        <v>4045</v>
      </c>
      <c r="I149" s="8">
        <f t="shared" si="6"/>
        <v>45407.42895833333</v>
      </c>
      <c r="J149" s="8">
        <f t="shared" si="7"/>
        <v>45407.427083333336</v>
      </c>
      <c r="K149" s="6" t="str">
        <f t="shared" si="8"/>
        <v>0:02</v>
      </c>
    </row>
    <row r="150" spans="1:11" x14ac:dyDescent="0.25">
      <c r="A150" s="18">
        <v>45406.523032407407</v>
      </c>
      <c r="B150" s="17" t="s">
        <v>3625</v>
      </c>
      <c r="C150" s="17" t="s">
        <v>3626</v>
      </c>
      <c r="D150" s="17" t="s">
        <v>3627</v>
      </c>
      <c r="E150" s="17" t="s">
        <v>79</v>
      </c>
      <c r="F150" s="17" t="s">
        <v>1342</v>
      </c>
      <c r="G150" s="17" t="s">
        <v>4046</v>
      </c>
      <c r="H150" s="17" t="s">
        <v>4047</v>
      </c>
      <c r="I150" s="8">
        <f t="shared" si="6"/>
        <v>45406.523032407407</v>
      </c>
      <c r="J150" s="8">
        <f t="shared" si="7"/>
        <v>45406.521527777775</v>
      </c>
      <c r="K150" s="6" t="str">
        <f t="shared" si="8"/>
        <v>0:02</v>
      </c>
    </row>
    <row r="151" spans="1:11" x14ac:dyDescent="0.25">
      <c r="A151" s="18">
        <v>45406.521817129629</v>
      </c>
      <c r="B151" s="17" t="s">
        <v>3625</v>
      </c>
      <c r="C151" s="17" t="s">
        <v>3626</v>
      </c>
      <c r="D151" s="17" t="s">
        <v>3627</v>
      </c>
      <c r="E151" s="17" t="s">
        <v>79</v>
      </c>
      <c r="F151" s="17" t="s">
        <v>4048</v>
      </c>
      <c r="G151" s="17" t="s">
        <v>4049</v>
      </c>
      <c r="H151" s="17" t="s">
        <v>4050</v>
      </c>
      <c r="I151" s="8">
        <f t="shared" si="6"/>
        <v>45406.521817129629</v>
      </c>
      <c r="J151" s="8">
        <f t="shared" si="7"/>
        <v>45406.520833333336</v>
      </c>
      <c r="K151" s="6" t="str">
        <f t="shared" si="8"/>
        <v>0:01</v>
      </c>
    </row>
    <row r="152" spans="1:11" x14ac:dyDescent="0.25">
      <c r="A152" s="18">
        <v>45406.521203703705</v>
      </c>
      <c r="B152" s="17" t="s">
        <v>3625</v>
      </c>
      <c r="C152" s="17" t="s">
        <v>3626</v>
      </c>
      <c r="D152" s="17" t="s">
        <v>3627</v>
      </c>
      <c r="E152" s="17" t="s">
        <v>79</v>
      </c>
      <c r="F152" s="17" t="s">
        <v>4051</v>
      </c>
      <c r="G152" s="17" t="s">
        <v>4052</v>
      </c>
      <c r="H152" s="17" t="s">
        <v>4053</v>
      </c>
      <c r="I152" s="8">
        <f t="shared" si="6"/>
        <v>45406.521203703705</v>
      </c>
      <c r="J152" s="8">
        <f t="shared" si="7"/>
        <v>45406.520833333336</v>
      </c>
      <c r="K152" s="6" t="str">
        <f t="shared" si="8"/>
        <v>0:00</v>
      </c>
    </row>
    <row r="153" spans="1:11" x14ac:dyDescent="0.25">
      <c r="A153" s="18">
        <v>45405.55027777778</v>
      </c>
      <c r="B153" s="17" t="s">
        <v>3625</v>
      </c>
      <c r="C153" s="17" t="s">
        <v>3626</v>
      </c>
      <c r="D153" s="17" t="s">
        <v>3627</v>
      </c>
      <c r="E153" s="17" t="s">
        <v>79</v>
      </c>
      <c r="F153" s="17" t="s">
        <v>4054</v>
      </c>
      <c r="G153" s="17" t="s">
        <v>4055</v>
      </c>
      <c r="H153" s="17" t="s">
        <v>4056</v>
      </c>
      <c r="I153" s="8">
        <f t="shared" si="6"/>
        <v>45405.55027777778</v>
      </c>
      <c r="J153" s="8">
        <f t="shared" si="7"/>
        <v>45405.549305555556</v>
      </c>
      <c r="K153" s="6" t="str">
        <f t="shared" si="8"/>
        <v>0:01</v>
      </c>
    </row>
    <row r="154" spans="1:11" x14ac:dyDescent="0.25">
      <c r="A154" s="18">
        <v>45405.549513888887</v>
      </c>
      <c r="B154" s="17" t="s">
        <v>3625</v>
      </c>
      <c r="C154" s="17" t="s">
        <v>3626</v>
      </c>
      <c r="D154" s="17" t="s">
        <v>3627</v>
      </c>
      <c r="E154" s="17" t="s">
        <v>79</v>
      </c>
      <c r="F154" s="17" t="s">
        <v>4057</v>
      </c>
      <c r="G154" s="17" t="s">
        <v>4058</v>
      </c>
      <c r="H154" s="17" t="s">
        <v>4059</v>
      </c>
      <c r="I154" s="8">
        <f t="shared" si="6"/>
        <v>45405.549513888887</v>
      </c>
      <c r="J154" s="8">
        <f t="shared" si="7"/>
        <v>45405.548611111109</v>
      </c>
      <c r="K154" s="6" t="str">
        <f t="shared" si="8"/>
        <v>0:01</v>
      </c>
    </row>
    <row r="155" spans="1:11" x14ac:dyDescent="0.25">
      <c r="A155" s="18">
        <v>45404.674664351849</v>
      </c>
      <c r="B155" s="17" t="s">
        <v>3625</v>
      </c>
      <c r="C155" s="17" t="s">
        <v>3707</v>
      </c>
      <c r="D155" s="17" t="s">
        <v>3627</v>
      </c>
      <c r="E155" s="17" t="s">
        <v>79</v>
      </c>
      <c r="F155" s="17" t="s">
        <v>4060</v>
      </c>
      <c r="G155" s="17" t="s">
        <v>4061</v>
      </c>
      <c r="H155" s="17" t="s">
        <v>4062</v>
      </c>
      <c r="I155" s="8">
        <f t="shared" si="6"/>
        <v>45404.674664351849</v>
      </c>
      <c r="J155" s="8">
        <f t="shared" si="7"/>
        <v>45404.672222222223</v>
      </c>
      <c r="K155" s="6" t="str">
        <f t="shared" si="8"/>
        <v>0:03</v>
      </c>
    </row>
    <row r="156" spans="1:11" x14ac:dyDescent="0.25">
      <c r="A156" s="18">
        <v>45404.540081018517</v>
      </c>
      <c r="B156" s="17" t="s">
        <v>3625</v>
      </c>
      <c r="C156" s="17" t="s">
        <v>3626</v>
      </c>
      <c r="D156" s="17" t="s">
        <v>3627</v>
      </c>
      <c r="E156" s="17" t="s">
        <v>79</v>
      </c>
      <c r="F156" s="17" t="s">
        <v>4063</v>
      </c>
      <c r="G156" s="17" t="s">
        <v>4064</v>
      </c>
      <c r="H156" s="17" t="s">
        <v>4065</v>
      </c>
      <c r="I156" s="8">
        <f t="shared" si="6"/>
        <v>45404.540081018517</v>
      </c>
      <c r="J156" s="8">
        <f t="shared" si="7"/>
        <v>45404.539583333331</v>
      </c>
      <c r="K156" s="6" t="str">
        <f t="shared" si="8"/>
        <v>0:00</v>
      </c>
    </row>
    <row r="157" spans="1:11" x14ac:dyDescent="0.25">
      <c r="A157" s="18">
        <v>45404.407824074071</v>
      </c>
      <c r="B157" s="17" t="s">
        <v>3625</v>
      </c>
      <c r="C157" s="17" t="s">
        <v>3626</v>
      </c>
      <c r="D157" s="17" t="s">
        <v>3627</v>
      </c>
      <c r="E157" s="17" t="s">
        <v>79</v>
      </c>
      <c r="F157" s="17" t="s">
        <v>4066</v>
      </c>
      <c r="G157" s="17" t="s">
        <v>4067</v>
      </c>
      <c r="H157" s="17" t="s">
        <v>4068</v>
      </c>
      <c r="I157" s="8">
        <f t="shared" si="6"/>
        <v>45404.407824074071</v>
      </c>
      <c r="J157" s="8">
        <f t="shared" si="7"/>
        <v>45404.406944444447</v>
      </c>
      <c r="K157" s="6" t="str">
        <f t="shared" si="8"/>
        <v>0:01</v>
      </c>
    </row>
    <row r="158" spans="1:11" x14ac:dyDescent="0.25">
      <c r="A158" s="18">
        <v>45403.758217592593</v>
      </c>
      <c r="B158" s="17" t="s">
        <v>3643</v>
      </c>
      <c r="C158" s="17" t="s">
        <v>3901</v>
      </c>
      <c r="D158" s="17" t="s">
        <v>3627</v>
      </c>
      <c r="E158" s="17" t="s">
        <v>79</v>
      </c>
      <c r="F158" s="17" t="s">
        <v>4069</v>
      </c>
      <c r="G158" s="17" t="s">
        <v>4070</v>
      </c>
      <c r="H158" s="17" t="s">
        <v>4071</v>
      </c>
      <c r="I158" s="8">
        <f t="shared" si="6"/>
        <v>45403.758217592593</v>
      </c>
      <c r="J158" s="8">
        <f t="shared" si="7"/>
        <v>45403.756249999999</v>
      </c>
      <c r="K158" s="6" t="str">
        <f t="shared" si="8"/>
        <v>0:02</v>
      </c>
    </row>
    <row r="159" spans="1:11" x14ac:dyDescent="0.25">
      <c r="A159" s="18">
        <v>45403.597638888888</v>
      </c>
      <c r="B159" s="17" t="s">
        <v>3625</v>
      </c>
      <c r="C159" s="17" t="s">
        <v>3703</v>
      </c>
      <c r="D159" s="17" t="s">
        <v>3627</v>
      </c>
      <c r="E159" s="17" t="s">
        <v>79</v>
      </c>
      <c r="F159" s="17" t="s">
        <v>4072</v>
      </c>
      <c r="G159" s="17" t="s">
        <v>4073</v>
      </c>
      <c r="H159" s="17" t="s">
        <v>4074</v>
      </c>
      <c r="I159" s="8">
        <f t="shared" si="6"/>
        <v>45403.597638888888</v>
      </c>
      <c r="J159" s="8">
        <f t="shared" si="7"/>
        <v>45403.587500000001</v>
      </c>
      <c r="K159" s="6" t="str">
        <f t="shared" si="8"/>
        <v>0:14</v>
      </c>
    </row>
    <row r="160" spans="1:11" x14ac:dyDescent="0.25">
      <c r="A160" s="18">
        <v>45403.597442129627</v>
      </c>
      <c r="B160" s="17" t="s">
        <v>3625</v>
      </c>
      <c r="C160" s="17" t="s">
        <v>3703</v>
      </c>
      <c r="D160" s="17" t="s">
        <v>3627</v>
      </c>
      <c r="E160" s="17" t="s">
        <v>79</v>
      </c>
      <c r="F160" s="17" t="s">
        <v>4075</v>
      </c>
      <c r="G160" s="17" t="s">
        <v>4076</v>
      </c>
      <c r="H160" s="17" t="s">
        <v>4077</v>
      </c>
      <c r="I160" s="8">
        <f t="shared" si="6"/>
        <v>45403.597442129627</v>
      </c>
      <c r="J160" s="8">
        <f t="shared" si="7"/>
        <v>45403.59652777778</v>
      </c>
      <c r="K160" s="6" t="str">
        <f t="shared" si="8"/>
        <v>0:01</v>
      </c>
    </row>
    <row r="161" spans="1:11" x14ac:dyDescent="0.25">
      <c r="A161" s="18">
        <v>45403.586469907408</v>
      </c>
      <c r="B161" s="17" t="s">
        <v>3643</v>
      </c>
      <c r="C161" s="17" t="s">
        <v>3901</v>
      </c>
      <c r="D161" s="17" t="s">
        <v>3627</v>
      </c>
      <c r="E161" s="17" t="s">
        <v>79</v>
      </c>
      <c r="F161" s="17" t="s">
        <v>4078</v>
      </c>
      <c r="G161" s="17" t="s">
        <v>4079</v>
      </c>
      <c r="H161" s="17" t="s">
        <v>4080</v>
      </c>
      <c r="I161" s="8">
        <f t="shared" si="6"/>
        <v>45403.586469907408</v>
      </c>
      <c r="J161" s="8">
        <f t="shared" si="7"/>
        <v>45403.585416666669</v>
      </c>
      <c r="K161" s="6" t="str">
        <f t="shared" si="8"/>
        <v>0:01</v>
      </c>
    </row>
    <row r="162" spans="1:11" x14ac:dyDescent="0.25">
      <c r="A162" s="18">
        <v>45403.567395833335</v>
      </c>
      <c r="B162" s="17" t="s">
        <v>3643</v>
      </c>
      <c r="C162" s="17" t="s">
        <v>3901</v>
      </c>
      <c r="D162" s="17" t="s">
        <v>3627</v>
      </c>
      <c r="E162" s="17" t="s">
        <v>79</v>
      </c>
      <c r="F162" s="17" t="s">
        <v>4081</v>
      </c>
      <c r="G162" s="17" t="s">
        <v>4082</v>
      </c>
      <c r="H162" s="17" t="s">
        <v>4083</v>
      </c>
      <c r="I162" s="8">
        <f t="shared" si="6"/>
        <v>45403.567395833335</v>
      </c>
      <c r="J162" s="8">
        <f t="shared" si="7"/>
        <v>45403.565972222219</v>
      </c>
      <c r="K162" s="6" t="str">
        <f t="shared" si="8"/>
        <v>0:02</v>
      </c>
    </row>
    <row r="163" spans="1:11" x14ac:dyDescent="0.25">
      <c r="A163" s="18">
        <v>45403.396944444445</v>
      </c>
      <c r="B163" s="17" t="s">
        <v>682</v>
      </c>
      <c r="C163" s="17" t="s">
        <v>4084</v>
      </c>
      <c r="D163" s="17" t="s">
        <v>3627</v>
      </c>
      <c r="E163" s="17" t="s">
        <v>79</v>
      </c>
      <c r="F163" s="17" t="s">
        <v>4038</v>
      </c>
      <c r="G163" s="17" t="s">
        <v>4085</v>
      </c>
      <c r="H163" s="17" t="s">
        <v>4086</v>
      </c>
      <c r="I163" s="8">
        <f t="shared" si="6"/>
        <v>45403.396944444445</v>
      </c>
      <c r="J163" s="8">
        <f t="shared" si="7"/>
        <v>45403.37777777778</v>
      </c>
      <c r="K163" s="6" t="str">
        <f t="shared" si="8"/>
        <v>0:27</v>
      </c>
    </row>
    <row r="164" spans="1:11" x14ac:dyDescent="0.25">
      <c r="A164" s="18">
        <v>45402.636574074073</v>
      </c>
      <c r="B164" s="17" t="s">
        <v>3625</v>
      </c>
      <c r="C164" s="17" t="s">
        <v>3694</v>
      </c>
      <c r="D164" s="17" t="s">
        <v>3627</v>
      </c>
      <c r="E164" s="17" t="s">
        <v>79</v>
      </c>
      <c r="F164" s="17" t="s">
        <v>4087</v>
      </c>
      <c r="G164" s="17" t="s">
        <v>4088</v>
      </c>
      <c r="H164" s="17" t="s">
        <v>4089</v>
      </c>
      <c r="I164" s="8">
        <f t="shared" si="6"/>
        <v>45402.636574074073</v>
      </c>
      <c r="J164" s="8">
        <f t="shared" si="7"/>
        <v>45402.636111111111</v>
      </c>
      <c r="K164" s="6" t="str">
        <f t="shared" si="8"/>
        <v>0:00</v>
      </c>
    </row>
    <row r="165" spans="1:11" x14ac:dyDescent="0.25">
      <c r="A165" s="18">
        <v>45402.636018518519</v>
      </c>
      <c r="B165" s="17" t="s">
        <v>3625</v>
      </c>
      <c r="C165" s="17" t="s">
        <v>3694</v>
      </c>
      <c r="D165" s="17" t="s">
        <v>3627</v>
      </c>
      <c r="E165" s="17" t="s">
        <v>79</v>
      </c>
      <c r="F165" s="17" t="s">
        <v>4090</v>
      </c>
      <c r="G165" s="17" t="s">
        <v>4091</v>
      </c>
      <c r="H165" s="17" t="s">
        <v>4092</v>
      </c>
      <c r="I165" s="8">
        <f t="shared" si="6"/>
        <v>45402.636018518519</v>
      </c>
      <c r="J165" s="8">
        <f t="shared" si="7"/>
        <v>45402.635416666664</v>
      </c>
      <c r="K165" s="6" t="str">
        <f t="shared" si="8"/>
        <v>0:00</v>
      </c>
    </row>
    <row r="166" spans="1:11" x14ac:dyDescent="0.25">
      <c r="A166" s="18">
        <v>45402.463391203702</v>
      </c>
      <c r="B166" s="17" t="s">
        <v>3625</v>
      </c>
      <c r="C166" s="17" t="s">
        <v>3618</v>
      </c>
      <c r="D166" s="17" t="s">
        <v>3627</v>
      </c>
      <c r="E166" s="17" t="s">
        <v>79</v>
      </c>
      <c r="F166" s="17" t="s">
        <v>4032</v>
      </c>
      <c r="G166" s="17" t="s">
        <v>4093</v>
      </c>
      <c r="H166" s="17" t="s">
        <v>4094</v>
      </c>
      <c r="I166" s="8">
        <f t="shared" si="6"/>
        <v>45402.463391203702</v>
      </c>
      <c r="J166" s="8">
        <f t="shared" si="7"/>
        <v>45402.460416666669</v>
      </c>
      <c r="K166" s="6" t="str">
        <f t="shared" si="8"/>
        <v>0:04</v>
      </c>
    </row>
    <row r="167" spans="1:11" x14ac:dyDescent="0.25">
      <c r="A167" s="18">
        <v>45401.583379629628</v>
      </c>
      <c r="B167" s="17" t="s">
        <v>3625</v>
      </c>
      <c r="C167" s="17" t="s">
        <v>3626</v>
      </c>
      <c r="D167" s="17" t="s">
        <v>3627</v>
      </c>
      <c r="E167" s="17" t="s">
        <v>79</v>
      </c>
      <c r="F167" s="17" t="s">
        <v>4095</v>
      </c>
      <c r="G167" s="17" t="s">
        <v>4096</v>
      </c>
      <c r="H167" s="17" t="s">
        <v>4097</v>
      </c>
      <c r="I167" s="8">
        <f t="shared" si="6"/>
        <v>45401.583379629628</v>
      </c>
      <c r="J167" s="8">
        <f t="shared" si="7"/>
        <v>45401.582638888889</v>
      </c>
      <c r="K167" s="6" t="str">
        <f t="shared" si="8"/>
        <v>0:01</v>
      </c>
    </row>
    <row r="168" spans="1:11" x14ac:dyDescent="0.25">
      <c r="A168" s="18">
        <v>45401.582800925928</v>
      </c>
      <c r="B168" s="17" t="s">
        <v>3625</v>
      </c>
      <c r="C168" s="17" t="s">
        <v>3626</v>
      </c>
      <c r="D168" s="17" t="s">
        <v>3627</v>
      </c>
      <c r="E168" s="17" t="s">
        <v>79</v>
      </c>
      <c r="F168" s="17" t="s">
        <v>4098</v>
      </c>
      <c r="G168" s="17" t="s">
        <v>4099</v>
      </c>
      <c r="H168" s="17" t="s">
        <v>4100</v>
      </c>
      <c r="I168" s="8">
        <f t="shared" si="6"/>
        <v>45401.582800925928</v>
      </c>
      <c r="J168" s="8">
        <f t="shared" si="7"/>
        <v>45401.581250000003</v>
      </c>
      <c r="K168" s="6" t="str">
        <f t="shared" si="8"/>
        <v>0:02</v>
      </c>
    </row>
    <row r="169" spans="1:11" x14ac:dyDescent="0.25">
      <c r="A169" s="18">
        <v>45401.581446759257</v>
      </c>
      <c r="B169" s="17" t="s">
        <v>3625</v>
      </c>
      <c r="C169" s="17" t="s">
        <v>3626</v>
      </c>
      <c r="D169" s="17" t="s">
        <v>3627</v>
      </c>
      <c r="E169" s="17" t="s">
        <v>79</v>
      </c>
      <c r="F169" s="17" t="s">
        <v>4101</v>
      </c>
      <c r="G169" s="17" t="s">
        <v>4102</v>
      </c>
      <c r="H169" s="17" t="s">
        <v>4103</v>
      </c>
      <c r="I169" s="8">
        <f t="shared" si="6"/>
        <v>45401.581446759257</v>
      </c>
      <c r="J169" s="8">
        <f t="shared" si="7"/>
        <v>45401.580555555556</v>
      </c>
      <c r="K169" s="6" t="str">
        <f t="shared" si="8"/>
        <v>0:01</v>
      </c>
    </row>
    <row r="170" spans="1:11" x14ac:dyDescent="0.25">
      <c r="A170" s="18">
        <v>45401.439571759256</v>
      </c>
      <c r="B170" s="17" t="s">
        <v>3625</v>
      </c>
      <c r="C170" s="17" t="s">
        <v>3626</v>
      </c>
      <c r="D170" s="17" t="s">
        <v>3627</v>
      </c>
      <c r="E170" s="17" t="s">
        <v>79</v>
      </c>
      <c r="F170" s="17" t="s">
        <v>3926</v>
      </c>
      <c r="G170" s="17" t="s">
        <v>4104</v>
      </c>
      <c r="H170" s="17" t="s">
        <v>4105</v>
      </c>
      <c r="I170" s="8">
        <f t="shared" si="6"/>
        <v>45401.439571759256</v>
      </c>
      <c r="J170" s="8">
        <f t="shared" si="7"/>
        <v>45401.40902777778</v>
      </c>
      <c r="K170" s="6" t="str">
        <f t="shared" si="8"/>
        <v>0:43</v>
      </c>
    </row>
    <row r="171" spans="1:11" x14ac:dyDescent="0.25">
      <c r="A171" s="18">
        <v>45400.527951388889</v>
      </c>
      <c r="B171" s="17" t="s">
        <v>3625</v>
      </c>
      <c r="C171" s="17" t="s">
        <v>3703</v>
      </c>
      <c r="D171" s="17" t="s">
        <v>3627</v>
      </c>
      <c r="E171" s="17" t="s">
        <v>79</v>
      </c>
      <c r="F171" s="17" t="s">
        <v>4106</v>
      </c>
      <c r="G171" s="17" t="s">
        <v>4107</v>
      </c>
      <c r="H171" s="17" t="s">
        <v>4108</v>
      </c>
      <c r="I171" s="8">
        <f t="shared" si="6"/>
        <v>45400.527951388889</v>
      </c>
      <c r="J171" s="8">
        <f t="shared" si="7"/>
        <v>45400.527777777781</v>
      </c>
      <c r="K171" s="6" t="str">
        <f t="shared" si="8"/>
        <v>0:00</v>
      </c>
    </row>
    <row r="172" spans="1:11" x14ac:dyDescent="0.25">
      <c r="A172" s="18">
        <v>45400.527673611112</v>
      </c>
      <c r="B172" s="17" t="s">
        <v>3625</v>
      </c>
      <c r="C172" s="17" t="s">
        <v>3703</v>
      </c>
      <c r="D172" s="17" t="s">
        <v>3627</v>
      </c>
      <c r="E172" s="17" t="s">
        <v>79</v>
      </c>
      <c r="F172" s="17" t="s">
        <v>4109</v>
      </c>
      <c r="G172" s="17" t="s">
        <v>4110</v>
      </c>
      <c r="H172" s="17" t="s">
        <v>4111</v>
      </c>
      <c r="I172" s="8">
        <f t="shared" si="6"/>
        <v>45400.527673611112</v>
      </c>
      <c r="J172" s="8">
        <f t="shared" si="7"/>
        <v>45400.527083333334</v>
      </c>
      <c r="K172" s="6" t="str">
        <f t="shared" si="8"/>
        <v>0:00</v>
      </c>
    </row>
    <row r="173" spans="1:11" x14ac:dyDescent="0.25">
      <c r="A173" s="18">
        <v>45400.527314814812</v>
      </c>
      <c r="B173" s="17" t="s">
        <v>3625</v>
      </c>
      <c r="C173" s="17" t="s">
        <v>3703</v>
      </c>
      <c r="D173" s="17" t="s">
        <v>3627</v>
      </c>
      <c r="E173" s="17" t="s">
        <v>79</v>
      </c>
      <c r="F173" s="17" t="s">
        <v>4112</v>
      </c>
      <c r="G173" s="17" t="s">
        <v>4113</v>
      </c>
      <c r="H173" s="17" t="s">
        <v>4114</v>
      </c>
      <c r="I173" s="8">
        <f t="shared" si="6"/>
        <v>45400.527314814812</v>
      </c>
      <c r="J173" s="8">
        <f t="shared" si="7"/>
        <v>45400.526388888888</v>
      </c>
      <c r="K173" s="6" t="str">
        <f t="shared" si="8"/>
        <v>0:01</v>
      </c>
    </row>
    <row r="174" spans="1:11" x14ac:dyDescent="0.25">
      <c r="A174" s="18">
        <v>45400.526736111111</v>
      </c>
      <c r="B174" s="17" t="s">
        <v>3625</v>
      </c>
      <c r="C174" s="17" t="s">
        <v>3703</v>
      </c>
      <c r="D174" s="17" t="s">
        <v>3627</v>
      </c>
      <c r="E174" s="17" t="s">
        <v>79</v>
      </c>
      <c r="F174" s="17" t="s">
        <v>4115</v>
      </c>
      <c r="G174" s="17" t="s">
        <v>4116</v>
      </c>
      <c r="H174" s="17" t="s">
        <v>4117</v>
      </c>
      <c r="I174" s="8">
        <f t="shared" si="6"/>
        <v>45400.526736111111</v>
      </c>
      <c r="J174" s="8">
        <f t="shared" si="7"/>
        <v>45400.525694444441</v>
      </c>
      <c r="K174" s="6" t="str">
        <f t="shared" si="8"/>
        <v>0:01</v>
      </c>
    </row>
    <row r="175" spans="1:11" x14ac:dyDescent="0.25">
      <c r="A175" s="18">
        <v>45399.681574074071</v>
      </c>
      <c r="B175" s="17" t="s">
        <v>3643</v>
      </c>
      <c r="C175" s="17" t="s">
        <v>4118</v>
      </c>
      <c r="D175" s="17" t="s">
        <v>3627</v>
      </c>
      <c r="E175" s="17" t="s">
        <v>79</v>
      </c>
      <c r="F175" s="17" t="s">
        <v>3652</v>
      </c>
      <c r="G175" s="17" t="s">
        <v>4119</v>
      </c>
      <c r="H175" s="17" t="s">
        <v>4120</v>
      </c>
      <c r="I175" s="8">
        <f t="shared" si="6"/>
        <v>45399.681574074071</v>
      </c>
      <c r="J175" s="8">
        <f t="shared" si="7"/>
        <v>45399.680555555555</v>
      </c>
      <c r="K175" s="6" t="str">
        <f t="shared" si="8"/>
        <v>0:01</v>
      </c>
    </row>
    <row r="176" spans="1:11" x14ac:dyDescent="0.25">
      <c r="A176" s="18">
        <v>45399.515150462961</v>
      </c>
      <c r="B176" s="17" t="s">
        <v>3625</v>
      </c>
      <c r="C176" s="17" t="s">
        <v>3626</v>
      </c>
      <c r="D176" s="17" t="s">
        <v>3627</v>
      </c>
      <c r="E176" s="17" t="s">
        <v>79</v>
      </c>
      <c r="F176" s="17" t="s">
        <v>4121</v>
      </c>
      <c r="G176" s="17" t="s">
        <v>4122</v>
      </c>
      <c r="H176" s="17" t="s">
        <v>4123</v>
      </c>
      <c r="I176" s="8">
        <f t="shared" si="6"/>
        <v>45399.515150462961</v>
      </c>
      <c r="J176" s="8">
        <f t="shared" si="7"/>
        <v>45399.51458333333</v>
      </c>
      <c r="K176" s="6" t="str">
        <f t="shared" si="8"/>
        <v>0:00</v>
      </c>
    </row>
    <row r="177" spans="1:11" x14ac:dyDescent="0.25">
      <c r="A177" s="18">
        <v>45399.514884259261</v>
      </c>
      <c r="B177" s="17" t="s">
        <v>3625</v>
      </c>
      <c r="C177" s="17" t="s">
        <v>3626</v>
      </c>
      <c r="D177" s="17" t="s">
        <v>3627</v>
      </c>
      <c r="E177" s="17" t="s">
        <v>79</v>
      </c>
      <c r="F177" s="17" t="s">
        <v>4124</v>
      </c>
      <c r="G177" s="17" t="s">
        <v>4125</v>
      </c>
      <c r="H177" s="17" t="s">
        <v>4126</v>
      </c>
      <c r="I177" s="8">
        <f t="shared" si="6"/>
        <v>45399.514884259261</v>
      </c>
      <c r="J177" s="8">
        <f t="shared" si="7"/>
        <v>45399.513888888891</v>
      </c>
      <c r="K177" s="6" t="str">
        <f t="shared" si="8"/>
        <v>0:01</v>
      </c>
    </row>
    <row r="178" spans="1:11" x14ac:dyDescent="0.25">
      <c r="A178" s="18">
        <v>45398.53229166667</v>
      </c>
      <c r="B178" s="17" t="s">
        <v>3625</v>
      </c>
      <c r="C178" s="17" t="s">
        <v>3626</v>
      </c>
      <c r="D178" s="17" t="s">
        <v>3627</v>
      </c>
      <c r="E178" s="17" t="s">
        <v>79</v>
      </c>
      <c r="F178" s="17" t="s">
        <v>4127</v>
      </c>
      <c r="G178" s="17" t="s">
        <v>4128</v>
      </c>
      <c r="H178" s="17" t="s">
        <v>4129</v>
      </c>
      <c r="I178" s="8">
        <f t="shared" si="6"/>
        <v>45398.53229166667</v>
      </c>
      <c r="J178" s="8">
        <f t="shared" si="7"/>
        <v>45398.531944444447</v>
      </c>
      <c r="K178" s="6" t="str">
        <f t="shared" si="8"/>
        <v>0:00</v>
      </c>
    </row>
    <row r="179" spans="1:11" x14ac:dyDescent="0.25">
      <c r="A179" s="18">
        <v>45398.531967592593</v>
      </c>
      <c r="B179" s="17" t="s">
        <v>3625</v>
      </c>
      <c r="C179" s="17" t="s">
        <v>3626</v>
      </c>
      <c r="D179" s="17" t="s">
        <v>3627</v>
      </c>
      <c r="E179" s="17" t="s">
        <v>79</v>
      </c>
      <c r="F179" s="17" t="s">
        <v>4130</v>
      </c>
      <c r="G179" s="17" t="s">
        <v>4131</v>
      </c>
      <c r="H179" s="17" t="s">
        <v>4132</v>
      </c>
      <c r="I179" s="8">
        <f t="shared" si="6"/>
        <v>45398.531967592593</v>
      </c>
      <c r="J179" s="8">
        <f t="shared" si="7"/>
        <v>45398.53125</v>
      </c>
      <c r="K179" s="6" t="str">
        <f t="shared" si="8"/>
        <v>0:01</v>
      </c>
    </row>
    <row r="180" spans="1:11" x14ac:dyDescent="0.25">
      <c r="A180" s="18">
        <v>45398.420694444445</v>
      </c>
      <c r="B180" s="17" t="s">
        <v>3625</v>
      </c>
      <c r="C180" s="17" t="s">
        <v>3626</v>
      </c>
      <c r="D180" s="17" t="s">
        <v>3627</v>
      </c>
      <c r="E180" s="17" t="s">
        <v>79</v>
      </c>
      <c r="F180" s="17" t="s">
        <v>4048</v>
      </c>
      <c r="G180" s="17" t="s">
        <v>4133</v>
      </c>
      <c r="H180" s="17" t="s">
        <v>4134</v>
      </c>
      <c r="I180" s="8">
        <f t="shared" si="6"/>
        <v>45398.420694444445</v>
      </c>
      <c r="J180" s="8">
        <f t="shared" si="7"/>
        <v>45398.380555555559</v>
      </c>
      <c r="K180" s="6" t="str">
        <f t="shared" si="8"/>
        <v>0:57</v>
      </c>
    </row>
    <row r="181" spans="1:11" x14ac:dyDescent="0.25">
      <c r="A181" s="18">
        <v>45397.51295138889</v>
      </c>
      <c r="B181" s="17" t="s">
        <v>3625</v>
      </c>
      <c r="C181" s="17" t="s">
        <v>3626</v>
      </c>
      <c r="D181" s="17" t="s">
        <v>3627</v>
      </c>
      <c r="E181" s="17" t="s">
        <v>79</v>
      </c>
      <c r="F181" s="17" t="s">
        <v>4135</v>
      </c>
      <c r="G181" s="17" t="s">
        <v>4136</v>
      </c>
      <c r="H181" s="17" t="s">
        <v>4137</v>
      </c>
      <c r="I181" s="8">
        <f t="shared" si="6"/>
        <v>45397.51295138889</v>
      </c>
      <c r="J181" s="8">
        <f t="shared" si="7"/>
        <v>45397.512499999997</v>
      </c>
      <c r="K181" s="6" t="str">
        <f t="shared" si="8"/>
        <v>0:00</v>
      </c>
    </row>
    <row r="182" spans="1:11" x14ac:dyDescent="0.25">
      <c r="A182" s="18">
        <v>45397.512418981481</v>
      </c>
      <c r="B182" s="17" t="s">
        <v>3625</v>
      </c>
      <c r="C182" s="17" t="s">
        <v>3626</v>
      </c>
      <c r="D182" s="17" t="s">
        <v>3627</v>
      </c>
      <c r="E182" s="17" t="s">
        <v>79</v>
      </c>
      <c r="F182" s="17" t="s">
        <v>4138</v>
      </c>
      <c r="G182" s="17" t="s">
        <v>4139</v>
      </c>
      <c r="H182" s="17" t="s">
        <v>4140</v>
      </c>
      <c r="I182" s="8">
        <f t="shared" si="6"/>
        <v>45397.512418981481</v>
      </c>
      <c r="J182" s="8">
        <f t="shared" si="7"/>
        <v>45397.511805555558</v>
      </c>
      <c r="K182" s="6" t="str">
        <f t="shared" si="8"/>
        <v>0:00</v>
      </c>
    </row>
    <row r="183" spans="1:11" x14ac:dyDescent="0.25">
      <c r="A183" s="18">
        <v>45397.458391203705</v>
      </c>
      <c r="B183" s="17" t="s">
        <v>3625</v>
      </c>
      <c r="C183" s="17" t="s">
        <v>3626</v>
      </c>
      <c r="D183" s="17" t="s">
        <v>3627</v>
      </c>
      <c r="E183" s="17" t="s">
        <v>79</v>
      </c>
      <c r="F183" s="17" t="s">
        <v>4109</v>
      </c>
      <c r="G183" s="17" t="s">
        <v>4141</v>
      </c>
      <c r="H183" s="17" t="s">
        <v>4142</v>
      </c>
      <c r="I183" s="8">
        <f t="shared" si="6"/>
        <v>45397.458391203705</v>
      </c>
      <c r="J183" s="8">
        <f t="shared" si="7"/>
        <v>45397.429166666669</v>
      </c>
      <c r="K183" s="6" t="str">
        <f t="shared" si="8"/>
        <v>0:42</v>
      </c>
    </row>
    <row r="184" spans="1:11" x14ac:dyDescent="0.25">
      <c r="A184" s="18">
        <v>45396.541655092595</v>
      </c>
      <c r="B184" s="17" t="s">
        <v>3625</v>
      </c>
      <c r="C184" s="17" t="s">
        <v>3651</v>
      </c>
      <c r="D184" s="17" t="s">
        <v>3627</v>
      </c>
      <c r="E184" s="17" t="s">
        <v>79</v>
      </c>
      <c r="F184" s="17" t="s">
        <v>4143</v>
      </c>
      <c r="G184" s="17" t="s">
        <v>4144</v>
      </c>
      <c r="H184" s="17" t="s">
        <v>2463</v>
      </c>
      <c r="I184" s="8">
        <f t="shared" si="6"/>
        <v>45396.541655092595</v>
      </c>
      <c r="J184" s="8">
        <f t="shared" si="7"/>
        <v>45396.540972222225</v>
      </c>
      <c r="K184" s="6" t="str">
        <f t="shared" si="8"/>
        <v>0:00</v>
      </c>
    </row>
    <row r="185" spans="1:11" x14ac:dyDescent="0.25">
      <c r="A185" s="18">
        <v>45395.573981481481</v>
      </c>
      <c r="B185" s="17" t="s">
        <v>3643</v>
      </c>
      <c r="C185" s="17" t="s">
        <v>3644</v>
      </c>
      <c r="D185" s="17" t="s">
        <v>3627</v>
      </c>
      <c r="E185" s="17" t="s">
        <v>79</v>
      </c>
      <c r="F185" s="17" t="s">
        <v>4145</v>
      </c>
      <c r="G185" s="17" t="s">
        <v>4146</v>
      </c>
      <c r="H185" s="17" t="s">
        <v>4147</v>
      </c>
      <c r="I185" s="8">
        <f t="shared" si="6"/>
        <v>45395.573981481481</v>
      </c>
      <c r="J185" s="8">
        <f t="shared" si="7"/>
        <v>45395.572916666664</v>
      </c>
      <c r="K185" s="6" t="str">
        <f t="shared" si="8"/>
        <v>0:01</v>
      </c>
    </row>
    <row r="186" spans="1:11" x14ac:dyDescent="0.25">
      <c r="A186" s="18">
        <v>45395.572766203702</v>
      </c>
      <c r="B186" s="17" t="s">
        <v>3643</v>
      </c>
      <c r="C186" s="17" t="s">
        <v>3644</v>
      </c>
      <c r="D186" s="17" t="s">
        <v>3627</v>
      </c>
      <c r="E186" s="17" t="s">
        <v>79</v>
      </c>
      <c r="F186" s="17" t="s">
        <v>4148</v>
      </c>
      <c r="G186" s="17" t="s">
        <v>4149</v>
      </c>
      <c r="H186" s="17" t="s">
        <v>4150</v>
      </c>
      <c r="I186" s="8">
        <f t="shared" si="6"/>
        <v>45395.572766203702</v>
      </c>
      <c r="J186" s="8">
        <f t="shared" si="7"/>
        <v>45395.572222222225</v>
      </c>
      <c r="K186" s="6" t="str">
        <f t="shared" si="8"/>
        <v>0:00</v>
      </c>
    </row>
    <row r="187" spans="1:11" x14ac:dyDescent="0.25">
      <c r="A187" s="18">
        <v>45395.567708333336</v>
      </c>
      <c r="B187" s="17" t="s">
        <v>3625</v>
      </c>
      <c r="C187" s="17" t="s">
        <v>3703</v>
      </c>
      <c r="D187" s="17" t="s">
        <v>3627</v>
      </c>
      <c r="E187" s="17" t="s">
        <v>79</v>
      </c>
      <c r="F187" s="17" t="s">
        <v>4151</v>
      </c>
      <c r="G187" s="17" t="s">
        <v>4152</v>
      </c>
      <c r="H187" s="17" t="s">
        <v>4153</v>
      </c>
      <c r="I187" s="8">
        <f t="shared" si="6"/>
        <v>45395.567708333336</v>
      </c>
      <c r="J187" s="8">
        <f t="shared" si="7"/>
        <v>45395.566666666666</v>
      </c>
      <c r="K187" s="6" t="str">
        <f t="shared" si="8"/>
        <v>0:01</v>
      </c>
    </row>
    <row r="188" spans="1:11" x14ac:dyDescent="0.25">
      <c r="A188" s="18">
        <v>45394.434884259259</v>
      </c>
      <c r="B188" s="17" t="s">
        <v>3625</v>
      </c>
      <c r="C188" s="17" t="s">
        <v>3626</v>
      </c>
      <c r="D188" s="17" t="s">
        <v>3627</v>
      </c>
      <c r="E188" s="17" t="s">
        <v>79</v>
      </c>
      <c r="F188" s="17" t="s">
        <v>4130</v>
      </c>
      <c r="G188" s="17" t="s">
        <v>4154</v>
      </c>
      <c r="H188" s="17" t="s">
        <v>4155</v>
      </c>
      <c r="I188" s="8">
        <f t="shared" si="6"/>
        <v>45394.434884259259</v>
      </c>
      <c r="J188" s="8">
        <f t="shared" si="7"/>
        <v>45394.434027777781</v>
      </c>
      <c r="K188" s="6" t="str">
        <f t="shared" si="8"/>
        <v>0:01</v>
      </c>
    </row>
    <row r="189" spans="1:11" x14ac:dyDescent="0.25">
      <c r="A189" s="18">
        <v>45393.552569444444</v>
      </c>
      <c r="B189" s="17" t="s">
        <v>3625</v>
      </c>
      <c r="C189" s="17" t="s">
        <v>3626</v>
      </c>
      <c r="D189" s="17" t="s">
        <v>3627</v>
      </c>
      <c r="E189" s="17" t="s">
        <v>79</v>
      </c>
      <c r="F189" s="17" t="s">
        <v>3710</v>
      </c>
      <c r="G189" s="17" t="s">
        <v>4156</v>
      </c>
      <c r="H189" s="17" t="s">
        <v>4157</v>
      </c>
      <c r="I189" s="8">
        <f t="shared" si="6"/>
        <v>45393.552569444444</v>
      </c>
      <c r="J189" s="8">
        <f t="shared" si="7"/>
        <v>45393.551388888889</v>
      </c>
      <c r="K189" s="6" t="str">
        <f t="shared" si="8"/>
        <v>0:01</v>
      </c>
    </row>
    <row r="190" spans="1:11" x14ac:dyDescent="0.25">
      <c r="A190" s="18">
        <v>45393.551516203705</v>
      </c>
      <c r="B190" s="17" t="s">
        <v>3625</v>
      </c>
      <c r="C190" s="17" t="s">
        <v>3626</v>
      </c>
      <c r="D190" s="17" t="s">
        <v>3627</v>
      </c>
      <c r="E190" s="17" t="s">
        <v>79</v>
      </c>
      <c r="F190" s="17" t="s">
        <v>4158</v>
      </c>
      <c r="G190" s="17" t="s">
        <v>4159</v>
      </c>
      <c r="H190" s="17" t="s">
        <v>4160</v>
      </c>
      <c r="I190" s="8">
        <f t="shared" si="6"/>
        <v>45393.551516203705</v>
      </c>
      <c r="J190" s="8">
        <f t="shared" si="7"/>
        <v>45393.550694444442</v>
      </c>
      <c r="K190" s="6" t="str">
        <f t="shared" si="8"/>
        <v>0:01</v>
      </c>
    </row>
    <row r="191" spans="1:11" x14ac:dyDescent="0.25">
      <c r="A191" s="18">
        <v>45393.550740740742</v>
      </c>
      <c r="B191" s="17" t="s">
        <v>3625</v>
      </c>
      <c r="C191" s="17" t="s">
        <v>3626</v>
      </c>
      <c r="D191" s="17" t="s">
        <v>3627</v>
      </c>
      <c r="E191" s="17" t="s">
        <v>79</v>
      </c>
      <c r="F191" s="17" t="s">
        <v>4161</v>
      </c>
      <c r="G191" s="17" t="s">
        <v>4162</v>
      </c>
      <c r="H191" s="17" t="s">
        <v>4163</v>
      </c>
      <c r="I191" s="8">
        <f t="shared" si="6"/>
        <v>45393.550740740742</v>
      </c>
      <c r="J191" s="8">
        <f t="shared" si="7"/>
        <v>45393.55</v>
      </c>
      <c r="K191" s="6" t="str">
        <f t="shared" si="8"/>
        <v>0:01</v>
      </c>
    </row>
    <row r="192" spans="1:11" x14ac:dyDescent="0.25">
      <c r="A192" s="18">
        <v>45393.550034722219</v>
      </c>
      <c r="B192" s="17" t="s">
        <v>3625</v>
      </c>
      <c r="C192" s="17" t="s">
        <v>3626</v>
      </c>
      <c r="D192" s="17" t="s">
        <v>3627</v>
      </c>
      <c r="E192" s="17" t="s">
        <v>79</v>
      </c>
      <c r="F192" s="17" t="s">
        <v>3786</v>
      </c>
      <c r="G192" s="17" t="s">
        <v>4164</v>
      </c>
      <c r="H192" s="17" t="s">
        <v>4165</v>
      </c>
      <c r="I192" s="8">
        <f t="shared" si="6"/>
        <v>45393.550034722219</v>
      </c>
      <c r="J192" s="8">
        <f t="shared" si="7"/>
        <v>45393.549305555556</v>
      </c>
      <c r="K192" s="6" t="str">
        <f t="shared" si="8"/>
        <v>0:01</v>
      </c>
    </row>
    <row r="193" spans="1:11" x14ac:dyDescent="0.25">
      <c r="A193" s="18">
        <v>45393.549062500002</v>
      </c>
      <c r="B193" s="17" t="s">
        <v>3625</v>
      </c>
      <c r="C193" s="17" t="s">
        <v>3626</v>
      </c>
      <c r="D193" s="17" t="s">
        <v>3627</v>
      </c>
      <c r="E193" s="17" t="s">
        <v>79</v>
      </c>
      <c r="F193" s="17" t="s">
        <v>4166</v>
      </c>
      <c r="G193" s="17" t="s">
        <v>4167</v>
      </c>
      <c r="H193" s="17" t="s">
        <v>4168</v>
      </c>
      <c r="I193" s="8">
        <f t="shared" si="6"/>
        <v>45393.549062500002</v>
      </c>
      <c r="J193" s="8">
        <f t="shared" si="7"/>
        <v>45393.54791666667</v>
      </c>
      <c r="K193" s="6" t="str">
        <f t="shared" si="8"/>
        <v>0:01</v>
      </c>
    </row>
    <row r="194" spans="1:11" x14ac:dyDescent="0.25">
      <c r="A194" s="18">
        <v>45393.430601851855</v>
      </c>
      <c r="B194" s="17" t="s">
        <v>3625</v>
      </c>
      <c r="C194" s="17" t="s">
        <v>3626</v>
      </c>
      <c r="D194" s="17" t="s">
        <v>3627</v>
      </c>
      <c r="E194" s="17" t="s">
        <v>79</v>
      </c>
      <c r="F194" s="17" t="s">
        <v>4060</v>
      </c>
      <c r="G194" s="17" t="s">
        <v>4169</v>
      </c>
      <c r="H194" s="17" t="s">
        <v>4170</v>
      </c>
      <c r="I194" s="8">
        <f t="shared" si="6"/>
        <v>45393.430601851855</v>
      </c>
      <c r="J194" s="8">
        <f t="shared" si="7"/>
        <v>45393.350694444445</v>
      </c>
      <c r="K194" s="6" t="str">
        <f t="shared" si="8"/>
        <v>1:55</v>
      </c>
    </row>
    <row r="195" spans="1:11" x14ac:dyDescent="0.25">
      <c r="A195" s="18">
        <v>45392.544525462959</v>
      </c>
      <c r="B195" s="17" t="s">
        <v>3625</v>
      </c>
      <c r="C195" s="17" t="s">
        <v>3626</v>
      </c>
      <c r="D195" s="17" t="s">
        <v>3627</v>
      </c>
      <c r="E195" s="17" t="s">
        <v>79</v>
      </c>
      <c r="F195" s="17" t="s">
        <v>4171</v>
      </c>
      <c r="G195" s="17" t="s">
        <v>4172</v>
      </c>
      <c r="H195" s="17" t="s">
        <v>4173</v>
      </c>
      <c r="I195" s="8">
        <f t="shared" ref="I195:I258" si="9">A195</f>
        <v>45392.544525462959</v>
      </c>
      <c r="J195" s="8">
        <f t="shared" ref="J195:J258" si="10">DATEVALUE(MID(H195,29,8))+TIMEVALUE(_xlfn.CONCAT(MID(H195,64,2),":",MID(H195,66,2)))</f>
        <v>45392.543749999997</v>
      </c>
      <c r="K195" s="6" t="str">
        <f t="shared" ref="K195:K258" si="11">TEXT(A195-J195,"h:mm")</f>
        <v>0:01</v>
      </c>
    </row>
    <row r="196" spans="1:11" x14ac:dyDescent="0.25">
      <c r="A196" s="18">
        <v>45392.544074074074</v>
      </c>
      <c r="B196" s="17" t="s">
        <v>3625</v>
      </c>
      <c r="C196" s="17" t="s">
        <v>3626</v>
      </c>
      <c r="D196" s="17" t="s">
        <v>3627</v>
      </c>
      <c r="E196" s="17" t="s">
        <v>79</v>
      </c>
      <c r="F196" s="17" t="s">
        <v>4174</v>
      </c>
      <c r="G196" s="17" t="s">
        <v>4175</v>
      </c>
      <c r="H196" s="17" t="s">
        <v>4176</v>
      </c>
      <c r="I196" s="8">
        <f t="shared" si="9"/>
        <v>45392.544074074074</v>
      </c>
      <c r="J196" s="8">
        <f t="shared" si="10"/>
        <v>45392.543055555558</v>
      </c>
      <c r="K196" s="6" t="str">
        <f t="shared" si="11"/>
        <v>0:01</v>
      </c>
    </row>
    <row r="197" spans="1:11" x14ac:dyDescent="0.25">
      <c r="A197" s="18">
        <v>45391.59101851852</v>
      </c>
      <c r="B197" s="17" t="s">
        <v>3625</v>
      </c>
      <c r="C197" s="17" t="s">
        <v>3626</v>
      </c>
      <c r="D197" s="17" t="s">
        <v>3627</v>
      </c>
      <c r="E197" s="17" t="s">
        <v>79</v>
      </c>
      <c r="F197" s="17" t="s">
        <v>4177</v>
      </c>
      <c r="G197" s="17" t="s">
        <v>4178</v>
      </c>
      <c r="H197" s="17" t="s">
        <v>4179</v>
      </c>
      <c r="I197" s="8">
        <f t="shared" si="9"/>
        <v>45391.59101851852</v>
      </c>
      <c r="J197" s="8">
        <f t="shared" si="10"/>
        <v>45391.590277777781</v>
      </c>
      <c r="K197" s="6" t="str">
        <f t="shared" si="11"/>
        <v>0:01</v>
      </c>
    </row>
    <row r="198" spans="1:11" x14ac:dyDescent="0.25">
      <c r="A198" s="18">
        <v>45391.590115740742</v>
      </c>
      <c r="B198" s="17" t="s">
        <v>3625</v>
      </c>
      <c r="C198" s="17" t="s">
        <v>3626</v>
      </c>
      <c r="D198" s="17" t="s">
        <v>3627</v>
      </c>
      <c r="E198" s="17" t="s">
        <v>79</v>
      </c>
      <c r="F198" s="17" t="s">
        <v>4180</v>
      </c>
      <c r="G198" s="17" t="s">
        <v>4181</v>
      </c>
      <c r="H198" s="17" t="s">
        <v>4182</v>
      </c>
      <c r="I198" s="8">
        <f t="shared" si="9"/>
        <v>45391.590115740742</v>
      </c>
      <c r="J198" s="8">
        <f t="shared" si="10"/>
        <v>45391.589583333334</v>
      </c>
      <c r="K198" s="6" t="str">
        <f t="shared" si="11"/>
        <v>0:00</v>
      </c>
    </row>
    <row r="199" spans="1:11" x14ac:dyDescent="0.25">
      <c r="A199" s="18">
        <v>45390.555277777778</v>
      </c>
      <c r="B199" s="17" t="s">
        <v>3625</v>
      </c>
      <c r="C199" s="17" t="s">
        <v>3626</v>
      </c>
      <c r="D199" s="17" t="s">
        <v>3627</v>
      </c>
      <c r="E199" s="17" t="s">
        <v>79</v>
      </c>
      <c r="F199" s="17" t="s">
        <v>4183</v>
      </c>
      <c r="G199" s="17" t="s">
        <v>4184</v>
      </c>
      <c r="H199" s="17" t="s">
        <v>4185</v>
      </c>
      <c r="I199" s="8">
        <f t="shared" si="9"/>
        <v>45390.555277777778</v>
      </c>
      <c r="J199" s="8">
        <f t="shared" si="10"/>
        <v>45390.554166666669</v>
      </c>
      <c r="K199" s="6" t="str">
        <f t="shared" si="11"/>
        <v>0:01</v>
      </c>
    </row>
    <row r="200" spans="1:11" x14ac:dyDescent="0.25">
      <c r="A200" s="18">
        <v>45390.554444444446</v>
      </c>
      <c r="B200" s="17" t="s">
        <v>3625</v>
      </c>
      <c r="C200" s="17" t="s">
        <v>3626</v>
      </c>
      <c r="D200" s="17" t="s">
        <v>3627</v>
      </c>
      <c r="E200" s="17" t="s">
        <v>79</v>
      </c>
      <c r="F200" s="17" t="s">
        <v>4186</v>
      </c>
      <c r="G200" s="17" t="s">
        <v>4187</v>
      </c>
      <c r="H200" s="17" t="s">
        <v>4188</v>
      </c>
      <c r="I200" s="8">
        <f t="shared" si="9"/>
        <v>45390.554444444446</v>
      </c>
      <c r="J200" s="8">
        <f t="shared" si="10"/>
        <v>45390.553472222222</v>
      </c>
      <c r="K200" s="6" t="str">
        <f t="shared" si="11"/>
        <v>0:01</v>
      </c>
    </row>
    <row r="201" spans="1:11" x14ac:dyDescent="0.25">
      <c r="A201" s="18">
        <v>45390.547152777777</v>
      </c>
      <c r="B201" s="17" t="s">
        <v>3625</v>
      </c>
      <c r="C201" s="17" t="s">
        <v>3626</v>
      </c>
      <c r="D201" s="17" t="s">
        <v>3627</v>
      </c>
      <c r="E201" s="17" t="s">
        <v>79</v>
      </c>
      <c r="F201" s="17" t="s">
        <v>3926</v>
      </c>
      <c r="G201" s="17" t="s">
        <v>4189</v>
      </c>
      <c r="H201" s="17" t="s">
        <v>4190</v>
      </c>
      <c r="I201" s="8">
        <f t="shared" si="9"/>
        <v>45390.547152777777</v>
      </c>
      <c r="J201" s="8">
        <f t="shared" si="10"/>
        <v>45390.540972222225</v>
      </c>
      <c r="K201" s="6" t="str">
        <f t="shared" si="11"/>
        <v>0:08</v>
      </c>
    </row>
    <row r="202" spans="1:11" x14ac:dyDescent="0.25">
      <c r="A202" s="18">
        <v>45389.580578703702</v>
      </c>
      <c r="B202" s="17" t="s">
        <v>3643</v>
      </c>
      <c r="C202" s="17" t="s">
        <v>3800</v>
      </c>
      <c r="D202" s="17" t="s">
        <v>3627</v>
      </c>
      <c r="E202" s="17" t="s">
        <v>79</v>
      </c>
      <c r="F202" s="17" t="s">
        <v>4191</v>
      </c>
      <c r="G202" s="17" t="s">
        <v>4192</v>
      </c>
      <c r="H202" s="17" t="s">
        <v>4193</v>
      </c>
      <c r="I202" s="8">
        <f t="shared" si="9"/>
        <v>45389.580578703702</v>
      </c>
      <c r="J202" s="8">
        <f t="shared" si="10"/>
        <v>45389.579861111109</v>
      </c>
      <c r="K202" s="6" t="str">
        <f t="shared" si="11"/>
        <v>0:01</v>
      </c>
    </row>
    <row r="203" spans="1:11" x14ac:dyDescent="0.25">
      <c r="A203" s="18">
        <v>45388.528969907406</v>
      </c>
      <c r="B203" s="17" t="s">
        <v>3643</v>
      </c>
      <c r="C203" s="17" t="s">
        <v>3901</v>
      </c>
      <c r="D203" s="17" t="s">
        <v>3627</v>
      </c>
      <c r="E203" s="17" t="s">
        <v>79</v>
      </c>
      <c r="F203" s="17" t="s">
        <v>4194</v>
      </c>
      <c r="G203" s="17" t="s">
        <v>4195</v>
      </c>
      <c r="H203" s="17" t="s">
        <v>4196</v>
      </c>
      <c r="I203" s="8">
        <f t="shared" si="9"/>
        <v>45388.528969907406</v>
      </c>
      <c r="J203" s="8">
        <f t="shared" si="10"/>
        <v>45388.52847222222</v>
      </c>
      <c r="K203" s="6" t="str">
        <f t="shared" si="11"/>
        <v>0:00</v>
      </c>
    </row>
    <row r="204" spans="1:11" x14ac:dyDescent="0.25">
      <c r="A204" s="18">
        <v>45388.528333333335</v>
      </c>
      <c r="B204" s="17" t="s">
        <v>3643</v>
      </c>
      <c r="C204" s="17" t="s">
        <v>3901</v>
      </c>
      <c r="D204" s="17" t="s">
        <v>3627</v>
      </c>
      <c r="E204" s="17" t="s">
        <v>79</v>
      </c>
      <c r="F204" s="17" t="s">
        <v>3661</v>
      </c>
      <c r="G204" s="17" t="s">
        <v>4197</v>
      </c>
      <c r="H204" s="17" t="s">
        <v>4198</v>
      </c>
      <c r="I204" s="8">
        <f t="shared" si="9"/>
        <v>45388.528333333335</v>
      </c>
      <c r="J204" s="8">
        <f t="shared" si="10"/>
        <v>45388.527083333334</v>
      </c>
      <c r="K204" s="6" t="str">
        <f t="shared" si="11"/>
        <v>0:01</v>
      </c>
    </row>
    <row r="205" spans="1:11" x14ac:dyDescent="0.25">
      <c r="A205" s="18">
        <v>45387.656851851854</v>
      </c>
      <c r="B205" s="17" t="s">
        <v>3625</v>
      </c>
      <c r="C205" s="17" t="s">
        <v>3626</v>
      </c>
      <c r="D205" s="17" t="s">
        <v>3627</v>
      </c>
      <c r="E205" s="17" t="s">
        <v>79</v>
      </c>
      <c r="F205" s="17" t="s">
        <v>4112</v>
      </c>
      <c r="G205" s="17" t="s">
        <v>4199</v>
      </c>
      <c r="H205" s="17" t="s">
        <v>4200</v>
      </c>
      <c r="I205" s="8">
        <f t="shared" si="9"/>
        <v>45387.656851851854</v>
      </c>
      <c r="J205" s="8">
        <f t="shared" si="10"/>
        <v>45387.645833333336</v>
      </c>
      <c r="K205" s="6" t="str">
        <f t="shared" si="11"/>
        <v>0:15</v>
      </c>
    </row>
    <row r="206" spans="1:11" x14ac:dyDescent="0.25">
      <c r="A206" s="18">
        <v>45387.527245370373</v>
      </c>
      <c r="B206" s="17" t="s">
        <v>3625</v>
      </c>
      <c r="C206" s="17" t="s">
        <v>3626</v>
      </c>
      <c r="D206" s="17" t="s">
        <v>3627</v>
      </c>
      <c r="E206" s="17" t="s">
        <v>79</v>
      </c>
      <c r="F206" s="17" t="s">
        <v>4201</v>
      </c>
      <c r="G206" s="17" t="s">
        <v>4202</v>
      </c>
      <c r="H206" s="17" t="s">
        <v>4203</v>
      </c>
      <c r="I206" s="8">
        <f t="shared" si="9"/>
        <v>45387.527245370373</v>
      </c>
      <c r="J206" s="8">
        <f t="shared" si="10"/>
        <v>45387.526388888888</v>
      </c>
      <c r="K206" s="6" t="str">
        <f t="shared" si="11"/>
        <v>0:01</v>
      </c>
    </row>
    <row r="207" spans="1:11" x14ac:dyDescent="0.25">
      <c r="A207" s="18">
        <v>45387.526909722219</v>
      </c>
      <c r="B207" s="17" t="s">
        <v>3625</v>
      </c>
      <c r="C207" s="17" t="s">
        <v>3626</v>
      </c>
      <c r="D207" s="17" t="s">
        <v>3627</v>
      </c>
      <c r="E207" s="17" t="s">
        <v>79</v>
      </c>
      <c r="F207" s="17" t="s">
        <v>4204</v>
      </c>
      <c r="G207" s="17" t="s">
        <v>4205</v>
      </c>
      <c r="H207" s="17" t="s">
        <v>4203</v>
      </c>
      <c r="I207" s="8">
        <f t="shared" si="9"/>
        <v>45387.526909722219</v>
      </c>
      <c r="J207" s="8">
        <f t="shared" si="10"/>
        <v>45387.526388888888</v>
      </c>
      <c r="K207" s="6" t="str">
        <f t="shared" si="11"/>
        <v>0:00</v>
      </c>
    </row>
    <row r="208" spans="1:11" x14ac:dyDescent="0.25">
      <c r="A208" s="18">
        <v>45387.516296296293</v>
      </c>
      <c r="B208" s="17" t="s">
        <v>3625</v>
      </c>
      <c r="C208" s="17" t="s">
        <v>3626</v>
      </c>
      <c r="D208" s="17" t="s">
        <v>3627</v>
      </c>
      <c r="E208" s="17" t="s">
        <v>79</v>
      </c>
      <c r="F208" s="17" t="s">
        <v>4127</v>
      </c>
      <c r="G208" s="17" t="s">
        <v>4206</v>
      </c>
      <c r="H208" s="17" t="s">
        <v>4207</v>
      </c>
      <c r="I208" s="8">
        <f t="shared" si="9"/>
        <v>45387.516296296293</v>
      </c>
      <c r="J208" s="8">
        <f t="shared" si="10"/>
        <v>45387.515972222223</v>
      </c>
      <c r="K208" s="6" t="str">
        <f t="shared" si="11"/>
        <v>0:00</v>
      </c>
    </row>
    <row r="209" spans="1:11" x14ac:dyDescent="0.25">
      <c r="A209" s="18">
        <v>45387.515567129631</v>
      </c>
      <c r="B209" s="17" t="s">
        <v>3625</v>
      </c>
      <c r="C209" s="17" t="s">
        <v>3626</v>
      </c>
      <c r="D209" s="17" t="s">
        <v>3627</v>
      </c>
      <c r="E209" s="17" t="s">
        <v>79</v>
      </c>
      <c r="F209" s="17" t="s">
        <v>1342</v>
      </c>
      <c r="G209" s="17" t="s">
        <v>4208</v>
      </c>
      <c r="H209" s="17" t="s">
        <v>4209</v>
      </c>
      <c r="I209" s="8">
        <f t="shared" si="9"/>
        <v>45387.515567129631</v>
      </c>
      <c r="J209" s="8">
        <f t="shared" si="10"/>
        <v>45387.51458333333</v>
      </c>
      <c r="K209" s="6" t="str">
        <f t="shared" si="11"/>
        <v>0:01</v>
      </c>
    </row>
    <row r="210" spans="1:11" x14ac:dyDescent="0.25">
      <c r="A210" s="18">
        <v>45386.534212962964</v>
      </c>
      <c r="B210" s="17" t="s">
        <v>3625</v>
      </c>
      <c r="C210" s="17" t="s">
        <v>3626</v>
      </c>
      <c r="D210" s="17" t="s">
        <v>3627</v>
      </c>
      <c r="E210" s="17" t="s">
        <v>79</v>
      </c>
      <c r="F210" s="17" t="s">
        <v>3695</v>
      </c>
      <c r="G210" s="17" t="s">
        <v>4210</v>
      </c>
      <c r="H210" s="17" t="s">
        <v>4211</v>
      </c>
      <c r="I210" s="8">
        <f t="shared" si="9"/>
        <v>45386.534212962964</v>
      </c>
      <c r="J210" s="8">
        <f t="shared" si="10"/>
        <v>45386.533333333333</v>
      </c>
      <c r="K210" s="6" t="str">
        <f t="shared" si="11"/>
        <v>0:01</v>
      </c>
    </row>
    <row r="211" spans="1:11" x14ac:dyDescent="0.25">
      <c r="A211" s="18">
        <v>45386.533437500002</v>
      </c>
      <c r="B211" s="17" t="s">
        <v>3625</v>
      </c>
      <c r="C211" s="17" t="s">
        <v>3626</v>
      </c>
      <c r="D211" s="17" t="s">
        <v>3627</v>
      </c>
      <c r="E211" s="17" t="s">
        <v>79</v>
      </c>
      <c r="F211" s="17" t="s">
        <v>4212</v>
      </c>
      <c r="G211" s="17" t="s">
        <v>4213</v>
      </c>
      <c r="H211" s="17" t="s">
        <v>4214</v>
      </c>
      <c r="I211" s="8">
        <f t="shared" si="9"/>
        <v>45386.533437500002</v>
      </c>
      <c r="J211" s="8">
        <f t="shared" si="10"/>
        <v>45386.532638888886</v>
      </c>
      <c r="K211" s="6" t="str">
        <f t="shared" si="11"/>
        <v>0:01</v>
      </c>
    </row>
    <row r="212" spans="1:11" x14ac:dyDescent="0.25">
      <c r="A212" s="18">
        <v>45386.533113425925</v>
      </c>
      <c r="B212" s="17" t="s">
        <v>3625</v>
      </c>
      <c r="C212" s="17" t="s">
        <v>3626</v>
      </c>
      <c r="D212" s="17" t="s">
        <v>3627</v>
      </c>
      <c r="E212" s="17" t="s">
        <v>79</v>
      </c>
      <c r="F212" s="17" t="s">
        <v>4215</v>
      </c>
      <c r="G212" s="17" t="s">
        <v>4216</v>
      </c>
      <c r="H212" s="17" t="s">
        <v>4214</v>
      </c>
      <c r="I212" s="8">
        <f t="shared" si="9"/>
        <v>45386.533113425925</v>
      </c>
      <c r="J212" s="8">
        <f t="shared" si="10"/>
        <v>45386.532638888886</v>
      </c>
      <c r="K212" s="6" t="str">
        <f t="shared" si="11"/>
        <v>0:00</v>
      </c>
    </row>
    <row r="213" spans="1:11" x14ac:dyDescent="0.25">
      <c r="A213" s="18">
        <v>45386.532627314817</v>
      </c>
      <c r="B213" s="17" t="s">
        <v>3625</v>
      </c>
      <c r="C213" s="17" t="s">
        <v>3626</v>
      </c>
      <c r="D213" s="17" t="s">
        <v>3627</v>
      </c>
      <c r="E213" s="17" t="s">
        <v>79</v>
      </c>
      <c r="F213" s="17" t="s">
        <v>4217</v>
      </c>
      <c r="G213" s="17" t="s">
        <v>4218</v>
      </c>
      <c r="H213" s="17" t="s">
        <v>4219</v>
      </c>
      <c r="I213" s="8">
        <f t="shared" si="9"/>
        <v>45386.532627314817</v>
      </c>
      <c r="J213" s="8">
        <f t="shared" si="10"/>
        <v>45386.531944444447</v>
      </c>
      <c r="K213" s="6" t="str">
        <f t="shared" si="11"/>
        <v>0:00</v>
      </c>
    </row>
    <row r="214" spans="1:11" x14ac:dyDescent="0.25">
      <c r="A214" s="18">
        <v>45385.861689814818</v>
      </c>
      <c r="B214" s="17" t="s">
        <v>3625</v>
      </c>
      <c r="C214" s="17" t="s">
        <v>3694</v>
      </c>
      <c r="D214" s="17" t="s">
        <v>3627</v>
      </c>
      <c r="E214" s="17" t="s">
        <v>79</v>
      </c>
      <c r="F214" s="17" t="s">
        <v>4220</v>
      </c>
      <c r="G214" s="17" t="s">
        <v>4221</v>
      </c>
      <c r="H214" s="17" t="s">
        <v>4222</v>
      </c>
      <c r="I214" s="8">
        <f t="shared" si="9"/>
        <v>45385.861689814818</v>
      </c>
      <c r="J214" s="8">
        <f t="shared" si="10"/>
        <v>45385.861111111109</v>
      </c>
      <c r="K214" s="6" t="str">
        <f t="shared" si="11"/>
        <v>0:00</v>
      </c>
    </row>
    <row r="215" spans="1:11" x14ac:dyDescent="0.25">
      <c r="A215" s="18">
        <v>45384.519120370373</v>
      </c>
      <c r="B215" s="17" t="s">
        <v>3625</v>
      </c>
      <c r="C215" s="17" t="s">
        <v>3626</v>
      </c>
      <c r="D215" s="17" t="s">
        <v>3627</v>
      </c>
      <c r="E215" s="17" t="s">
        <v>79</v>
      </c>
      <c r="F215" s="17" t="s">
        <v>4223</v>
      </c>
      <c r="G215" s="17" t="s">
        <v>4224</v>
      </c>
      <c r="H215" s="17" t="s">
        <v>4225</v>
      </c>
      <c r="I215" s="8">
        <f t="shared" si="9"/>
        <v>45384.519120370373</v>
      </c>
      <c r="J215" s="8">
        <f t="shared" si="10"/>
        <v>45384.518750000003</v>
      </c>
      <c r="K215" s="6" t="str">
        <f t="shared" si="11"/>
        <v>0:00</v>
      </c>
    </row>
    <row r="216" spans="1:11" x14ac:dyDescent="0.25">
      <c r="A216" s="18">
        <v>45384.433530092596</v>
      </c>
      <c r="B216" s="17" t="s">
        <v>3625</v>
      </c>
      <c r="C216" s="17" t="s">
        <v>3707</v>
      </c>
      <c r="D216" s="17" t="s">
        <v>3627</v>
      </c>
      <c r="E216" s="17" t="s">
        <v>79</v>
      </c>
      <c r="F216" s="17" t="s">
        <v>4115</v>
      </c>
      <c r="G216" s="17" t="s">
        <v>4226</v>
      </c>
      <c r="H216" s="17" t="s">
        <v>4227</v>
      </c>
      <c r="I216" s="8">
        <f t="shared" si="9"/>
        <v>45384.433530092596</v>
      </c>
      <c r="J216" s="8">
        <f t="shared" si="10"/>
        <v>45384.432638888888</v>
      </c>
      <c r="K216" s="6" t="str">
        <f t="shared" si="11"/>
        <v>0:01</v>
      </c>
    </row>
    <row r="217" spans="1:11" x14ac:dyDescent="0.25">
      <c r="A217" s="18">
        <v>45383.510231481479</v>
      </c>
      <c r="B217" s="17" t="s">
        <v>3625</v>
      </c>
      <c r="C217" s="17" t="s">
        <v>3703</v>
      </c>
      <c r="D217" s="17" t="s">
        <v>3627</v>
      </c>
      <c r="E217" s="17" t="s">
        <v>79</v>
      </c>
      <c r="F217" s="17" t="s">
        <v>4228</v>
      </c>
      <c r="G217" s="17" t="s">
        <v>4229</v>
      </c>
      <c r="H217" s="17" t="s">
        <v>4230</v>
      </c>
      <c r="I217" s="8">
        <f t="shared" si="9"/>
        <v>45383.510231481479</v>
      </c>
      <c r="J217" s="8">
        <f t="shared" si="10"/>
        <v>45383.509027777778</v>
      </c>
      <c r="K217" s="6" t="str">
        <f t="shared" si="11"/>
        <v>0:01</v>
      </c>
    </row>
    <row r="218" spans="1:11" x14ac:dyDescent="0.25">
      <c r="A218" s="18">
        <v>45383.509340277778</v>
      </c>
      <c r="B218" s="17" t="s">
        <v>3625</v>
      </c>
      <c r="C218" s="17" t="s">
        <v>3703</v>
      </c>
      <c r="D218" s="17" t="s">
        <v>3627</v>
      </c>
      <c r="E218" s="17" t="s">
        <v>79</v>
      </c>
      <c r="F218" s="17" t="s">
        <v>4231</v>
      </c>
      <c r="G218" s="17" t="s">
        <v>4232</v>
      </c>
      <c r="H218" s="17" t="s">
        <v>4233</v>
      </c>
      <c r="I218" s="8">
        <f t="shared" si="9"/>
        <v>45383.509340277778</v>
      </c>
      <c r="J218" s="8">
        <f t="shared" si="10"/>
        <v>45383.508333333331</v>
      </c>
      <c r="K218" s="6" t="str">
        <f t="shared" si="11"/>
        <v>0:01</v>
      </c>
    </row>
    <row r="219" spans="1:11" x14ac:dyDescent="0.25">
      <c r="A219" s="18">
        <v>45381.620787037034</v>
      </c>
      <c r="B219" s="17" t="s">
        <v>3625</v>
      </c>
      <c r="C219" s="17" t="s">
        <v>4019</v>
      </c>
      <c r="D219" s="17" t="s">
        <v>3627</v>
      </c>
      <c r="E219" s="17" t="s">
        <v>79</v>
      </c>
      <c r="F219" s="17" t="s">
        <v>4234</v>
      </c>
      <c r="G219" s="17" t="s">
        <v>4235</v>
      </c>
      <c r="H219" s="17" t="s">
        <v>4236</v>
      </c>
      <c r="I219" s="8">
        <f t="shared" si="9"/>
        <v>45381.620787037034</v>
      </c>
      <c r="J219" s="8">
        <f t="shared" si="10"/>
        <v>45381.620138888888</v>
      </c>
      <c r="K219" s="6" t="str">
        <f t="shared" si="11"/>
        <v>0:00</v>
      </c>
    </row>
    <row r="220" spans="1:11" x14ac:dyDescent="0.25">
      <c r="A220" s="18">
        <v>45381.620335648149</v>
      </c>
      <c r="B220" s="17" t="s">
        <v>3625</v>
      </c>
      <c r="C220" s="17" t="s">
        <v>4019</v>
      </c>
      <c r="D220" s="17" t="s">
        <v>3627</v>
      </c>
      <c r="E220" s="17" t="s">
        <v>79</v>
      </c>
      <c r="F220" s="17" t="s">
        <v>4237</v>
      </c>
      <c r="G220" s="17" t="s">
        <v>4238</v>
      </c>
      <c r="H220" s="17" t="s">
        <v>4239</v>
      </c>
      <c r="I220" s="8">
        <f t="shared" si="9"/>
        <v>45381.620335648149</v>
      </c>
      <c r="J220" s="8">
        <f t="shared" si="10"/>
        <v>45381.619444444441</v>
      </c>
      <c r="K220" s="6" t="str">
        <f t="shared" si="11"/>
        <v>0:01</v>
      </c>
    </row>
    <row r="221" spans="1:11" x14ac:dyDescent="0.25">
      <c r="A221" s="18">
        <v>45381.508634259262</v>
      </c>
      <c r="B221" s="17" t="s">
        <v>3625</v>
      </c>
      <c r="C221" s="17" t="s">
        <v>4019</v>
      </c>
      <c r="D221" s="17" t="s">
        <v>3627</v>
      </c>
      <c r="E221" s="17" t="s">
        <v>79</v>
      </c>
      <c r="F221" s="17" t="s">
        <v>4204</v>
      </c>
      <c r="G221" s="17" t="s">
        <v>4240</v>
      </c>
      <c r="H221" s="17" t="s">
        <v>4241</v>
      </c>
      <c r="I221" s="8">
        <f t="shared" si="9"/>
        <v>45381.508634259262</v>
      </c>
      <c r="J221" s="8">
        <f t="shared" si="10"/>
        <v>45381.472222222219</v>
      </c>
      <c r="K221" s="6" t="str">
        <f t="shared" si="11"/>
        <v>0:52</v>
      </c>
    </row>
    <row r="222" spans="1:11" x14ac:dyDescent="0.25">
      <c r="A222" s="18">
        <v>45380.581747685188</v>
      </c>
      <c r="B222" s="17" t="s">
        <v>3625</v>
      </c>
      <c r="C222" s="17" t="s">
        <v>3694</v>
      </c>
      <c r="D222" s="17" t="s">
        <v>3627</v>
      </c>
      <c r="E222" s="17" t="s">
        <v>79</v>
      </c>
      <c r="F222" s="17" t="s">
        <v>4242</v>
      </c>
      <c r="G222" s="17" t="s">
        <v>4243</v>
      </c>
      <c r="H222" s="17" t="s">
        <v>4244</v>
      </c>
      <c r="I222" s="8">
        <f t="shared" si="9"/>
        <v>45380.581747685188</v>
      </c>
      <c r="J222" s="8">
        <f t="shared" si="10"/>
        <v>45380.581250000003</v>
      </c>
      <c r="K222" s="6" t="str">
        <f t="shared" si="11"/>
        <v>0:00</v>
      </c>
    </row>
    <row r="223" spans="1:11" x14ac:dyDescent="0.25">
      <c r="A223" s="18">
        <v>45380.581412037034</v>
      </c>
      <c r="B223" s="17" t="s">
        <v>3625</v>
      </c>
      <c r="C223" s="17" t="s">
        <v>3694</v>
      </c>
      <c r="D223" s="17" t="s">
        <v>3627</v>
      </c>
      <c r="E223" s="17" t="s">
        <v>79</v>
      </c>
      <c r="F223" s="17" t="s">
        <v>4245</v>
      </c>
      <c r="G223" s="17" t="s">
        <v>4246</v>
      </c>
      <c r="H223" s="17" t="s">
        <v>4247</v>
      </c>
      <c r="I223" s="8">
        <f t="shared" si="9"/>
        <v>45380.581412037034</v>
      </c>
      <c r="J223" s="8">
        <f t="shared" si="10"/>
        <v>45380.580555555556</v>
      </c>
      <c r="K223" s="6" t="str">
        <f t="shared" si="11"/>
        <v>0:01</v>
      </c>
    </row>
    <row r="224" spans="1:11" x14ac:dyDescent="0.25">
      <c r="A224" s="18">
        <v>45380.581053240741</v>
      </c>
      <c r="B224" s="17" t="s">
        <v>3625</v>
      </c>
      <c r="C224" s="17" t="s">
        <v>3694</v>
      </c>
      <c r="D224" s="17" t="s">
        <v>3627</v>
      </c>
      <c r="E224" s="17" t="s">
        <v>79</v>
      </c>
      <c r="F224" s="17" t="s">
        <v>4248</v>
      </c>
      <c r="G224" s="17" t="s">
        <v>4249</v>
      </c>
      <c r="H224" s="17" t="s">
        <v>4247</v>
      </c>
      <c r="I224" s="8">
        <f t="shared" si="9"/>
        <v>45380.581053240741</v>
      </c>
      <c r="J224" s="8">
        <f t="shared" si="10"/>
        <v>45380.580555555556</v>
      </c>
      <c r="K224" s="6" t="str">
        <f t="shared" si="11"/>
        <v>0:00</v>
      </c>
    </row>
    <row r="225" spans="1:11" x14ac:dyDescent="0.25">
      <c r="A225" s="18">
        <v>45380.468090277776</v>
      </c>
      <c r="B225" s="17" t="s">
        <v>3625</v>
      </c>
      <c r="C225" s="17" t="s">
        <v>3694</v>
      </c>
      <c r="D225" s="17" t="s">
        <v>3627</v>
      </c>
      <c r="E225" s="17" t="s">
        <v>79</v>
      </c>
      <c r="F225" s="17" t="s">
        <v>4215</v>
      </c>
      <c r="G225" s="17" t="s">
        <v>4250</v>
      </c>
      <c r="H225" s="17" t="s">
        <v>4251</v>
      </c>
      <c r="I225" s="8">
        <f t="shared" si="9"/>
        <v>45380.468090277776</v>
      </c>
      <c r="J225" s="8">
        <f t="shared" si="10"/>
        <v>45380.447916666664</v>
      </c>
      <c r="K225" s="6" t="str">
        <f t="shared" si="11"/>
        <v>0:29</v>
      </c>
    </row>
    <row r="226" spans="1:11" x14ac:dyDescent="0.25">
      <c r="A226" s="18">
        <v>45380.434918981482</v>
      </c>
      <c r="B226" s="17" t="s">
        <v>3625</v>
      </c>
      <c r="C226" s="17" t="s">
        <v>3694</v>
      </c>
      <c r="D226" s="17" t="s">
        <v>3627</v>
      </c>
      <c r="E226" s="17" t="s">
        <v>79</v>
      </c>
      <c r="F226" s="17" t="s">
        <v>4121</v>
      </c>
      <c r="G226" s="17" t="s">
        <v>4252</v>
      </c>
      <c r="H226" s="17" t="s">
        <v>4253</v>
      </c>
      <c r="I226" s="8">
        <f t="shared" si="9"/>
        <v>45380.434918981482</v>
      </c>
      <c r="J226" s="8">
        <f t="shared" si="10"/>
        <v>45380.434027777781</v>
      </c>
      <c r="K226" s="6" t="str">
        <f t="shared" si="11"/>
        <v>0:01</v>
      </c>
    </row>
    <row r="227" spans="1:11" x14ac:dyDescent="0.25">
      <c r="A227" s="18">
        <v>45380.434155092589</v>
      </c>
      <c r="B227" s="17" t="s">
        <v>3625</v>
      </c>
      <c r="C227" s="17" t="s">
        <v>3694</v>
      </c>
      <c r="D227" s="17" t="s">
        <v>3627</v>
      </c>
      <c r="E227" s="17" t="s">
        <v>79</v>
      </c>
      <c r="F227" s="17" t="s">
        <v>3732</v>
      </c>
      <c r="G227" s="17" t="s">
        <v>4254</v>
      </c>
      <c r="H227" s="17" t="s">
        <v>4255</v>
      </c>
      <c r="I227" s="8">
        <f t="shared" si="9"/>
        <v>45380.434155092589</v>
      </c>
      <c r="J227" s="8">
        <f t="shared" si="10"/>
        <v>45380.432638888888</v>
      </c>
      <c r="K227" s="6" t="str">
        <f t="shared" si="11"/>
        <v>0:02</v>
      </c>
    </row>
    <row r="228" spans="1:11" x14ac:dyDescent="0.25">
      <c r="A228" s="18">
        <v>45380.430358796293</v>
      </c>
      <c r="B228" s="17" t="s">
        <v>3625</v>
      </c>
      <c r="C228" s="17" t="s">
        <v>3694</v>
      </c>
      <c r="D228" s="17" t="s">
        <v>3627</v>
      </c>
      <c r="E228" s="17" t="s">
        <v>79</v>
      </c>
      <c r="F228" s="17" t="s">
        <v>4217</v>
      </c>
      <c r="G228" s="17" t="s">
        <v>4256</v>
      </c>
      <c r="H228" s="17" t="s">
        <v>4257</v>
      </c>
      <c r="I228" s="8">
        <f t="shared" si="9"/>
        <v>45380.430358796293</v>
      </c>
      <c r="J228" s="8">
        <f t="shared" si="10"/>
        <v>45380.416666666664</v>
      </c>
      <c r="K228" s="6" t="str">
        <f t="shared" si="11"/>
        <v>0:19</v>
      </c>
    </row>
    <row r="229" spans="1:11" x14ac:dyDescent="0.25">
      <c r="A229" s="18">
        <v>45379.512152777781</v>
      </c>
      <c r="B229" s="17" t="s">
        <v>3625</v>
      </c>
      <c r="C229" s="17" t="s">
        <v>3626</v>
      </c>
      <c r="D229" s="17" t="s">
        <v>3627</v>
      </c>
      <c r="E229" s="17" t="s">
        <v>79</v>
      </c>
      <c r="F229" s="17" t="s">
        <v>3604</v>
      </c>
      <c r="G229" s="17" t="s">
        <v>4258</v>
      </c>
      <c r="H229" s="17" t="s">
        <v>4259</v>
      </c>
      <c r="I229" s="8">
        <f t="shared" si="9"/>
        <v>45379.512152777781</v>
      </c>
      <c r="J229" s="8">
        <f t="shared" si="10"/>
        <v>45379.511805555558</v>
      </c>
      <c r="K229" s="6" t="str">
        <f t="shared" si="11"/>
        <v>0:00</v>
      </c>
    </row>
    <row r="230" spans="1:11" x14ac:dyDescent="0.25">
      <c r="A230" s="18">
        <v>45379.511874999997</v>
      </c>
      <c r="B230" s="17" t="s">
        <v>3625</v>
      </c>
      <c r="C230" s="17" t="s">
        <v>3626</v>
      </c>
      <c r="D230" s="17" t="s">
        <v>3627</v>
      </c>
      <c r="E230" s="17" t="s">
        <v>79</v>
      </c>
      <c r="F230" s="17" t="s">
        <v>867</v>
      </c>
      <c r="G230" s="17" t="s">
        <v>4260</v>
      </c>
      <c r="H230" s="17" t="s">
        <v>4261</v>
      </c>
      <c r="I230" s="8">
        <f t="shared" si="9"/>
        <v>45379.511874999997</v>
      </c>
      <c r="J230" s="8">
        <f t="shared" si="10"/>
        <v>45379.511111111111</v>
      </c>
      <c r="K230" s="6" t="str">
        <f t="shared" si="11"/>
        <v>0:01</v>
      </c>
    </row>
    <row r="231" spans="1:11" x14ac:dyDescent="0.25">
      <c r="A231" s="18">
        <v>45379.511504629627</v>
      </c>
      <c r="B231" s="17" t="s">
        <v>3625</v>
      </c>
      <c r="C231" s="17" t="s">
        <v>3626</v>
      </c>
      <c r="D231" s="17" t="s">
        <v>3627</v>
      </c>
      <c r="E231" s="17" t="s">
        <v>79</v>
      </c>
      <c r="F231" s="17" t="s">
        <v>4262</v>
      </c>
      <c r="G231" s="17" t="s">
        <v>4263</v>
      </c>
      <c r="H231" s="17" t="s">
        <v>4264</v>
      </c>
      <c r="I231" s="8">
        <f t="shared" si="9"/>
        <v>45379.511504629627</v>
      </c>
      <c r="J231" s="8">
        <f t="shared" si="10"/>
        <v>45379.511111111111</v>
      </c>
      <c r="K231" s="6" t="str">
        <f t="shared" si="11"/>
        <v>0:00</v>
      </c>
    </row>
    <row r="232" spans="1:11" x14ac:dyDescent="0.25">
      <c r="A232" s="18">
        <v>45379.511192129627</v>
      </c>
      <c r="B232" s="17" t="s">
        <v>3625</v>
      </c>
      <c r="C232" s="17" t="s">
        <v>3626</v>
      </c>
      <c r="D232" s="17" t="s">
        <v>3627</v>
      </c>
      <c r="E232" s="17" t="s">
        <v>79</v>
      </c>
      <c r="F232" s="17" t="s">
        <v>4265</v>
      </c>
      <c r="G232" s="17" t="s">
        <v>4266</v>
      </c>
      <c r="H232" s="17" t="s">
        <v>4264</v>
      </c>
      <c r="I232" s="8">
        <f t="shared" si="9"/>
        <v>45379.511192129627</v>
      </c>
      <c r="J232" s="8">
        <f t="shared" si="10"/>
        <v>45379.511111111111</v>
      </c>
      <c r="K232" s="6" t="str">
        <f t="shared" si="11"/>
        <v>0:00</v>
      </c>
    </row>
    <row r="233" spans="1:11" x14ac:dyDescent="0.25">
      <c r="A233" s="18">
        <v>45379.51090277778</v>
      </c>
      <c r="B233" s="17" t="s">
        <v>3625</v>
      </c>
      <c r="C233" s="17" t="s">
        <v>3626</v>
      </c>
      <c r="D233" s="17" t="s">
        <v>3627</v>
      </c>
      <c r="E233" s="17" t="s">
        <v>79</v>
      </c>
      <c r="F233" s="17" t="s">
        <v>4267</v>
      </c>
      <c r="G233" s="17" t="s">
        <v>4268</v>
      </c>
      <c r="H233" s="17" t="s">
        <v>4269</v>
      </c>
      <c r="I233" s="8">
        <f t="shared" si="9"/>
        <v>45379.51090277778</v>
      </c>
      <c r="J233" s="8">
        <f t="shared" si="10"/>
        <v>45379.510416666664</v>
      </c>
      <c r="K233" s="6" t="str">
        <f t="shared" si="11"/>
        <v>0:00</v>
      </c>
    </row>
    <row r="234" spans="1:11" x14ac:dyDescent="0.25">
      <c r="A234" s="18">
        <v>45379.458229166667</v>
      </c>
      <c r="B234" s="17" t="s">
        <v>3625</v>
      </c>
      <c r="C234" s="17" t="s">
        <v>3626</v>
      </c>
      <c r="D234" s="17" t="s">
        <v>3627</v>
      </c>
      <c r="E234" s="17" t="s">
        <v>79</v>
      </c>
      <c r="F234" s="17" t="s">
        <v>4177</v>
      </c>
      <c r="G234" s="17" t="s">
        <v>4270</v>
      </c>
      <c r="H234" s="17" t="s">
        <v>4271</v>
      </c>
      <c r="I234" s="8">
        <f t="shared" si="9"/>
        <v>45379.458229166667</v>
      </c>
      <c r="J234" s="8">
        <f t="shared" si="10"/>
        <v>45379.40347222222</v>
      </c>
      <c r="K234" s="6" t="str">
        <f t="shared" si="11"/>
        <v>1:18</v>
      </c>
    </row>
    <row r="235" spans="1:11" x14ac:dyDescent="0.25">
      <c r="A235" s="18">
        <v>45379.446863425925</v>
      </c>
      <c r="B235" s="17" t="s">
        <v>3625</v>
      </c>
      <c r="C235" s="17" t="s">
        <v>3626</v>
      </c>
      <c r="D235" s="17" t="s">
        <v>3627</v>
      </c>
      <c r="E235" s="17" t="s">
        <v>79</v>
      </c>
      <c r="F235" s="17" t="s">
        <v>4231</v>
      </c>
      <c r="G235" s="17" t="s">
        <v>4272</v>
      </c>
      <c r="H235" s="17" t="s">
        <v>4273</v>
      </c>
      <c r="I235" s="8">
        <f t="shared" si="9"/>
        <v>45379.446863425925</v>
      </c>
      <c r="J235" s="8">
        <f t="shared" si="10"/>
        <v>45379.373611111114</v>
      </c>
      <c r="K235" s="6" t="str">
        <f t="shared" si="11"/>
        <v>1:45</v>
      </c>
    </row>
    <row r="236" spans="1:11" x14ac:dyDescent="0.25">
      <c r="A236" s="18">
        <v>45378.524965277778</v>
      </c>
      <c r="B236" s="17" t="s">
        <v>3625</v>
      </c>
      <c r="C236" s="17" t="s">
        <v>3626</v>
      </c>
      <c r="D236" s="17" t="s">
        <v>3627</v>
      </c>
      <c r="E236" s="17" t="s">
        <v>79</v>
      </c>
      <c r="F236" s="17" t="s">
        <v>4274</v>
      </c>
      <c r="G236" s="17" t="s">
        <v>4275</v>
      </c>
      <c r="H236" s="17" t="s">
        <v>4276</v>
      </c>
      <c r="I236" s="8">
        <f t="shared" si="9"/>
        <v>45378.524965277778</v>
      </c>
      <c r="J236" s="8">
        <f t="shared" si="10"/>
        <v>45378.524305555555</v>
      </c>
      <c r="K236" s="6" t="str">
        <f t="shared" si="11"/>
        <v>0:00</v>
      </c>
    </row>
    <row r="237" spans="1:11" x14ac:dyDescent="0.25">
      <c r="A237" s="18">
        <v>45378.524247685185</v>
      </c>
      <c r="B237" s="17" t="s">
        <v>3625</v>
      </c>
      <c r="C237" s="17" t="s">
        <v>3626</v>
      </c>
      <c r="D237" s="17" t="s">
        <v>3627</v>
      </c>
      <c r="E237" s="17" t="s">
        <v>79</v>
      </c>
      <c r="F237" s="17" t="s">
        <v>4277</v>
      </c>
      <c r="G237" s="17" t="s">
        <v>4278</v>
      </c>
      <c r="H237" s="17" t="s">
        <v>2649</v>
      </c>
      <c r="I237" s="8">
        <f t="shared" si="9"/>
        <v>45378.524247685185</v>
      </c>
      <c r="J237" s="8">
        <f t="shared" si="10"/>
        <v>45378.523611111108</v>
      </c>
      <c r="K237" s="6" t="str">
        <f t="shared" si="11"/>
        <v>0:00</v>
      </c>
    </row>
    <row r="238" spans="1:11" x14ac:dyDescent="0.25">
      <c r="A238" s="18">
        <v>45378.523692129631</v>
      </c>
      <c r="B238" s="17" t="s">
        <v>3625</v>
      </c>
      <c r="C238" s="17" t="s">
        <v>3626</v>
      </c>
      <c r="D238" s="17" t="s">
        <v>3627</v>
      </c>
      <c r="E238" s="17" t="s">
        <v>79</v>
      </c>
      <c r="F238" s="17" t="s">
        <v>4279</v>
      </c>
      <c r="G238" s="17" t="s">
        <v>4280</v>
      </c>
      <c r="H238" s="17" t="s">
        <v>2654</v>
      </c>
      <c r="I238" s="8">
        <f t="shared" si="9"/>
        <v>45378.523692129631</v>
      </c>
      <c r="J238" s="8">
        <f t="shared" si="10"/>
        <v>45378.522916666669</v>
      </c>
      <c r="K238" s="6" t="str">
        <f t="shared" si="11"/>
        <v>0:01</v>
      </c>
    </row>
    <row r="239" spans="1:11" x14ac:dyDescent="0.25">
      <c r="A239" s="18">
        <v>45378.523159722223</v>
      </c>
      <c r="B239" s="17" t="s">
        <v>3625</v>
      </c>
      <c r="C239" s="17" t="s">
        <v>3626</v>
      </c>
      <c r="D239" s="17" t="s">
        <v>3627</v>
      </c>
      <c r="E239" s="17" t="s">
        <v>79</v>
      </c>
      <c r="F239" s="17" t="s">
        <v>4281</v>
      </c>
      <c r="G239" s="17" t="s">
        <v>4282</v>
      </c>
      <c r="H239" s="17" t="s">
        <v>4283</v>
      </c>
      <c r="I239" s="8">
        <f t="shared" si="9"/>
        <v>45378.523159722223</v>
      </c>
      <c r="J239" s="8">
        <f t="shared" si="10"/>
        <v>45378.522222222222</v>
      </c>
      <c r="K239" s="6" t="str">
        <f t="shared" si="11"/>
        <v>0:01</v>
      </c>
    </row>
    <row r="240" spans="1:11" x14ac:dyDescent="0.25">
      <c r="A240" s="18">
        <v>45378.522673611114</v>
      </c>
      <c r="B240" s="17" t="s">
        <v>3625</v>
      </c>
      <c r="C240" s="17" t="s">
        <v>3626</v>
      </c>
      <c r="D240" s="17" t="s">
        <v>3627</v>
      </c>
      <c r="E240" s="17" t="s">
        <v>79</v>
      </c>
      <c r="F240" s="17" t="s">
        <v>2221</v>
      </c>
      <c r="G240" s="17" t="s">
        <v>4284</v>
      </c>
      <c r="H240" s="17" t="s">
        <v>4285</v>
      </c>
      <c r="I240" s="8">
        <f t="shared" si="9"/>
        <v>45378.522673611114</v>
      </c>
      <c r="J240" s="8">
        <f t="shared" si="10"/>
        <v>45378.522222222222</v>
      </c>
      <c r="K240" s="6" t="str">
        <f t="shared" si="11"/>
        <v>0:00</v>
      </c>
    </row>
    <row r="241" spans="1:11" x14ac:dyDescent="0.25">
      <c r="A241" s="18">
        <v>45378.43</v>
      </c>
      <c r="B241" s="17" t="s">
        <v>3625</v>
      </c>
      <c r="C241" s="17" t="s">
        <v>3626</v>
      </c>
      <c r="D241" s="17" t="s">
        <v>3627</v>
      </c>
      <c r="E241" s="17" t="s">
        <v>79</v>
      </c>
      <c r="F241" s="17" t="s">
        <v>1342</v>
      </c>
      <c r="G241" s="17" t="s">
        <v>4286</v>
      </c>
      <c r="H241" s="17" t="s">
        <v>4287</v>
      </c>
      <c r="I241" s="8">
        <f t="shared" si="9"/>
        <v>45378.43</v>
      </c>
      <c r="J241" s="8">
        <f t="shared" si="10"/>
        <v>45378.428472222222</v>
      </c>
      <c r="K241" s="6" t="str">
        <f t="shared" si="11"/>
        <v>0:02</v>
      </c>
    </row>
    <row r="242" spans="1:11" x14ac:dyDescent="0.25">
      <c r="A242" s="18">
        <v>45376.484988425924</v>
      </c>
      <c r="B242" s="17" t="s">
        <v>682</v>
      </c>
      <c r="C242" s="17" t="s">
        <v>683</v>
      </c>
      <c r="D242" s="17" t="s">
        <v>3627</v>
      </c>
      <c r="E242" s="17" t="s">
        <v>79</v>
      </c>
      <c r="F242" s="17" t="s">
        <v>3732</v>
      </c>
      <c r="G242" s="17" t="s">
        <v>4288</v>
      </c>
      <c r="H242" s="17" t="s">
        <v>4289</v>
      </c>
      <c r="I242" s="8">
        <f t="shared" si="9"/>
        <v>45376.484988425924</v>
      </c>
      <c r="J242" s="8">
        <f t="shared" si="10"/>
        <v>45376.480555555558</v>
      </c>
      <c r="K242" s="6" t="str">
        <f t="shared" si="11"/>
        <v>0:06</v>
      </c>
    </row>
    <row r="243" spans="1:11" x14ac:dyDescent="0.25">
      <c r="A243" s="18">
        <v>45375.554120370369</v>
      </c>
      <c r="B243" s="17" t="s">
        <v>3625</v>
      </c>
      <c r="C243" s="17" t="s">
        <v>3636</v>
      </c>
      <c r="D243" s="17" t="s">
        <v>3627</v>
      </c>
      <c r="E243" s="17" t="s">
        <v>79</v>
      </c>
      <c r="F243" s="17" t="s">
        <v>4290</v>
      </c>
      <c r="G243" s="17" t="s">
        <v>4291</v>
      </c>
      <c r="H243" s="17" t="s">
        <v>4292</v>
      </c>
      <c r="I243" s="8">
        <f t="shared" si="9"/>
        <v>45375.554120370369</v>
      </c>
      <c r="J243" s="8">
        <f t="shared" si="10"/>
        <v>45375.553472222222</v>
      </c>
      <c r="K243" s="6" t="str">
        <f t="shared" si="11"/>
        <v>0:00</v>
      </c>
    </row>
    <row r="244" spans="1:11" x14ac:dyDescent="0.25">
      <c r="A244" s="18">
        <v>45375.553726851853</v>
      </c>
      <c r="B244" s="17" t="s">
        <v>3625</v>
      </c>
      <c r="C244" s="17" t="s">
        <v>3636</v>
      </c>
      <c r="D244" s="17" t="s">
        <v>3627</v>
      </c>
      <c r="E244" s="17" t="s">
        <v>79</v>
      </c>
      <c r="F244" s="17" t="s">
        <v>4293</v>
      </c>
      <c r="G244" s="17" t="s">
        <v>4294</v>
      </c>
      <c r="H244" s="17" t="s">
        <v>4295</v>
      </c>
      <c r="I244" s="8">
        <f t="shared" si="9"/>
        <v>45375.553726851853</v>
      </c>
      <c r="J244" s="8">
        <f t="shared" si="10"/>
        <v>45375.552777777775</v>
      </c>
      <c r="K244" s="6" t="str">
        <f t="shared" si="11"/>
        <v>0:01</v>
      </c>
    </row>
    <row r="245" spans="1:11" x14ac:dyDescent="0.25">
      <c r="A245" s="18">
        <v>45374.530844907407</v>
      </c>
      <c r="B245" s="17" t="s">
        <v>3625</v>
      </c>
      <c r="C245" s="17" t="s">
        <v>4023</v>
      </c>
      <c r="D245" s="17" t="s">
        <v>3627</v>
      </c>
      <c r="E245" s="17" t="s">
        <v>79</v>
      </c>
      <c r="F245" s="17" t="s">
        <v>4296</v>
      </c>
      <c r="G245" s="17" t="s">
        <v>4297</v>
      </c>
      <c r="H245" s="17" t="s">
        <v>4298</v>
      </c>
      <c r="I245" s="8">
        <f t="shared" si="9"/>
        <v>45374.530844907407</v>
      </c>
      <c r="J245" s="8">
        <f t="shared" si="10"/>
        <v>45374.530555555553</v>
      </c>
      <c r="K245" s="6" t="str">
        <f t="shared" si="11"/>
        <v>0:00</v>
      </c>
    </row>
    <row r="246" spans="1:11" x14ac:dyDescent="0.25">
      <c r="A246" s="18">
        <v>45373.574062500003</v>
      </c>
      <c r="B246" s="17" t="s">
        <v>3625</v>
      </c>
      <c r="C246" s="17" t="s">
        <v>3626</v>
      </c>
      <c r="D246" s="17" t="s">
        <v>3627</v>
      </c>
      <c r="E246" s="17" t="s">
        <v>79</v>
      </c>
      <c r="F246" s="17" t="s">
        <v>4274</v>
      </c>
      <c r="G246" s="17" t="s">
        <v>4299</v>
      </c>
      <c r="H246" s="17" t="s">
        <v>4300</v>
      </c>
      <c r="I246" s="8">
        <f t="shared" si="9"/>
        <v>45373.574062500003</v>
      </c>
      <c r="J246" s="8">
        <f t="shared" si="10"/>
        <v>45373.541666666664</v>
      </c>
      <c r="K246" s="6" t="str">
        <f t="shared" si="11"/>
        <v>0:46</v>
      </c>
    </row>
    <row r="247" spans="1:11" x14ac:dyDescent="0.25">
      <c r="A247" s="18">
        <v>45373.572615740741</v>
      </c>
      <c r="B247" s="17" t="s">
        <v>3625</v>
      </c>
      <c r="C247" s="17" t="s">
        <v>3626</v>
      </c>
      <c r="D247" s="17" t="s">
        <v>3627</v>
      </c>
      <c r="E247" s="17" t="s">
        <v>79</v>
      </c>
      <c r="F247" s="17" t="s">
        <v>4301</v>
      </c>
      <c r="G247" s="17" t="s">
        <v>4302</v>
      </c>
      <c r="H247" s="17" t="s">
        <v>4303</v>
      </c>
      <c r="I247" s="8">
        <f t="shared" si="9"/>
        <v>45373.572615740741</v>
      </c>
      <c r="J247" s="8">
        <f t="shared" si="10"/>
        <v>45373.572222222225</v>
      </c>
      <c r="K247" s="6" t="str">
        <f t="shared" si="11"/>
        <v>0:00</v>
      </c>
    </row>
    <row r="248" spans="1:11" x14ac:dyDescent="0.25">
      <c r="A248" s="18">
        <v>45373.572210648148</v>
      </c>
      <c r="B248" s="17" t="s">
        <v>3625</v>
      </c>
      <c r="C248" s="17" t="s">
        <v>3626</v>
      </c>
      <c r="D248" s="17" t="s">
        <v>3627</v>
      </c>
      <c r="E248" s="17" t="s">
        <v>79</v>
      </c>
      <c r="F248" s="17" t="s">
        <v>4304</v>
      </c>
      <c r="G248" s="17" t="s">
        <v>4305</v>
      </c>
      <c r="H248" s="17" t="s">
        <v>4306</v>
      </c>
      <c r="I248" s="8">
        <f t="shared" si="9"/>
        <v>45373.572210648148</v>
      </c>
      <c r="J248" s="8">
        <f t="shared" si="10"/>
        <v>45373.571527777778</v>
      </c>
      <c r="K248" s="6" t="str">
        <f t="shared" si="11"/>
        <v>0:00</v>
      </c>
    </row>
    <row r="249" spans="1:11" x14ac:dyDescent="0.25">
      <c r="A249" s="18">
        <v>45372.541967592595</v>
      </c>
      <c r="B249" s="17" t="s">
        <v>3625</v>
      </c>
      <c r="C249" s="17" t="s">
        <v>3626</v>
      </c>
      <c r="D249" s="17" t="s">
        <v>3627</v>
      </c>
      <c r="E249" s="17" t="s">
        <v>79</v>
      </c>
      <c r="F249" s="17" t="s">
        <v>4307</v>
      </c>
      <c r="G249" s="17" t="s">
        <v>4308</v>
      </c>
      <c r="H249" s="17" t="s">
        <v>4309</v>
      </c>
      <c r="I249" s="8">
        <f t="shared" si="9"/>
        <v>45372.541967592595</v>
      </c>
      <c r="J249" s="8">
        <f t="shared" si="10"/>
        <v>45372.540972222225</v>
      </c>
      <c r="K249" s="6" t="str">
        <f t="shared" si="11"/>
        <v>0:01</v>
      </c>
    </row>
    <row r="250" spans="1:11" x14ac:dyDescent="0.25">
      <c r="A250" s="18">
        <v>45372.541307870371</v>
      </c>
      <c r="B250" s="17" t="s">
        <v>3625</v>
      </c>
      <c r="C250" s="17" t="s">
        <v>3626</v>
      </c>
      <c r="D250" s="17" t="s">
        <v>3627</v>
      </c>
      <c r="E250" s="17" t="s">
        <v>79</v>
      </c>
      <c r="F250" s="17" t="s">
        <v>4310</v>
      </c>
      <c r="G250" s="17" t="s">
        <v>4311</v>
      </c>
      <c r="H250" s="17" t="s">
        <v>4312</v>
      </c>
      <c r="I250" s="8">
        <f t="shared" si="9"/>
        <v>45372.541307870371</v>
      </c>
      <c r="J250" s="8">
        <f t="shared" si="10"/>
        <v>45372.540277777778</v>
      </c>
      <c r="K250" s="6" t="str">
        <f t="shared" si="11"/>
        <v>0:01</v>
      </c>
    </row>
    <row r="251" spans="1:11" x14ac:dyDescent="0.25">
      <c r="A251" s="18">
        <v>45372.440567129626</v>
      </c>
      <c r="B251" s="17" t="s">
        <v>3625</v>
      </c>
      <c r="C251" s="17" t="s">
        <v>3626</v>
      </c>
      <c r="D251" s="17" t="s">
        <v>3627</v>
      </c>
      <c r="E251" s="17" t="s">
        <v>79</v>
      </c>
      <c r="F251" s="17" t="s">
        <v>4248</v>
      </c>
      <c r="G251" s="17" t="s">
        <v>4313</v>
      </c>
      <c r="H251" s="17" t="s">
        <v>4314</v>
      </c>
      <c r="I251" s="8">
        <f t="shared" si="9"/>
        <v>45372.440567129626</v>
      </c>
      <c r="J251" s="8">
        <f t="shared" si="10"/>
        <v>45372.4375</v>
      </c>
      <c r="K251" s="6" t="str">
        <f t="shared" si="11"/>
        <v>0:04</v>
      </c>
    </row>
    <row r="252" spans="1:11" x14ac:dyDescent="0.25">
      <c r="A252" s="18">
        <v>45371.519305555557</v>
      </c>
      <c r="B252" s="17" t="s">
        <v>3625</v>
      </c>
      <c r="C252" s="17" t="s">
        <v>3626</v>
      </c>
      <c r="D252" s="17" t="s">
        <v>3627</v>
      </c>
      <c r="E252" s="17" t="s">
        <v>79</v>
      </c>
      <c r="F252" s="17" t="s">
        <v>4315</v>
      </c>
      <c r="G252" s="17" t="s">
        <v>4316</v>
      </c>
      <c r="H252" s="17" t="s">
        <v>4317</v>
      </c>
      <c r="I252" s="8">
        <f t="shared" si="9"/>
        <v>45371.519305555557</v>
      </c>
      <c r="J252" s="8">
        <f t="shared" si="10"/>
        <v>45371.518750000003</v>
      </c>
      <c r="K252" s="6" t="str">
        <f t="shared" si="11"/>
        <v>0:00</v>
      </c>
    </row>
    <row r="253" spans="1:11" x14ac:dyDescent="0.25">
      <c r="A253" s="18">
        <v>45371.518923611111</v>
      </c>
      <c r="B253" s="17" t="s">
        <v>3625</v>
      </c>
      <c r="C253" s="17" t="s">
        <v>3626</v>
      </c>
      <c r="D253" s="17" t="s">
        <v>3627</v>
      </c>
      <c r="E253" s="17" t="s">
        <v>79</v>
      </c>
      <c r="F253" s="17" t="s">
        <v>4318</v>
      </c>
      <c r="G253" s="17" t="s">
        <v>4319</v>
      </c>
      <c r="H253" s="17" t="s">
        <v>4320</v>
      </c>
      <c r="I253" s="8">
        <f t="shared" si="9"/>
        <v>45371.518923611111</v>
      </c>
      <c r="J253" s="8">
        <f t="shared" si="10"/>
        <v>45371.518055555556</v>
      </c>
      <c r="K253" s="6" t="str">
        <f t="shared" si="11"/>
        <v>0:01</v>
      </c>
    </row>
    <row r="254" spans="1:11" x14ac:dyDescent="0.25">
      <c r="A254" s="18">
        <v>45371.518472222226</v>
      </c>
      <c r="B254" s="17" t="s">
        <v>3625</v>
      </c>
      <c r="C254" s="17" t="s">
        <v>3626</v>
      </c>
      <c r="D254" s="17" t="s">
        <v>3627</v>
      </c>
      <c r="E254" s="17" t="s">
        <v>79</v>
      </c>
      <c r="F254" s="17" t="s">
        <v>4321</v>
      </c>
      <c r="G254" s="17" t="s">
        <v>4322</v>
      </c>
      <c r="H254" s="17" t="s">
        <v>4323</v>
      </c>
      <c r="I254" s="8">
        <f t="shared" si="9"/>
        <v>45371.518472222226</v>
      </c>
      <c r="J254" s="8">
        <f t="shared" si="10"/>
        <v>45371.517361111109</v>
      </c>
      <c r="K254" s="6" t="str">
        <f t="shared" si="11"/>
        <v>0:01</v>
      </c>
    </row>
    <row r="255" spans="1:11" x14ac:dyDescent="0.25">
      <c r="A255" s="18">
        <v>45371.444062499999</v>
      </c>
      <c r="B255" s="17" t="s">
        <v>3625</v>
      </c>
      <c r="C255" s="17" t="s">
        <v>3626</v>
      </c>
      <c r="D255" s="17" t="s">
        <v>3627</v>
      </c>
      <c r="E255" s="17" t="s">
        <v>79</v>
      </c>
      <c r="F255" s="17" t="s">
        <v>2221</v>
      </c>
      <c r="G255" s="17" t="s">
        <v>4324</v>
      </c>
      <c r="H255" s="17" t="s">
        <v>4325</v>
      </c>
      <c r="I255" s="8">
        <f t="shared" si="9"/>
        <v>45371.444062499999</v>
      </c>
      <c r="J255" s="8">
        <f t="shared" si="10"/>
        <v>45371.443055555559</v>
      </c>
      <c r="K255" s="6" t="str">
        <f t="shared" si="11"/>
        <v>0:01</v>
      </c>
    </row>
    <row r="256" spans="1:11" x14ac:dyDescent="0.25">
      <c r="A256" s="18">
        <v>45369.553576388891</v>
      </c>
      <c r="B256" s="17" t="s">
        <v>3625</v>
      </c>
      <c r="C256" s="17" t="s">
        <v>3626</v>
      </c>
      <c r="D256" s="17" t="s">
        <v>3627</v>
      </c>
      <c r="E256" s="17" t="s">
        <v>79</v>
      </c>
      <c r="F256" s="17" t="s">
        <v>4326</v>
      </c>
      <c r="G256" s="17" t="s">
        <v>4327</v>
      </c>
      <c r="H256" s="17" t="s">
        <v>4328</v>
      </c>
      <c r="I256" s="8">
        <f t="shared" si="9"/>
        <v>45369.553576388891</v>
      </c>
      <c r="J256" s="8">
        <f t="shared" si="10"/>
        <v>45369.552777777775</v>
      </c>
      <c r="K256" s="6" t="str">
        <f t="shared" si="11"/>
        <v>0:01</v>
      </c>
    </row>
    <row r="257" spans="1:11" x14ac:dyDescent="0.25">
      <c r="A257" s="18">
        <v>45369.552812499998</v>
      </c>
      <c r="B257" s="17" t="s">
        <v>3625</v>
      </c>
      <c r="C257" s="17" t="s">
        <v>3626</v>
      </c>
      <c r="D257" s="17" t="s">
        <v>3627</v>
      </c>
      <c r="E257" s="17" t="s">
        <v>79</v>
      </c>
      <c r="F257" s="17" t="s">
        <v>4329</v>
      </c>
      <c r="G257" s="17" t="s">
        <v>4330</v>
      </c>
      <c r="H257" s="17" t="s">
        <v>4331</v>
      </c>
      <c r="I257" s="8">
        <f t="shared" si="9"/>
        <v>45369.552812499998</v>
      </c>
      <c r="J257" s="8">
        <f t="shared" si="10"/>
        <v>45369.552083333336</v>
      </c>
      <c r="K257" s="6" t="str">
        <f t="shared" si="11"/>
        <v>0:01</v>
      </c>
    </row>
    <row r="258" spans="1:11" x14ac:dyDescent="0.25">
      <c r="A258" s="18">
        <v>45369.427870370368</v>
      </c>
      <c r="B258" s="17" t="s">
        <v>3625</v>
      </c>
      <c r="C258" s="17" t="s">
        <v>3626</v>
      </c>
      <c r="D258" s="17" t="s">
        <v>3627</v>
      </c>
      <c r="E258" s="17" t="s">
        <v>79</v>
      </c>
      <c r="F258" s="17" t="s">
        <v>4304</v>
      </c>
      <c r="G258" s="17" t="s">
        <v>4332</v>
      </c>
      <c r="H258" s="17" t="s">
        <v>4333</v>
      </c>
      <c r="I258" s="8">
        <f t="shared" si="9"/>
        <v>45369.427870370368</v>
      </c>
      <c r="J258" s="8">
        <f t="shared" si="10"/>
        <v>45369.423611111109</v>
      </c>
      <c r="K258" s="6" t="str">
        <f t="shared" si="11"/>
        <v>0:06</v>
      </c>
    </row>
    <row r="259" spans="1:11" x14ac:dyDescent="0.25">
      <c r="A259" s="18">
        <v>45368.683298611111</v>
      </c>
      <c r="B259" s="17" t="s">
        <v>3643</v>
      </c>
      <c r="C259" s="17" t="s">
        <v>4019</v>
      </c>
      <c r="D259" s="17" t="s">
        <v>3627</v>
      </c>
      <c r="E259" s="17" t="s">
        <v>79</v>
      </c>
      <c r="F259" s="17" t="s">
        <v>4334</v>
      </c>
      <c r="G259" s="17" t="s">
        <v>4335</v>
      </c>
      <c r="H259" s="17" t="s">
        <v>4336</v>
      </c>
      <c r="I259" s="8">
        <f t="shared" ref="I259:I322" si="12">A259</f>
        <v>45368.683298611111</v>
      </c>
      <c r="J259" s="8">
        <f t="shared" ref="J259:J322" si="13">DATEVALUE(MID(H259,29,8))+TIMEVALUE(_xlfn.CONCAT(MID(H259,64,2),":",MID(H259,66,2)))</f>
        <v>45368.682638888888</v>
      </c>
      <c r="K259" s="6" t="str">
        <f t="shared" ref="K259:K322" si="14">TEXT(A259-J259,"h:mm")</f>
        <v>0:00</v>
      </c>
    </row>
    <row r="260" spans="1:11" x14ac:dyDescent="0.25">
      <c r="A260" s="18">
        <v>45367.478032407409</v>
      </c>
      <c r="B260" s="17" t="s">
        <v>3625</v>
      </c>
      <c r="C260" s="17" t="s">
        <v>3651</v>
      </c>
      <c r="D260" s="17" t="s">
        <v>3627</v>
      </c>
      <c r="E260" s="17" t="s">
        <v>79</v>
      </c>
      <c r="F260" s="17" t="s">
        <v>4337</v>
      </c>
      <c r="G260" s="17" t="s">
        <v>4338</v>
      </c>
      <c r="H260" s="17" t="s">
        <v>4339</v>
      </c>
      <c r="I260" s="8">
        <f t="shared" si="12"/>
        <v>45367.478032407409</v>
      </c>
      <c r="J260" s="8">
        <f t="shared" si="13"/>
        <v>45367.477083333331</v>
      </c>
      <c r="K260" s="6" t="str">
        <f t="shared" si="14"/>
        <v>0:01</v>
      </c>
    </row>
    <row r="261" spans="1:11" x14ac:dyDescent="0.25">
      <c r="A261" s="18">
        <v>45367.477523148147</v>
      </c>
      <c r="B261" s="17" t="s">
        <v>3625</v>
      </c>
      <c r="C261" s="17" t="s">
        <v>3651</v>
      </c>
      <c r="D261" s="17" t="s">
        <v>3627</v>
      </c>
      <c r="E261" s="17" t="s">
        <v>79</v>
      </c>
      <c r="F261" s="17" t="s">
        <v>4340</v>
      </c>
      <c r="G261" s="17" t="s">
        <v>4341</v>
      </c>
      <c r="H261" s="17" t="s">
        <v>4342</v>
      </c>
      <c r="I261" s="8">
        <f t="shared" si="12"/>
        <v>45367.477523148147</v>
      </c>
      <c r="J261" s="8">
        <f t="shared" si="13"/>
        <v>45367.476388888892</v>
      </c>
      <c r="K261" s="6" t="str">
        <f t="shared" si="14"/>
        <v>0:01</v>
      </c>
    </row>
    <row r="262" spans="1:11" x14ac:dyDescent="0.25">
      <c r="A262" s="18">
        <v>45367.468680555554</v>
      </c>
      <c r="B262" s="17" t="s">
        <v>3625</v>
      </c>
      <c r="C262" s="17" t="s">
        <v>3651</v>
      </c>
      <c r="D262" s="17" t="s">
        <v>3627</v>
      </c>
      <c r="E262" s="17" t="s">
        <v>79</v>
      </c>
      <c r="F262" s="17" t="s">
        <v>4279</v>
      </c>
      <c r="G262" s="17" t="s">
        <v>4343</v>
      </c>
      <c r="H262" s="17" t="s">
        <v>4344</v>
      </c>
      <c r="I262" s="8">
        <f t="shared" si="12"/>
        <v>45367.468680555554</v>
      </c>
      <c r="J262" s="8">
        <f t="shared" si="13"/>
        <v>45367.450694444444</v>
      </c>
      <c r="K262" s="6" t="str">
        <f t="shared" si="14"/>
        <v>0:25</v>
      </c>
    </row>
    <row r="263" spans="1:11" x14ac:dyDescent="0.25">
      <c r="A263" s="18">
        <v>45366.59103009259</v>
      </c>
      <c r="B263" s="17" t="s">
        <v>3625</v>
      </c>
      <c r="C263" s="17" t="s">
        <v>3626</v>
      </c>
      <c r="D263" s="17" t="s">
        <v>3627</v>
      </c>
      <c r="E263" s="17" t="s">
        <v>79</v>
      </c>
      <c r="F263" s="17" t="s">
        <v>4321</v>
      </c>
      <c r="G263" s="17" t="s">
        <v>4345</v>
      </c>
      <c r="H263" s="17" t="s">
        <v>4346</v>
      </c>
      <c r="I263" s="8">
        <f t="shared" si="12"/>
        <v>45366.59103009259</v>
      </c>
      <c r="J263" s="8">
        <f t="shared" si="13"/>
        <v>45366.590277777781</v>
      </c>
      <c r="K263" s="6" t="str">
        <f t="shared" si="14"/>
        <v>0:01</v>
      </c>
    </row>
    <row r="264" spans="1:11" x14ac:dyDescent="0.25">
      <c r="A264" s="18">
        <v>45366.54792824074</v>
      </c>
      <c r="B264" s="17" t="s">
        <v>3625</v>
      </c>
      <c r="C264" s="17" t="s">
        <v>3626</v>
      </c>
      <c r="D264" s="17" t="s">
        <v>3627</v>
      </c>
      <c r="E264" s="17" t="s">
        <v>79</v>
      </c>
      <c r="F264" s="17" t="s">
        <v>4347</v>
      </c>
      <c r="G264" s="17" t="s">
        <v>4348</v>
      </c>
      <c r="H264" s="17" t="s">
        <v>4349</v>
      </c>
      <c r="I264" s="8">
        <f t="shared" si="12"/>
        <v>45366.54792824074</v>
      </c>
      <c r="J264" s="8">
        <f t="shared" si="13"/>
        <v>45366.547222222223</v>
      </c>
      <c r="K264" s="6" t="str">
        <f t="shared" si="14"/>
        <v>0:01</v>
      </c>
    </row>
    <row r="265" spans="1:11" x14ac:dyDescent="0.25">
      <c r="A265" s="18">
        <v>45366.546620370369</v>
      </c>
      <c r="B265" s="17" t="s">
        <v>3625</v>
      </c>
      <c r="C265" s="17" t="s">
        <v>3626</v>
      </c>
      <c r="D265" s="17" t="s">
        <v>3627</v>
      </c>
      <c r="E265" s="17" t="s">
        <v>79</v>
      </c>
      <c r="F265" s="17" t="s">
        <v>4350</v>
      </c>
      <c r="G265" s="17" t="s">
        <v>4351</v>
      </c>
      <c r="H265" s="17" t="s">
        <v>4352</v>
      </c>
      <c r="I265" s="8">
        <f t="shared" si="12"/>
        <v>45366.546620370369</v>
      </c>
      <c r="J265" s="8">
        <f t="shared" si="13"/>
        <v>45366.54583333333</v>
      </c>
      <c r="K265" s="6" t="str">
        <f t="shared" si="14"/>
        <v>0:01</v>
      </c>
    </row>
    <row r="266" spans="1:11" x14ac:dyDescent="0.25">
      <c r="A266" s="18">
        <v>45366.546018518522</v>
      </c>
      <c r="B266" s="17" t="s">
        <v>3625</v>
      </c>
      <c r="C266" s="17" t="s">
        <v>3626</v>
      </c>
      <c r="D266" s="17" t="s">
        <v>3627</v>
      </c>
      <c r="E266" s="17" t="s">
        <v>79</v>
      </c>
      <c r="F266" s="17" t="s">
        <v>4353</v>
      </c>
      <c r="G266" s="17" t="s">
        <v>4354</v>
      </c>
      <c r="H266" s="17" t="s">
        <v>4355</v>
      </c>
      <c r="I266" s="8">
        <f t="shared" si="12"/>
        <v>45366.546018518522</v>
      </c>
      <c r="J266" s="8">
        <f t="shared" si="13"/>
        <v>45366.545138888891</v>
      </c>
      <c r="K266" s="6" t="str">
        <f t="shared" si="14"/>
        <v>0:01</v>
      </c>
    </row>
    <row r="267" spans="1:11" x14ac:dyDescent="0.25">
      <c r="A267" s="18">
        <v>45366.545439814814</v>
      </c>
      <c r="B267" s="17" t="s">
        <v>3625</v>
      </c>
      <c r="C267" s="17" t="s">
        <v>3626</v>
      </c>
      <c r="D267" s="17" t="s">
        <v>3627</v>
      </c>
      <c r="E267" s="17" t="s">
        <v>79</v>
      </c>
      <c r="F267" s="17" t="s">
        <v>4356</v>
      </c>
      <c r="G267" s="17" t="s">
        <v>4357</v>
      </c>
      <c r="H267" s="17" t="s">
        <v>4358</v>
      </c>
      <c r="I267" s="8">
        <f t="shared" si="12"/>
        <v>45366.545439814814</v>
      </c>
      <c r="J267" s="8">
        <f t="shared" si="13"/>
        <v>45366.544444444444</v>
      </c>
      <c r="K267" s="6" t="str">
        <f t="shared" si="14"/>
        <v>0:01</v>
      </c>
    </row>
    <row r="268" spans="1:11" x14ac:dyDescent="0.25">
      <c r="A268" s="18">
        <v>45366.544699074075</v>
      </c>
      <c r="B268" s="17" t="s">
        <v>3625</v>
      </c>
      <c r="C268" s="17" t="s">
        <v>3626</v>
      </c>
      <c r="D268" s="17" t="s">
        <v>3627</v>
      </c>
      <c r="E268" s="17" t="s">
        <v>79</v>
      </c>
      <c r="F268" s="17" t="s">
        <v>4359</v>
      </c>
      <c r="G268" s="17" t="s">
        <v>4360</v>
      </c>
      <c r="H268" s="17" t="s">
        <v>4361</v>
      </c>
      <c r="I268" s="8">
        <f t="shared" si="12"/>
        <v>45366.544699074075</v>
      </c>
      <c r="J268" s="8">
        <f t="shared" si="13"/>
        <v>45366.543749999997</v>
      </c>
      <c r="K268" s="6" t="str">
        <f t="shared" si="14"/>
        <v>0:01</v>
      </c>
    </row>
    <row r="269" spans="1:11" x14ac:dyDescent="0.25">
      <c r="A269" s="18">
        <v>45365.437719907408</v>
      </c>
      <c r="B269" s="17" t="s">
        <v>3625</v>
      </c>
      <c r="C269" s="17" t="s">
        <v>3626</v>
      </c>
      <c r="D269" s="17" t="s">
        <v>3627</v>
      </c>
      <c r="E269" s="17" t="s">
        <v>79</v>
      </c>
      <c r="F269" s="17" t="s">
        <v>4307</v>
      </c>
      <c r="G269" s="17" t="s">
        <v>4362</v>
      </c>
      <c r="H269" s="17" t="s">
        <v>4363</v>
      </c>
      <c r="I269" s="8">
        <f t="shared" si="12"/>
        <v>45365.437719907408</v>
      </c>
      <c r="J269" s="8">
        <f t="shared" si="13"/>
        <v>45365.40902777778</v>
      </c>
      <c r="K269" s="6" t="str">
        <f t="shared" si="14"/>
        <v>0:41</v>
      </c>
    </row>
    <row r="270" spans="1:11" x14ac:dyDescent="0.25">
      <c r="A270" s="18">
        <v>45364.558819444443</v>
      </c>
      <c r="B270" s="17" t="s">
        <v>3625</v>
      </c>
      <c r="C270" s="17" t="s">
        <v>3626</v>
      </c>
      <c r="D270" s="17" t="s">
        <v>3627</v>
      </c>
      <c r="E270" s="17" t="s">
        <v>79</v>
      </c>
      <c r="F270" s="17" t="s">
        <v>3955</v>
      </c>
      <c r="G270" s="17" t="s">
        <v>4364</v>
      </c>
      <c r="H270" s="17" t="s">
        <v>4365</v>
      </c>
      <c r="I270" s="8">
        <f t="shared" si="12"/>
        <v>45364.558819444443</v>
      </c>
      <c r="J270" s="8">
        <f t="shared" si="13"/>
        <v>45364.557638888888</v>
      </c>
      <c r="K270" s="6" t="str">
        <f t="shared" si="14"/>
        <v>0:01</v>
      </c>
    </row>
    <row r="271" spans="1:11" x14ac:dyDescent="0.25">
      <c r="A271" s="18">
        <v>45364.557893518519</v>
      </c>
      <c r="B271" s="17" t="s">
        <v>3625</v>
      </c>
      <c r="C271" s="17" t="s">
        <v>3626</v>
      </c>
      <c r="D271" s="17" t="s">
        <v>3627</v>
      </c>
      <c r="E271" s="17" t="s">
        <v>79</v>
      </c>
      <c r="F271" s="17" t="s">
        <v>4366</v>
      </c>
      <c r="G271" s="17" t="s">
        <v>4367</v>
      </c>
      <c r="H271" s="17" t="s">
        <v>4368</v>
      </c>
      <c r="I271" s="8">
        <f t="shared" si="12"/>
        <v>45364.557893518519</v>
      </c>
      <c r="J271" s="8">
        <f t="shared" si="13"/>
        <v>45364.556944444441</v>
      </c>
      <c r="K271" s="6" t="str">
        <f t="shared" si="14"/>
        <v>0:01</v>
      </c>
    </row>
    <row r="272" spans="1:11" x14ac:dyDescent="0.25">
      <c r="A272" s="18">
        <v>45363.591736111113</v>
      </c>
      <c r="B272" s="17" t="s">
        <v>3625</v>
      </c>
      <c r="C272" s="17" t="s">
        <v>3626</v>
      </c>
      <c r="D272" s="17" t="s">
        <v>3627</v>
      </c>
      <c r="E272" s="17" t="s">
        <v>79</v>
      </c>
      <c r="F272" s="17" t="s">
        <v>53</v>
      </c>
      <c r="G272" s="17" t="s">
        <v>4369</v>
      </c>
      <c r="H272" s="17" t="s">
        <v>4370</v>
      </c>
      <c r="I272" s="8">
        <f t="shared" si="12"/>
        <v>45363.591736111113</v>
      </c>
      <c r="J272" s="8">
        <f t="shared" si="13"/>
        <v>45363.59097222222</v>
      </c>
      <c r="K272" s="6" t="str">
        <f t="shared" si="14"/>
        <v>0:01</v>
      </c>
    </row>
    <row r="273" spans="1:11" x14ac:dyDescent="0.25">
      <c r="A273" s="18">
        <v>45363.566354166665</v>
      </c>
      <c r="B273" s="17" t="s">
        <v>3625</v>
      </c>
      <c r="C273" s="17" t="s">
        <v>3626</v>
      </c>
      <c r="D273" s="17" t="s">
        <v>3627</v>
      </c>
      <c r="E273" s="17" t="s">
        <v>79</v>
      </c>
      <c r="F273" s="17" t="s">
        <v>4124</v>
      </c>
      <c r="G273" s="17" t="s">
        <v>4371</v>
      </c>
      <c r="H273" s="17" t="s">
        <v>4372</v>
      </c>
      <c r="I273" s="8">
        <f t="shared" si="12"/>
        <v>45363.566354166665</v>
      </c>
      <c r="J273" s="8">
        <f t="shared" si="13"/>
        <v>45363.56527777778</v>
      </c>
      <c r="K273" s="6" t="str">
        <f t="shared" si="14"/>
        <v>0:01</v>
      </c>
    </row>
    <row r="274" spans="1:11" x14ac:dyDescent="0.25">
      <c r="A274" s="18">
        <v>45363.565821759257</v>
      </c>
      <c r="B274" s="17" t="s">
        <v>3625</v>
      </c>
      <c r="C274" s="17" t="s">
        <v>3626</v>
      </c>
      <c r="D274" s="17" t="s">
        <v>3627</v>
      </c>
      <c r="E274" s="17" t="s">
        <v>79</v>
      </c>
      <c r="F274" s="17" t="s">
        <v>4373</v>
      </c>
      <c r="G274" s="17" t="s">
        <v>4374</v>
      </c>
      <c r="H274" s="17" t="s">
        <v>4375</v>
      </c>
      <c r="I274" s="8">
        <f t="shared" si="12"/>
        <v>45363.565821759257</v>
      </c>
      <c r="J274" s="8">
        <f t="shared" si="13"/>
        <v>45363.564583333333</v>
      </c>
      <c r="K274" s="6" t="str">
        <f t="shared" si="14"/>
        <v>0:01</v>
      </c>
    </row>
    <row r="275" spans="1:11" x14ac:dyDescent="0.25">
      <c r="A275" s="18">
        <v>45362.511759259258</v>
      </c>
      <c r="B275" s="17" t="s">
        <v>3625</v>
      </c>
      <c r="C275" s="17" t="s">
        <v>3626</v>
      </c>
      <c r="D275" s="17" t="s">
        <v>3627</v>
      </c>
      <c r="E275" s="17" t="s">
        <v>79</v>
      </c>
      <c r="F275" s="17" t="s">
        <v>4376</v>
      </c>
      <c r="G275" s="17" t="s">
        <v>4377</v>
      </c>
      <c r="H275" s="17" t="s">
        <v>4378</v>
      </c>
      <c r="I275" s="8">
        <f t="shared" si="12"/>
        <v>45362.511759259258</v>
      </c>
      <c r="J275" s="8">
        <f t="shared" si="13"/>
        <v>45362.511111111111</v>
      </c>
      <c r="K275" s="6" t="str">
        <f t="shared" si="14"/>
        <v>0:00</v>
      </c>
    </row>
    <row r="276" spans="1:11" x14ac:dyDescent="0.25">
      <c r="A276" s="18">
        <v>45362.511203703703</v>
      </c>
      <c r="B276" s="17" t="s">
        <v>3625</v>
      </c>
      <c r="C276" s="17" t="s">
        <v>3626</v>
      </c>
      <c r="D276" s="17" t="s">
        <v>3627</v>
      </c>
      <c r="E276" s="17" t="s">
        <v>79</v>
      </c>
      <c r="F276" s="17" t="s">
        <v>4379</v>
      </c>
      <c r="G276" s="17" t="s">
        <v>4380</v>
      </c>
      <c r="H276" s="17" t="s">
        <v>4381</v>
      </c>
      <c r="I276" s="8">
        <f t="shared" si="12"/>
        <v>45362.511203703703</v>
      </c>
      <c r="J276" s="8">
        <f t="shared" si="13"/>
        <v>45362.510416666664</v>
      </c>
      <c r="K276" s="6" t="str">
        <f t="shared" si="14"/>
        <v>0:01</v>
      </c>
    </row>
    <row r="277" spans="1:11" x14ac:dyDescent="0.25">
      <c r="A277" s="18">
        <v>45362.51085648148</v>
      </c>
      <c r="B277" s="17" t="s">
        <v>3625</v>
      </c>
      <c r="C277" s="17" t="s">
        <v>3626</v>
      </c>
      <c r="D277" s="17" t="s">
        <v>3627</v>
      </c>
      <c r="E277" s="17" t="s">
        <v>79</v>
      </c>
      <c r="F277" s="17" t="s">
        <v>4382</v>
      </c>
      <c r="G277" s="17" t="s">
        <v>4383</v>
      </c>
      <c r="H277" s="17" t="s">
        <v>4384</v>
      </c>
      <c r="I277" s="8">
        <f t="shared" si="12"/>
        <v>45362.51085648148</v>
      </c>
      <c r="J277" s="8">
        <f t="shared" si="13"/>
        <v>45362.509722222225</v>
      </c>
      <c r="K277" s="6" t="str">
        <f t="shared" si="14"/>
        <v>0:01</v>
      </c>
    </row>
    <row r="278" spans="1:11" x14ac:dyDescent="0.25">
      <c r="A278" s="18">
        <v>45361.674178240741</v>
      </c>
      <c r="B278" s="17" t="s">
        <v>3625</v>
      </c>
      <c r="C278" s="17" t="s">
        <v>3800</v>
      </c>
      <c r="D278" s="17" t="s">
        <v>3627</v>
      </c>
      <c r="E278" s="17" t="s">
        <v>79</v>
      </c>
      <c r="F278" s="17" t="s">
        <v>4385</v>
      </c>
      <c r="G278" s="17" t="s">
        <v>4386</v>
      </c>
      <c r="H278" s="17" t="s">
        <v>4387</v>
      </c>
      <c r="I278" s="8">
        <f t="shared" si="12"/>
        <v>45361.674178240741</v>
      </c>
      <c r="J278" s="8">
        <f t="shared" si="13"/>
        <v>45361.67291666667</v>
      </c>
      <c r="K278" s="6" t="str">
        <f t="shared" si="14"/>
        <v>0:01</v>
      </c>
    </row>
    <row r="279" spans="1:11" x14ac:dyDescent="0.25">
      <c r="A279" s="18">
        <v>45360.691006944442</v>
      </c>
      <c r="B279" s="17" t="s">
        <v>3625</v>
      </c>
      <c r="C279" s="17" t="s">
        <v>3901</v>
      </c>
      <c r="D279" s="17" t="s">
        <v>3627</v>
      </c>
      <c r="E279" s="17" t="s">
        <v>79</v>
      </c>
      <c r="F279" s="17" t="s">
        <v>2958</v>
      </c>
      <c r="G279" s="17" t="s">
        <v>4388</v>
      </c>
      <c r="H279" s="17" t="s">
        <v>4389</v>
      </c>
      <c r="I279" s="8">
        <f t="shared" si="12"/>
        <v>45360.691006944442</v>
      </c>
      <c r="J279" s="8">
        <f t="shared" si="13"/>
        <v>45360.69027777778</v>
      </c>
      <c r="K279" s="6" t="str">
        <f t="shared" si="14"/>
        <v>0:01</v>
      </c>
    </row>
    <row r="280" spans="1:11" x14ac:dyDescent="0.25">
      <c r="A280" s="18">
        <v>45360.690381944441</v>
      </c>
      <c r="B280" s="17" t="s">
        <v>3625</v>
      </c>
      <c r="C280" s="17" t="s">
        <v>3901</v>
      </c>
      <c r="D280" s="17" t="s">
        <v>3627</v>
      </c>
      <c r="E280" s="17" t="s">
        <v>79</v>
      </c>
      <c r="F280" s="17" t="s">
        <v>4390</v>
      </c>
      <c r="G280" s="17" t="s">
        <v>4391</v>
      </c>
      <c r="H280" s="17" t="s">
        <v>4392</v>
      </c>
      <c r="I280" s="8">
        <f t="shared" si="12"/>
        <v>45360.690381944441</v>
      </c>
      <c r="J280" s="8">
        <f t="shared" si="13"/>
        <v>45360.689583333333</v>
      </c>
      <c r="K280" s="6" t="str">
        <f t="shared" si="14"/>
        <v>0:01</v>
      </c>
    </row>
    <row r="281" spans="1:11" x14ac:dyDescent="0.25">
      <c r="A281" s="18">
        <v>45359.523981481485</v>
      </c>
      <c r="B281" s="17" t="s">
        <v>3625</v>
      </c>
      <c r="C281" s="17" t="s">
        <v>3626</v>
      </c>
      <c r="D281" s="17" t="s">
        <v>3627</v>
      </c>
      <c r="E281" s="17" t="s">
        <v>79</v>
      </c>
      <c r="F281" s="17" t="s">
        <v>4393</v>
      </c>
      <c r="G281" s="17" t="s">
        <v>4394</v>
      </c>
      <c r="H281" s="17" t="s">
        <v>4395</v>
      </c>
      <c r="I281" s="8">
        <f t="shared" si="12"/>
        <v>45359.523981481485</v>
      </c>
      <c r="J281" s="8">
        <f t="shared" si="13"/>
        <v>45359.522916666669</v>
      </c>
      <c r="K281" s="6" t="str">
        <f t="shared" si="14"/>
        <v>0:01</v>
      </c>
    </row>
    <row r="282" spans="1:11" x14ac:dyDescent="0.25">
      <c r="A282" s="18">
        <v>45357.631921296299</v>
      </c>
      <c r="B282" s="17" t="s">
        <v>3643</v>
      </c>
      <c r="C282" s="17" t="s">
        <v>3644</v>
      </c>
      <c r="D282" s="17" t="s">
        <v>3627</v>
      </c>
      <c r="E282" s="17" t="s">
        <v>79</v>
      </c>
      <c r="F282" s="17" t="s">
        <v>4396</v>
      </c>
      <c r="G282" s="17" t="s">
        <v>4397</v>
      </c>
      <c r="H282" s="17" t="s">
        <v>4398</v>
      </c>
      <c r="I282" s="8">
        <f t="shared" si="12"/>
        <v>45357.631921296299</v>
      </c>
      <c r="J282" s="8">
        <f t="shared" si="13"/>
        <v>45357.629861111112</v>
      </c>
      <c r="K282" s="6" t="str">
        <f t="shared" si="14"/>
        <v>0:02</v>
      </c>
    </row>
    <row r="283" spans="1:11" x14ac:dyDescent="0.25">
      <c r="A283" s="18">
        <v>45357.549166666664</v>
      </c>
      <c r="B283" s="17" t="s">
        <v>3625</v>
      </c>
      <c r="C283" s="17" t="s">
        <v>3626</v>
      </c>
      <c r="D283" s="17" t="s">
        <v>3627</v>
      </c>
      <c r="E283" s="17" t="s">
        <v>79</v>
      </c>
      <c r="F283" s="17" t="s">
        <v>4399</v>
      </c>
      <c r="G283" s="17" t="s">
        <v>4400</v>
      </c>
      <c r="H283" s="17" t="s">
        <v>4401</v>
      </c>
      <c r="I283" s="8">
        <f t="shared" si="12"/>
        <v>45357.549166666664</v>
      </c>
      <c r="J283" s="8">
        <f t="shared" si="13"/>
        <v>45357.54791666667</v>
      </c>
      <c r="K283" s="6" t="str">
        <f t="shared" si="14"/>
        <v>0:01</v>
      </c>
    </row>
    <row r="284" spans="1:11" x14ac:dyDescent="0.25">
      <c r="A284" s="18">
        <v>45357.548148148147</v>
      </c>
      <c r="B284" s="17" t="s">
        <v>3625</v>
      </c>
      <c r="C284" s="17" t="s">
        <v>3626</v>
      </c>
      <c r="D284" s="17" t="s">
        <v>3627</v>
      </c>
      <c r="E284" s="17" t="s">
        <v>79</v>
      </c>
      <c r="F284" s="17" t="s">
        <v>4402</v>
      </c>
      <c r="G284" s="17" t="s">
        <v>4403</v>
      </c>
      <c r="H284" s="17" t="s">
        <v>4404</v>
      </c>
      <c r="I284" s="8">
        <f t="shared" si="12"/>
        <v>45357.548148148147</v>
      </c>
      <c r="J284" s="8">
        <f t="shared" si="13"/>
        <v>45357.547222222223</v>
      </c>
      <c r="K284" s="6" t="str">
        <f t="shared" si="14"/>
        <v>0:01</v>
      </c>
    </row>
    <row r="285" spans="1:11" x14ac:dyDescent="0.25">
      <c r="A285" s="18">
        <v>45357.547546296293</v>
      </c>
      <c r="B285" s="17" t="s">
        <v>3625</v>
      </c>
      <c r="C285" s="17" t="s">
        <v>3626</v>
      </c>
      <c r="D285" s="17" t="s">
        <v>3627</v>
      </c>
      <c r="E285" s="17" t="s">
        <v>79</v>
      </c>
      <c r="F285" s="17" t="s">
        <v>4405</v>
      </c>
      <c r="G285" s="17" t="s">
        <v>4406</v>
      </c>
      <c r="H285" s="17" t="s">
        <v>4407</v>
      </c>
      <c r="I285" s="8">
        <f t="shared" si="12"/>
        <v>45357.547546296293</v>
      </c>
      <c r="J285" s="8">
        <f t="shared" si="13"/>
        <v>45357.546527777777</v>
      </c>
      <c r="K285" s="6" t="str">
        <f t="shared" si="14"/>
        <v>0:01</v>
      </c>
    </row>
    <row r="286" spans="1:11" x14ac:dyDescent="0.25">
      <c r="A286" s="18">
        <v>45356.588356481479</v>
      </c>
      <c r="B286" s="17" t="s">
        <v>3625</v>
      </c>
      <c r="C286" s="17" t="s">
        <v>3626</v>
      </c>
      <c r="D286" s="17" t="s">
        <v>3627</v>
      </c>
      <c r="E286" s="17" t="s">
        <v>79</v>
      </c>
      <c r="F286" s="17" t="s">
        <v>3970</v>
      </c>
      <c r="G286" s="17" t="s">
        <v>4408</v>
      </c>
      <c r="H286" s="17" t="s">
        <v>4409</v>
      </c>
      <c r="I286" s="8">
        <f t="shared" si="12"/>
        <v>45356.588356481479</v>
      </c>
      <c r="J286" s="8">
        <f t="shared" si="13"/>
        <v>45356.587500000001</v>
      </c>
      <c r="K286" s="6" t="str">
        <f t="shared" si="14"/>
        <v>0:01</v>
      </c>
    </row>
    <row r="287" spans="1:11" x14ac:dyDescent="0.25">
      <c r="A287" s="18">
        <v>45356.588067129633</v>
      </c>
      <c r="B287" s="17" t="s">
        <v>3625</v>
      </c>
      <c r="C287" s="17" t="s">
        <v>3626</v>
      </c>
      <c r="D287" s="17" t="s">
        <v>3627</v>
      </c>
      <c r="E287" s="17" t="s">
        <v>79</v>
      </c>
      <c r="F287" s="17" t="s">
        <v>4410</v>
      </c>
      <c r="G287" s="17" t="s">
        <v>4411</v>
      </c>
      <c r="H287" s="17" t="s">
        <v>4412</v>
      </c>
      <c r="I287" s="8">
        <f t="shared" si="12"/>
        <v>45356.588067129633</v>
      </c>
      <c r="J287" s="8">
        <f t="shared" si="13"/>
        <v>45356.587500000001</v>
      </c>
      <c r="K287" s="6" t="str">
        <f t="shared" si="14"/>
        <v>0:00</v>
      </c>
    </row>
    <row r="288" spans="1:11" x14ac:dyDescent="0.25">
      <c r="A288" s="18">
        <v>45356.587685185186</v>
      </c>
      <c r="B288" s="17" t="s">
        <v>3625</v>
      </c>
      <c r="C288" s="17" t="s">
        <v>3626</v>
      </c>
      <c r="D288" s="17" t="s">
        <v>3627</v>
      </c>
      <c r="E288" s="17" t="s">
        <v>79</v>
      </c>
      <c r="F288" s="17" t="s">
        <v>4413</v>
      </c>
      <c r="G288" s="17" t="s">
        <v>4414</v>
      </c>
      <c r="H288" s="17" t="s">
        <v>4415</v>
      </c>
      <c r="I288" s="8">
        <f t="shared" si="12"/>
        <v>45356.587685185186</v>
      </c>
      <c r="J288" s="8">
        <f t="shared" si="13"/>
        <v>45356.586805555555</v>
      </c>
      <c r="K288" s="6" t="str">
        <f t="shared" si="14"/>
        <v>0:01</v>
      </c>
    </row>
    <row r="289" spans="1:11" x14ac:dyDescent="0.25">
      <c r="A289" s="18">
        <v>45355.570543981485</v>
      </c>
      <c r="B289" s="17" t="s">
        <v>3625</v>
      </c>
      <c r="C289" s="17" t="s">
        <v>3626</v>
      </c>
      <c r="D289" s="17" t="s">
        <v>3627</v>
      </c>
      <c r="E289" s="17" t="s">
        <v>79</v>
      </c>
      <c r="F289" s="17" t="s">
        <v>4416</v>
      </c>
      <c r="G289" s="17" t="s">
        <v>4417</v>
      </c>
      <c r="H289" s="17" t="s">
        <v>4418</v>
      </c>
      <c r="I289" s="8">
        <f t="shared" si="12"/>
        <v>45355.570543981485</v>
      </c>
      <c r="J289" s="8">
        <f t="shared" si="13"/>
        <v>45355.569444444445</v>
      </c>
      <c r="K289" s="6" t="str">
        <f t="shared" si="14"/>
        <v>0:01</v>
      </c>
    </row>
    <row r="290" spans="1:11" x14ac:dyDescent="0.25">
      <c r="A290" s="18">
        <v>45355.569884259261</v>
      </c>
      <c r="B290" s="17" t="s">
        <v>3625</v>
      </c>
      <c r="C290" s="17" t="s">
        <v>3626</v>
      </c>
      <c r="D290" s="17" t="s">
        <v>3627</v>
      </c>
      <c r="E290" s="17" t="s">
        <v>79</v>
      </c>
      <c r="F290" s="17" t="s">
        <v>4419</v>
      </c>
      <c r="G290" s="17" t="s">
        <v>4420</v>
      </c>
      <c r="H290" s="17" t="s">
        <v>4418</v>
      </c>
      <c r="I290" s="8">
        <f t="shared" si="12"/>
        <v>45355.569884259261</v>
      </c>
      <c r="J290" s="8">
        <f t="shared" si="13"/>
        <v>45355.569444444445</v>
      </c>
      <c r="K290" s="6" t="str">
        <f t="shared" si="14"/>
        <v>0:00</v>
      </c>
    </row>
    <row r="291" spans="1:11" x14ac:dyDescent="0.25">
      <c r="A291" s="18">
        <v>45354.590636574074</v>
      </c>
      <c r="B291" s="17" t="s">
        <v>3625</v>
      </c>
      <c r="C291" s="17" t="s">
        <v>4421</v>
      </c>
      <c r="D291" s="17" t="s">
        <v>3627</v>
      </c>
      <c r="E291" s="17" t="s">
        <v>79</v>
      </c>
      <c r="F291" s="17" t="s">
        <v>4422</v>
      </c>
      <c r="G291" s="17" t="s">
        <v>4423</v>
      </c>
      <c r="H291" s="17" t="s">
        <v>4424</v>
      </c>
      <c r="I291" s="8">
        <f t="shared" si="12"/>
        <v>45354.590636574074</v>
      </c>
      <c r="J291" s="8">
        <f t="shared" si="13"/>
        <v>45354.589583333334</v>
      </c>
      <c r="K291" s="6" t="str">
        <f t="shared" si="14"/>
        <v>0:01</v>
      </c>
    </row>
    <row r="292" spans="1:11" x14ac:dyDescent="0.25">
      <c r="A292" s="18">
        <v>45354.589918981481</v>
      </c>
      <c r="B292" s="17" t="s">
        <v>3625</v>
      </c>
      <c r="C292" s="17" t="s">
        <v>4421</v>
      </c>
      <c r="D292" s="17" t="s">
        <v>3627</v>
      </c>
      <c r="E292" s="17" t="s">
        <v>79</v>
      </c>
      <c r="F292" s="17" t="s">
        <v>4425</v>
      </c>
      <c r="G292" s="17" t="s">
        <v>4426</v>
      </c>
      <c r="H292" s="17" t="s">
        <v>4427</v>
      </c>
      <c r="I292" s="8">
        <f t="shared" si="12"/>
        <v>45354.589918981481</v>
      </c>
      <c r="J292" s="8">
        <f t="shared" si="13"/>
        <v>45354.588888888888</v>
      </c>
      <c r="K292" s="6" t="str">
        <f t="shared" si="14"/>
        <v>0:01</v>
      </c>
    </row>
    <row r="293" spans="1:11" x14ac:dyDescent="0.25">
      <c r="A293" s="18">
        <v>45354.56627314815</v>
      </c>
      <c r="B293" s="17" t="s">
        <v>3625</v>
      </c>
      <c r="C293" s="17" t="s">
        <v>4421</v>
      </c>
      <c r="D293" s="17" t="s">
        <v>3627</v>
      </c>
      <c r="E293" s="17" t="s">
        <v>79</v>
      </c>
      <c r="F293" s="17" t="s">
        <v>4376</v>
      </c>
      <c r="G293" s="17" t="s">
        <v>4428</v>
      </c>
      <c r="H293" s="17" t="s">
        <v>4429</v>
      </c>
      <c r="I293" s="8">
        <f t="shared" si="12"/>
        <v>45354.56627314815</v>
      </c>
      <c r="J293" s="8">
        <f t="shared" si="13"/>
        <v>45354.548611111109</v>
      </c>
      <c r="K293" s="6" t="str">
        <f t="shared" si="14"/>
        <v>0:25</v>
      </c>
    </row>
    <row r="294" spans="1:11" x14ac:dyDescent="0.25">
      <c r="A294" s="18">
        <v>45353.647291666668</v>
      </c>
      <c r="B294" s="17" t="s">
        <v>3643</v>
      </c>
      <c r="C294" s="17" t="s">
        <v>3644</v>
      </c>
      <c r="D294" s="17" t="s">
        <v>3627</v>
      </c>
      <c r="E294" s="17" t="s">
        <v>79</v>
      </c>
      <c r="F294" s="17" t="s">
        <v>3952</v>
      </c>
      <c r="G294" s="17" t="s">
        <v>4430</v>
      </c>
      <c r="H294" s="17" t="s">
        <v>4431</v>
      </c>
      <c r="I294" s="8">
        <f t="shared" si="12"/>
        <v>45353.647291666668</v>
      </c>
      <c r="J294" s="8">
        <f t="shared" si="13"/>
        <v>45353.645833333336</v>
      </c>
      <c r="K294" s="6" t="str">
        <f t="shared" si="14"/>
        <v>0:02</v>
      </c>
    </row>
    <row r="295" spans="1:11" x14ac:dyDescent="0.25">
      <c r="A295" s="18">
        <v>45353.570937500001</v>
      </c>
      <c r="B295" s="17" t="s">
        <v>3643</v>
      </c>
      <c r="C295" s="17" t="s">
        <v>3644</v>
      </c>
      <c r="D295" s="17" t="s">
        <v>3627</v>
      </c>
      <c r="E295" s="17" t="s">
        <v>79</v>
      </c>
      <c r="F295" s="17" t="s">
        <v>4432</v>
      </c>
      <c r="G295" s="17" t="s">
        <v>4433</v>
      </c>
      <c r="H295" s="17" t="s">
        <v>4434</v>
      </c>
      <c r="I295" s="8">
        <f t="shared" si="12"/>
        <v>45353.570937500001</v>
      </c>
      <c r="J295" s="8">
        <f t="shared" si="13"/>
        <v>45353.569444444445</v>
      </c>
      <c r="K295" s="6" t="str">
        <f t="shared" si="14"/>
        <v>0:02</v>
      </c>
    </row>
    <row r="296" spans="1:11" x14ac:dyDescent="0.25">
      <c r="A296" s="18">
        <v>45352.551851851851</v>
      </c>
      <c r="B296" s="17" t="s">
        <v>3625</v>
      </c>
      <c r="C296" s="17" t="s">
        <v>3626</v>
      </c>
      <c r="D296" s="17" t="s">
        <v>3627</v>
      </c>
      <c r="E296" s="17" t="s">
        <v>79</v>
      </c>
      <c r="F296" s="17" t="s">
        <v>4435</v>
      </c>
      <c r="G296" s="17" t="s">
        <v>4436</v>
      </c>
      <c r="H296" s="17" t="s">
        <v>4437</v>
      </c>
      <c r="I296" s="8">
        <f t="shared" si="12"/>
        <v>45352.551851851851</v>
      </c>
      <c r="J296" s="8">
        <f t="shared" si="13"/>
        <v>45352.551388888889</v>
      </c>
      <c r="K296" s="6" t="str">
        <f t="shared" si="14"/>
        <v>0:00</v>
      </c>
    </row>
    <row r="297" spans="1:11" x14ac:dyDescent="0.25">
      <c r="A297" s="18">
        <v>45352.551631944443</v>
      </c>
      <c r="B297" s="17" t="s">
        <v>3625</v>
      </c>
      <c r="C297" s="17" t="s">
        <v>3626</v>
      </c>
      <c r="D297" s="17" t="s">
        <v>3627</v>
      </c>
      <c r="E297" s="17" t="s">
        <v>79</v>
      </c>
      <c r="F297" s="17" t="s">
        <v>64</v>
      </c>
      <c r="G297" s="17" t="s">
        <v>4438</v>
      </c>
      <c r="H297" s="17" t="s">
        <v>4439</v>
      </c>
      <c r="I297" s="8">
        <f t="shared" si="12"/>
        <v>45352.551631944443</v>
      </c>
      <c r="J297" s="8">
        <f t="shared" si="13"/>
        <v>45352.550694444442</v>
      </c>
      <c r="K297" s="6" t="str">
        <f t="shared" si="14"/>
        <v>0:01</v>
      </c>
    </row>
    <row r="298" spans="1:11" x14ac:dyDescent="0.25">
      <c r="A298" s="18">
        <v>45352.429675925923</v>
      </c>
      <c r="B298" s="17" t="s">
        <v>3625</v>
      </c>
      <c r="C298" s="17" t="s">
        <v>3626</v>
      </c>
      <c r="D298" s="17" t="s">
        <v>3627</v>
      </c>
      <c r="E298" s="17" t="s">
        <v>79</v>
      </c>
      <c r="F298" s="17" t="s">
        <v>4396</v>
      </c>
      <c r="G298" s="17" t="s">
        <v>4440</v>
      </c>
      <c r="H298" s="17" t="s">
        <v>4441</v>
      </c>
      <c r="I298" s="8">
        <f t="shared" si="12"/>
        <v>45352.429675925923</v>
      </c>
      <c r="J298" s="8">
        <f t="shared" si="13"/>
        <v>45352.416666666664</v>
      </c>
      <c r="K298" s="6" t="str">
        <f t="shared" si="14"/>
        <v>0:18</v>
      </c>
    </row>
    <row r="299" spans="1:11" x14ac:dyDescent="0.25">
      <c r="A299" s="18">
        <v>45351.571122685185</v>
      </c>
      <c r="B299" s="17" t="s">
        <v>3625</v>
      </c>
      <c r="C299" s="17" t="s">
        <v>3626</v>
      </c>
      <c r="D299" s="17" t="s">
        <v>3627</v>
      </c>
      <c r="E299" s="17" t="s">
        <v>79</v>
      </c>
      <c r="F299" s="17" t="s">
        <v>4442</v>
      </c>
      <c r="G299" s="17" t="s">
        <v>4443</v>
      </c>
      <c r="H299" s="17" t="s">
        <v>4444</v>
      </c>
      <c r="I299" s="8">
        <f t="shared" si="12"/>
        <v>45351.571122685185</v>
      </c>
      <c r="J299" s="8">
        <f t="shared" si="13"/>
        <v>45351.570833333331</v>
      </c>
      <c r="K299" s="6" t="str">
        <f t="shared" si="14"/>
        <v>0:00</v>
      </c>
    </row>
    <row r="300" spans="1:11" x14ac:dyDescent="0.25">
      <c r="A300" s="18">
        <v>45351.488993055558</v>
      </c>
      <c r="B300" s="17" t="s">
        <v>682</v>
      </c>
      <c r="C300" s="17" t="s">
        <v>683</v>
      </c>
      <c r="D300" s="17" t="s">
        <v>3627</v>
      </c>
      <c r="E300" s="17" t="s">
        <v>79</v>
      </c>
      <c r="F300" s="17" t="s">
        <v>4416</v>
      </c>
      <c r="G300" s="17" t="s">
        <v>4445</v>
      </c>
      <c r="H300" s="17" t="s">
        <v>4446</v>
      </c>
      <c r="I300" s="8">
        <f t="shared" si="12"/>
        <v>45351.488993055558</v>
      </c>
      <c r="J300" s="8">
        <f t="shared" si="13"/>
        <v>45351.475694444445</v>
      </c>
      <c r="K300" s="6" t="str">
        <f t="shared" si="14"/>
        <v>0:19</v>
      </c>
    </row>
    <row r="301" spans="1:11" x14ac:dyDescent="0.25">
      <c r="A301" s="18">
        <v>45351.339143518519</v>
      </c>
      <c r="B301" s="17" t="s">
        <v>3625</v>
      </c>
      <c r="C301" s="17" t="s">
        <v>3626</v>
      </c>
      <c r="D301" s="17" t="s">
        <v>3627</v>
      </c>
      <c r="E301" s="17" t="s">
        <v>79</v>
      </c>
      <c r="F301" s="17" t="s">
        <v>2639</v>
      </c>
      <c r="G301" s="17" t="s">
        <v>4447</v>
      </c>
      <c r="H301" s="17" t="s">
        <v>4448</v>
      </c>
      <c r="I301" s="8">
        <f t="shared" si="12"/>
        <v>45351.339143518519</v>
      </c>
      <c r="J301" s="8">
        <f t="shared" si="13"/>
        <v>45351.338194444441</v>
      </c>
      <c r="K301" s="6" t="str">
        <f t="shared" si="14"/>
        <v>0:01</v>
      </c>
    </row>
    <row r="302" spans="1:11" x14ac:dyDescent="0.25">
      <c r="A302" s="18">
        <v>45350.426655092589</v>
      </c>
      <c r="B302" s="17" t="s">
        <v>3625</v>
      </c>
      <c r="C302" s="17" t="s">
        <v>3626</v>
      </c>
      <c r="D302" s="17" t="s">
        <v>3627</v>
      </c>
      <c r="E302" s="17" t="s">
        <v>79</v>
      </c>
      <c r="F302" s="17" t="s">
        <v>4382</v>
      </c>
      <c r="G302" s="17" t="s">
        <v>4449</v>
      </c>
      <c r="H302" s="17" t="s">
        <v>4450</v>
      </c>
      <c r="I302" s="8">
        <f t="shared" si="12"/>
        <v>45350.426655092589</v>
      </c>
      <c r="J302" s="8">
        <f t="shared" si="13"/>
        <v>45350.416666666664</v>
      </c>
      <c r="K302" s="6" t="str">
        <f t="shared" si="14"/>
        <v>0:14</v>
      </c>
    </row>
    <row r="303" spans="1:11" x14ac:dyDescent="0.25">
      <c r="A303" s="18">
        <v>45349.57476851852</v>
      </c>
      <c r="B303" s="17" t="s">
        <v>3625</v>
      </c>
      <c r="C303" s="17" t="s">
        <v>3626</v>
      </c>
      <c r="D303" s="17" t="s">
        <v>3627</v>
      </c>
      <c r="E303" s="17" t="s">
        <v>79</v>
      </c>
      <c r="F303" s="17" t="s">
        <v>4451</v>
      </c>
      <c r="G303" s="17" t="s">
        <v>4452</v>
      </c>
      <c r="H303" s="17" t="s">
        <v>4453</v>
      </c>
      <c r="I303" s="8">
        <f t="shared" si="12"/>
        <v>45349.57476851852</v>
      </c>
      <c r="J303" s="8">
        <f t="shared" si="13"/>
        <v>45349.573611111111</v>
      </c>
      <c r="K303" s="6" t="str">
        <f t="shared" si="14"/>
        <v>0:01</v>
      </c>
    </row>
    <row r="304" spans="1:11" x14ac:dyDescent="0.25">
      <c r="A304" s="18">
        <v>45349.573912037034</v>
      </c>
      <c r="B304" s="17" t="s">
        <v>3625</v>
      </c>
      <c r="C304" s="17" t="s">
        <v>3626</v>
      </c>
      <c r="D304" s="17" t="s">
        <v>3627</v>
      </c>
      <c r="E304" s="17" t="s">
        <v>79</v>
      </c>
      <c r="F304" s="17" t="s">
        <v>4454</v>
      </c>
      <c r="G304" s="17" t="s">
        <v>4455</v>
      </c>
      <c r="H304" s="17" t="s">
        <v>4456</v>
      </c>
      <c r="I304" s="8">
        <f t="shared" si="12"/>
        <v>45349.573912037034</v>
      </c>
      <c r="J304" s="8">
        <f t="shared" si="13"/>
        <v>45349.572916666664</v>
      </c>
      <c r="K304" s="6" t="str">
        <f t="shared" si="14"/>
        <v>0:01</v>
      </c>
    </row>
    <row r="305" spans="1:11" x14ac:dyDescent="0.25">
      <c r="A305" s="18">
        <v>45348.556620370371</v>
      </c>
      <c r="B305" s="17" t="s">
        <v>3625</v>
      </c>
      <c r="C305" s="17" t="s">
        <v>3626</v>
      </c>
      <c r="D305" s="17" t="s">
        <v>3627</v>
      </c>
      <c r="E305" s="17" t="s">
        <v>79</v>
      </c>
      <c r="F305" s="17" t="s">
        <v>4457</v>
      </c>
      <c r="G305" s="17" t="s">
        <v>4458</v>
      </c>
      <c r="H305" s="17" t="s">
        <v>4459</v>
      </c>
      <c r="I305" s="8">
        <f t="shared" si="12"/>
        <v>45348.556620370371</v>
      </c>
      <c r="J305" s="8">
        <f t="shared" si="13"/>
        <v>45348.556250000001</v>
      </c>
      <c r="K305" s="6" t="str">
        <f t="shared" si="14"/>
        <v>0:00</v>
      </c>
    </row>
    <row r="306" spans="1:11" x14ac:dyDescent="0.25">
      <c r="A306" s="18">
        <v>45348.556250000001</v>
      </c>
      <c r="B306" s="17" t="s">
        <v>3625</v>
      </c>
      <c r="C306" s="17" t="s">
        <v>3626</v>
      </c>
      <c r="D306" s="17" t="s">
        <v>3627</v>
      </c>
      <c r="E306" s="17" t="s">
        <v>79</v>
      </c>
      <c r="F306" s="17" t="s">
        <v>4460</v>
      </c>
      <c r="G306" s="17" t="s">
        <v>4461</v>
      </c>
      <c r="H306" s="17" t="s">
        <v>4462</v>
      </c>
      <c r="I306" s="8">
        <f t="shared" si="12"/>
        <v>45348.556250000001</v>
      </c>
      <c r="J306" s="8">
        <f t="shared" si="13"/>
        <v>45348.555555555555</v>
      </c>
      <c r="K306" s="6" t="str">
        <f t="shared" si="14"/>
        <v>0:01</v>
      </c>
    </row>
    <row r="307" spans="1:11" x14ac:dyDescent="0.25">
      <c r="A307" s="18">
        <v>45348.555902777778</v>
      </c>
      <c r="B307" s="17" t="s">
        <v>3625</v>
      </c>
      <c r="C307" s="17" t="s">
        <v>3626</v>
      </c>
      <c r="D307" s="17" t="s">
        <v>3627</v>
      </c>
      <c r="E307" s="17" t="s">
        <v>79</v>
      </c>
      <c r="F307" s="17" t="s">
        <v>4463</v>
      </c>
      <c r="G307" s="17" t="s">
        <v>4464</v>
      </c>
      <c r="H307" s="17" t="s">
        <v>4465</v>
      </c>
      <c r="I307" s="8">
        <f t="shared" si="12"/>
        <v>45348.555902777778</v>
      </c>
      <c r="J307" s="8">
        <f t="shared" si="13"/>
        <v>45348.554861111108</v>
      </c>
      <c r="K307" s="6" t="str">
        <f t="shared" si="14"/>
        <v>0:01</v>
      </c>
    </row>
    <row r="308" spans="1:11" x14ac:dyDescent="0.25">
      <c r="A308" s="18">
        <v>45348.55541666667</v>
      </c>
      <c r="B308" s="17" t="s">
        <v>3625</v>
      </c>
      <c r="C308" s="17" t="s">
        <v>3626</v>
      </c>
      <c r="D308" s="17" t="s">
        <v>3627</v>
      </c>
      <c r="E308" s="17" t="s">
        <v>79</v>
      </c>
      <c r="F308" s="17" t="s">
        <v>4466</v>
      </c>
      <c r="G308" s="17" t="s">
        <v>4467</v>
      </c>
      <c r="H308" s="17" t="s">
        <v>4468</v>
      </c>
      <c r="I308" s="8">
        <f t="shared" si="12"/>
        <v>45348.55541666667</v>
      </c>
      <c r="J308" s="8">
        <f t="shared" si="13"/>
        <v>45348.554166666669</v>
      </c>
      <c r="K308" s="6" t="str">
        <f t="shared" si="14"/>
        <v>0:01</v>
      </c>
    </row>
    <row r="309" spans="1:11" x14ac:dyDescent="0.25">
      <c r="A309" s="18">
        <v>45348.472384259258</v>
      </c>
      <c r="B309" s="17" t="s">
        <v>3625</v>
      </c>
      <c r="C309" s="17" t="s">
        <v>3626</v>
      </c>
      <c r="D309" s="17" t="s">
        <v>3627</v>
      </c>
      <c r="E309" s="17" t="s">
        <v>79</v>
      </c>
      <c r="F309" s="17" t="s">
        <v>4469</v>
      </c>
      <c r="G309" s="17" t="s">
        <v>4470</v>
      </c>
      <c r="H309" s="17" t="s">
        <v>4471</v>
      </c>
      <c r="I309" s="8">
        <f t="shared" si="12"/>
        <v>45348.472384259258</v>
      </c>
      <c r="J309" s="8">
        <f t="shared" si="13"/>
        <v>45348.47152777778</v>
      </c>
      <c r="K309" s="6" t="str">
        <f t="shared" si="14"/>
        <v>0:01</v>
      </c>
    </row>
    <row r="310" spans="1:11" x14ac:dyDescent="0.25">
      <c r="A310" s="18">
        <v>45347.695486111108</v>
      </c>
      <c r="B310" s="17" t="s">
        <v>3625</v>
      </c>
      <c r="C310" s="17" t="s">
        <v>4019</v>
      </c>
      <c r="D310" s="17" t="s">
        <v>3627</v>
      </c>
      <c r="E310" s="17" t="s">
        <v>79</v>
      </c>
      <c r="F310" s="17" t="s">
        <v>4472</v>
      </c>
      <c r="G310" s="17" t="s">
        <v>4473</v>
      </c>
      <c r="H310" s="17" t="s">
        <v>4474</v>
      </c>
      <c r="I310" s="8">
        <f t="shared" si="12"/>
        <v>45347.695486111108</v>
      </c>
      <c r="J310" s="8">
        <f t="shared" si="13"/>
        <v>45347.695138888892</v>
      </c>
      <c r="K310" s="6" t="str">
        <f t="shared" si="14"/>
        <v>0:00</v>
      </c>
    </row>
    <row r="311" spans="1:11" x14ac:dyDescent="0.25">
      <c r="A311" s="18">
        <v>45347.695034722223</v>
      </c>
      <c r="B311" s="17" t="s">
        <v>3625</v>
      </c>
      <c r="C311" s="17" t="s">
        <v>4019</v>
      </c>
      <c r="D311" s="17" t="s">
        <v>3627</v>
      </c>
      <c r="E311" s="17" t="s">
        <v>79</v>
      </c>
      <c r="F311" s="17" t="s">
        <v>4475</v>
      </c>
      <c r="G311" s="17" t="s">
        <v>4476</v>
      </c>
      <c r="H311" s="17" t="s">
        <v>4477</v>
      </c>
      <c r="I311" s="8">
        <f t="shared" si="12"/>
        <v>45347.695034722223</v>
      </c>
      <c r="J311" s="8">
        <f t="shared" si="13"/>
        <v>45347.694444444445</v>
      </c>
      <c r="K311" s="6" t="str">
        <f t="shared" si="14"/>
        <v>0:00</v>
      </c>
    </row>
    <row r="312" spans="1:11" x14ac:dyDescent="0.25">
      <c r="A312" s="18">
        <v>45346.693449074075</v>
      </c>
      <c r="B312" s="17" t="s">
        <v>3625</v>
      </c>
      <c r="C312" s="17" t="s">
        <v>4478</v>
      </c>
      <c r="D312" s="17" t="s">
        <v>3627</v>
      </c>
      <c r="E312" s="17" t="s">
        <v>79</v>
      </c>
      <c r="F312" s="17" t="s">
        <v>4479</v>
      </c>
      <c r="G312" s="17" t="s">
        <v>4480</v>
      </c>
      <c r="H312" s="17" t="s">
        <v>4481</v>
      </c>
      <c r="I312" s="8">
        <f t="shared" si="12"/>
        <v>45346.693449074075</v>
      </c>
      <c r="J312" s="8">
        <f t="shared" si="13"/>
        <v>45346.693055555559</v>
      </c>
      <c r="K312" s="6" t="str">
        <f t="shared" si="14"/>
        <v>0:00</v>
      </c>
    </row>
    <row r="313" spans="1:11" x14ac:dyDescent="0.25">
      <c r="A313" s="18">
        <v>45345.555046296293</v>
      </c>
      <c r="B313" s="17" t="s">
        <v>3625</v>
      </c>
      <c r="C313" s="17" t="s">
        <v>3626</v>
      </c>
      <c r="D313" s="17" t="s">
        <v>3627</v>
      </c>
      <c r="E313" s="17" t="s">
        <v>79</v>
      </c>
      <c r="F313" s="17" t="s">
        <v>4482</v>
      </c>
      <c r="G313" s="17" t="s">
        <v>4483</v>
      </c>
      <c r="H313" s="17" t="s">
        <v>4484</v>
      </c>
      <c r="I313" s="8">
        <f t="shared" si="12"/>
        <v>45345.555046296293</v>
      </c>
      <c r="J313" s="8">
        <f t="shared" si="13"/>
        <v>45345.554166666669</v>
      </c>
      <c r="K313" s="6" t="str">
        <f t="shared" si="14"/>
        <v>0:01</v>
      </c>
    </row>
    <row r="314" spans="1:11" x14ac:dyDescent="0.25">
      <c r="A314" s="18">
        <v>45345.554039351853</v>
      </c>
      <c r="B314" s="17" t="s">
        <v>3625</v>
      </c>
      <c r="C314" s="17" t="s">
        <v>3626</v>
      </c>
      <c r="D314" s="17" t="s">
        <v>3627</v>
      </c>
      <c r="E314" s="17" t="s">
        <v>79</v>
      </c>
      <c r="F314" s="17" t="s">
        <v>4485</v>
      </c>
      <c r="G314" s="17" t="s">
        <v>4486</v>
      </c>
      <c r="H314" s="17" t="s">
        <v>4487</v>
      </c>
      <c r="I314" s="8">
        <f t="shared" si="12"/>
        <v>45345.554039351853</v>
      </c>
      <c r="J314" s="8">
        <f t="shared" si="13"/>
        <v>45345.553472222222</v>
      </c>
      <c r="K314" s="6" t="str">
        <f t="shared" si="14"/>
        <v>0:00</v>
      </c>
    </row>
    <row r="315" spans="1:11" x14ac:dyDescent="0.25">
      <c r="A315" s="18">
        <v>45345.553657407407</v>
      </c>
      <c r="B315" s="17" t="s">
        <v>3625</v>
      </c>
      <c r="C315" s="17" t="s">
        <v>3626</v>
      </c>
      <c r="D315" s="17" t="s">
        <v>3627</v>
      </c>
      <c r="E315" s="17" t="s">
        <v>79</v>
      </c>
      <c r="F315" s="17" t="s">
        <v>4488</v>
      </c>
      <c r="G315" s="17" t="s">
        <v>4489</v>
      </c>
      <c r="H315" s="17" t="s">
        <v>4490</v>
      </c>
      <c r="I315" s="8">
        <f t="shared" si="12"/>
        <v>45345.553657407407</v>
      </c>
      <c r="J315" s="8">
        <f t="shared" si="13"/>
        <v>45345.552777777775</v>
      </c>
      <c r="K315" s="6" t="str">
        <f t="shared" si="14"/>
        <v>0:01</v>
      </c>
    </row>
    <row r="316" spans="1:11" x14ac:dyDescent="0.25">
      <c r="A316" s="18">
        <v>45345.552372685182</v>
      </c>
      <c r="B316" s="17" t="s">
        <v>3625</v>
      </c>
      <c r="C316" s="17" t="s">
        <v>3626</v>
      </c>
      <c r="D316" s="17" t="s">
        <v>3627</v>
      </c>
      <c r="E316" s="17" t="s">
        <v>79</v>
      </c>
      <c r="F316" s="17" t="s">
        <v>4491</v>
      </c>
      <c r="G316" s="17" t="s">
        <v>4492</v>
      </c>
      <c r="H316" s="17" t="s">
        <v>4493</v>
      </c>
      <c r="I316" s="8">
        <f t="shared" si="12"/>
        <v>45345.552372685182</v>
      </c>
      <c r="J316" s="8">
        <f t="shared" si="13"/>
        <v>45345.551388888889</v>
      </c>
      <c r="K316" s="6" t="str">
        <f t="shared" si="14"/>
        <v>0:01</v>
      </c>
    </row>
    <row r="317" spans="1:11" x14ac:dyDescent="0.25">
      <c r="A317" s="18">
        <v>45345.551932870374</v>
      </c>
      <c r="B317" s="17" t="s">
        <v>3625</v>
      </c>
      <c r="C317" s="17" t="s">
        <v>3626</v>
      </c>
      <c r="D317" s="17" t="s">
        <v>3627</v>
      </c>
      <c r="E317" s="17" t="s">
        <v>79</v>
      </c>
      <c r="F317" s="17" t="s">
        <v>4494</v>
      </c>
      <c r="G317" s="17" t="s">
        <v>4495</v>
      </c>
      <c r="H317" s="17" t="s">
        <v>4496</v>
      </c>
      <c r="I317" s="8">
        <f t="shared" si="12"/>
        <v>45345.551932870374</v>
      </c>
      <c r="J317" s="8">
        <f t="shared" si="13"/>
        <v>45345.550694444442</v>
      </c>
      <c r="K317" s="6" t="str">
        <f t="shared" si="14"/>
        <v>0:01</v>
      </c>
    </row>
    <row r="318" spans="1:11" x14ac:dyDescent="0.25">
      <c r="A318" s="18">
        <v>45345.551261574074</v>
      </c>
      <c r="B318" s="17" t="s">
        <v>3625</v>
      </c>
      <c r="C318" s="17" t="s">
        <v>3626</v>
      </c>
      <c r="D318" s="17" t="s">
        <v>3627</v>
      </c>
      <c r="E318" s="17" t="s">
        <v>79</v>
      </c>
      <c r="F318" s="17" t="s">
        <v>4497</v>
      </c>
      <c r="G318" s="17" t="s">
        <v>4498</v>
      </c>
      <c r="H318" s="17" t="s">
        <v>4496</v>
      </c>
      <c r="I318" s="8">
        <f t="shared" si="12"/>
        <v>45345.551261574074</v>
      </c>
      <c r="J318" s="8">
        <f t="shared" si="13"/>
        <v>45345.550694444442</v>
      </c>
      <c r="K318" s="6" t="str">
        <f t="shared" si="14"/>
        <v>0:00</v>
      </c>
    </row>
    <row r="319" spans="1:11" x14ac:dyDescent="0.25">
      <c r="A319" s="18">
        <v>45345.550856481481</v>
      </c>
      <c r="B319" s="17" t="s">
        <v>3625</v>
      </c>
      <c r="C319" s="17" t="s">
        <v>3626</v>
      </c>
      <c r="D319" s="17" t="s">
        <v>3627</v>
      </c>
      <c r="E319" s="17" t="s">
        <v>79</v>
      </c>
      <c r="F319" s="17" t="s">
        <v>4499</v>
      </c>
      <c r="G319" s="17" t="s">
        <v>4500</v>
      </c>
      <c r="H319" s="17" t="s">
        <v>4501</v>
      </c>
      <c r="I319" s="8">
        <f t="shared" si="12"/>
        <v>45345.550856481481</v>
      </c>
      <c r="J319" s="8">
        <f t="shared" si="13"/>
        <v>45345.55</v>
      </c>
      <c r="K319" s="6" t="str">
        <f t="shared" si="14"/>
        <v>0:01</v>
      </c>
    </row>
    <row r="320" spans="1:11" x14ac:dyDescent="0.25">
      <c r="A320" s="18">
        <v>45343.544212962966</v>
      </c>
      <c r="B320" s="17" t="s">
        <v>3625</v>
      </c>
      <c r="C320" s="17" t="s">
        <v>3626</v>
      </c>
      <c r="D320" s="17" t="s">
        <v>3627</v>
      </c>
      <c r="E320" s="17" t="s">
        <v>79</v>
      </c>
      <c r="F320" s="17" t="s">
        <v>4502</v>
      </c>
      <c r="G320" s="17" t="s">
        <v>4503</v>
      </c>
      <c r="H320" s="17" t="s">
        <v>4504</v>
      </c>
      <c r="I320" s="8">
        <f t="shared" si="12"/>
        <v>45343.544212962966</v>
      </c>
      <c r="J320" s="8">
        <f t="shared" si="13"/>
        <v>45343.543749999997</v>
      </c>
      <c r="K320" s="6" t="str">
        <f t="shared" si="14"/>
        <v>0:00</v>
      </c>
    </row>
    <row r="321" spans="1:11" x14ac:dyDescent="0.25">
      <c r="A321" s="18">
        <v>45343.543761574074</v>
      </c>
      <c r="B321" s="17" t="s">
        <v>3625</v>
      </c>
      <c r="C321" s="17" t="s">
        <v>3626</v>
      </c>
      <c r="D321" s="17" t="s">
        <v>3627</v>
      </c>
      <c r="E321" s="17" t="s">
        <v>79</v>
      </c>
      <c r="F321" s="17" t="s">
        <v>4505</v>
      </c>
      <c r="G321" s="17" t="s">
        <v>4506</v>
      </c>
      <c r="H321" s="17" t="s">
        <v>4507</v>
      </c>
      <c r="I321" s="8">
        <f t="shared" si="12"/>
        <v>45343.543761574074</v>
      </c>
      <c r="J321" s="8">
        <f t="shared" si="13"/>
        <v>45343.543055555558</v>
      </c>
      <c r="K321" s="6" t="str">
        <f t="shared" si="14"/>
        <v>0:01</v>
      </c>
    </row>
    <row r="322" spans="1:11" x14ac:dyDescent="0.25">
      <c r="A322" s="18">
        <v>45343.432800925926</v>
      </c>
      <c r="B322" s="17" t="s">
        <v>3625</v>
      </c>
      <c r="C322" s="17" t="s">
        <v>3626</v>
      </c>
      <c r="D322" s="17" t="s">
        <v>3627</v>
      </c>
      <c r="E322" s="17" t="s">
        <v>79</v>
      </c>
      <c r="F322" s="17" t="s">
        <v>4466</v>
      </c>
      <c r="G322" s="17" t="s">
        <v>4508</v>
      </c>
      <c r="H322" s="17" t="s">
        <v>4509</v>
      </c>
      <c r="I322" s="8">
        <f t="shared" si="12"/>
        <v>45343.432800925926</v>
      </c>
      <c r="J322" s="8">
        <f t="shared" si="13"/>
        <v>45343.430555555555</v>
      </c>
      <c r="K322" s="6" t="str">
        <f t="shared" si="14"/>
        <v>0:03</v>
      </c>
    </row>
    <row r="323" spans="1:11" x14ac:dyDescent="0.25">
      <c r="A323" s="18">
        <v>45342.59070601852</v>
      </c>
      <c r="B323" s="17" t="s">
        <v>3625</v>
      </c>
      <c r="C323" s="17" t="s">
        <v>3626</v>
      </c>
      <c r="D323" s="17" t="s">
        <v>3627</v>
      </c>
      <c r="E323" s="17" t="s">
        <v>79</v>
      </c>
      <c r="F323" s="17" t="s">
        <v>4510</v>
      </c>
      <c r="G323" s="17" t="s">
        <v>4511</v>
      </c>
      <c r="H323" s="17" t="s">
        <v>4512</v>
      </c>
      <c r="I323" s="8">
        <f t="shared" ref="I323:I386" si="15">A323</f>
        <v>45342.59070601852</v>
      </c>
      <c r="J323" s="8">
        <f t="shared" ref="J323:J386" si="16">DATEVALUE(MID(H323,29,8))+TIMEVALUE(_xlfn.CONCAT(MID(H323,64,2),":",MID(H323,66,2)))</f>
        <v>45342.590277777781</v>
      </c>
      <c r="K323" s="6" t="str">
        <f t="shared" ref="K323:K386" si="17">TEXT(A323-J323,"h:mm")</f>
        <v>0:00</v>
      </c>
    </row>
    <row r="324" spans="1:11" x14ac:dyDescent="0.25">
      <c r="A324" s="18">
        <v>45342.590532407405</v>
      </c>
      <c r="B324" s="17" t="s">
        <v>3625</v>
      </c>
      <c r="C324" s="17" t="s">
        <v>3626</v>
      </c>
      <c r="D324" s="17" t="s">
        <v>3627</v>
      </c>
      <c r="E324" s="17" t="s">
        <v>79</v>
      </c>
      <c r="F324" s="17" t="s">
        <v>4513</v>
      </c>
      <c r="G324" s="17" t="s">
        <v>4514</v>
      </c>
      <c r="H324" s="17" t="s">
        <v>4512</v>
      </c>
      <c r="I324" s="8">
        <f t="shared" si="15"/>
        <v>45342.590532407405</v>
      </c>
      <c r="J324" s="8">
        <f t="shared" si="16"/>
        <v>45342.590277777781</v>
      </c>
      <c r="K324" s="6" t="str">
        <f t="shared" si="17"/>
        <v>0:00</v>
      </c>
    </row>
    <row r="325" spans="1:11" x14ac:dyDescent="0.25">
      <c r="A325" s="18">
        <v>45342.590300925927</v>
      </c>
      <c r="B325" s="17" t="s">
        <v>3625</v>
      </c>
      <c r="C325" s="17" t="s">
        <v>3626</v>
      </c>
      <c r="D325" s="17" t="s">
        <v>3627</v>
      </c>
      <c r="E325" s="17" t="s">
        <v>79</v>
      </c>
      <c r="F325" s="17" t="s">
        <v>4515</v>
      </c>
      <c r="G325" s="17" t="s">
        <v>4516</v>
      </c>
      <c r="H325" s="17" t="s">
        <v>4517</v>
      </c>
      <c r="I325" s="8">
        <f t="shared" si="15"/>
        <v>45342.590300925927</v>
      </c>
      <c r="J325" s="8">
        <f t="shared" si="16"/>
        <v>45342.589583333334</v>
      </c>
      <c r="K325" s="6" t="str">
        <f t="shared" si="17"/>
        <v>0:01</v>
      </c>
    </row>
    <row r="326" spans="1:11" x14ac:dyDescent="0.25">
      <c r="A326" s="18">
        <v>45341.552743055552</v>
      </c>
      <c r="B326" s="17" t="s">
        <v>3625</v>
      </c>
      <c r="C326" s="17" t="s">
        <v>3626</v>
      </c>
      <c r="D326" s="17" t="s">
        <v>3627</v>
      </c>
      <c r="E326" s="17" t="s">
        <v>79</v>
      </c>
      <c r="F326" s="17" t="s">
        <v>1044</v>
      </c>
      <c r="G326" s="17" t="s">
        <v>4518</v>
      </c>
      <c r="H326" s="17" t="s">
        <v>4519</v>
      </c>
      <c r="I326" s="8">
        <f t="shared" si="15"/>
        <v>45341.552743055552</v>
      </c>
      <c r="J326" s="8">
        <f t="shared" si="16"/>
        <v>45341.552083333336</v>
      </c>
      <c r="K326" s="6" t="str">
        <f t="shared" si="17"/>
        <v>0:00</v>
      </c>
    </row>
    <row r="327" spans="1:11" x14ac:dyDescent="0.25">
      <c r="A327" s="18">
        <v>45341.552152777775</v>
      </c>
      <c r="B327" s="17" t="s">
        <v>3625</v>
      </c>
      <c r="C327" s="17" t="s">
        <v>3626</v>
      </c>
      <c r="D327" s="17" t="s">
        <v>3627</v>
      </c>
      <c r="E327" s="17" t="s">
        <v>79</v>
      </c>
      <c r="F327" s="17" t="s">
        <v>4520</v>
      </c>
      <c r="G327" s="17" t="s">
        <v>4521</v>
      </c>
      <c r="H327" s="17" t="s">
        <v>4522</v>
      </c>
      <c r="I327" s="8">
        <f t="shared" si="15"/>
        <v>45341.552152777775</v>
      </c>
      <c r="J327" s="8">
        <f t="shared" si="16"/>
        <v>45341.551388888889</v>
      </c>
      <c r="K327" s="6" t="str">
        <f t="shared" si="17"/>
        <v>0:01</v>
      </c>
    </row>
    <row r="328" spans="1:11" x14ac:dyDescent="0.25">
      <c r="A328" s="18">
        <v>45341.551759259259</v>
      </c>
      <c r="B328" s="17" t="s">
        <v>3625</v>
      </c>
      <c r="C328" s="17" t="s">
        <v>3626</v>
      </c>
      <c r="D328" s="17" t="s">
        <v>3627</v>
      </c>
      <c r="E328" s="17" t="s">
        <v>79</v>
      </c>
      <c r="F328" s="17" t="s">
        <v>4523</v>
      </c>
      <c r="G328" s="17" t="s">
        <v>4524</v>
      </c>
      <c r="H328" s="17" t="s">
        <v>4522</v>
      </c>
      <c r="I328" s="8">
        <f t="shared" si="15"/>
        <v>45341.551759259259</v>
      </c>
      <c r="J328" s="8">
        <f t="shared" si="16"/>
        <v>45341.551388888889</v>
      </c>
      <c r="K328" s="6" t="str">
        <f t="shared" si="17"/>
        <v>0:00</v>
      </c>
    </row>
    <row r="329" spans="1:11" x14ac:dyDescent="0.25">
      <c r="A329" s="18">
        <v>45341.551319444443</v>
      </c>
      <c r="B329" s="17" t="s">
        <v>3625</v>
      </c>
      <c r="C329" s="17" t="s">
        <v>3626</v>
      </c>
      <c r="D329" s="17" t="s">
        <v>3627</v>
      </c>
      <c r="E329" s="17" t="s">
        <v>79</v>
      </c>
      <c r="F329" s="17" t="s">
        <v>4525</v>
      </c>
      <c r="G329" s="17" t="s">
        <v>4526</v>
      </c>
      <c r="H329" s="17" t="s">
        <v>4527</v>
      </c>
      <c r="I329" s="8">
        <f t="shared" si="15"/>
        <v>45341.551319444443</v>
      </c>
      <c r="J329" s="8">
        <f t="shared" si="16"/>
        <v>45341.550694444442</v>
      </c>
      <c r="K329" s="6" t="str">
        <f t="shared" si="17"/>
        <v>0:00</v>
      </c>
    </row>
    <row r="330" spans="1:11" x14ac:dyDescent="0.25">
      <c r="A330" s="18">
        <v>45341.550775462965</v>
      </c>
      <c r="B330" s="17" t="s">
        <v>3625</v>
      </c>
      <c r="C330" s="17" t="s">
        <v>3626</v>
      </c>
      <c r="D330" s="17" t="s">
        <v>3627</v>
      </c>
      <c r="E330" s="17" t="s">
        <v>79</v>
      </c>
      <c r="F330" s="17" t="s">
        <v>4528</v>
      </c>
      <c r="G330" s="17" t="s">
        <v>4529</v>
      </c>
      <c r="H330" s="17" t="s">
        <v>4530</v>
      </c>
      <c r="I330" s="8">
        <f t="shared" si="15"/>
        <v>45341.550775462965</v>
      </c>
      <c r="J330" s="8">
        <f t="shared" si="16"/>
        <v>45341.55</v>
      </c>
      <c r="K330" s="6" t="str">
        <f t="shared" si="17"/>
        <v>0:01</v>
      </c>
    </row>
    <row r="331" spans="1:11" x14ac:dyDescent="0.25">
      <c r="A331" s="18">
        <v>45341.452523148146</v>
      </c>
      <c r="B331" s="17" t="s">
        <v>3625</v>
      </c>
      <c r="C331" s="17" t="s">
        <v>3626</v>
      </c>
      <c r="D331" s="17" t="s">
        <v>3627</v>
      </c>
      <c r="E331" s="17" t="s">
        <v>79</v>
      </c>
      <c r="F331" s="17" t="s">
        <v>4457</v>
      </c>
      <c r="G331" s="17" t="s">
        <v>4531</v>
      </c>
      <c r="H331" s="17" t="s">
        <v>4532</v>
      </c>
      <c r="I331" s="8">
        <f t="shared" si="15"/>
        <v>45341.452523148146</v>
      </c>
      <c r="J331" s="8">
        <f t="shared" si="16"/>
        <v>45341.446527777778</v>
      </c>
      <c r="K331" s="6" t="str">
        <f t="shared" si="17"/>
        <v>0:08</v>
      </c>
    </row>
    <row r="332" spans="1:11" x14ac:dyDescent="0.25">
      <c r="A332" s="18">
        <v>45341.436909722222</v>
      </c>
      <c r="B332" s="17" t="s">
        <v>3643</v>
      </c>
      <c r="C332" s="17" t="s">
        <v>3901</v>
      </c>
      <c r="D332" s="17" t="s">
        <v>3627</v>
      </c>
      <c r="E332" s="17" t="s">
        <v>79</v>
      </c>
      <c r="F332" s="17" t="s">
        <v>4469</v>
      </c>
      <c r="G332" s="17" t="s">
        <v>4533</v>
      </c>
      <c r="H332" s="17" t="s">
        <v>4534</v>
      </c>
      <c r="I332" s="8">
        <f t="shared" si="15"/>
        <v>45341.436909722222</v>
      </c>
      <c r="J332" s="8">
        <f t="shared" si="16"/>
        <v>45341.352083333331</v>
      </c>
      <c r="K332" s="6" t="str">
        <f t="shared" si="17"/>
        <v>2:02</v>
      </c>
    </row>
    <row r="333" spans="1:11" x14ac:dyDescent="0.25">
      <c r="A333" s="18">
        <v>45339.577407407407</v>
      </c>
      <c r="B333" s="17" t="s">
        <v>3625</v>
      </c>
      <c r="C333" s="17" t="s">
        <v>4535</v>
      </c>
      <c r="D333" s="17" t="s">
        <v>3627</v>
      </c>
      <c r="E333" s="17" t="s">
        <v>79</v>
      </c>
      <c r="F333" s="17" t="s">
        <v>4515</v>
      </c>
      <c r="G333" s="17" t="s">
        <v>4536</v>
      </c>
      <c r="H333" s="17" t="s">
        <v>4537</v>
      </c>
      <c r="I333" s="8">
        <f t="shared" si="15"/>
        <v>45339.577407407407</v>
      </c>
      <c r="J333" s="8">
        <f t="shared" si="16"/>
        <v>45339.540277777778</v>
      </c>
      <c r="K333" s="6" t="str">
        <f t="shared" si="17"/>
        <v>0:53</v>
      </c>
    </row>
    <row r="334" spans="1:11" x14ac:dyDescent="0.25">
      <c r="A334" s="18">
        <v>45339.577303240738</v>
      </c>
      <c r="B334" s="17" t="s">
        <v>3625</v>
      </c>
      <c r="C334" s="17" t="s">
        <v>4535</v>
      </c>
      <c r="D334" s="17" t="s">
        <v>3627</v>
      </c>
      <c r="E334" s="17" t="s">
        <v>79</v>
      </c>
      <c r="F334" s="17" t="s">
        <v>4538</v>
      </c>
      <c r="G334" s="17" t="s">
        <v>4539</v>
      </c>
      <c r="H334" s="17" t="s">
        <v>4540</v>
      </c>
      <c r="I334" s="8">
        <f t="shared" si="15"/>
        <v>45339.577303240738</v>
      </c>
      <c r="J334" s="8">
        <f t="shared" si="16"/>
        <v>45339.576388888891</v>
      </c>
      <c r="K334" s="6" t="str">
        <f t="shared" si="17"/>
        <v>0:01</v>
      </c>
    </row>
    <row r="335" spans="1:11" x14ac:dyDescent="0.25">
      <c r="A335" s="18">
        <v>45339.576643518521</v>
      </c>
      <c r="B335" s="17" t="s">
        <v>3625</v>
      </c>
      <c r="C335" s="17" t="s">
        <v>4535</v>
      </c>
      <c r="D335" s="17" t="s">
        <v>3627</v>
      </c>
      <c r="E335" s="17" t="s">
        <v>79</v>
      </c>
      <c r="F335" s="17" t="s">
        <v>4541</v>
      </c>
      <c r="G335" s="17" t="s">
        <v>4542</v>
      </c>
      <c r="H335" s="17" t="s">
        <v>4543</v>
      </c>
      <c r="I335" s="8">
        <f t="shared" si="15"/>
        <v>45339.576643518521</v>
      </c>
      <c r="J335" s="8">
        <f t="shared" si="16"/>
        <v>45339.572222222225</v>
      </c>
      <c r="K335" s="6" t="str">
        <f t="shared" si="17"/>
        <v>0:06</v>
      </c>
    </row>
    <row r="336" spans="1:11" x14ac:dyDescent="0.25">
      <c r="A336" s="18">
        <v>45339.572210648148</v>
      </c>
      <c r="B336" s="17" t="s">
        <v>3625</v>
      </c>
      <c r="C336" s="17" t="s">
        <v>4535</v>
      </c>
      <c r="D336" s="17" t="s">
        <v>3627</v>
      </c>
      <c r="E336" s="17" t="s">
        <v>79</v>
      </c>
      <c r="F336" s="17" t="s">
        <v>1392</v>
      </c>
      <c r="G336" s="17" t="s">
        <v>4544</v>
      </c>
      <c r="H336" s="17" t="s">
        <v>4545</v>
      </c>
      <c r="I336" s="8">
        <f t="shared" si="15"/>
        <v>45339.572210648148</v>
      </c>
      <c r="J336" s="8">
        <f t="shared" si="16"/>
        <v>45339.571527777778</v>
      </c>
      <c r="K336" s="6" t="str">
        <f t="shared" si="17"/>
        <v>0:00</v>
      </c>
    </row>
    <row r="337" spans="1:11" x14ac:dyDescent="0.25">
      <c r="A337" s="18">
        <v>45338.695474537039</v>
      </c>
      <c r="B337" s="17" t="s">
        <v>3625</v>
      </c>
      <c r="C337" s="17" t="s">
        <v>3800</v>
      </c>
      <c r="D337" s="17" t="s">
        <v>3627</v>
      </c>
      <c r="E337" s="17" t="s">
        <v>79</v>
      </c>
      <c r="F337" s="17" t="s">
        <v>4546</v>
      </c>
      <c r="G337" s="17" t="s">
        <v>4547</v>
      </c>
      <c r="H337" s="17" t="s">
        <v>4548</v>
      </c>
      <c r="I337" s="8">
        <f t="shared" si="15"/>
        <v>45338.695474537039</v>
      </c>
      <c r="J337" s="8">
        <f t="shared" si="16"/>
        <v>45338.694444444445</v>
      </c>
      <c r="K337" s="6" t="str">
        <f t="shared" si="17"/>
        <v>0:01</v>
      </c>
    </row>
    <row r="338" spans="1:11" x14ac:dyDescent="0.25">
      <c r="A338" s="18">
        <v>45338.545763888891</v>
      </c>
      <c r="B338" s="17" t="s">
        <v>3625</v>
      </c>
      <c r="C338" s="17" t="s">
        <v>3626</v>
      </c>
      <c r="D338" s="17" t="s">
        <v>3627</v>
      </c>
      <c r="E338" s="17" t="s">
        <v>79</v>
      </c>
      <c r="F338" s="17" t="s">
        <v>4549</v>
      </c>
      <c r="G338" s="17" t="s">
        <v>4550</v>
      </c>
      <c r="H338" s="17" t="s">
        <v>4551</v>
      </c>
      <c r="I338" s="8">
        <f t="shared" si="15"/>
        <v>45338.545763888891</v>
      </c>
      <c r="J338" s="8">
        <f t="shared" si="16"/>
        <v>45338.545138888891</v>
      </c>
      <c r="K338" s="6" t="str">
        <f t="shared" si="17"/>
        <v>0:00</v>
      </c>
    </row>
    <row r="339" spans="1:11" x14ac:dyDescent="0.25">
      <c r="A339" s="18">
        <v>45338.545254629629</v>
      </c>
      <c r="B339" s="17" t="s">
        <v>3625</v>
      </c>
      <c r="C339" s="17" t="s">
        <v>3626</v>
      </c>
      <c r="D339" s="17" t="s">
        <v>3627</v>
      </c>
      <c r="E339" s="17" t="s">
        <v>79</v>
      </c>
      <c r="F339" s="17" t="s">
        <v>4552</v>
      </c>
      <c r="G339" s="17" t="s">
        <v>4553</v>
      </c>
      <c r="H339" s="17" t="s">
        <v>4554</v>
      </c>
      <c r="I339" s="8">
        <f t="shared" si="15"/>
        <v>45338.545254629629</v>
      </c>
      <c r="J339" s="8">
        <f t="shared" si="16"/>
        <v>45338.544444444444</v>
      </c>
      <c r="K339" s="6" t="str">
        <f t="shared" si="17"/>
        <v>0:01</v>
      </c>
    </row>
    <row r="340" spans="1:11" x14ac:dyDescent="0.25">
      <c r="A340" s="18">
        <v>45338.380509259259</v>
      </c>
      <c r="B340" s="17" t="s">
        <v>3625</v>
      </c>
      <c r="C340" s="17" t="s">
        <v>3626</v>
      </c>
      <c r="D340" s="17" t="s">
        <v>3627</v>
      </c>
      <c r="E340" s="17" t="s">
        <v>79</v>
      </c>
      <c r="F340" s="17" t="s">
        <v>1044</v>
      </c>
      <c r="G340" s="17" t="s">
        <v>4555</v>
      </c>
      <c r="H340" s="17" t="s">
        <v>4556</v>
      </c>
      <c r="I340" s="8">
        <f t="shared" si="15"/>
        <v>45338.380509259259</v>
      </c>
      <c r="J340" s="8">
        <f t="shared" si="16"/>
        <v>45338.376388888886</v>
      </c>
      <c r="K340" s="6" t="str">
        <f t="shared" si="17"/>
        <v>0:05</v>
      </c>
    </row>
    <row r="341" spans="1:11" x14ac:dyDescent="0.25">
      <c r="A341" s="18">
        <v>45337.553506944445</v>
      </c>
      <c r="B341" s="17" t="s">
        <v>3625</v>
      </c>
      <c r="C341" s="17" t="s">
        <v>3626</v>
      </c>
      <c r="D341" s="17" t="s">
        <v>3627</v>
      </c>
      <c r="E341" s="17" t="s">
        <v>79</v>
      </c>
      <c r="F341" s="17" t="s">
        <v>4557</v>
      </c>
      <c r="G341" s="17" t="s">
        <v>4558</v>
      </c>
      <c r="H341" s="17" t="s">
        <v>4559</v>
      </c>
      <c r="I341" s="8">
        <f t="shared" si="15"/>
        <v>45337.553506944445</v>
      </c>
      <c r="J341" s="8">
        <f t="shared" si="16"/>
        <v>45337.552777777775</v>
      </c>
      <c r="K341" s="6" t="str">
        <f t="shared" si="17"/>
        <v>0:01</v>
      </c>
    </row>
    <row r="342" spans="1:11" x14ac:dyDescent="0.25">
      <c r="A342" s="18">
        <v>45337.553055555552</v>
      </c>
      <c r="B342" s="17" t="s">
        <v>3625</v>
      </c>
      <c r="C342" s="17" t="s">
        <v>3626</v>
      </c>
      <c r="D342" s="17" t="s">
        <v>3627</v>
      </c>
      <c r="E342" s="17" t="s">
        <v>79</v>
      </c>
      <c r="F342" s="17" t="s">
        <v>4560</v>
      </c>
      <c r="G342" s="17" t="s">
        <v>4561</v>
      </c>
      <c r="H342" s="17" t="s">
        <v>4559</v>
      </c>
      <c r="I342" s="8">
        <f t="shared" si="15"/>
        <v>45337.553055555552</v>
      </c>
      <c r="J342" s="8">
        <f t="shared" si="16"/>
        <v>45337.552777777775</v>
      </c>
      <c r="K342" s="6" t="str">
        <f t="shared" si="17"/>
        <v>0:00</v>
      </c>
    </row>
    <row r="343" spans="1:11" x14ac:dyDescent="0.25">
      <c r="A343" s="18">
        <v>45336.561516203707</v>
      </c>
      <c r="B343" s="17" t="s">
        <v>3625</v>
      </c>
      <c r="C343" s="17" t="s">
        <v>3626</v>
      </c>
      <c r="D343" s="17" t="s">
        <v>3627</v>
      </c>
      <c r="E343" s="17" t="s">
        <v>79</v>
      </c>
      <c r="F343" s="17" t="s">
        <v>4562</v>
      </c>
      <c r="G343" s="17" t="s">
        <v>4563</v>
      </c>
      <c r="H343" s="17" t="s">
        <v>4564</v>
      </c>
      <c r="I343" s="8">
        <f t="shared" si="15"/>
        <v>45336.561516203707</v>
      </c>
      <c r="J343" s="8">
        <f t="shared" si="16"/>
        <v>45336.561111111114</v>
      </c>
      <c r="K343" s="6" t="str">
        <f t="shared" si="17"/>
        <v>0:00</v>
      </c>
    </row>
    <row r="344" spans="1:11" x14ac:dyDescent="0.25">
      <c r="A344" s="18">
        <v>45336.560914351852</v>
      </c>
      <c r="B344" s="17" t="s">
        <v>3625</v>
      </c>
      <c r="C344" s="17" t="s">
        <v>3626</v>
      </c>
      <c r="D344" s="17" t="s">
        <v>3627</v>
      </c>
      <c r="E344" s="17" t="s">
        <v>79</v>
      </c>
      <c r="F344" s="17" t="s">
        <v>4565</v>
      </c>
      <c r="G344" s="17" t="s">
        <v>4566</v>
      </c>
      <c r="H344" s="17" t="s">
        <v>4567</v>
      </c>
      <c r="I344" s="8">
        <f t="shared" si="15"/>
        <v>45336.560914351852</v>
      </c>
      <c r="J344" s="8">
        <f t="shared" si="16"/>
        <v>45336.560416666667</v>
      </c>
      <c r="K344" s="6" t="str">
        <f t="shared" si="17"/>
        <v>0:00</v>
      </c>
    </row>
    <row r="345" spans="1:11" x14ac:dyDescent="0.25">
      <c r="A345" s="18">
        <v>45336.450810185182</v>
      </c>
      <c r="B345" s="17" t="s">
        <v>3625</v>
      </c>
      <c r="C345" s="17" t="s">
        <v>3626</v>
      </c>
      <c r="D345" s="17" t="s">
        <v>3627</v>
      </c>
      <c r="E345" s="17" t="s">
        <v>79</v>
      </c>
      <c r="F345" s="17" t="s">
        <v>4525</v>
      </c>
      <c r="G345" s="17" t="s">
        <v>4568</v>
      </c>
      <c r="H345" s="17" t="s">
        <v>4569</v>
      </c>
      <c r="I345" s="8">
        <f t="shared" si="15"/>
        <v>45336.450810185182</v>
      </c>
      <c r="J345" s="8">
        <f t="shared" si="16"/>
        <v>45336.405555555553</v>
      </c>
      <c r="K345" s="6" t="str">
        <f t="shared" si="17"/>
        <v>1:05</v>
      </c>
    </row>
    <row r="346" spans="1:11" x14ac:dyDescent="0.25">
      <c r="A346" s="18">
        <v>45335.543935185182</v>
      </c>
      <c r="B346" s="17" t="s">
        <v>3625</v>
      </c>
      <c r="C346" s="17" t="s">
        <v>3626</v>
      </c>
      <c r="D346" s="17" t="s">
        <v>3627</v>
      </c>
      <c r="E346" s="17" t="s">
        <v>79</v>
      </c>
      <c r="F346" s="17" t="s">
        <v>4570</v>
      </c>
      <c r="G346" s="17" t="s">
        <v>4571</v>
      </c>
      <c r="H346" s="17" t="s">
        <v>4572</v>
      </c>
      <c r="I346" s="8">
        <f t="shared" si="15"/>
        <v>45335.543935185182</v>
      </c>
      <c r="J346" s="8">
        <f t="shared" si="16"/>
        <v>45335.543055555558</v>
      </c>
      <c r="K346" s="6" t="str">
        <f t="shared" si="17"/>
        <v>0:01</v>
      </c>
    </row>
    <row r="347" spans="1:11" x14ac:dyDescent="0.25">
      <c r="A347" s="18">
        <v>45335.542893518519</v>
      </c>
      <c r="B347" s="17" t="s">
        <v>3625</v>
      </c>
      <c r="C347" s="17" t="s">
        <v>3626</v>
      </c>
      <c r="D347" s="17" t="s">
        <v>3627</v>
      </c>
      <c r="E347" s="17" t="s">
        <v>79</v>
      </c>
      <c r="F347" s="17" t="s">
        <v>4573</v>
      </c>
      <c r="G347" s="17" t="s">
        <v>4574</v>
      </c>
      <c r="H347" s="17" t="s">
        <v>4575</v>
      </c>
      <c r="I347" s="8">
        <f t="shared" si="15"/>
        <v>45335.542893518519</v>
      </c>
      <c r="J347" s="8">
        <f t="shared" si="16"/>
        <v>45335.542361111111</v>
      </c>
      <c r="K347" s="6" t="str">
        <f t="shared" si="17"/>
        <v>0:00</v>
      </c>
    </row>
    <row r="348" spans="1:11" x14ac:dyDescent="0.25">
      <c r="A348" s="18">
        <v>45335.541921296295</v>
      </c>
      <c r="B348" s="17" t="s">
        <v>3625</v>
      </c>
      <c r="C348" s="17" t="s">
        <v>3626</v>
      </c>
      <c r="D348" s="17" t="s">
        <v>3627</v>
      </c>
      <c r="E348" s="17" t="s">
        <v>79</v>
      </c>
      <c r="F348" s="17" t="s">
        <v>4576</v>
      </c>
      <c r="G348" s="17" t="s">
        <v>4577</v>
      </c>
      <c r="H348" s="17" t="s">
        <v>4578</v>
      </c>
      <c r="I348" s="8">
        <f t="shared" si="15"/>
        <v>45335.541921296295</v>
      </c>
      <c r="J348" s="8">
        <f t="shared" si="16"/>
        <v>45335.540972222225</v>
      </c>
      <c r="K348" s="6" t="str">
        <f t="shared" si="17"/>
        <v>0:01</v>
      </c>
    </row>
    <row r="349" spans="1:11" x14ac:dyDescent="0.25">
      <c r="A349" s="18">
        <v>45333.464097222219</v>
      </c>
      <c r="B349" s="17" t="s">
        <v>3625</v>
      </c>
      <c r="C349" s="17" t="s">
        <v>4118</v>
      </c>
      <c r="D349" s="17" t="s">
        <v>3627</v>
      </c>
      <c r="E349" s="17" t="s">
        <v>79</v>
      </c>
      <c r="F349" s="17" t="s">
        <v>4557</v>
      </c>
      <c r="G349" s="17" t="s">
        <v>4579</v>
      </c>
      <c r="H349" s="17" t="s">
        <v>4580</v>
      </c>
      <c r="I349" s="8">
        <f t="shared" si="15"/>
        <v>45333.464097222219</v>
      </c>
      <c r="J349" s="8">
        <f t="shared" si="16"/>
        <v>45333.34375</v>
      </c>
      <c r="K349" s="6" t="str">
        <f t="shared" si="17"/>
        <v>2:53</v>
      </c>
    </row>
    <row r="350" spans="1:11" x14ac:dyDescent="0.25">
      <c r="A350" s="18">
        <v>45332.720150462963</v>
      </c>
      <c r="B350" s="17" t="s">
        <v>3643</v>
      </c>
      <c r="C350" s="17" t="s">
        <v>3901</v>
      </c>
      <c r="D350" s="17" t="s">
        <v>3627</v>
      </c>
      <c r="E350" s="17" t="s">
        <v>79</v>
      </c>
      <c r="F350" s="17" t="s">
        <v>4581</v>
      </c>
      <c r="G350" s="17" t="s">
        <v>4582</v>
      </c>
      <c r="H350" s="17" t="s">
        <v>4583</v>
      </c>
      <c r="I350" s="8">
        <f t="shared" si="15"/>
        <v>45332.720150462963</v>
      </c>
      <c r="J350" s="8">
        <f t="shared" si="16"/>
        <v>45332.71875</v>
      </c>
      <c r="K350" s="6" t="str">
        <f t="shared" si="17"/>
        <v>0:02</v>
      </c>
    </row>
    <row r="351" spans="1:11" x14ac:dyDescent="0.25">
      <c r="A351" s="18">
        <v>45332.611006944448</v>
      </c>
      <c r="B351" s="17" t="s">
        <v>3625</v>
      </c>
      <c r="C351" s="17" t="s">
        <v>3901</v>
      </c>
      <c r="D351" s="17" t="s">
        <v>3627</v>
      </c>
      <c r="E351" s="17" t="s">
        <v>79</v>
      </c>
      <c r="F351" s="17" t="s">
        <v>4584</v>
      </c>
      <c r="G351" s="17" t="s">
        <v>4585</v>
      </c>
      <c r="H351" s="17" t="s">
        <v>4586</v>
      </c>
      <c r="I351" s="8">
        <f t="shared" si="15"/>
        <v>45332.611006944448</v>
      </c>
      <c r="J351" s="8">
        <f t="shared" si="16"/>
        <v>45332.61041666667</v>
      </c>
      <c r="K351" s="6" t="str">
        <f t="shared" si="17"/>
        <v>0:00</v>
      </c>
    </row>
    <row r="352" spans="1:11" x14ac:dyDescent="0.25">
      <c r="A352" s="18">
        <v>45332.610532407409</v>
      </c>
      <c r="B352" s="17" t="s">
        <v>3625</v>
      </c>
      <c r="C352" s="17" t="s">
        <v>3901</v>
      </c>
      <c r="D352" s="17" t="s">
        <v>3627</v>
      </c>
      <c r="E352" s="17" t="s">
        <v>79</v>
      </c>
      <c r="F352" s="17" t="s">
        <v>4277</v>
      </c>
      <c r="G352" s="17" t="s">
        <v>4587</v>
      </c>
      <c r="H352" s="17" t="s">
        <v>4588</v>
      </c>
      <c r="I352" s="8">
        <f t="shared" si="15"/>
        <v>45332.610532407409</v>
      </c>
      <c r="J352" s="8">
        <f t="shared" si="16"/>
        <v>45332.609722222223</v>
      </c>
      <c r="K352" s="6" t="str">
        <f t="shared" si="17"/>
        <v>0:01</v>
      </c>
    </row>
    <row r="353" spans="1:11" x14ac:dyDescent="0.25">
      <c r="A353" s="18">
        <v>45332.510763888888</v>
      </c>
      <c r="B353" s="17" t="s">
        <v>3625</v>
      </c>
      <c r="C353" s="17" t="s">
        <v>3901</v>
      </c>
      <c r="D353" s="17" t="s">
        <v>3627</v>
      </c>
      <c r="E353" s="17" t="s">
        <v>79</v>
      </c>
      <c r="F353" s="17" t="s">
        <v>3786</v>
      </c>
      <c r="G353" s="17" t="s">
        <v>4589</v>
      </c>
      <c r="H353" s="17" t="s">
        <v>4590</v>
      </c>
      <c r="I353" s="8">
        <f t="shared" si="15"/>
        <v>45332.510763888888</v>
      </c>
      <c r="J353" s="8">
        <f t="shared" si="16"/>
        <v>45332.509722222225</v>
      </c>
      <c r="K353" s="6" t="str">
        <f t="shared" si="17"/>
        <v>0:01</v>
      </c>
    </row>
    <row r="354" spans="1:11" x14ac:dyDescent="0.25">
      <c r="A354" s="18">
        <v>45331.454629629632</v>
      </c>
      <c r="B354" s="17" t="s">
        <v>3625</v>
      </c>
      <c r="C354" s="17" t="s">
        <v>3901</v>
      </c>
      <c r="D354" s="17" t="s">
        <v>3627</v>
      </c>
      <c r="E354" s="17" t="s">
        <v>79</v>
      </c>
      <c r="F354" s="17" t="s">
        <v>4124</v>
      </c>
      <c r="G354" s="17" t="s">
        <v>4591</v>
      </c>
      <c r="H354" s="17" t="s">
        <v>4592</v>
      </c>
      <c r="I354" s="8">
        <f t="shared" si="15"/>
        <v>45331.454629629632</v>
      </c>
      <c r="J354" s="8">
        <f t="shared" si="16"/>
        <v>45331.427083333336</v>
      </c>
      <c r="K354" s="6" t="str">
        <f t="shared" si="17"/>
        <v>0:39</v>
      </c>
    </row>
    <row r="355" spans="1:11" x14ac:dyDescent="0.25">
      <c r="A355" s="18">
        <v>45330.582766203705</v>
      </c>
      <c r="B355" s="17" t="s">
        <v>3625</v>
      </c>
      <c r="C355" s="17" t="s">
        <v>3901</v>
      </c>
      <c r="D355" s="17" t="s">
        <v>3627</v>
      </c>
      <c r="E355" s="17" t="s">
        <v>79</v>
      </c>
      <c r="F355" s="17" t="s">
        <v>4593</v>
      </c>
      <c r="G355" s="17" t="s">
        <v>4594</v>
      </c>
      <c r="H355" s="17" t="s">
        <v>4595</v>
      </c>
      <c r="I355" s="8">
        <f t="shared" si="15"/>
        <v>45330.582766203705</v>
      </c>
      <c r="J355" s="8">
        <f t="shared" si="16"/>
        <v>45330.581944444442</v>
      </c>
      <c r="K355" s="6" t="str">
        <f t="shared" si="17"/>
        <v>0:01</v>
      </c>
    </row>
    <row r="356" spans="1:11" x14ac:dyDescent="0.25">
      <c r="A356" s="18">
        <v>45330.582418981481</v>
      </c>
      <c r="B356" s="17" t="s">
        <v>3625</v>
      </c>
      <c r="C356" s="17" t="s">
        <v>3901</v>
      </c>
      <c r="D356" s="17" t="s">
        <v>3627</v>
      </c>
      <c r="E356" s="17" t="s">
        <v>79</v>
      </c>
      <c r="F356" s="17" t="s">
        <v>4596</v>
      </c>
      <c r="G356" s="17" t="s">
        <v>4597</v>
      </c>
      <c r="H356" s="17" t="s">
        <v>4595</v>
      </c>
      <c r="I356" s="8">
        <f t="shared" si="15"/>
        <v>45330.582418981481</v>
      </c>
      <c r="J356" s="8">
        <f t="shared" si="16"/>
        <v>45330.581944444442</v>
      </c>
      <c r="K356" s="6" t="str">
        <f t="shared" si="17"/>
        <v>0:00</v>
      </c>
    </row>
    <row r="357" spans="1:11" x14ac:dyDescent="0.25">
      <c r="A357" s="18">
        <v>45330.58189814815</v>
      </c>
      <c r="B357" s="17" t="s">
        <v>3625</v>
      </c>
      <c r="C357" s="17" t="s">
        <v>3901</v>
      </c>
      <c r="D357" s="17" t="s">
        <v>3627</v>
      </c>
      <c r="E357" s="17" t="s">
        <v>79</v>
      </c>
      <c r="F357" s="17" t="s">
        <v>4598</v>
      </c>
      <c r="G357" s="17" t="s">
        <v>4599</v>
      </c>
      <c r="H357" s="17" t="s">
        <v>4600</v>
      </c>
      <c r="I357" s="8">
        <f t="shared" si="15"/>
        <v>45330.58189814815</v>
      </c>
      <c r="J357" s="8">
        <f t="shared" si="16"/>
        <v>45330.581250000003</v>
      </c>
      <c r="K357" s="6" t="str">
        <f t="shared" si="17"/>
        <v>0:00</v>
      </c>
    </row>
    <row r="358" spans="1:11" x14ac:dyDescent="0.25">
      <c r="A358" s="18">
        <v>45330.481006944443</v>
      </c>
      <c r="B358" s="17" t="s">
        <v>3625</v>
      </c>
      <c r="C358" s="17" t="s">
        <v>3901</v>
      </c>
      <c r="D358" s="17" t="s">
        <v>3627</v>
      </c>
      <c r="E358" s="17" t="s">
        <v>79</v>
      </c>
      <c r="F358" s="17" t="s">
        <v>4541</v>
      </c>
      <c r="G358" s="17" t="s">
        <v>4601</v>
      </c>
      <c r="H358" s="17" t="s">
        <v>4602</v>
      </c>
      <c r="I358" s="8">
        <f t="shared" si="15"/>
        <v>45330.481006944443</v>
      </c>
      <c r="J358" s="8">
        <f t="shared" si="16"/>
        <v>45330.479166666664</v>
      </c>
      <c r="K358" s="6" t="str">
        <f t="shared" si="17"/>
        <v>0:02</v>
      </c>
    </row>
    <row r="359" spans="1:11" x14ac:dyDescent="0.25">
      <c r="A359" s="18">
        <v>45329.567731481482</v>
      </c>
      <c r="B359" s="17" t="s">
        <v>3625</v>
      </c>
      <c r="C359" s="17" t="s">
        <v>3901</v>
      </c>
      <c r="D359" s="17" t="s">
        <v>3627</v>
      </c>
      <c r="E359" s="17" t="s">
        <v>79</v>
      </c>
      <c r="F359" s="17" t="s">
        <v>4603</v>
      </c>
      <c r="G359" s="17" t="s">
        <v>4604</v>
      </c>
      <c r="H359" s="17" t="s">
        <v>4605</v>
      </c>
      <c r="I359" s="8">
        <f t="shared" si="15"/>
        <v>45329.567731481482</v>
      </c>
      <c r="J359" s="8">
        <f t="shared" si="16"/>
        <v>45329.565972222219</v>
      </c>
      <c r="K359" s="6" t="str">
        <f t="shared" si="17"/>
        <v>0:02</v>
      </c>
    </row>
    <row r="360" spans="1:11" x14ac:dyDescent="0.25">
      <c r="A360" s="18">
        <v>45329.565995370373</v>
      </c>
      <c r="B360" s="17" t="s">
        <v>3625</v>
      </c>
      <c r="C360" s="17" t="s">
        <v>3901</v>
      </c>
      <c r="D360" s="17" t="s">
        <v>3627</v>
      </c>
      <c r="E360" s="17" t="s">
        <v>79</v>
      </c>
      <c r="F360" s="17" t="s">
        <v>4274</v>
      </c>
      <c r="G360" s="17" t="s">
        <v>4606</v>
      </c>
      <c r="H360" s="17" t="s">
        <v>4607</v>
      </c>
      <c r="I360" s="8">
        <f t="shared" si="15"/>
        <v>45329.565995370373</v>
      </c>
      <c r="J360" s="8">
        <f t="shared" si="16"/>
        <v>45329.56527777778</v>
      </c>
      <c r="K360" s="6" t="str">
        <f t="shared" si="17"/>
        <v>0:01</v>
      </c>
    </row>
    <row r="361" spans="1:11" x14ac:dyDescent="0.25">
      <c r="A361" s="18">
        <v>45329.565462962964</v>
      </c>
      <c r="B361" s="17" t="s">
        <v>3625</v>
      </c>
      <c r="C361" s="17" t="s">
        <v>3901</v>
      </c>
      <c r="D361" s="17" t="s">
        <v>3627</v>
      </c>
      <c r="E361" s="17" t="s">
        <v>79</v>
      </c>
      <c r="F361" s="17" t="s">
        <v>4608</v>
      </c>
      <c r="G361" s="17" t="s">
        <v>4609</v>
      </c>
      <c r="H361" s="17" t="s">
        <v>4610</v>
      </c>
      <c r="I361" s="8">
        <f t="shared" si="15"/>
        <v>45329.565462962964</v>
      </c>
      <c r="J361" s="8">
        <f t="shared" si="16"/>
        <v>45329.564583333333</v>
      </c>
      <c r="K361" s="6" t="str">
        <f t="shared" si="17"/>
        <v>0:01</v>
      </c>
    </row>
    <row r="362" spans="1:11" x14ac:dyDescent="0.25">
      <c r="A362" s="18">
        <v>45328.573530092595</v>
      </c>
      <c r="B362" s="17" t="s">
        <v>3625</v>
      </c>
      <c r="C362" s="17" t="s">
        <v>3901</v>
      </c>
      <c r="D362" s="17" t="s">
        <v>3627</v>
      </c>
      <c r="E362" s="17" t="s">
        <v>79</v>
      </c>
      <c r="F362" s="17" t="s">
        <v>4611</v>
      </c>
      <c r="G362" s="17" t="s">
        <v>4612</v>
      </c>
      <c r="H362" s="17" t="s">
        <v>4613</v>
      </c>
      <c r="I362" s="8">
        <f t="shared" si="15"/>
        <v>45328.573530092595</v>
      </c>
      <c r="J362" s="8">
        <f t="shared" si="16"/>
        <v>45328.572916666664</v>
      </c>
      <c r="K362" s="6" t="str">
        <f t="shared" si="17"/>
        <v>0:00</v>
      </c>
    </row>
    <row r="363" spans="1:11" x14ac:dyDescent="0.25">
      <c r="A363" s="18">
        <v>45328.57298611111</v>
      </c>
      <c r="B363" s="17" t="s">
        <v>3625</v>
      </c>
      <c r="C363" s="17" t="s">
        <v>3901</v>
      </c>
      <c r="D363" s="17" t="s">
        <v>3627</v>
      </c>
      <c r="E363" s="17" t="s">
        <v>79</v>
      </c>
      <c r="F363" s="17" t="s">
        <v>4614</v>
      </c>
      <c r="G363" s="17" t="s">
        <v>4615</v>
      </c>
      <c r="H363" s="17" t="s">
        <v>4616</v>
      </c>
      <c r="I363" s="8">
        <f t="shared" si="15"/>
        <v>45328.57298611111</v>
      </c>
      <c r="J363" s="8">
        <f t="shared" si="16"/>
        <v>45328.572222222225</v>
      </c>
      <c r="K363" s="6" t="str">
        <f t="shared" si="17"/>
        <v>0:01</v>
      </c>
    </row>
    <row r="364" spans="1:11" x14ac:dyDescent="0.25">
      <c r="A364" s="18">
        <v>45328.572418981479</v>
      </c>
      <c r="B364" s="17" t="s">
        <v>3625</v>
      </c>
      <c r="C364" s="17" t="s">
        <v>3901</v>
      </c>
      <c r="D364" s="17" t="s">
        <v>3627</v>
      </c>
      <c r="E364" s="17" t="s">
        <v>79</v>
      </c>
      <c r="F364" s="17" t="s">
        <v>1234</v>
      </c>
      <c r="G364" s="17" t="s">
        <v>4617</v>
      </c>
      <c r="H364" s="17" t="s">
        <v>4618</v>
      </c>
      <c r="I364" s="8">
        <f t="shared" si="15"/>
        <v>45328.572418981479</v>
      </c>
      <c r="J364" s="8">
        <f t="shared" si="16"/>
        <v>45328.571527777778</v>
      </c>
      <c r="K364" s="6" t="str">
        <f t="shared" si="17"/>
        <v>0:01</v>
      </c>
    </row>
    <row r="365" spans="1:11" x14ac:dyDescent="0.25">
      <c r="A365" s="18">
        <v>45327.585081018522</v>
      </c>
      <c r="B365" s="17" t="s">
        <v>3625</v>
      </c>
      <c r="C365" s="17" t="s">
        <v>3626</v>
      </c>
      <c r="D365" s="17" t="s">
        <v>3627</v>
      </c>
      <c r="E365" s="17" t="s">
        <v>79</v>
      </c>
      <c r="F365" s="17" t="s">
        <v>4619</v>
      </c>
      <c r="G365" s="17" t="s">
        <v>4620</v>
      </c>
      <c r="H365" s="17" t="s">
        <v>4621</v>
      </c>
      <c r="I365" s="8">
        <f t="shared" si="15"/>
        <v>45327.585081018522</v>
      </c>
      <c r="J365" s="8">
        <f t="shared" si="16"/>
        <v>45327.584027777775</v>
      </c>
      <c r="K365" s="6" t="str">
        <f t="shared" si="17"/>
        <v>0:01</v>
      </c>
    </row>
    <row r="366" spans="1:11" x14ac:dyDescent="0.25">
      <c r="A366" s="18">
        <v>45327.584583333337</v>
      </c>
      <c r="B366" s="17" t="s">
        <v>3625</v>
      </c>
      <c r="C366" s="17" t="s">
        <v>3626</v>
      </c>
      <c r="D366" s="17" t="s">
        <v>3627</v>
      </c>
      <c r="E366" s="17" t="s">
        <v>79</v>
      </c>
      <c r="F366" s="17" t="s">
        <v>1587</v>
      </c>
      <c r="G366" s="17" t="s">
        <v>4622</v>
      </c>
      <c r="H366" s="17" t="s">
        <v>4621</v>
      </c>
      <c r="I366" s="8">
        <f t="shared" si="15"/>
        <v>45327.584583333337</v>
      </c>
      <c r="J366" s="8">
        <f t="shared" si="16"/>
        <v>45327.584027777775</v>
      </c>
      <c r="K366" s="6" t="str">
        <f t="shared" si="17"/>
        <v>0:00</v>
      </c>
    </row>
    <row r="367" spans="1:11" x14ac:dyDescent="0.25">
      <c r="A367" s="18">
        <v>45327.471041666664</v>
      </c>
      <c r="B367" s="17" t="s">
        <v>3625</v>
      </c>
      <c r="C367" s="17" t="s">
        <v>3626</v>
      </c>
      <c r="D367" s="17" t="s">
        <v>3627</v>
      </c>
      <c r="E367" s="17" t="s">
        <v>79</v>
      </c>
      <c r="F367" s="17" t="s">
        <v>4549</v>
      </c>
      <c r="G367" s="17" t="s">
        <v>4623</v>
      </c>
      <c r="H367" s="17" t="s">
        <v>4624</v>
      </c>
      <c r="I367" s="8">
        <f t="shared" si="15"/>
        <v>45327.471041666664</v>
      </c>
      <c r="J367" s="8">
        <f t="shared" si="16"/>
        <v>45327.465277777781</v>
      </c>
      <c r="K367" s="6" t="str">
        <f t="shared" si="17"/>
        <v>0:08</v>
      </c>
    </row>
    <row r="368" spans="1:11" x14ac:dyDescent="0.25">
      <c r="A368" s="18">
        <v>45326.578402777777</v>
      </c>
      <c r="B368" s="17" t="s">
        <v>3625</v>
      </c>
      <c r="C368" s="17" t="s">
        <v>3703</v>
      </c>
      <c r="D368" s="17" t="s">
        <v>3627</v>
      </c>
      <c r="E368" s="17" t="s">
        <v>79</v>
      </c>
      <c r="F368" s="17" t="s">
        <v>4625</v>
      </c>
      <c r="G368" s="17" t="s">
        <v>4626</v>
      </c>
      <c r="H368" s="17" t="s">
        <v>4627</v>
      </c>
      <c r="I368" s="8">
        <f t="shared" si="15"/>
        <v>45326.578402777777</v>
      </c>
      <c r="J368" s="8">
        <f t="shared" si="16"/>
        <v>45326.577777777777</v>
      </c>
      <c r="K368" s="6" t="str">
        <f t="shared" si="17"/>
        <v>0:00</v>
      </c>
    </row>
    <row r="369" spans="1:11" x14ac:dyDescent="0.25">
      <c r="A369" s="18">
        <v>45326.577893518515</v>
      </c>
      <c r="B369" s="17" t="s">
        <v>3625</v>
      </c>
      <c r="C369" s="17" t="s">
        <v>3703</v>
      </c>
      <c r="D369" s="17" t="s">
        <v>3627</v>
      </c>
      <c r="E369" s="17" t="s">
        <v>79</v>
      </c>
      <c r="F369" s="17" t="s">
        <v>4628</v>
      </c>
      <c r="G369" s="17" t="s">
        <v>4629</v>
      </c>
      <c r="H369" s="17" t="s">
        <v>4630</v>
      </c>
      <c r="I369" s="8">
        <f t="shared" si="15"/>
        <v>45326.577893518515</v>
      </c>
      <c r="J369" s="8">
        <f t="shared" si="16"/>
        <v>45326.57708333333</v>
      </c>
      <c r="K369" s="6" t="str">
        <f t="shared" si="17"/>
        <v>0:01</v>
      </c>
    </row>
    <row r="370" spans="1:11" x14ac:dyDescent="0.25">
      <c r="A370" s="18">
        <v>45326.57707175926</v>
      </c>
      <c r="B370" s="17" t="s">
        <v>3625</v>
      </c>
      <c r="C370" s="17" t="s">
        <v>3703</v>
      </c>
      <c r="D370" s="17" t="s">
        <v>3627</v>
      </c>
      <c r="E370" s="17" t="s">
        <v>79</v>
      </c>
      <c r="F370" s="17" t="s">
        <v>1074</v>
      </c>
      <c r="G370" s="17" t="s">
        <v>4631</v>
      </c>
      <c r="H370" s="17" t="s">
        <v>4632</v>
      </c>
      <c r="I370" s="8">
        <f t="shared" si="15"/>
        <v>45326.57707175926</v>
      </c>
      <c r="J370" s="8">
        <f t="shared" si="16"/>
        <v>45326.576388888891</v>
      </c>
      <c r="K370" s="6" t="str">
        <f t="shared" si="17"/>
        <v>0:00</v>
      </c>
    </row>
    <row r="371" spans="1:11" x14ac:dyDescent="0.25">
      <c r="A371" s="18">
        <v>45325.423321759263</v>
      </c>
      <c r="B371" s="17" t="s">
        <v>3625</v>
      </c>
      <c r="C371" s="17" t="s">
        <v>3694</v>
      </c>
      <c r="D371" s="17" t="s">
        <v>3627</v>
      </c>
      <c r="E371" s="17" t="s">
        <v>79</v>
      </c>
      <c r="F371" s="17" t="s">
        <v>4633</v>
      </c>
      <c r="G371" s="17" t="s">
        <v>4634</v>
      </c>
      <c r="H371" s="17" t="s">
        <v>4635</v>
      </c>
      <c r="I371" s="8">
        <f t="shared" si="15"/>
        <v>45325.423321759263</v>
      </c>
      <c r="J371" s="8">
        <f t="shared" si="16"/>
        <v>45325.42291666667</v>
      </c>
      <c r="K371" s="6" t="str">
        <f t="shared" si="17"/>
        <v>0:00</v>
      </c>
    </row>
    <row r="372" spans="1:11" x14ac:dyDescent="0.25">
      <c r="A372" s="18">
        <v>45325.421412037038</v>
      </c>
      <c r="B372" s="17" t="s">
        <v>3625</v>
      </c>
      <c r="C372" s="17" t="s">
        <v>3694</v>
      </c>
      <c r="D372" s="17" t="s">
        <v>3627</v>
      </c>
      <c r="E372" s="17" t="s">
        <v>79</v>
      </c>
      <c r="F372" s="17" t="s">
        <v>4636</v>
      </c>
      <c r="G372" s="17" t="s">
        <v>4637</v>
      </c>
      <c r="H372" s="17" t="s">
        <v>4638</v>
      </c>
      <c r="I372" s="8">
        <f t="shared" si="15"/>
        <v>45325.421412037038</v>
      </c>
      <c r="J372" s="8">
        <f t="shared" si="16"/>
        <v>45325.420138888891</v>
      </c>
      <c r="K372" s="6" t="str">
        <f t="shared" si="17"/>
        <v>0:01</v>
      </c>
    </row>
    <row r="373" spans="1:11" x14ac:dyDescent="0.25">
      <c r="A373" s="18">
        <v>45325.412754629629</v>
      </c>
      <c r="B373" s="17" t="s">
        <v>3625</v>
      </c>
      <c r="C373" s="17" t="s">
        <v>3694</v>
      </c>
      <c r="D373" s="17" t="s">
        <v>3627</v>
      </c>
      <c r="E373" s="17" t="s">
        <v>79</v>
      </c>
      <c r="F373" s="17" t="s">
        <v>4639</v>
      </c>
      <c r="G373" s="17" t="s">
        <v>4640</v>
      </c>
      <c r="H373" s="17" t="s">
        <v>4641</v>
      </c>
      <c r="I373" s="8">
        <f t="shared" si="15"/>
        <v>45325.412754629629</v>
      </c>
      <c r="J373" s="8">
        <f t="shared" si="16"/>
        <v>45325.411111111112</v>
      </c>
      <c r="K373" s="6" t="str">
        <f t="shared" si="17"/>
        <v>0:02</v>
      </c>
    </row>
    <row r="374" spans="1:11" x14ac:dyDescent="0.25">
      <c r="A374" s="18">
        <v>45324.305706018517</v>
      </c>
      <c r="B374" s="17" t="s">
        <v>682</v>
      </c>
      <c r="C374" s="17" t="s">
        <v>683</v>
      </c>
      <c r="D374" s="17" t="s">
        <v>3627</v>
      </c>
      <c r="E374" s="17" t="s">
        <v>79</v>
      </c>
      <c r="F374" s="17" t="s">
        <v>3184</v>
      </c>
      <c r="G374" s="17" t="s">
        <v>4642</v>
      </c>
      <c r="H374" s="17" t="s">
        <v>4643</v>
      </c>
      <c r="I374" s="8">
        <f t="shared" si="15"/>
        <v>45324.305706018517</v>
      </c>
      <c r="J374" s="8">
        <f t="shared" si="16"/>
        <v>45324.304166666669</v>
      </c>
      <c r="K374" s="6" t="str">
        <f t="shared" si="17"/>
        <v>0:02</v>
      </c>
    </row>
    <row r="375" spans="1:11" x14ac:dyDescent="0.25">
      <c r="A375" s="18">
        <v>45323.557060185187</v>
      </c>
      <c r="B375" s="17" t="s">
        <v>3625</v>
      </c>
      <c r="C375" s="17" t="s">
        <v>3626</v>
      </c>
      <c r="D375" s="17" t="s">
        <v>3627</v>
      </c>
      <c r="E375" s="17" t="s">
        <v>79</v>
      </c>
      <c r="F375" s="17" t="s">
        <v>4644</v>
      </c>
      <c r="G375" s="17" t="s">
        <v>4645</v>
      </c>
      <c r="H375" s="17" t="s">
        <v>4646</v>
      </c>
      <c r="I375" s="8">
        <f t="shared" si="15"/>
        <v>45323.557060185187</v>
      </c>
      <c r="J375" s="8">
        <f t="shared" si="16"/>
        <v>45323.556250000001</v>
      </c>
      <c r="K375" s="6" t="str">
        <f t="shared" si="17"/>
        <v>0:01</v>
      </c>
    </row>
    <row r="376" spans="1:11" x14ac:dyDescent="0.25">
      <c r="A376" s="18">
        <v>45323.556643518517</v>
      </c>
      <c r="B376" s="17" t="s">
        <v>3625</v>
      </c>
      <c r="C376" s="17" t="s">
        <v>3626</v>
      </c>
      <c r="D376" s="17" t="s">
        <v>3627</v>
      </c>
      <c r="E376" s="17" t="s">
        <v>79</v>
      </c>
      <c r="F376" s="17" t="s">
        <v>4647</v>
      </c>
      <c r="G376" s="17" t="s">
        <v>4648</v>
      </c>
      <c r="H376" s="17" t="s">
        <v>4646</v>
      </c>
      <c r="I376" s="8">
        <f t="shared" si="15"/>
        <v>45323.556643518517</v>
      </c>
      <c r="J376" s="8">
        <f t="shared" si="16"/>
        <v>45323.556250000001</v>
      </c>
      <c r="K376" s="6" t="str">
        <f t="shared" si="17"/>
        <v>0:00</v>
      </c>
    </row>
    <row r="377" spans="1:11" x14ac:dyDescent="0.25">
      <c r="A377" s="18">
        <v>45323.556006944447</v>
      </c>
      <c r="B377" s="17" t="s">
        <v>3625</v>
      </c>
      <c r="C377" s="17" t="s">
        <v>3626</v>
      </c>
      <c r="D377" s="17" t="s">
        <v>3627</v>
      </c>
      <c r="E377" s="17" t="s">
        <v>79</v>
      </c>
      <c r="F377" s="17" t="s">
        <v>4649</v>
      </c>
      <c r="G377" s="17" t="s">
        <v>4650</v>
      </c>
      <c r="H377" s="17" t="s">
        <v>4651</v>
      </c>
      <c r="I377" s="8">
        <f t="shared" si="15"/>
        <v>45323.556006944447</v>
      </c>
      <c r="J377" s="8">
        <f t="shared" si="16"/>
        <v>45323.554861111108</v>
      </c>
      <c r="K377" s="6" t="str">
        <f t="shared" si="17"/>
        <v>0:01</v>
      </c>
    </row>
    <row r="378" spans="1:11" x14ac:dyDescent="0.25">
      <c r="A378" s="18">
        <v>45323.505590277775</v>
      </c>
      <c r="B378" s="17" t="s">
        <v>3625</v>
      </c>
      <c r="C378" s="17" t="s">
        <v>3626</v>
      </c>
      <c r="D378" s="17" t="s">
        <v>3627</v>
      </c>
      <c r="E378" s="17" t="s">
        <v>79</v>
      </c>
      <c r="F378" s="17" t="s">
        <v>4596</v>
      </c>
      <c r="G378" s="17" t="s">
        <v>4652</v>
      </c>
      <c r="H378" s="17" t="s">
        <v>4653</v>
      </c>
      <c r="I378" s="8">
        <f t="shared" si="15"/>
        <v>45323.505590277775</v>
      </c>
      <c r="J378" s="8">
        <f t="shared" si="16"/>
        <v>45323.496527777781</v>
      </c>
      <c r="K378" s="6" t="str">
        <f t="shared" si="17"/>
        <v>0:13</v>
      </c>
    </row>
    <row r="379" spans="1:11" x14ac:dyDescent="0.25">
      <c r="A379" s="18">
        <v>45322.567199074074</v>
      </c>
      <c r="B379" s="17" t="s">
        <v>3625</v>
      </c>
      <c r="C379" s="17" t="s">
        <v>3694</v>
      </c>
      <c r="D379" s="17" t="s">
        <v>3627</v>
      </c>
      <c r="E379" s="17" t="s">
        <v>79</v>
      </c>
      <c r="F379" s="17" t="s">
        <v>4654</v>
      </c>
      <c r="G379" s="17" t="s">
        <v>4655</v>
      </c>
      <c r="H379" s="17" t="s">
        <v>4656</v>
      </c>
      <c r="I379" s="8">
        <f t="shared" si="15"/>
        <v>45322.567199074074</v>
      </c>
      <c r="J379" s="8">
        <f t="shared" si="16"/>
        <v>45322.56527777778</v>
      </c>
      <c r="K379" s="6" t="str">
        <f t="shared" si="17"/>
        <v>0:02</v>
      </c>
    </row>
    <row r="380" spans="1:11" x14ac:dyDescent="0.25">
      <c r="A380" s="18">
        <v>45322.564918981479</v>
      </c>
      <c r="B380" s="17" t="s">
        <v>3625</v>
      </c>
      <c r="C380" s="17" t="s">
        <v>3694</v>
      </c>
      <c r="D380" s="17" t="s">
        <v>3627</v>
      </c>
      <c r="E380" s="17" t="s">
        <v>79</v>
      </c>
      <c r="F380" s="17" t="s">
        <v>4657</v>
      </c>
      <c r="G380" s="17" t="s">
        <v>4658</v>
      </c>
      <c r="H380" s="17" t="s">
        <v>4659</v>
      </c>
      <c r="I380" s="8">
        <f t="shared" si="15"/>
        <v>45322.564918981479</v>
      </c>
      <c r="J380" s="8">
        <f t="shared" si="16"/>
        <v>45322.563888888886</v>
      </c>
      <c r="K380" s="6" t="str">
        <f t="shared" si="17"/>
        <v>0:01</v>
      </c>
    </row>
    <row r="381" spans="1:11" x14ac:dyDescent="0.25">
      <c r="A381" s="18">
        <v>45322.564259259256</v>
      </c>
      <c r="B381" s="17" t="s">
        <v>3625</v>
      </c>
      <c r="C381" s="17" t="s">
        <v>3694</v>
      </c>
      <c r="D381" s="17" t="s">
        <v>3627</v>
      </c>
      <c r="E381" s="17" t="s">
        <v>79</v>
      </c>
      <c r="F381" s="17" t="s">
        <v>4660</v>
      </c>
      <c r="G381" s="17" t="s">
        <v>4661</v>
      </c>
      <c r="H381" s="17" t="s">
        <v>4662</v>
      </c>
      <c r="I381" s="8">
        <f t="shared" si="15"/>
        <v>45322.564259259256</v>
      </c>
      <c r="J381" s="8">
        <f t="shared" si="16"/>
        <v>45322.563194444447</v>
      </c>
      <c r="K381" s="6" t="str">
        <f t="shared" si="17"/>
        <v>0:01</v>
      </c>
    </row>
    <row r="382" spans="1:11" x14ac:dyDescent="0.25">
      <c r="A382" s="18">
        <v>45322.563148148147</v>
      </c>
      <c r="B382" s="17" t="s">
        <v>3625</v>
      </c>
      <c r="C382" s="17" t="s">
        <v>3694</v>
      </c>
      <c r="D382" s="17" t="s">
        <v>3627</v>
      </c>
      <c r="E382" s="17" t="s">
        <v>79</v>
      </c>
      <c r="F382" s="17" t="s">
        <v>4663</v>
      </c>
      <c r="G382" s="17" t="s">
        <v>4664</v>
      </c>
      <c r="H382" s="17" t="s">
        <v>4665</v>
      </c>
      <c r="I382" s="8">
        <f t="shared" si="15"/>
        <v>45322.563148148147</v>
      </c>
      <c r="J382" s="8">
        <f t="shared" si="16"/>
        <v>45322.5625</v>
      </c>
      <c r="K382" s="6" t="str">
        <f t="shared" si="17"/>
        <v>0:00</v>
      </c>
    </row>
    <row r="383" spans="1:11" x14ac:dyDescent="0.25">
      <c r="A383" s="18">
        <v>45322.433946759258</v>
      </c>
      <c r="B383" s="17" t="s">
        <v>3625</v>
      </c>
      <c r="C383" s="17" t="s">
        <v>3626</v>
      </c>
      <c r="D383" s="17" t="s">
        <v>3627</v>
      </c>
      <c r="E383" s="17" t="s">
        <v>79</v>
      </c>
      <c r="F383" s="17" t="s">
        <v>1234</v>
      </c>
      <c r="G383" s="17" t="s">
        <v>4666</v>
      </c>
      <c r="H383" s="17" t="s">
        <v>4667</v>
      </c>
      <c r="I383" s="8">
        <f t="shared" si="15"/>
        <v>45322.433946759258</v>
      </c>
      <c r="J383" s="8">
        <f t="shared" si="16"/>
        <v>45322.425000000003</v>
      </c>
      <c r="K383" s="6" t="str">
        <f t="shared" si="17"/>
        <v>0:12</v>
      </c>
    </row>
    <row r="384" spans="1:11" x14ac:dyDescent="0.25">
      <c r="A384" s="18">
        <v>45321.573842592596</v>
      </c>
      <c r="B384" s="17" t="s">
        <v>3625</v>
      </c>
      <c r="C384" s="17" t="s">
        <v>3626</v>
      </c>
      <c r="D384" s="17" t="s">
        <v>3627</v>
      </c>
      <c r="E384" s="17" t="s">
        <v>79</v>
      </c>
      <c r="F384" s="17" t="s">
        <v>4668</v>
      </c>
      <c r="G384" s="17" t="s">
        <v>4669</v>
      </c>
      <c r="H384" s="17" t="s">
        <v>4670</v>
      </c>
      <c r="I384" s="8">
        <f t="shared" si="15"/>
        <v>45321.573842592596</v>
      </c>
      <c r="J384" s="8">
        <f t="shared" si="16"/>
        <v>45321.572916666664</v>
      </c>
      <c r="K384" s="6" t="str">
        <f t="shared" si="17"/>
        <v>0:01</v>
      </c>
    </row>
    <row r="385" spans="1:11" x14ac:dyDescent="0.25">
      <c r="A385" s="18">
        <v>45321.573483796295</v>
      </c>
      <c r="B385" s="17" t="s">
        <v>3625</v>
      </c>
      <c r="C385" s="17" t="s">
        <v>3626</v>
      </c>
      <c r="D385" s="17" t="s">
        <v>3627</v>
      </c>
      <c r="E385" s="17" t="s">
        <v>79</v>
      </c>
      <c r="F385" s="17" t="s">
        <v>4671</v>
      </c>
      <c r="G385" s="17" t="s">
        <v>4672</v>
      </c>
      <c r="H385" s="17" t="s">
        <v>4673</v>
      </c>
      <c r="I385" s="8">
        <f t="shared" si="15"/>
        <v>45321.573483796295</v>
      </c>
      <c r="J385" s="8">
        <f t="shared" si="16"/>
        <v>45321.572916666664</v>
      </c>
      <c r="K385" s="6" t="str">
        <f t="shared" si="17"/>
        <v>0:00</v>
      </c>
    </row>
    <row r="386" spans="1:11" x14ac:dyDescent="0.25">
      <c r="A386" s="18">
        <v>45320.551932870374</v>
      </c>
      <c r="B386" s="17" t="s">
        <v>3625</v>
      </c>
      <c r="C386" s="17" t="s">
        <v>3626</v>
      </c>
      <c r="D386" s="17" t="s">
        <v>3627</v>
      </c>
      <c r="E386" s="17" t="s">
        <v>79</v>
      </c>
      <c r="F386" s="17" t="s">
        <v>4674</v>
      </c>
      <c r="G386" s="17" t="s">
        <v>4675</v>
      </c>
      <c r="H386" s="17" t="s">
        <v>4676</v>
      </c>
      <c r="I386" s="8">
        <f t="shared" si="15"/>
        <v>45320.551932870374</v>
      </c>
      <c r="J386" s="8">
        <f t="shared" si="16"/>
        <v>45320.551388888889</v>
      </c>
      <c r="K386" s="6" t="str">
        <f t="shared" si="17"/>
        <v>0:00</v>
      </c>
    </row>
    <row r="387" spans="1:11" x14ac:dyDescent="0.25">
      <c r="A387" s="18">
        <v>45319.712222222224</v>
      </c>
      <c r="B387" s="17" t="s">
        <v>3625</v>
      </c>
      <c r="C387" s="17" t="s">
        <v>3707</v>
      </c>
      <c r="D387" s="17" t="s">
        <v>3627</v>
      </c>
      <c r="E387" s="17" t="s">
        <v>79</v>
      </c>
      <c r="F387" s="17" t="s">
        <v>3187</v>
      </c>
      <c r="G387" s="17" t="s">
        <v>4677</v>
      </c>
      <c r="H387" s="17" t="s">
        <v>4678</v>
      </c>
      <c r="I387" s="8">
        <f t="shared" ref="I387:I450" si="18">A387</f>
        <v>45319.712222222224</v>
      </c>
      <c r="J387" s="8">
        <f t="shared" ref="J387:J450" si="19">DATEVALUE(MID(H387,29,8))+TIMEVALUE(_xlfn.CONCAT(MID(H387,64,2),":",MID(H387,66,2)))</f>
        <v>45319.710416666669</v>
      </c>
      <c r="K387" s="6" t="str">
        <f t="shared" ref="K387:K450" si="20">TEXT(A387-J387,"h:mm")</f>
        <v>0:02</v>
      </c>
    </row>
    <row r="388" spans="1:11" x14ac:dyDescent="0.25">
      <c r="A388" s="18">
        <v>45319.710844907408</v>
      </c>
      <c r="B388" s="17" t="s">
        <v>3625</v>
      </c>
      <c r="C388" s="17" t="s">
        <v>3707</v>
      </c>
      <c r="D388" s="17" t="s">
        <v>3627</v>
      </c>
      <c r="E388" s="17" t="s">
        <v>79</v>
      </c>
      <c r="F388" s="17" t="s">
        <v>4679</v>
      </c>
      <c r="G388" s="17" t="s">
        <v>4680</v>
      </c>
      <c r="H388" s="17" t="s">
        <v>4681</v>
      </c>
      <c r="I388" s="8">
        <f t="shared" si="18"/>
        <v>45319.710844907408</v>
      </c>
      <c r="J388" s="8">
        <f t="shared" si="19"/>
        <v>45319.709722222222</v>
      </c>
      <c r="K388" s="6" t="str">
        <f t="shared" si="20"/>
        <v>0:01</v>
      </c>
    </row>
    <row r="389" spans="1:11" x14ac:dyDescent="0.25">
      <c r="A389" s="18">
        <v>45318.554849537039</v>
      </c>
      <c r="B389" s="17" t="s">
        <v>3625</v>
      </c>
      <c r="C389" s="17" t="s">
        <v>4478</v>
      </c>
      <c r="D389" s="17" t="s">
        <v>3627</v>
      </c>
      <c r="E389" s="17" t="s">
        <v>79</v>
      </c>
      <c r="F389" s="17" t="s">
        <v>4682</v>
      </c>
      <c r="G389" s="17" t="s">
        <v>4683</v>
      </c>
      <c r="H389" s="17" t="s">
        <v>4684</v>
      </c>
      <c r="I389" s="8">
        <f t="shared" si="18"/>
        <v>45318.554849537039</v>
      </c>
      <c r="J389" s="8">
        <f t="shared" si="19"/>
        <v>45318.554166666669</v>
      </c>
      <c r="K389" s="6" t="str">
        <f t="shared" si="20"/>
        <v>0:00</v>
      </c>
    </row>
    <row r="390" spans="1:11" x14ac:dyDescent="0.25">
      <c r="A390" s="18">
        <v>45318.55431712963</v>
      </c>
      <c r="B390" s="17" t="s">
        <v>3625</v>
      </c>
      <c r="C390" s="17" t="s">
        <v>4478</v>
      </c>
      <c r="D390" s="17" t="s">
        <v>3627</v>
      </c>
      <c r="E390" s="17" t="s">
        <v>79</v>
      </c>
      <c r="F390" s="17" t="s">
        <v>4685</v>
      </c>
      <c r="G390" s="17" t="s">
        <v>4686</v>
      </c>
      <c r="H390" s="17" t="s">
        <v>4687</v>
      </c>
      <c r="I390" s="8">
        <f t="shared" si="18"/>
        <v>45318.55431712963</v>
      </c>
      <c r="J390" s="8">
        <f t="shared" si="19"/>
        <v>45318.553472222222</v>
      </c>
      <c r="K390" s="6" t="str">
        <f t="shared" si="20"/>
        <v>0:01</v>
      </c>
    </row>
    <row r="391" spans="1:11" x14ac:dyDescent="0.25">
      <c r="A391" s="18">
        <v>45317.548483796294</v>
      </c>
      <c r="B391" s="17" t="s">
        <v>3625</v>
      </c>
      <c r="C391" s="17" t="s">
        <v>3626</v>
      </c>
      <c r="D391" s="17" t="s">
        <v>3627</v>
      </c>
      <c r="E391" s="17" t="s">
        <v>79</v>
      </c>
      <c r="F391" s="17" t="s">
        <v>4688</v>
      </c>
      <c r="G391" s="17" t="s">
        <v>4689</v>
      </c>
      <c r="H391" s="17" t="s">
        <v>4690</v>
      </c>
      <c r="I391" s="8">
        <f t="shared" si="18"/>
        <v>45317.548483796294</v>
      </c>
      <c r="J391" s="8">
        <f t="shared" si="19"/>
        <v>45317.54791666667</v>
      </c>
      <c r="K391" s="6" t="str">
        <f t="shared" si="20"/>
        <v>0:00</v>
      </c>
    </row>
    <row r="392" spans="1:11" x14ac:dyDescent="0.25">
      <c r="A392" s="18">
        <v>45317.547546296293</v>
      </c>
      <c r="B392" s="17" t="s">
        <v>3625</v>
      </c>
      <c r="C392" s="17" t="s">
        <v>3626</v>
      </c>
      <c r="D392" s="17" t="s">
        <v>3627</v>
      </c>
      <c r="E392" s="17" t="s">
        <v>79</v>
      </c>
      <c r="F392" s="17" t="s">
        <v>4505</v>
      </c>
      <c r="G392" s="17" t="s">
        <v>4691</v>
      </c>
      <c r="H392" s="17" t="s">
        <v>4692</v>
      </c>
      <c r="I392" s="8">
        <f t="shared" si="18"/>
        <v>45317.547546296293</v>
      </c>
      <c r="J392" s="8">
        <f t="shared" si="19"/>
        <v>45317.546527777777</v>
      </c>
      <c r="K392" s="6" t="str">
        <f t="shared" si="20"/>
        <v>0:01</v>
      </c>
    </row>
    <row r="393" spans="1:11" x14ac:dyDescent="0.25">
      <c r="A393" s="18">
        <v>45317.546909722223</v>
      </c>
      <c r="B393" s="17" t="s">
        <v>3625</v>
      </c>
      <c r="C393" s="17" t="s">
        <v>3626</v>
      </c>
      <c r="D393" s="17" t="s">
        <v>3627</v>
      </c>
      <c r="E393" s="17" t="s">
        <v>79</v>
      </c>
      <c r="F393" s="17" t="s">
        <v>4649</v>
      </c>
      <c r="G393" s="17" t="s">
        <v>4693</v>
      </c>
      <c r="H393" s="17" t="s">
        <v>4692</v>
      </c>
      <c r="I393" s="8">
        <f t="shared" si="18"/>
        <v>45317.546909722223</v>
      </c>
      <c r="J393" s="8">
        <f t="shared" si="19"/>
        <v>45317.546527777777</v>
      </c>
      <c r="K393" s="6" t="str">
        <f t="shared" si="20"/>
        <v>0:00</v>
      </c>
    </row>
    <row r="394" spans="1:11" x14ac:dyDescent="0.25">
      <c r="A394" s="18">
        <v>45317.546539351853</v>
      </c>
      <c r="B394" s="17" t="s">
        <v>3625</v>
      </c>
      <c r="C394" s="17" t="s">
        <v>3626</v>
      </c>
      <c r="D394" s="17" t="s">
        <v>3627</v>
      </c>
      <c r="E394" s="17" t="s">
        <v>79</v>
      </c>
      <c r="F394" s="17" t="s">
        <v>4694</v>
      </c>
      <c r="G394" s="17" t="s">
        <v>4695</v>
      </c>
      <c r="H394" s="17" t="s">
        <v>4696</v>
      </c>
      <c r="I394" s="8">
        <f t="shared" si="18"/>
        <v>45317.546539351853</v>
      </c>
      <c r="J394" s="8">
        <f t="shared" si="19"/>
        <v>45317.54583333333</v>
      </c>
      <c r="K394" s="6" t="str">
        <f t="shared" si="20"/>
        <v>0:01</v>
      </c>
    </row>
    <row r="395" spans="1:11" x14ac:dyDescent="0.25">
      <c r="A395" s="18">
        <v>45317.528194444443</v>
      </c>
      <c r="B395" s="17" t="s">
        <v>3625</v>
      </c>
      <c r="C395" s="17" t="s">
        <v>3626</v>
      </c>
      <c r="D395" s="17" t="s">
        <v>3627</v>
      </c>
      <c r="E395" s="17" t="s">
        <v>79</v>
      </c>
      <c r="F395" s="17" t="s">
        <v>4697</v>
      </c>
      <c r="G395" s="17" t="s">
        <v>4698</v>
      </c>
      <c r="H395" s="17" t="s">
        <v>4699</v>
      </c>
      <c r="I395" s="8">
        <f t="shared" si="18"/>
        <v>45317.528194444443</v>
      </c>
      <c r="J395" s="8">
        <f t="shared" si="19"/>
        <v>45317.527777777781</v>
      </c>
      <c r="K395" s="6" t="str">
        <f t="shared" si="20"/>
        <v>0:00</v>
      </c>
    </row>
    <row r="396" spans="1:11" x14ac:dyDescent="0.25">
      <c r="A396" s="18">
        <v>45317.42591435185</v>
      </c>
      <c r="B396" s="17" t="s">
        <v>3625</v>
      </c>
      <c r="C396" s="17" t="s">
        <v>3626</v>
      </c>
      <c r="D396" s="17" t="s">
        <v>3627</v>
      </c>
      <c r="E396" s="17" t="s">
        <v>79</v>
      </c>
      <c r="F396" s="17" t="s">
        <v>4639</v>
      </c>
      <c r="G396" s="17" t="s">
        <v>4700</v>
      </c>
      <c r="H396" s="17" t="s">
        <v>4701</v>
      </c>
      <c r="I396" s="8">
        <f t="shared" si="18"/>
        <v>45317.42591435185</v>
      </c>
      <c r="J396" s="8">
        <f t="shared" si="19"/>
        <v>45317.421527777777</v>
      </c>
      <c r="K396" s="6" t="str">
        <f t="shared" si="20"/>
        <v>0:06</v>
      </c>
    </row>
    <row r="397" spans="1:11" x14ac:dyDescent="0.25">
      <c r="A397" s="18">
        <v>45316.525173611109</v>
      </c>
      <c r="B397" s="17" t="s">
        <v>3625</v>
      </c>
      <c r="C397" s="17" t="s">
        <v>3626</v>
      </c>
      <c r="D397" s="17" t="s">
        <v>3627</v>
      </c>
      <c r="E397" s="17" t="s">
        <v>79</v>
      </c>
      <c r="F397" s="17" t="s">
        <v>4702</v>
      </c>
      <c r="G397" s="17" t="s">
        <v>4703</v>
      </c>
      <c r="H397" s="17" t="s">
        <v>4704</v>
      </c>
      <c r="I397" s="8">
        <f t="shared" si="18"/>
        <v>45316.525173611109</v>
      </c>
      <c r="J397" s="8">
        <f t="shared" si="19"/>
        <v>45316.525000000001</v>
      </c>
      <c r="K397" s="6" t="str">
        <f t="shared" si="20"/>
        <v>0:00</v>
      </c>
    </row>
    <row r="398" spans="1:11" x14ac:dyDescent="0.25">
      <c r="A398" s="18">
        <v>45315.845347222225</v>
      </c>
      <c r="B398" s="17" t="s">
        <v>3625</v>
      </c>
      <c r="C398" s="17" t="s">
        <v>3694</v>
      </c>
      <c r="D398" s="17" t="s">
        <v>3627</v>
      </c>
      <c r="E398" s="17" t="s">
        <v>79</v>
      </c>
      <c r="F398" s="17" t="s">
        <v>4657</v>
      </c>
      <c r="G398" s="17" t="s">
        <v>4705</v>
      </c>
      <c r="H398" s="17" t="s">
        <v>4706</v>
      </c>
      <c r="I398" s="8">
        <f t="shared" si="18"/>
        <v>45315.845347222225</v>
      </c>
      <c r="J398" s="8">
        <f t="shared" si="19"/>
        <v>45315.84375</v>
      </c>
      <c r="K398" s="6" t="str">
        <f t="shared" si="20"/>
        <v>0:02</v>
      </c>
    </row>
    <row r="399" spans="1:11" x14ac:dyDescent="0.25">
      <c r="A399" s="18">
        <v>45315.586655092593</v>
      </c>
      <c r="B399" s="17" t="s">
        <v>3625</v>
      </c>
      <c r="C399" s="17" t="s">
        <v>3626</v>
      </c>
      <c r="D399" s="17" t="s">
        <v>3627</v>
      </c>
      <c r="E399" s="17" t="s">
        <v>79</v>
      </c>
      <c r="F399" s="17" t="s">
        <v>4707</v>
      </c>
      <c r="G399" s="17" t="s">
        <v>4708</v>
      </c>
      <c r="H399" s="17" t="s">
        <v>4709</v>
      </c>
      <c r="I399" s="8">
        <f t="shared" si="18"/>
        <v>45315.586655092593</v>
      </c>
      <c r="J399" s="8">
        <f t="shared" si="19"/>
        <v>45315.586111111108</v>
      </c>
      <c r="K399" s="6" t="str">
        <f t="shared" si="20"/>
        <v>0:00</v>
      </c>
    </row>
    <row r="400" spans="1:11" x14ac:dyDescent="0.25">
      <c r="A400" s="18">
        <v>45314.549907407411</v>
      </c>
      <c r="B400" s="17" t="s">
        <v>3625</v>
      </c>
      <c r="C400" s="17" t="s">
        <v>3626</v>
      </c>
      <c r="D400" s="17" t="s">
        <v>3627</v>
      </c>
      <c r="E400" s="17" t="s">
        <v>79</v>
      </c>
      <c r="F400" s="17" t="s">
        <v>4710</v>
      </c>
      <c r="G400" s="17" t="s">
        <v>4711</v>
      </c>
      <c r="H400" s="17" t="s">
        <v>4712</v>
      </c>
      <c r="I400" s="8">
        <f t="shared" si="18"/>
        <v>45314.549907407411</v>
      </c>
      <c r="J400" s="8">
        <f t="shared" si="19"/>
        <v>45314.549305555556</v>
      </c>
      <c r="K400" s="6" t="str">
        <f t="shared" si="20"/>
        <v>0:00</v>
      </c>
    </row>
    <row r="401" spans="1:11" x14ac:dyDescent="0.25">
      <c r="A401" s="18">
        <v>45314.549537037034</v>
      </c>
      <c r="B401" s="17" t="s">
        <v>3625</v>
      </c>
      <c r="C401" s="17" t="s">
        <v>3626</v>
      </c>
      <c r="D401" s="17" t="s">
        <v>3627</v>
      </c>
      <c r="E401" s="17" t="s">
        <v>79</v>
      </c>
      <c r="F401" s="17" t="s">
        <v>4713</v>
      </c>
      <c r="G401" s="17" t="s">
        <v>4714</v>
      </c>
      <c r="H401" s="17" t="s">
        <v>4715</v>
      </c>
      <c r="I401" s="8">
        <f t="shared" si="18"/>
        <v>45314.549537037034</v>
      </c>
      <c r="J401" s="8">
        <f t="shared" si="19"/>
        <v>45314.548611111109</v>
      </c>
      <c r="K401" s="6" t="str">
        <f t="shared" si="20"/>
        <v>0:01</v>
      </c>
    </row>
    <row r="402" spans="1:11" x14ac:dyDescent="0.25">
      <c r="A402" s="18">
        <v>45314.549120370371</v>
      </c>
      <c r="B402" s="17" t="s">
        <v>3625</v>
      </c>
      <c r="C402" s="17" t="s">
        <v>3626</v>
      </c>
      <c r="D402" s="17" t="s">
        <v>3627</v>
      </c>
      <c r="E402" s="17" t="s">
        <v>79</v>
      </c>
      <c r="F402" s="17" t="s">
        <v>4716</v>
      </c>
      <c r="G402" s="17" t="s">
        <v>4717</v>
      </c>
      <c r="H402" s="17" t="s">
        <v>4718</v>
      </c>
      <c r="I402" s="8">
        <f t="shared" si="18"/>
        <v>45314.549120370371</v>
      </c>
      <c r="J402" s="8">
        <f t="shared" si="19"/>
        <v>45314.548611111109</v>
      </c>
      <c r="K402" s="6" t="str">
        <f t="shared" si="20"/>
        <v>0:00</v>
      </c>
    </row>
    <row r="403" spans="1:11" x14ac:dyDescent="0.25">
      <c r="A403" s="18">
        <v>45313.546898148146</v>
      </c>
      <c r="B403" s="17" t="s">
        <v>3625</v>
      </c>
      <c r="C403" s="17" t="s">
        <v>3626</v>
      </c>
      <c r="D403" s="17" t="s">
        <v>3627</v>
      </c>
      <c r="E403" s="17" t="s">
        <v>79</v>
      </c>
      <c r="F403" s="17" t="s">
        <v>4719</v>
      </c>
      <c r="G403" s="17" t="s">
        <v>4720</v>
      </c>
      <c r="H403" s="17" t="s">
        <v>4721</v>
      </c>
      <c r="I403" s="8">
        <f t="shared" si="18"/>
        <v>45313.546898148146</v>
      </c>
      <c r="J403" s="8">
        <f t="shared" si="19"/>
        <v>45313.54583333333</v>
      </c>
      <c r="K403" s="6" t="str">
        <f t="shared" si="20"/>
        <v>0:01</v>
      </c>
    </row>
    <row r="404" spans="1:11" x14ac:dyDescent="0.25">
      <c r="A404" s="18">
        <v>45313.546273148146</v>
      </c>
      <c r="B404" s="17" t="s">
        <v>3625</v>
      </c>
      <c r="C404" s="17" t="s">
        <v>3626</v>
      </c>
      <c r="D404" s="17" t="s">
        <v>3627</v>
      </c>
      <c r="E404" s="17" t="s">
        <v>79</v>
      </c>
      <c r="F404" s="17" t="s">
        <v>4722</v>
      </c>
      <c r="G404" s="17" t="s">
        <v>4723</v>
      </c>
      <c r="H404" s="17" t="s">
        <v>4721</v>
      </c>
      <c r="I404" s="8">
        <f t="shared" si="18"/>
        <v>45313.546273148146</v>
      </c>
      <c r="J404" s="8">
        <f t="shared" si="19"/>
        <v>45313.54583333333</v>
      </c>
      <c r="K404" s="6" t="str">
        <f t="shared" si="20"/>
        <v>0:00</v>
      </c>
    </row>
    <row r="405" spans="1:11" x14ac:dyDescent="0.25">
      <c r="A405" s="18">
        <v>45313.545671296299</v>
      </c>
      <c r="B405" s="17" t="s">
        <v>3625</v>
      </c>
      <c r="C405" s="17" t="s">
        <v>3626</v>
      </c>
      <c r="D405" s="17" t="s">
        <v>3627</v>
      </c>
      <c r="E405" s="17" t="s">
        <v>79</v>
      </c>
      <c r="F405" s="17" t="s">
        <v>4724</v>
      </c>
      <c r="G405" s="17" t="s">
        <v>4725</v>
      </c>
      <c r="H405" s="17" t="s">
        <v>4726</v>
      </c>
      <c r="I405" s="8">
        <f t="shared" si="18"/>
        <v>45313.545671296299</v>
      </c>
      <c r="J405" s="8">
        <f t="shared" si="19"/>
        <v>45313.545138888891</v>
      </c>
      <c r="K405" s="6" t="str">
        <f t="shared" si="20"/>
        <v>0:00</v>
      </c>
    </row>
    <row r="406" spans="1:11" x14ac:dyDescent="0.25">
      <c r="A406" s="18">
        <v>45313.545312499999</v>
      </c>
      <c r="B406" s="17" t="s">
        <v>3625</v>
      </c>
      <c r="C406" s="17" t="s">
        <v>3626</v>
      </c>
      <c r="D406" s="17" t="s">
        <v>3627</v>
      </c>
      <c r="E406" s="17" t="s">
        <v>79</v>
      </c>
      <c r="F406" s="17" t="s">
        <v>4727</v>
      </c>
      <c r="G406" s="17" t="s">
        <v>4728</v>
      </c>
      <c r="H406" s="17" t="s">
        <v>4729</v>
      </c>
      <c r="I406" s="8">
        <f t="shared" si="18"/>
        <v>45313.545312499999</v>
      </c>
      <c r="J406" s="8">
        <f t="shared" si="19"/>
        <v>45313.544444444444</v>
      </c>
      <c r="K406" s="6" t="str">
        <f t="shared" si="20"/>
        <v>0:01</v>
      </c>
    </row>
    <row r="407" spans="1:11" x14ac:dyDescent="0.25">
      <c r="A407" s="18">
        <v>45313.544571759259</v>
      </c>
      <c r="B407" s="17" t="s">
        <v>3625</v>
      </c>
      <c r="C407" s="17" t="s">
        <v>3626</v>
      </c>
      <c r="D407" s="17" t="s">
        <v>3627</v>
      </c>
      <c r="E407" s="17" t="s">
        <v>79</v>
      </c>
      <c r="F407" s="17" t="s">
        <v>4730</v>
      </c>
      <c r="G407" s="17" t="s">
        <v>4731</v>
      </c>
      <c r="H407" s="17" t="s">
        <v>4732</v>
      </c>
      <c r="I407" s="8">
        <f t="shared" si="18"/>
        <v>45313.544571759259</v>
      </c>
      <c r="J407" s="8">
        <f t="shared" si="19"/>
        <v>45313.543749999997</v>
      </c>
      <c r="K407" s="6" t="str">
        <f t="shared" si="20"/>
        <v>0:01</v>
      </c>
    </row>
    <row r="408" spans="1:11" x14ac:dyDescent="0.25">
      <c r="A408" s="18">
        <v>45313.543969907405</v>
      </c>
      <c r="B408" s="17" t="s">
        <v>3625</v>
      </c>
      <c r="C408" s="17" t="s">
        <v>3626</v>
      </c>
      <c r="D408" s="17" t="s">
        <v>3627</v>
      </c>
      <c r="E408" s="17" t="s">
        <v>79</v>
      </c>
      <c r="F408" s="17" t="s">
        <v>4733</v>
      </c>
      <c r="G408" s="17" t="s">
        <v>4734</v>
      </c>
      <c r="H408" s="17" t="s">
        <v>4735</v>
      </c>
      <c r="I408" s="8">
        <f t="shared" si="18"/>
        <v>45313.543969907405</v>
      </c>
      <c r="J408" s="8">
        <f t="shared" si="19"/>
        <v>45313.543055555558</v>
      </c>
      <c r="K408" s="6" t="str">
        <f t="shared" si="20"/>
        <v>0:01</v>
      </c>
    </row>
    <row r="409" spans="1:11" x14ac:dyDescent="0.25">
      <c r="A409" s="18">
        <v>45312.615115740744</v>
      </c>
      <c r="B409" s="17" t="s">
        <v>3643</v>
      </c>
      <c r="C409" s="17" t="s">
        <v>3636</v>
      </c>
      <c r="D409" s="17" t="s">
        <v>3627</v>
      </c>
      <c r="E409" s="17" t="s">
        <v>79</v>
      </c>
      <c r="F409" s="17" t="s">
        <v>4736</v>
      </c>
      <c r="G409" s="17" t="s">
        <v>4737</v>
      </c>
      <c r="H409" s="17" t="s">
        <v>4738</v>
      </c>
      <c r="I409" s="8">
        <f t="shared" si="18"/>
        <v>45312.615115740744</v>
      </c>
      <c r="J409" s="8">
        <f t="shared" si="19"/>
        <v>45312.614583333336</v>
      </c>
      <c r="K409" s="6" t="str">
        <f t="shared" si="20"/>
        <v>0:00</v>
      </c>
    </row>
    <row r="410" spans="1:11" x14ac:dyDescent="0.25">
      <c r="A410" s="18">
        <v>45312.529872685183</v>
      </c>
      <c r="B410" s="17" t="s">
        <v>3625</v>
      </c>
      <c r="C410" s="17" t="s">
        <v>3703</v>
      </c>
      <c r="D410" s="17" t="s">
        <v>3627</v>
      </c>
      <c r="E410" s="17" t="s">
        <v>79</v>
      </c>
      <c r="F410" s="17" t="s">
        <v>4739</v>
      </c>
      <c r="G410" s="17" t="s">
        <v>4740</v>
      </c>
      <c r="H410" s="17" t="s">
        <v>4741</v>
      </c>
      <c r="I410" s="8">
        <f t="shared" si="18"/>
        <v>45312.529872685183</v>
      </c>
      <c r="J410" s="8">
        <f t="shared" si="19"/>
        <v>45312.529166666667</v>
      </c>
      <c r="K410" s="6" t="str">
        <f t="shared" si="20"/>
        <v>0:01</v>
      </c>
    </row>
    <row r="411" spans="1:11" x14ac:dyDescent="0.25">
      <c r="A411" s="18">
        <v>45312.435752314814</v>
      </c>
      <c r="B411" s="17" t="s">
        <v>3625</v>
      </c>
      <c r="C411" s="17" t="s">
        <v>3703</v>
      </c>
      <c r="D411" s="17" t="s">
        <v>3627</v>
      </c>
      <c r="E411" s="17" t="s">
        <v>79</v>
      </c>
      <c r="F411" s="17" t="s">
        <v>4124</v>
      </c>
      <c r="G411" s="17" t="s">
        <v>4742</v>
      </c>
      <c r="H411" s="17" t="s">
        <v>4743</v>
      </c>
      <c r="I411" s="8">
        <f t="shared" si="18"/>
        <v>45312.435752314814</v>
      </c>
      <c r="J411" s="8">
        <f t="shared" si="19"/>
        <v>45312.37222222222</v>
      </c>
      <c r="K411" s="6" t="str">
        <f t="shared" si="20"/>
        <v>1:31</v>
      </c>
    </row>
    <row r="412" spans="1:11" x14ac:dyDescent="0.25">
      <c r="A412" s="18">
        <v>45312.392129629632</v>
      </c>
      <c r="B412" s="17" t="s">
        <v>682</v>
      </c>
      <c r="C412" s="17" t="s">
        <v>2604</v>
      </c>
      <c r="D412" s="17" t="s">
        <v>3627</v>
      </c>
      <c r="E412" s="17" t="s">
        <v>79</v>
      </c>
      <c r="F412" s="17" t="s">
        <v>4707</v>
      </c>
      <c r="G412" s="17" t="s">
        <v>4744</v>
      </c>
      <c r="H412" s="17" t="s">
        <v>4745</v>
      </c>
      <c r="I412" s="8">
        <f t="shared" si="18"/>
        <v>45312.392129629632</v>
      </c>
      <c r="J412" s="8">
        <f t="shared" si="19"/>
        <v>45312.370833333334</v>
      </c>
      <c r="K412" s="6" t="str">
        <f t="shared" si="20"/>
        <v>0:30</v>
      </c>
    </row>
    <row r="413" spans="1:11" x14ac:dyDescent="0.25">
      <c r="A413" s="18">
        <v>45311.624247685184</v>
      </c>
      <c r="B413" s="17" t="s">
        <v>3643</v>
      </c>
      <c r="C413" s="17" t="s">
        <v>3644</v>
      </c>
      <c r="D413" s="17" t="s">
        <v>3627</v>
      </c>
      <c r="E413" s="17" t="s">
        <v>79</v>
      </c>
      <c r="F413" s="17" t="s">
        <v>2880</v>
      </c>
      <c r="G413" s="17" t="s">
        <v>4746</v>
      </c>
      <c r="H413" s="17" t="s">
        <v>4747</v>
      </c>
      <c r="I413" s="8">
        <f t="shared" si="18"/>
        <v>45311.624247685184</v>
      </c>
      <c r="J413" s="8">
        <f t="shared" si="19"/>
        <v>45311.622916666667</v>
      </c>
      <c r="K413" s="6" t="str">
        <f t="shared" si="20"/>
        <v>0:01</v>
      </c>
    </row>
    <row r="414" spans="1:11" x14ac:dyDescent="0.25">
      <c r="A414" s="18">
        <v>45310.573310185187</v>
      </c>
      <c r="B414" s="17" t="s">
        <v>3625</v>
      </c>
      <c r="C414" s="17" t="s">
        <v>3626</v>
      </c>
      <c r="D414" s="17" t="s">
        <v>3627</v>
      </c>
      <c r="E414" s="17" t="s">
        <v>79</v>
      </c>
      <c r="F414" s="17" t="s">
        <v>4748</v>
      </c>
      <c r="G414" s="17" t="s">
        <v>4749</v>
      </c>
      <c r="H414" s="17" t="s">
        <v>4750</v>
      </c>
      <c r="I414" s="8">
        <f t="shared" si="18"/>
        <v>45310.573310185187</v>
      </c>
      <c r="J414" s="8">
        <f t="shared" si="19"/>
        <v>45310.572916666664</v>
      </c>
      <c r="K414" s="6" t="str">
        <f t="shared" si="20"/>
        <v>0:00</v>
      </c>
    </row>
    <row r="415" spans="1:11" x14ac:dyDescent="0.25">
      <c r="A415" s="18">
        <v>45310.573101851849</v>
      </c>
      <c r="B415" s="17" t="s">
        <v>3625</v>
      </c>
      <c r="C415" s="17" t="s">
        <v>3626</v>
      </c>
      <c r="D415" s="17" t="s">
        <v>3627</v>
      </c>
      <c r="E415" s="17" t="s">
        <v>79</v>
      </c>
      <c r="F415" s="17" t="s">
        <v>4751</v>
      </c>
      <c r="G415" s="17" t="s">
        <v>4752</v>
      </c>
      <c r="H415" s="17" t="s">
        <v>4750</v>
      </c>
      <c r="I415" s="8">
        <f t="shared" si="18"/>
        <v>45310.573101851849</v>
      </c>
      <c r="J415" s="8">
        <f t="shared" si="19"/>
        <v>45310.572916666664</v>
      </c>
      <c r="K415" s="6" t="str">
        <f t="shared" si="20"/>
        <v>0:00</v>
      </c>
    </row>
    <row r="416" spans="1:11" x14ac:dyDescent="0.25">
      <c r="A416" s="18">
        <v>45310.572824074072</v>
      </c>
      <c r="B416" s="17" t="s">
        <v>3625</v>
      </c>
      <c r="C416" s="17" t="s">
        <v>3626</v>
      </c>
      <c r="D416" s="17" t="s">
        <v>3627</v>
      </c>
      <c r="E416" s="17" t="s">
        <v>79</v>
      </c>
      <c r="F416" s="17" t="s">
        <v>4753</v>
      </c>
      <c r="G416" s="17" t="s">
        <v>4754</v>
      </c>
      <c r="H416" s="17" t="s">
        <v>4755</v>
      </c>
      <c r="I416" s="8">
        <f t="shared" si="18"/>
        <v>45310.572824074072</v>
      </c>
      <c r="J416" s="8">
        <f t="shared" si="19"/>
        <v>45310.572222222225</v>
      </c>
      <c r="K416" s="6" t="str">
        <f t="shared" si="20"/>
        <v>0:00</v>
      </c>
    </row>
    <row r="417" spans="1:11" x14ac:dyDescent="0.25">
      <c r="A417" s="18">
        <v>45310.489930555559</v>
      </c>
      <c r="B417" s="17" t="s">
        <v>3625</v>
      </c>
      <c r="C417" s="17" t="s">
        <v>3626</v>
      </c>
      <c r="D417" s="17" t="s">
        <v>3627</v>
      </c>
      <c r="E417" s="17" t="s">
        <v>79</v>
      </c>
      <c r="F417" s="17" t="s">
        <v>4041</v>
      </c>
      <c r="G417" s="17" t="s">
        <v>4756</v>
      </c>
      <c r="H417" s="17" t="s">
        <v>4757</v>
      </c>
      <c r="I417" s="8">
        <f t="shared" si="18"/>
        <v>45310.489930555559</v>
      </c>
      <c r="J417" s="8">
        <f t="shared" si="19"/>
        <v>45310.489583333336</v>
      </c>
      <c r="K417" s="6" t="str">
        <f t="shared" si="20"/>
        <v>0:00</v>
      </c>
    </row>
    <row r="418" spans="1:11" x14ac:dyDescent="0.25">
      <c r="A418" s="18">
        <v>45310.445648148147</v>
      </c>
      <c r="B418" s="17" t="s">
        <v>3625</v>
      </c>
      <c r="C418" s="17" t="s">
        <v>3626</v>
      </c>
      <c r="D418" s="17" t="s">
        <v>3627</v>
      </c>
      <c r="E418" s="17" t="s">
        <v>79</v>
      </c>
      <c r="F418" s="17" t="s">
        <v>4713</v>
      </c>
      <c r="G418" s="17" t="s">
        <v>4758</v>
      </c>
      <c r="H418" s="17" t="s">
        <v>4759</v>
      </c>
      <c r="I418" s="8">
        <f t="shared" si="18"/>
        <v>45310.445648148147</v>
      </c>
      <c r="J418" s="8">
        <f t="shared" si="19"/>
        <v>45310.440972222219</v>
      </c>
      <c r="K418" s="6" t="str">
        <f t="shared" si="20"/>
        <v>0:06</v>
      </c>
    </row>
    <row r="419" spans="1:11" x14ac:dyDescent="0.25">
      <c r="A419" s="18">
        <v>45309.557847222219</v>
      </c>
      <c r="B419" s="17" t="s">
        <v>3625</v>
      </c>
      <c r="C419" s="17" t="s">
        <v>3626</v>
      </c>
      <c r="D419" s="17" t="s">
        <v>3627</v>
      </c>
      <c r="E419" s="17" t="s">
        <v>79</v>
      </c>
      <c r="F419" s="17" t="s">
        <v>4760</v>
      </c>
      <c r="G419" s="17" t="s">
        <v>4761</v>
      </c>
      <c r="H419" s="17" t="s">
        <v>4762</v>
      </c>
      <c r="I419" s="8">
        <f t="shared" si="18"/>
        <v>45309.557847222219</v>
      </c>
      <c r="J419" s="8">
        <f t="shared" si="19"/>
        <v>45309.556944444441</v>
      </c>
      <c r="K419" s="6" t="str">
        <f t="shared" si="20"/>
        <v>0:01</v>
      </c>
    </row>
    <row r="420" spans="1:11" x14ac:dyDescent="0.25">
      <c r="A420" s="18">
        <v>45309.44804398148</v>
      </c>
      <c r="B420" s="17" t="s">
        <v>3625</v>
      </c>
      <c r="C420" s="17" t="s">
        <v>3626</v>
      </c>
      <c r="D420" s="17" t="s">
        <v>3627</v>
      </c>
      <c r="E420" s="17" t="s">
        <v>79</v>
      </c>
      <c r="F420" s="17" t="s">
        <v>4719</v>
      </c>
      <c r="G420" s="17" t="s">
        <v>4763</v>
      </c>
      <c r="H420" s="17" t="s">
        <v>1583</v>
      </c>
      <c r="I420" s="8">
        <f t="shared" si="18"/>
        <v>45309.44804398148</v>
      </c>
      <c r="J420" s="8">
        <f t="shared" si="19"/>
        <v>45309.447222222225</v>
      </c>
      <c r="K420" s="6" t="str">
        <f t="shared" si="20"/>
        <v>0:01</v>
      </c>
    </row>
    <row r="421" spans="1:11" x14ac:dyDescent="0.25">
      <c r="A421" s="18">
        <v>45309.409629629627</v>
      </c>
      <c r="B421" s="17" t="s">
        <v>3625</v>
      </c>
      <c r="C421" s="17" t="s">
        <v>3626</v>
      </c>
      <c r="D421" s="17" t="s">
        <v>3627</v>
      </c>
      <c r="E421" s="17" t="s">
        <v>79</v>
      </c>
      <c r="F421" s="17" t="s">
        <v>4730</v>
      </c>
      <c r="G421" s="17" t="s">
        <v>4764</v>
      </c>
      <c r="H421" s="17" t="s">
        <v>4765</v>
      </c>
      <c r="I421" s="8">
        <f t="shared" si="18"/>
        <v>45309.409629629627</v>
      </c>
      <c r="J421" s="8">
        <f t="shared" si="19"/>
        <v>45309.367361111108</v>
      </c>
      <c r="K421" s="6" t="str">
        <f t="shared" si="20"/>
        <v>1:00</v>
      </c>
    </row>
    <row r="422" spans="1:11" x14ac:dyDescent="0.25">
      <c r="A422" s="18">
        <v>45308.563009259262</v>
      </c>
      <c r="B422" s="17" t="s">
        <v>3625</v>
      </c>
      <c r="C422" s="17" t="s">
        <v>3626</v>
      </c>
      <c r="D422" s="17" t="s">
        <v>3627</v>
      </c>
      <c r="E422" s="17" t="s">
        <v>79</v>
      </c>
      <c r="F422" s="17" t="s">
        <v>4766</v>
      </c>
      <c r="G422" s="17" t="s">
        <v>4767</v>
      </c>
      <c r="H422" s="17" t="s">
        <v>4768</v>
      </c>
      <c r="I422" s="8">
        <f t="shared" si="18"/>
        <v>45308.563009259262</v>
      </c>
      <c r="J422" s="8">
        <f t="shared" si="19"/>
        <v>45308.561805555553</v>
      </c>
      <c r="K422" s="6" t="str">
        <f t="shared" si="20"/>
        <v>0:01</v>
      </c>
    </row>
    <row r="423" spans="1:11" x14ac:dyDescent="0.25">
      <c r="A423" s="18">
        <v>45308.561840277776</v>
      </c>
      <c r="B423" s="17" t="s">
        <v>3625</v>
      </c>
      <c r="C423" s="17" t="s">
        <v>3626</v>
      </c>
      <c r="D423" s="17" t="s">
        <v>3627</v>
      </c>
      <c r="E423" s="17" t="s">
        <v>79</v>
      </c>
      <c r="F423" s="17" t="s">
        <v>4769</v>
      </c>
      <c r="G423" s="17" t="s">
        <v>4770</v>
      </c>
      <c r="H423" s="17" t="s">
        <v>4771</v>
      </c>
      <c r="I423" s="8">
        <f t="shared" si="18"/>
        <v>45308.561840277776</v>
      </c>
      <c r="J423" s="8">
        <f t="shared" si="19"/>
        <v>45308.561111111114</v>
      </c>
      <c r="K423" s="6" t="str">
        <f t="shared" si="20"/>
        <v>0:01</v>
      </c>
    </row>
    <row r="424" spans="1:11" x14ac:dyDescent="0.25">
      <c r="A424" s="18">
        <v>45308.517002314817</v>
      </c>
      <c r="B424" s="17" t="s">
        <v>3625</v>
      </c>
      <c r="C424" s="17" t="s">
        <v>3626</v>
      </c>
      <c r="D424" s="17" t="s">
        <v>3627</v>
      </c>
      <c r="E424" s="17" t="s">
        <v>79</v>
      </c>
      <c r="F424" s="17" t="s">
        <v>4716</v>
      </c>
      <c r="G424" s="17" t="s">
        <v>4772</v>
      </c>
      <c r="H424" s="17" t="s">
        <v>4773</v>
      </c>
      <c r="I424" s="8">
        <f t="shared" si="18"/>
        <v>45308.517002314817</v>
      </c>
      <c r="J424" s="8">
        <f t="shared" si="19"/>
        <v>45308.363194444442</v>
      </c>
      <c r="K424" s="6" t="str">
        <f t="shared" si="20"/>
        <v>3:41</v>
      </c>
    </row>
    <row r="425" spans="1:11" x14ac:dyDescent="0.25">
      <c r="A425" s="18">
        <v>45308.506631944445</v>
      </c>
      <c r="B425" s="17" t="s">
        <v>3625</v>
      </c>
      <c r="C425" s="17" t="s">
        <v>3626</v>
      </c>
      <c r="D425" s="17" t="s">
        <v>3627</v>
      </c>
      <c r="E425" s="17" t="s">
        <v>79</v>
      </c>
      <c r="F425" s="17" t="s">
        <v>4774</v>
      </c>
      <c r="G425" s="17" t="s">
        <v>4775</v>
      </c>
      <c r="H425" s="17" t="s">
        <v>4776</v>
      </c>
      <c r="I425" s="8">
        <f t="shared" si="18"/>
        <v>45308.506631944445</v>
      </c>
      <c r="J425" s="8">
        <f t="shared" si="19"/>
        <v>45308.505555555559</v>
      </c>
      <c r="K425" s="6" t="str">
        <f t="shared" si="20"/>
        <v>0:01</v>
      </c>
    </row>
    <row r="426" spans="1:11" x14ac:dyDescent="0.25">
      <c r="A426" s="18">
        <v>45307.517500000002</v>
      </c>
      <c r="B426" s="17" t="s">
        <v>3625</v>
      </c>
      <c r="C426" s="17" t="s">
        <v>4478</v>
      </c>
      <c r="D426" s="17" t="s">
        <v>3627</v>
      </c>
      <c r="E426" s="17" t="s">
        <v>79</v>
      </c>
      <c r="F426" s="17" t="s">
        <v>4777</v>
      </c>
      <c r="G426" s="17" t="s">
        <v>4778</v>
      </c>
      <c r="H426" s="17" t="s">
        <v>4779</v>
      </c>
      <c r="I426" s="8">
        <f t="shared" si="18"/>
        <v>45307.517500000002</v>
      </c>
      <c r="J426" s="8">
        <f t="shared" si="19"/>
        <v>45307.51666666667</v>
      </c>
      <c r="K426" s="6" t="str">
        <f t="shared" si="20"/>
        <v>0:01</v>
      </c>
    </row>
    <row r="427" spans="1:11" x14ac:dyDescent="0.25">
      <c r="A427" s="18">
        <v>45305.560150462959</v>
      </c>
      <c r="B427" s="17" t="s">
        <v>3643</v>
      </c>
      <c r="C427" s="17" t="s">
        <v>557</v>
      </c>
      <c r="D427" s="17" t="s">
        <v>3627</v>
      </c>
      <c r="E427" s="17" t="s">
        <v>10</v>
      </c>
      <c r="F427" s="17" t="s">
        <v>4774</v>
      </c>
      <c r="G427" s="17" t="s">
        <v>4780</v>
      </c>
      <c r="H427" s="17" t="s">
        <v>4781</v>
      </c>
      <c r="I427" s="8">
        <f t="shared" si="18"/>
        <v>45305.560150462959</v>
      </c>
      <c r="J427" s="8">
        <f t="shared" si="19"/>
        <v>45305.545138888891</v>
      </c>
      <c r="K427" s="6" t="str">
        <f t="shared" si="20"/>
        <v>0:21</v>
      </c>
    </row>
    <row r="428" spans="1:11" x14ac:dyDescent="0.25">
      <c r="A428" s="18">
        <v>45304.541851851849</v>
      </c>
      <c r="B428" s="17" t="s">
        <v>3625</v>
      </c>
      <c r="C428" s="17" t="s">
        <v>4421</v>
      </c>
      <c r="D428" s="17" t="s">
        <v>3627</v>
      </c>
      <c r="E428" s="17" t="s">
        <v>79</v>
      </c>
      <c r="F428" s="17" t="s">
        <v>1734</v>
      </c>
      <c r="G428" s="17" t="s">
        <v>4782</v>
      </c>
      <c r="H428" s="17" t="s">
        <v>4783</v>
      </c>
      <c r="I428" s="8">
        <f t="shared" si="18"/>
        <v>45304.541851851849</v>
      </c>
      <c r="J428" s="8">
        <f t="shared" si="19"/>
        <v>45304.540972222225</v>
      </c>
      <c r="K428" s="6" t="str">
        <f t="shared" si="20"/>
        <v>0:01</v>
      </c>
    </row>
    <row r="429" spans="1:11" x14ac:dyDescent="0.25">
      <c r="A429" s="18">
        <v>45304.541446759256</v>
      </c>
      <c r="B429" s="17" t="s">
        <v>3625</v>
      </c>
      <c r="C429" s="17" t="s">
        <v>4421</v>
      </c>
      <c r="D429" s="17" t="s">
        <v>3627</v>
      </c>
      <c r="E429" s="17" t="s">
        <v>79</v>
      </c>
      <c r="F429" s="17" t="s">
        <v>4784</v>
      </c>
      <c r="G429" s="17" t="s">
        <v>4785</v>
      </c>
      <c r="H429" s="17" t="s">
        <v>4783</v>
      </c>
      <c r="I429" s="8">
        <f t="shared" si="18"/>
        <v>45304.541446759256</v>
      </c>
      <c r="J429" s="8">
        <f t="shared" si="19"/>
        <v>45304.540972222225</v>
      </c>
      <c r="K429" s="6" t="str">
        <f t="shared" si="20"/>
        <v>0:00</v>
      </c>
    </row>
    <row r="430" spans="1:11" x14ac:dyDescent="0.25">
      <c r="A430" s="18">
        <v>45304.541064814817</v>
      </c>
      <c r="B430" s="17" t="s">
        <v>3625</v>
      </c>
      <c r="C430" s="17" t="s">
        <v>4421</v>
      </c>
      <c r="D430" s="17" t="s">
        <v>3627</v>
      </c>
      <c r="E430" s="17" t="s">
        <v>79</v>
      </c>
      <c r="F430" s="17" t="s">
        <v>3965</v>
      </c>
      <c r="G430" s="17" t="s">
        <v>4786</v>
      </c>
      <c r="H430" s="17" t="s">
        <v>4787</v>
      </c>
      <c r="I430" s="8">
        <f t="shared" si="18"/>
        <v>45304.541064814817</v>
      </c>
      <c r="J430" s="8">
        <f t="shared" si="19"/>
        <v>45304.539583333331</v>
      </c>
      <c r="K430" s="6" t="str">
        <f t="shared" si="20"/>
        <v>0:02</v>
      </c>
    </row>
    <row r="431" spans="1:11" x14ac:dyDescent="0.25">
      <c r="A431" s="18">
        <v>45303.585821759261</v>
      </c>
      <c r="B431" s="17" t="s">
        <v>3625</v>
      </c>
      <c r="C431" s="17" t="s">
        <v>3626</v>
      </c>
      <c r="D431" s="17" t="s">
        <v>3627</v>
      </c>
      <c r="E431" s="17" t="s">
        <v>79</v>
      </c>
      <c r="F431" s="17" t="s">
        <v>4788</v>
      </c>
      <c r="G431" s="17" t="s">
        <v>4789</v>
      </c>
      <c r="H431" s="17" t="s">
        <v>4790</v>
      </c>
      <c r="I431" s="8">
        <f t="shared" si="18"/>
        <v>45303.585821759261</v>
      </c>
      <c r="J431" s="8">
        <f t="shared" si="19"/>
        <v>45303.585416666669</v>
      </c>
      <c r="K431" s="6" t="str">
        <f t="shared" si="20"/>
        <v>0:00</v>
      </c>
    </row>
    <row r="432" spans="1:11" x14ac:dyDescent="0.25">
      <c r="A432" s="18">
        <v>45303.585486111115</v>
      </c>
      <c r="B432" s="17" t="s">
        <v>3625</v>
      </c>
      <c r="C432" s="17" t="s">
        <v>3626</v>
      </c>
      <c r="D432" s="17" t="s">
        <v>3627</v>
      </c>
      <c r="E432" s="17" t="s">
        <v>79</v>
      </c>
      <c r="F432" s="17" t="s">
        <v>4791</v>
      </c>
      <c r="G432" s="17" t="s">
        <v>4792</v>
      </c>
      <c r="H432" s="17" t="s">
        <v>4793</v>
      </c>
      <c r="I432" s="8">
        <f t="shared" si="18"/>
        <v>45303.585486111115</v>
      </c>
      <c r="J432" s="8">
        <f t="shared" si="19"/>
        <v>45303.584722222222</v>
      </c>
      <c r="K432" s="6" t="str">
        <f t="shared" si="20"/>
        <v>0:01</v>
      </c>
    </row>
    <row r="433" spans="1:11" x14ac:dyDescent="0.25">
      <c r="A433" s="18">
        <v>45303.430150462962</v>
      </c>
      <c r="B433" s="17" t="s">
        <v>3625</v>
      </c>
      <c r="C433" s="17" t="s">
        <v>3626</v>
      </c>
      <c r="D433" s="17" t="s">
        <v>3627</v>
      </c>
      <c r="E433" s="17" t="s">
        <v>79</v>
      </c>
      <c r="F433" s="17" t="s">
        <v>4769</v>
      </c>
      <c r="G433" s="17" t="s">
        <v>4794</v>
      </c>
      <c r="H433" s="17" t="s">
        <v>4795</v>
      </c>
      <c r="I433" s="8">
        <f t="shared" si="18"/>
        <v>45303.430150462962</v>
      </c>
      <c r="J433" s="8">
        <f t="shared" si="19"/>
        <v>45303.400694444441</v>
      </c>
      <c r="K433" s="6" t="str">
        <f t="shared" si="20"/>
        <v>0:42</v>
      </c>
    </row>
    <row r="434" spans="1:11" x14ac:dyDescent="0.25">
      <c r="A434" s="18">
        <v>45302.583113425928</v>
      </c>
      <c r="B434" s="17" t="s">
        <v>3625</v>
      </c>
      <c r="C434" s="17" t="s">
        <v>3626</v>
      </c>
      <c r="D434" s="17" t="s">
        <v>3627</v>
      </c>
      <c r="E434" s="17" t="s">
        <v>79</v>
      </c>
      <c r="F434" s="17" t="s">
        <v>4796</v>
      </c>
      <c r="G434" s="17" t="s">
        <v>4797</v>
      </c>
      <c r="H434" s="17" t="s">
        <v>4798</v>
      </c>
      <c r="I434" s="8">
        <f t="shared" si="18"/>
        <v>45302.583113425928</v>
      </c>
      <c r="J434" s="8">
        <f t="shared" si="19"/>
        <v>45302.582638888889</v>
      </c>
      <c r="K434" s="6" t="str">
        <f t="shared" si="20"/>
        <v>0:00</v>
      </c>
    </row>
    <row r="435" spans="1:11" x14ac:dyDescent="0.25">
      <c r="A435" s="18">
        <v>45302.582789351851</v>
      </c>
      <c r="B435" s="17" t="s">
        <v>3625</v>
      </c>
      <c r="C435" s="17" t="s">
        <v>3626</v>
      </c>
      <c r="D435" s="17" t="s">
        <v>3627</v>
      </c>
      <c r="E435" s="17" t="s">
        <v>79</v>
      </c>
      <c r="F435" s="17" t="s">
        <v>4799</v>
      </c>
      <c r="G435" s="17" t="s">
        <v>4800</v>
      </c>
      <c r="H435" s="17" t="s">
        <v>4801</v>
      </c>
      <c r="I435" s="8">
        <f t="shared" si="18"/>
        <v>45302.582789351851</v>
      </c>
      <c r="J435" s="8">
        <f t="shared" si="19"/>
        <v>45302.581944444442</v>
      </c>
      <c r="K435" s="6" t="str">
        <f t="shared" si="20"/>
        <v>0:01</v>
      </c>
    </row>
    <row r="436" spans="1:11" x14ac:dyDescent="0.25">
      <c r="A436" s="18">
        <v>45302.523449074077</v>
      </c>
      <c r="B436" s="17" t="s">
        <v>3625</v>
      </c>
      <c r="C436" s="17" t="s">
        <v>3626</v>
      </c>
      <c r="D436" s="17" t="s">
        <v>3627</v>
      </c>
      <c r="E436" s="17" t="s">
        <v>79</v>
      </c>
      <c r="F436" s="17" t="s">
        <v>4774</v>
      </c>
      <c r="G436" s="17" t="s">
        <v>4802</v>
      </c>
      <c r="H436" s="17" t="s">
        <v>4803</v>
      </c>
      <c r="I436" s="8">
        <f t="shared" si="18"/>
        <v>45302.523449074077</v>
      </c>
      <c r="J436" s="8">
        <f t="shared" si="19"/>
        <v>45302.504166666666</v>
      </c>
      <c r="K436" s="6" t="str">
        <f t="shared" si="20"/>
        <v>0:27</v>
      </c>
    </row>
    <row r="437" spans="1:11" x14ac:dyDescent="0.25">
      <c r="A437" s="18">
        <v>45301.549189814818</v>
      </c>
      <c r="B437" s="17" t="s">
        <v>3625</v>
      </c>
      <c r="C437" s="17" t="s">
        <v>3626</v>
      </c>
      <c r="D437" s="17" t="s">
        <v>3627</v>
      </c>
      <c r="E437" s="17" t="s">
        <v>79</v>
      </c>
      <c r="F437" s="17" t="s">
        <v>4804</v>
      </c>
      <c r="G437" s="17" t="s">
        <v>4805</v>
      </c>
      <c r="H437" s="17" t="s">
        <v>4806</v>
      </c>
      <c r="I437" s="8">
        <f t="shared" si="18"/>
        <v>45301.549189814818</v>
      </c>
      <c r="J437" s="8">
        <f t="shared" si="19"/>
        <v>45301.548611111109</v>
      </c>
      <c r="K437" s="6" t="str">
        <f t="shared" si="20"/>
        <v>0:00</v>
      </c>
    </row>
    <row r="438" spans="1:11" x14ac:dyDescent="0.25">
      <c r="A438" s="18">
        <v>45300.58699074074</v>
      </c>
      <c r="B438" s="17" t="s">
        <v>3625</v>
      </c>
      <c r="C438" s="17" t="s">
        <v>3626</v>
      </c>
      <c r="D438" s="17" t="s">
        <v>3627</v>
      </c>
      <c r="E438" s="17" t="s">
        <v>79</v>
      </c>
      <c r="F438" s="17" t="s">
        <v>4807</v>
      </c>
      <c r="G438" s="17" t="s">
        <v>4808</v>
      </c>
      <c r="H438" s="17" t="s">
        <v>4809</v>
      </c>
      <c r="I438" s="8">
        <f t="shared" si="18"/>
        <v>45300.58699074074</v>
      </c>
      <c r="J438" s="8">
        <f t="shared" si="19"/>
        <v>45300.586111111108</v>
      </c>
      <c r="K438" s="6" t="str">
        <f t="shared" si="20"/>
        <v>0:01</v>
      </c>
    </row>
    <row r="439" spans="1:11" x14ac:dyDescent="0.25">
      <c r="A439" s="18">
        <v>45300.586504629631</v>
      </c>
      <c r="B439" s="17" t="s">
        <v>3625</v>
      </c>
      <c r="C439" s="17" t="s">
        <v>3626</v>
      </c>
      <c r="D439" s="17" t="s">
        <v>3627</v>
      </c>
      <c r="E439" s="17" t="s">
        <v>79</v>
      </c>
      <c r="F439" s="17" t="s">
        <v>4810</v>
      </c>
      <c r="G439" s="17" t="s">
        <v>4811</v>
      </c>
      <c r="H439" s="17" t="s">
        <v>4809</v>
      </c>
      <c r="I439" s="8">
        <f t="shared" si="18"/>
        <v>45300.586504629631</v>
      </c>
      <c r="J439" s="8">
        <f t="shared" si="19"/>
        <v>45300.586111111108</v>
      </c>
      <c r="K439" s="6" t="str">
        <f t="shared" si="20"/>
        <v>0:00</v>
      </c>
    </row>
    <row r="440" spans="1:11" x14ac:dyDescent="0.25">
      <c r="A440" s="18">
        <v>45300.586041666669</v>
      </c>
      <c r="B440" s="17" t="s">
        <v>3625</v>
      </c>
      <c r="C440" s="17" t="s">
        <v>3626</v>
      </c>
      <c r="D440" s="17" t="s">
        <v>3627</v>
      </c>
      <c r="E440" s="17" t="s">
        <v>79</v>
      </c>
      <c r="F440" s="17" t="s">
        <v>4812</v>
      </c>
      <c r="G440" s="17" t="s">
        <v>4813</v>
      </c>
      <c r="H440" s="17" t="s">
        <v>4814</v>
      </c>
      <c r="I440" s="8">
        <f t="shared" si="18"/>
        <v>45300.586041666669</v>
      </c>
      <c r="J440" s="8">
        <f t="shared" si="19"/>
        <v>45300.584722222222</v>
      </c>
      <c r="K440" s="6" t="str">
        <f t="shared" si="20"/>
        <v>0:01</v>
      </c>
    </row>
    <row r="441" spans="1:11" x14ac:dyDescent="0.25">
      <c r="A441" s="18">
        <v>45300.585069444445</v>
      </c>
      <c r="B441" s="17" t="s">
        <v>3625</v>
      </c>
      <c r="C441" s="17" t="s">
        <v>3626</v>
      </c>
      <c r="D441" s="17" t="s">
        <v>3627</v>
      </c>
      <c r="E441" s="17" t="s">
        <v>79</v>
      </c>
      <c r="F441" s="17" t="s">
        <v>4815</v>
      </c>
      <c r="G441" s="17" t="s">
        <v>4816</v>
      </c>
      <c r="H441" s="17" t="s">
        <v>4817</v>
      </c>
      <c r="I441" s="8">
        <f t="shared" si="18"/>
        <v>45300.585069444445</v>
      </c>
      <c r="J441" s="8">
        <f t="shared" si="19"/>
        <v>45300.584027777775</v>
      </c>
      <c r="K441" s="6" t="str">
        <f t="shared" si="20"/>
        <v>0:01</v>
      </c>
    </row>
    <row r="442" spans="1:11" x14ac:dyDescent="0.25">
      <c r="A442" s="18">
        <v>45299.577615740738</v>
      </c>
      <c r="B442" s="17" t="s">
        <v>3625</v>
      </c>
      <c r="C442" s="17" t="s">
        <v>3626</v>
      </c>
      <c r="D442" s="17" t="s">
        <v>3627</v>
      </c>
      <c r="E442" s="17" t="s">
        <v>79</v>
      </c>
      <c r="F442" s="17" t="s">
        <v>4818</v>
      </c>
      <c r="G442" s="17" t="s">
        <v>4819</v>
      </c>
      <c r="H442" s="17" t="s">
        <v>4820</v>
      </c>
      <c r="I442" s="8">
        <f t="shared" si="18"/>
        <v>45299.577615740738</v>
      </c>
      <c r="J442" s="8">
        <f t="shared" si="19"/>
        <v>45299.57708333333</v>
      </c>
      <c r="K442" s="6" t="str">
        <f t="shared" si="20"/>
        <v>0:00</v>
      </c>
    </row>
    <row r="443" spans="1:11" x14ac:dyDescent="0.25">
      <c r="A443" s="18">
        <v>45298.430810185186</v>
      </c>
      <c r="B443" s="17" t="s">
        <v>3625</v>
      </c>
      <c r="C443" s="17" t="s">
        <v>3703</v>
      </c>
      <c r="D443" s="17" t="s">
        <v>3627</v>
      </c>
      <c r="E443" s="17" t="s">
        <v>79</v>
      </c>
      <c r="F443" s="17" t="s">
        <v>4821</v>
      </c>
      <c r="G443" s="17" t="s">
        <v>4822</v>
      </c>
      <c r="H443" s="17" t="s">
        <v>4823</v>
      </c>
      <c r="I443" s="8">
        <f t="shared" si="18"/>
        <v>45298.430810185186</v>
      </c>
      <c r="J443" s="8">
        <f t="shared" si="19"/>
        <v>45298.429861111108</v>
      </c>
      <c r="K443" s="6" t="str">
        <f t="shared" si="20"/>
        <v>0:01</v>
      </c>
    </row>
    <row r="444" spans="1:11" x14ac:dyDescent="0.25">
      <c r="A444" s="18">
        <v>45298.424259259256</v>
      </c>
      <c r="B444" s="17" t="s">
        <v>3625</v>
      </c>
      <c r="C444" s="17" t="s">
        <v>3703</v>
      </c>
      <c r="D444" s="17" t="s">
        <v>3627</v>
      </c>
      <c r="E444" s="17" t="s">
        <v>79</v>
      </c>
      <c r="F444" s="17" t="s">
        <v>4824</v>
      </c>
      <c r="G444" s="17" t="s">
        <v>4825</v>
      </c>
      <c r="H444" s="17" t="s">
        <v>4826</v>
      </c>
      <c r="I444" s="8">
        <f t="shared" si="18"/>
        <v>45298.424259259256</v>
      </c>
      <c r="J444" s="8">
        <f t="shared" si="19"/>
        <v>45298.423611111109</v>
      </c>
      <c r="K444" s="6" t="str">
        <f t="shared" si="20"/>
        <v>0:00</v>
      </c>
    </row>
    <row r="445" spans="1:11" x14ac:dyDescent="0.25">
      <c r="A445" s="18">
        <v>45297.590092592596</v>
      </c>
      <c r="B445" s="17" t="s">
        <v>3625</v>
      </c>
      <c r="C445" s="17" t="s">
        <v>4118</v>
      </c>
      <c r="D445" s="17" t="s">
        <v>3627</v>
      </c>
      <c r="E445" s="17" t="s">
        <v>79</v>
      </c>
      <c r="F445" s="17" t="s">
        <v>4827</v>
      </c>
      <c r="G445" s="17" t="s">
        <v>4828</v>
      </c>
      <c r="H445" s="17" t="s">
        <v>4829</v>
      </c>
      <c r="I445" s="8">
        <f t="shared" si="18"/>
        <v>45297.590092592596</v>
      </c>
      <c r="J445" s="8">
        <f t="shared" si="19"/>
        <v>45297.589583333334</v>
      </c>
      <c r="K445" s="6" t="str">
        <f t="shared" si="20"/>
        <v>0:00</v>
      </c>
    </row>
    <row r="446" spans="1:11" x14ac:dyDescent="0.25">
      <c r="A446" s="18">
        <v>45297.589513888888</v>
      </c>
      <c r="B446" s="17" t="s">
        <v>3625</v>
      </c>
      <c r="C446" s="17" t="s">
        <v>4118</v>
      </c>
      <c r="D446" s="17" t="s">
        <v>3627</v>
      </c>
      <c r="E446" s="17" t="s">
        <v>79</v>
      </c>
      <c r="F446" s="17" t="s">
        <v>4830</v>
      </c>
      <c r="G446" s="17" t="s">
        <v>4831</v>
      </c>
      <c r="H446" s="17" t="s">
        <v>4832</v>
      </c>
      <c r="I446" s="8">
        <f t="shared" si="18"/>
        <v>45297.589513888888</v>
      </c>
      <c r="J446" s="8">
        <f t="shared" si="19"/>
        <v>45297.588888888888</v>
      </c>
      <c r="K446" s="6" t="str">
        <f t="shared" si="20"/>
        <v>0:00</v>
      </c>
    </row>
    <row r="447" spans="1:11" x14ac:dyDescent="0.25">
      <c r="A447" s="18">
        <v>45297.589108796295</v>
      </c>
      <c r="B447" s="17" t="s">
        <v>3625</v>
      </c>
      <c r="C447" s="17" t="s">
        <v>4118</v>
      </c>
      <c r="D447" s="17" t="s">
        <v>3627</v>
      </c>
      <c r="E447" s="17" t="s">
        <v>79</v>
      </c>
      <c r="F447" s="17" t="s">
        <v>4833</v>
      </c>
      <c r="G447" s="17" t="s">
        <v>4834</v>
      </c>
      <c r="H447" s="17" t="s">
        <v>4835</v>
      </c>
      <c r="I447" s="8">
        <f t="shared" si="18"/>
        <v>45297.589108796295</v>
      </c>
      <c r="J447" s="8">
        <f t="shared" si="19"/>
        <v>45297.588194444441</v>
      </c>
      <c r="K447" s="6" t="str">
        <f t="shared" si="20"/>
        <v>0:01</v>
      </c>
    </row>
    <row r="448" spans="1:11" x14ac:dyDescent="0.25">
      <c r="A448" s="18">
        <v>45297.490277777775</v>
      </c>
      <c r="B448" s="17" t="s">
        <v>3625</v>
      </c>
      <c r="C448" s="17" t="s">
        <v>4118</v>
      </c>
      <c r="D448" s="17" t="s">
        <v>3627</v>
      </c>
      <c r="E448" s="17" t="s">
        <v>79</v>
      </c>
      <c r="F448" s="17" t="s">
        <v>4505</v>
      </c>
      <c r="G448" s="17" t="s">
        <v>4836</v>
      </c>
      <c r="H448" s="17" t="s">
        <v>4837</v>
      </c>
      <c r="I448" s="8">
        <f t="shared" si="18"/>
        <v>45297.490277777775</v>
      </c>
      <c r="J448" s="8">
        <f t="shared" si="19"/>
        <v>45297.479861111111</v>
      </c>
      <c r="K448" s="6" t="str">
        <f t="shared" si="20"/>
        <v>0:15</v>
      </c>
    </row>
    <row r="449" spans="1:11" x14ac:dyDescent="0.25">
      <c r="A449" s="18">
        <v>45296.459039351852</v>
      </c>
      <c r="B449" s="17" t="s">
        <v>3625</v>
      </c>
      <c r="C449" s="17" t="s">
        <v>3901</v>
      </c>
      <c r="D449" s="17" t="s">
        <v>3627</v>
      </c>
      <c r="E449" s="17" t="s">
        <v>79</v>
      </c>
      <c r="F449" s="17" t="s">
        <v>4815</v>
      </c>
      <c r="G449" s="17" t="s">
        <v>4838</v>
      </c>
      <c r="H449" s="17" t="s">
        <v>4839</v>
      </c>
      <c r="I449" s="8">
        <f t="shared" si="18"/>
        <v>45296.459039351852</v>
      </c>
      <c r="J449" s="8">
        <f t="shared" si="19"/>
        <v>45296.454861111109</v>
      </c>
      <c r="K449" s="6" t="str">
        <f t="shared" si="20"/>
        <v>0:06</v>
      </c>
    </row>
    <row r="450" spans="1:11" x14ac:dyDescent="0.25">
      <c r="A450" s="18">
        <v>45296.417361111111</v>
      </c>
      <c r="B450" s="17" t="s">
        <v>3625</v>
      </c>
      <c r="C450" s="17" t="s">
        <v>3901</v>
      </c>
      <c r="D450" s="17" t="s">
        <v>3627</v>
      </c>
      <c r="E450" s="17" t="s">
        <v>79</v>
      </c>
      <c r="F450" s="17" t="s">
        <v>4812</v>
      </c>
      <c r="G450" s="17" t="s">
        <v>4840</v>
      </c>
      <c r="H450" s="17" t="s">
        <v>4841</v>
      </c>
      <c r="I450" s="8">
        <f t="shared" si="18"/>
        <v>45296.417361111111</v>
      </c>
      <c r="J450" s="8">
        <f t="shared" si="19"/>
        <v>45296.415972222225</v>
      </c>
      <c r="K450" s="6" t="str">
        <f t="shared" si="20"/>
        <v>0:02</v>
      </c>
    </row>
    <row r="451" spans="1:11" x14ac:dyDescent="0.25">
      <c r="A451" s="18">
        <v>45295.557858796295</v>
      </c>
      <c r="B451" s="17" t="s">
        <v>3625</v>
      </c>
      <c r="C451" s="17" t="s">
        <v>3626</v>
      </c>
      <c r="D451" s="17" t="s">
        <v>3627</v>
      </c>
      <c r="E451" s="17" t="s">
        <v>79</v>
      </c>
      <c r="F451" s="17" t="s">
        <v>4842</v>
      </c>
      <c r="G451" s="17" t="s">
        <v>4843</v>
      </c>
      <c r="H451" s="17" t="s">
        <v>4844</v>
      </c>
      <c r="I451" s="8">
        <f t="shared" ref="I451:I454" si="21">A451</f>
        <v>45295.557858796295</v>
      </c>
      <c r="J451" s="8">
        <f t="shared" ref="J451:J454" si="22">DATEVALUE(MID(H451,29,8))+TIMEVALUE(_xlfn.CONCAT(MID(H451,64,2),":",MID(H451,66,2)))</f>
        <v>45295.557638888888</v>
      </c>
      <c r="K451" s="6" t="str">
        <f t="shared" ref="K451:K454" si="23">TEXT(A451-J451,"h:mm")</f>
        <v>0:00</v>
      </c>
    </row>
    <row r="452" spans="1:11" x14ac:dyDescent="0.25">
      <c r="A452" s="18">
        <v>45295.557662037034</v>
      </c>
      <c r="B452" s="17" t="s">
        <v>3625</v>
      </c>
      <c r="C452" s="17" t="s">
        <v>3626</v>
      </c>
      <c r="D452" s="17" t="s">
        <v>3627</v>
      </c>
      <c r="E452" s="17" t="s">
        <v>79</v>
      </c>
      <c r="F452" s="17" t="s">
        <v>4845</v>
      </c>
      <c r="G452" s="17" t="s">
        <v>4846</v>
      </c>
      <c r="H452" s="17" t="s">
        <v>4847</v>
      </c>
      <c r="I452" s="8">
        <f t="shared" si="21"/>
        <v>45295.557662037034</v>
      </c>
      <c r="J452" s="8">
        <f t="shared" si="22"/>
        <v>45295.556944444441</v>
      </c>
      <c r="K452" s="6" t="str">
        <f t="shared" si="23"/>
        <v>0:01</v>
      </c>
    </row>
    <row r="453" spans="1:11" x14ac:dyDescent="0.25">
      <c r="A453" s="18">
        <v>45295.453263888892</v>
      </c>
      <c r="B453" s="17" t="s">
        <v>3625</v>
      </c>
      <c r="C453" s="17" t="s">
        <v>3626</v>
      </c>
      <c r="D453" s="17" t="s">
        <v>3627</v>
      </c>
      <c r="E453" s="17" t="s">
        <v>79</v>
      </c>
      <c r="F453" s="17" t="s">
        <v>4688</v>
      </c>
      <c r="G453" s="17" t="s">
        <v>4848</v>
      </c>
      <c r="H453" s="17" t="s">
        <v>4849</v>
      </c>
      <c r="I453" s="8">
        <f t="shared" si="21"/>
        <v>45295.453263888892</v>
      </c>
      <c r="J453" s="8">
        <f t="shared" si="22"/>
        <v>45295.370138888888</v>
      </c>
      <c r="K453" s="6" t="str">
        <f t="shared" si="23"/>
        <v>1:59</v>
      </c>
    </row>
    <row r="454" spans="1:11" x14ac:dyDescent="0.25">
      <c r="A454" s="18">
        <v>45293.40115740741</v>
      </c>
      <c r="B454" s="17" t="s">
        <v>3625</v>
      </c>
      <c r="C454" s="17" t="s">
        <v>3626</v>
      </c>
      <c r="D454" s="17" t="s">
        <v>3627</v>
      </c>
      <c r="E454" s="17" t="s">
        <v>79</v>
      </c>
      <c r="F454" s="17" t="s">
        <v>4850</v>
      </c>
      <c r="G454" s="17" t="s">
        <v>4851</v>
      </c>
      <c r="H454" s="17" t="s">
        <v>4852</v>
      </c>
      <c r="I454" s="8">
        <f t="shared" si="21"/>
        <v>45293.40115740741</v>
      </c>
      <c r="J454" s="8">
        <f t="shared" si="22"/>
        <v>45293.387499999997</v>
      </c>
      <c r="K454" s="6" t="str">
        <f t="shared" si="23"/>
        <v>0:19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D3FD-C57E-48C5-81D8-3410994745D5}">
  <sheetPr>
    <tabColor theme="5" tint="0.59999389629810485"/>
  </sheetPr>
  <dimension ref="A1:K47"/>
  <sheetViews>
    <sheetView topLeftCell="G10" workbookViewId="0">
      <selection activeCell="I1" sqref="I1:K2"/>
    </sheetView>
  </sheetViews>
  <sheetFormatPr defaultRowHeight="15" x14ac:dyDescent="0.25"/>
  <cols>
    <col min="1" max="1" width="22.5703125" bestFit="1" customWidth="1"/>
    <col min="2" max="2" width="9.42578125" bestFit="1" customWidth="1"/>
    <col min="3" max="3" width="36.28515625" bestFit="1" customWidth="1"/>
    <col min="4" max="4" width="38.7109375" bestFit="1" customWidth="1"/>
    <col min="5" max="5" width="42.5703125" bestFit="1" customWidth="1"/>
    <col min="6" max="6" width="73.42578125" bestFit="1" customWidth="1"/>
    <col min="7" max="7" width="53.85546875" bestFit="1" customWidth="1"/>
    <col min="8" max="8" width="101.42578125" customWidth="1"/>
    <col min="9" max="9" width="14.28515625" bestFit="1" customWidth="1"/>
    <col min="10" max="10" width="32.7109375" bestFit="1" customWidth="1"/>
    <col min="11" max="11" width="52.7109375" bestFit="1" customWidth="1"/>
  </cols>
  <sheetData>
    <row r="1" spans="1:11" x14ac:dyDescent="0.25">
      <c r="A1" s="23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7" t="s">
        <v>75</v>
      </c>
      <c r="J1" s="7" t="s">
        <v>73</v>
      </c>
      <c r="K1" s="5" t="s">
        <v>74</v>
      </c>
    </row>
    <row r="2" spans="1:11" x14ac:dyDescent="0.25">
      <c r="A2" s="22">
        <v>45451.23265046296</v>
      </c>
      <c r="B2" s="21" t="s">
        <v>4853</v>
      </c>
      <c r="C2" s="21" t="s">
        <v>4854</v>
      </c>
      <c r="D2" s="21" t="s">
        <v>4855</v>
      </c>
      <c r="E2" s="21" t="s">
        <v>79</v>
      </c>
      <c r="F2" s="21" t="s">
        <v>4856</v>
      </c>
      <c r="G2" s="21" t="s">
        <v>4857</v>
      </c>
      <c r="H2" s="21" t="s">
        <v>4858</v>
      </c>
      <c r="I2" s="8">
        <f>A2</f>
        <v>45451.23265046296</v>
      </c>
      <c r="J2" s="8">
        <f>DATEVALUE(MID(H2,29,8))+TIMEVALUE(_xlfn.CONCAT(MID(H2,64,2),":",MID(H2,66,2)))</f>
        <v>45451.218055555553</v>
      </c>
      <c r="K2" s="6" t="str">
        <f>TEXT(A2-J2,"h:mm")</f>
        <v>0:21</v>
      </c>
    </row>
    <row r="3" spans="1:11" x14ac:dyDescent="0.25">
      <c r="A3" s="22">
        <v>45451.232152777775</v>
      </c>
      <c r="B3" s="21" t="s">
        <v>4853</v>
      </c>
      <c r="C3" s="21" t="s">
        <v>4854</v>
      </c>
      <c r="D3" s="21" t="s">
        <v>4855</v>
      </c>
      <c r="E3" s="21" t="s">
        <v>79</v>
      </c>
      <c r="F3" s="21" t="s">
        <v>4859</v>
      </c>
      <c r="G3" s="21" t="s">
        <v>4860</v>
      </c>
      <c r="H3" s="21" t="s">
        <v>4861</v>
      </c>
      <c r="I3" s="8">
        <f t="shared" ref="I3:I47" si="0">A3</f>
        <v>45451.232152777775</v>
      </c>
      <c r="J3" s="8">
        <f t="shared" ref="J3:J47" si="1">DATEVALUE(MID(H3,29,8))+TIMEVALUE(_xlfn.CONCAT(MID(H3,64,2),":",MID(H3,66,2)))</f>
        <v>45451.209722222222</v>
      </c>
      <c r="K3" s="6" t="str">
        <f t="shared" ref="K3:K47" si="2">TEXT(A3-J3,"h:mm")</f>
        <v>0:32</v>
      </c>
    </row>
    <row r="4" spans="1:11" x14ac:dyDescent="0.25">
      <c r="A4" s="22">
        <v>45444.956377314818</v>
      </c>
      <c r="B4" s="21" t="s">
        <v>4853</v>
      </c>
      <c r="C4" s="21" t="s">
        <v>4862</v>
      </c>
      <c r="D4" s="21" t="s">
        <v>4855</v>
      </c>
      <c r="E4" s="21" t="s">
        <v>79</v>
      </c>
      <c r="F4" s="21" t="s">
        <v>4863</v>
      </c>
      <c r="G4" s="21" t="s">
        <v>4864</v>
      </c>
      <c r="H4" s="21" t="s">
        <v>4865</v>
      </c>
      <c r="I4" s="8">
        <f t="shared" si="0"/>
        <v>45444.956377314818</v>
      </c>
      <c r="J4" s="8">
        <f t="shared" si="1"/>
        <v>45444.952777777777</v>
      </c>
      <c r="K4" s="6" t="str">
        <f t="shared" si="2"/>
        <v>0:05</v>
      </c>
    </row>
    <row r="5" spans="1:11" x14ac:dyDescent="0.25">
      <c r="A5" s="22">
        <v>45443.572002314817</v>
      </c>
      <c r="B5" s="21" t="s">
        <v>4853</v>
      </c>
      <c r="C5" s="21" t="s">
        <v>4866</v>
      </c>
      <c r="D5" s="21" t="s">
        <v>4855</v>
      </c>
      <c r="E5" s="21" t="s">
        <v>79</v>
      </c>
      <c r="F5" s="21" t="s">
        <v>4867</v>
      </c>
      <c r="G5" s="21" t="s">
        <v>4868</v>
      </c>
      <c r="H5" s="21" t="s">
        <v>4869</v>
      </c>
      <c r="I5" s="8">
        <f t="shared" si="0"/>
        <v>45443.572002314817</v>
      </c>
      <c r="J5" s="8">
        <f t="shared" si="1"/>
        <v>45443.569444444445</v>
      </c>
      <c r="K5" s="6" t="str">
        <f t="shared" si="2"/>
        <v>0:03</v>
      </c>
    </row>
    <row r="6" spans="1:11" x14ac:dyDescent="0.25">
      <c r="A6" s="22">
        <v>45442.188483796293</v>
      </c>
      <c r="B6" s="21" t="s">
        <v>4853</v>
      </c>
      <c r="C6" s="21" t="s">
        <v>4870</v>
      </c>
      <c r="D6" s="21" t="s">
        <v>4855</v>
      </c>
      <c r="E6" s="21" t="s">
        <v>10</v>
      </c>
      <c r="F6" s="21" t="s">
        <v>4871</v>
      </c>
      <c r="G6" s="21" t="s">
        <v>4872</v>
      </c>
      <c r="H6" s="21" t="s">
        <v>4873</v>
      </c>
      <c r="I6" s="8">
        <f t="shared" si="0"/>
        <v>45442.188483796293</v>
      </c>
      <c r="J6" s="8">
        <f t="shared" si="1"/>
        <v>45442.160416666666</v>
      </c>
      <c r="K6" s="6" t="str">
        <f t="shared" si="2"/>
        <v>0:40</v>
      </c>
    </row>
    <row r="7" spans="1:11" x14ac:dyDescent="0.25">
      <c r="A7" s="22">
        <v>45435.302974537037</v>
      </c>
      <c r="B7" s="21" t="s">
        <v>4874</v>
      </c>
      <c r="C7" s="21" t="s">
        <v>4875</v>
      </c>
      <c r="D7" s="21" t="s">
        <v>4855</v>
      </c>
      <c r="E7" s="21" t="s">
        <v>4876</v>
      </c>
      <c r="F7" s="21" t="s">
        <v>4877</v>
      </c>
      <c r="G7" s="21" t="s">
        <v>4878</v>
      </c>
      <c r="H7" s="21" t="s">
        <v>4879</v>
      </c>
      <c r="I7" s="8">
        <f t="shared" si="0"/>
        <v>45435.302974537037</v>
      </c>
      <c r="J7" s="8">
        <f t="shared" si="1"/>
        <v>45435.260416666664</v>
      </c>
      <c r="K7" s="6" t="str">
        <f t="shared" si="2"/>
        <v>1:01</v>
      </c>
    </row>
    <row r="8" spans="1:11" x14ac:dyDescent="0.25">
      <c r="A8" s="22">
        <v>45431.521412037036</v>
      </c>
      <c r="B8" s="21" t="s">
        <v>4853</v>
      </c>
      <c r="C8" s="21" t="s">
        <v>4880</v>
      </c>
      <c r="D8" s="21" t="s">
        <v>4855</v>
      </c>
      <c r="E8" s="21" t="s">
        <v>79</v>
      </c>
      <c r="F8" s="21" t="s">
        <v>4881</v>
      </c>
      <c r="G8" s="21" t="s">
        <v>4882</v>
      </c>
      <c r="H8" s="21" t="s">
        <v>4883</v>
      </c>
      <c r="I8" s="8">
        <f t="shared" si="0"/>
        <v>45431.521412037036</v>
      </c>
      <c r="J8" s="8">
        <f t="shared" si="1"/>
        <v>45431.520833333336</v>
      </c>
      <c r="K8" s="6" t="str">
        <f t="shared" si="2"/>
        <v>0:00</v>
      </c>
    </row>
    <row r="9" spans="1:11" x14ac:dyDescent="0.25">
      <c r="A9" s="22">
        <v>45425.465173611112</v>
      </c>
      <c r="B9" s="21" t="s">
        <v>4853</v>
      </c>
      <c r="C9" s="21" t="s">
        <v>4884</v>
      </c>
      <c r="D9" s="21" t="s">
        <v>4855</v>
      </c>
      <c r="E9" s="21" t="s">
        <v>10</v>
      </c>
      <c r="F9" s="21" t="s">
        <v>4885</v>
      </c>
      <c r="G9" s="21" t="s">
        <v>4886</v>
      </c>
      <c r="H9" s="21" t="s">
        <v>4887</v>
      </c>
      <c r="I9" s="8">
        <f t="shared" si="0"/>
        <v>45425.465173611112</v>
      </c>
      <c r="J9" s="8">
        <f t="shared" si="1"/>
        <v>45425.463888888888</v>
      </c>
      <c r="K9" s="6" t="str">
        <f t="shared" si="2"/>
        <v>0:01</v>
      </c>
    </row>
    <row r="10" spans="1:11" x14ac:dyDescent="0.25">
      <c r="A10" s="22">
        <v>45421.544988425929</v>
      </c>
      <c r="B10" s="21" t="s">
        <v>4874</v>
      </c>
      <c r="C10" s="21" t="s">
        <v>4875</v>
      </c>
      <c r="D10" s="21" t="s">
        <v>4855</v>
      </c>
      <c r="E10" s="21" t="s">
        <v>4876</v>
      </c>
      <c r="F10" s="21" t="s">
        <v>4888</v>
      </c>
      <c r="G10" s="21" t="s">
        <v>4889</v>
      </c>
      <c r="H10" s="21" t="s">
        <v>4890</v>
      </c>
      <c r="I10" s="8">
        <f t="shared" si="0"/>
        <v>45421.544988425929</v>
      </c>
      <c r="J10" s="8">
        <f t="shared" si="1"/>
        <v>45421.544444444444</v>
      </c>
      <c r="K10" s="6" t="str">
        <f t="shared" si="2"/>
        <v>0:00</v>
      </c>
    </row>
    <row r="11" spans="1:11" x14ac:dyDescent="0.25">
      <c r="A11" s="22">
        <v>45421.491261574076</v>
      </c>
      <c r="B11" s="21" t="s">
        <v>4853</v>
      </c>
      <c r="C11" s="21" t="s">
        <v>4891</v>
      </c>
      <c r="D11" s="21" t="s">
        <v>4855</v>
      </c>
      <c r="E11" s="21" t="s">
        <v>10</v>
      </c>
      <c r="F11" s="21" t="s">
        <v>4888</v>
      </c>
      <c r="G11" s="21" t="s">
        <v>4889</v>
      </c>
      <c r="H11" s="21" t="s">
        <v>4892</v>
      </c>
      <c r="I11" s="8">
        <f t="shared" si="0"/>
        <v>45421.491261574076</v>
      </c>
      <c r="J11" s="8">
        <f t="shared" si="1"/>
        <v>45421.490277777775</v>
      </c>
      <c r="K11" s="6" t="str">
        <f t="shared" si="2"/>
        <v>0:01</v>
      </c>
    </row>
    <row r="12" spans="1:11" x14ac:dyDescent="0.25">
      <c r="A12" s="22">
        <v>45410.588576388887</v>
      </c>
      <c r="B12" s="21" t="s">
        <v>4853</v>
      </c>
      <c r="C12" s="21" t="s">
        <v>4893</v>
      </c>
      <c r="D12" s="21" t="s">
        <v>4855</v>
      </c>
      <c r="E12" s="21" t="s">
        <v>79</v>
      </c>
      <c r="F12" s="21" t="s">
        <v>4894</v>
      </c>
      <c r="G12" s="21" t="s">
        <v>4895</v>
      </c>
      <c r="H12" s="21" t="s">
        <v>4896</v>
      </c>
      <c r="I12" s="8">
        <f t="shared" si="0"/>
        <v>45410.588576388887</v>
      </c>
      <c r="J12" s="8">
        <f t="shared" si="1"/>
        <v>45410.575694444444</v>
      </c>
      <c r="K12" s="6" t="str">
        <f t="shared" si="2"/>
        <v>0:18</v>
      </c>
    </row>
    <row r="13" spans="1:11" x14ac:dyDescent="0.25">
      <c r="A13" s="22">
        <v>45396.475254629629</v>
      </c>
      <c r="B13" s="21" t="s">
        <v>4853</v>
      </c>
      <c r="C13" s="21" t="s">
        <v>4897</v>
      </c>
      <c r="D13" s="21" t="s">
        <v>4855</v>
      </c>
      <c r="E13" s="21" t="s">
        <v>10</v>
      </c>
      <c r="F13" s="21" t="s">
        <v>4898</v>
      </c>
      <c r="G13" s="21" t="s">
        <v>4899</v>
      </c>
      <c r="H13" s="21" t="s">
        <v>4900</v>
      </c>
      <c r="I13" s="8">
        <f t="shared" si="0"/>
        <v>45396.475254629629</v>
      </c>
      <c r="J13" s="8">
        <f t="shared" si="1"/>
        <v>45396.474305555559</v>
      </c>
      <c r="K13" s="6" t="str">
        <f t="shared" si="2"/>
        <v>0:01</v>
      </c>
    </row>
    <row r="14" spans="1:11" x14ac:dyDescent="0.25">
      <c r="A14" s="22">
        <v>45390.308703703704</v>
      </c>
      <c r="B14" s="21" t="s">
        <v>4874</v>
      </c>
      <c r="C14" s="21" t="s">
        <v>4901</v>
      </c>
      <c r="D14" s="21" t="s">
        <v>4855</v>
      </c>
      <c r="E14" s="21" t="s">
        <v>4876</v>
      </c>
      <c r="F14" s="21" t="s">
        <v>4902</v>
      </c>
      <c r="G14" s="21" t="s">
        <v>4903</v>
      </c>
      <c r="H14" s="21" t="s">
        <v>4904</v>
      </c>
      <c r="I14" s="8">
        <f t="shared" si="0"/>
        <v>45390.308703703704</v>
      </c>
      <c r="J14" s="8">
        <f t="shared" si="1"/>
        <v>45389.421527777777</v>
      </c>
      <c r="K14" s="6" t="str">
        <f t="shared" si="2"/>
        <v>21:17</v>
      </c>
    </row>
    <row r="15" spans="1:11" x14ac:dyDescent="0.25">
      <c r="A15" s="22">
        <v>45389.42765046296</v>
      </c>
      <c r="B15" s="21" t="s">
        <v>4853</v>
      </c>
      <c r="C15" s="21" t="s">
        <v>4880</v>
      </c>
      <c r="D15" s="21" t="s">
        <v>4855</v>
      </c>
      <c r="E15" s="21" t="s">
        <v>79</v>
      </c>
      <c r="F15" s="21" t="s">
        <v>4902</v>
      </c>
      <c r="G15" s="21" t="s">
        <v>4903</v>
      </c>
      <c r="H15" s="21" t="s">
        <v>4905</v>
      </c>
      <c r="I15" s="8">
        <f t="shared" si="0"/>
        <v>45389.42765046296</v>
      </c>
      <c r="J15" s="8">
        <f t="shared" si="1"/>
        <v>45389.427083333336</v>
      </c>
      <c r="K15" s="6" t="str">
        <f t="shared" si="2"/>
        <v>0:00</v>
      </c>
    </row>
    <row r="16" spans="1:11" x14ac:dyDescent="0.25">
      <c r="A16" s="22">
        <v>45385.562314814815</v>
      </c>
      <c r="B16" s="21" t="s">
        <v>4874</v>
      </c>
      <c r="C16" s="21" t="s">
        <v>4901</v>
      </c>
      <c r="D16" s="21" t="s">
        <v>4855</v>
      </c>
      <c r="E16" s="21" t="s">
        <v>4876</v>
      </c>
      <c r="F16" s="21" t="s">
        <v>4906</v>
      </c>
      <c r="G16" s="21" t="s">
        <v>4907</v>
      </c>
      <c r="H16" s="21" t="s">
        <v>4908</v>
      </c>
      <c r="I16" s="8">
        <f t="shared" si="0"/>
        <v>45385.562314814815</v>
      </c>
      <c r="J16" s="8">
        <f t="shared" si="1"/>
        <v>45384.561805555553</v>
      </c>
      <c r="K16" s="6" t="str">
        <f t="shared" si="2"/>
        <v>0:00</v>
      </c>
    </row>
    <row r="17" spans="1:11" x14ac:dyDescent="0.25">
      <c r="A17" s="22">
        <v>45384.477349537039</v>
      </c>
      <c r="B17" s="21" t="s">
        <v>4853</v>
      </c>
      <c r="C17" s="21" t="s">
        <v>4909</v>
      </c>
      <c r="D17" s="21" t="s">
        <v>4855</v>
      </c>
      <c r="E17" s="21" t="s">
        <v>13</v>
      </c>
      <c r="F17" s="21" t="s">
        <v>4906</v>
      </c>
      <c r="G17" s="21" t="s">
        <v>4907</v>
      </c>
      <c r="H17" s="21" t="s">
        <v>4910</v>
      </c>
      <c r="I17" s="8">
        <f t="shared" si="0"/>
        <v>45384.477349537039</v>
      </c>
      <c r="J17" s="8">
        <f t="shared" si="1"/>
        <v>45384.476388888892</v>
      </c>
      <c r="K17" s="6" t="str">
        <f t="shared" si="2"/>
        <v>0:01</v>
      </c>
    </row>
    <row r="18" spans="1:11" x14ac:dyDescent="0.25">
      <c r="A18" s="22">
        <v>45383.549120370371</v>
      </c>
      <c r="B18" s="21" t="s">
        <v>4853</v>
      </c>
      <c r="C18" s="21" t="s">
        <v>4893</v>
      </c>
      <c r="D18" s="21" t="s">
        <v>4855</v>
      </c>
      <c r="E18" s="21" t="s">
        <v>79</v>
      </c>
      <c r="F18" s="21" t="s">
        <v>4911</v>
      </c>
      <c r="G18" s="21" t="s">
        <v>4912</v>
      </c>
      <c r="H18" s="21" t="s">
        <v>4913</v>
      </c>
      <c r="I18" s="8">
        <f t="shared" si="0"/>
        <v>45383.549120370371</v>
      </c>
      <c r="J18" s="8">
        <f t="shared" si="1"/>
        <v>45383.536805555559</v>
      </c>
      <c r="K18" s="6" t="str">
        <f t="shared" si="2"/>
        <v>0:17</v>
      </c>
    </row>
    <row r="19" spans="1:11" x14ac:dyDescent="0.25">
      <c r="A19" s="22">
        <v>45382.472094907411</v>
      </c>
      <c r="B19" s="21" t="s">
        <v>4853</v>
      </c>
      <c r="C19" s="21" t="s">
        <v>4914</v>
      </c>
      <c r="D19" s="21" t="s">
        <v>4855</v>
      </c>
      <c r="E19" s="21" t="s">
        <v>10</v>
      </c>
      <c r="F19" s="21" t="s">
        <v>4915</v>
      </c>
      <c r="G19" s="21" t="s">
        <v>4916</v>
      </c>
      <c r="H19" s="21" t="s">
        <v>4917</v>
      </c>
      <c r="I19" s="8">
        <f t="shared" si="0"/>
        <v>45382.472094907411</v>
      </c>
      <c r="J19" s="8">
        <f t="shared" si="1"/>
        <v>45382.470138888886</v>
      </c>
      <c r="K19" s="6" t="str">
        <f t="shared" si="2"/>
        <v>0:02</v>
      </c>
    </row>
    <row r="20" spans="1:11" x14ac:dyDescent="0.25">
      <c r="A20" s="22">
        <v>45382.468587962961</v>
      </c>
      <c r="B20" s="21" t="s">
        <v>4853</v>
      </c>
      <c r="C20" s="21" t="s">
        <v>4914</v>
      </c>
      <c r="D20" s="21" t="s">
        <v>4855</v>
      </c>
      <c r="E20" s="21" t="s">
        <v>10</v>
      </c>
      <c r="F20" s="21" t="s">
        <v>4918</v>
      </c>
      <c r="G20" s="21" t="s">
        <v>4919</v>
      </c>
      <c r="H20" s="21" t="s">
        <v>4920</v>
      </c>
      <c r="I20" s="8">
        <f t="shared" si="0"/>
        <v>45382.468587962961</v>
      </c>
      <c r="J20" s="8">
        <f t="shared" si="1"/>
        <v>45382.467361111114</v>
      </c>
      <c r="K20" s="6" t="str">
        <f t="shared" si="2"/>
        <v>0:01</v>
      </c>
    </row>
    <row r="21" spans="1:11" x14ac:dyDescent="0.25">
      <c r="A21" s="22">
        <v>45377.427708333336</v>
      </c>
      <c r="B21" s="21" t="s">
        <v>4853</v>
      </c>
      <c r="C21" s="21" t="s">
        <v>4909</v>
      </c>
      <c r="D21" s="21" t="s">
        <v>4855</v>
      </c>
      <c r="E21" s="21" t="s">
        <v>13</v>
      </c>
      <c r="F21" s="21" t="s">
        <v>4921</v>
      </c>
      <c r="G21" s="21" t="s">
        <v>4922</v>
      </c>
      <c r="H21" s="21" t="s">
        <v>4923</v>
      </c>
      <c r="I21" s="8">
        <f t="shared" si="0"/>
        <v>45377.427708333336</v>
      </c>
      <c r="J21" s="8">
        <f t="shared" si="1"/>
        <v>45377.425000000003</v>
      </c>
      <c r="K21" s="6" t="str">
        <f t="shared" si="2"/>
        <v>0:03</v>
      </c>
    </row>
    <row r="22" spans="1:11" x14ac:dyDescent="0.25">
      <c r="A22" s="22">
        <v>45375.396516203706</v>
      </c>
      <c r="B22" s="21" t="s">
        <v>4853</v>
      </c>
      <c r="C22" s="21" t="s">
        <v>4924</v>
      </c>
      <c r="D22" s="21" t="s">
        <v>4855</v>
      </c>
      <c r="E22" s="21" t="s">
        <v>79</v>
      </c>
      <c r="F22" s="21" t="s">
        <v>4925</v>
      </c>
      <c r="G22" s="21" t="s">
        <v>4926</v>
      </c>
      <c r="H22" s="21" t="s">
        <v>4927</v>
      </c>
      <c r="I22" s="8">
        <f t="shared" si="0"/>
        <v>45375.396516203706</v>
      </c>
      <c r="J22" s="8">
        <f t="shared" si="1"/>
        <v>45375.395833333336</v>
      </c>
      <c r="K22" s="6" t="str">
        <f t="shared" si="2"/>
        <v>0:00</v>
      </c>
    </row>
    <row r="23" spans="1:11" x14ac:dyDescent="0.25">
      <c r="A23" s="22">
        <v>45375.395648148151</v>
      </c>
      <c r="B23" s="21" t="s">
        <v>4853</v>
      </c>
      <c r="C23" s="21" t="s">
        <v>4924</v>
      </c>
      <c r="D23" s="21" t="s">
        <v>4855</v>
      </c>
      <c r="E23" s="21" t="s">
        <v>79</v>
      </c>
      <c r="F23" s="21" t="s">
        <v>4928</v>
      </c>
      <c r="G23" s="21" t="s">
        <v>4929</v>
      </c>
      <c r="H23" s="21" t="s">
        <v>4930</v>
      </c>
      <c r="I23" s="8">
        <f t="shared" si="0"/>
        <v>45375.395648148151</v>
      </c>
      <c r="J23" s="8">
        <f t="shared" si="1"/>
        <v>45375.393750000003</v>
      </c>
      <c r="K23" s="6" t="str">
        <f t="shared" si="2"/>
        <v>0:02</v>
      </c>
    </row>
    <row r="24" spans="1:11" x14ac:dyDescent="0.25">
      <c r="A24" s="22">
        <v>45365.493576388886</v>
      </c>
      <c r="B24" s="21" t="s">
        <v>4853</v>
      </c>
      <c r="C24" s="21" t="s">
        <v>4931</v>
      </c>
      <c r="D24" s="21" t="s">
        <v>4855</v>
      </c>
      <c r="E24" s="21" t="s">
        <v>13</v>
      </c>
      <c r="F24" s="21" t="s">
        <v>4932</v>
      </c>
      <c r="G24" s="21" t="s">
        <v>4933</v>
      </c>
      <c r="H24" s="21" t="s">
        <v>4934</v>
      </c>
      <c r="I24" s="8">
        <f t="shared" si="0"/>
        <v>45365.493576388886</v>
      </c>
      <c r="J24" s="8">
        <f t="shared" si="1"/>
        <v>45365.47152777778</v>
      </c>
      <c r="K24" s="6" t="str">
        <f t="shared" si="2"/>
        <v>0:31</v>
      </c>
    </row>
    <row r="25" spans="1:11" x14ac:dyDescent="0.25">
      <c r="A25" s="22">
        <v>45365.368518518517</v>
      </c>
      <c r="B25" s="21" t="s">
        <v>4853</v>
      </c>
      <c r="C25" s="21" t="s">
        <v>4891</v>
      </c>
      <c r="D25" s="21" t="s">
        <v>4855</v>
      </c>
      <c r="E25" s="21" t="s">
        <v>10</v>
      </c>
      <c r="F25" s="21" t="s">
        <v>4935</v>
      </c>
      <c r="G25" s="21" t="s">
        <v>4936</v>
      </c>
      <c r="H25" s="21" t="s">
        <v>4937</v>
      </c>
      <c r="I25" s="8">
        <f t="shared" si="0"/>
        <v>45365.368518518517</v>
      </c>
      <c r="J25" s="8">
        <f t="shared" si="1"/>
        <v>45365.354166666664</v>
      </c>
      <c r="K25" s="6" t="str">
        <f t="shared" si="2"/>
        <v>0:20</v>
      </c>
    </row>
    <row r="26" spans="1:11" x14ac:dyDescent="0.25">
      <c r="A26" s="22">
        <v>45362.487893518519</v>
      </c>
      <c r="B26" s="21" t="s">
        <v>4853</v>
      </c>
      <c r="C26" s="21" t="s">
        <v>4924</v>
      </c>
      <c r="D26" s="21" t="s">
        <v>4855</v>
      </c>
      <c r="E26" s="21" t="s">
        <v>79</v>
      </c>
      <c r="F26" s="21" t="s">
        <v>4938</v>
      </c>
      <c r="G26" s="21" t="s">
        <v>4939</v>
      </c>
      <c r="H26" s="21" t="s">
        <v>4940</v>
      </c>
      <c r="I26" s="8">
        <f t="shared" si="0"/>
        <v>45362.487893518519</v>
      </c>
      <c r="J26" s="8">
        <f t="shared" si="1"/>
        <v>45362.444444444445</v>
      </c>
      <c r="K26" s="6" t="str">
        <f t="shared" si="2"/>
        <v>1:02</v>
      </c>
    </row>
    <row r="27" spans="1:11" x14ac:dyDescent="0.25">
      <c r="A27" s="22">
        <v>45358.407233796293</v>
      </c>
      <c r="B27" s="21" t="s">
        <v>4941</v>
      </c>
      <c r="C27" s="21" t="s">
        <v>4880</v>
      </c>
      <c r="D27" s="21" t="s">
        <v>4855</v>
      </c>
      <c r="E27" s="21" t="s">
        <v>79</v>
      </c>
      <c r="F27" s="21" t="s">
        <v>4942</v>
      </c>
      <c r="G27" s="21" t="s">
        <v>4943</v>
      </c>
      <c r="H27" s="21" t="s">
        <v>4944</v>
      </c>
      <c r="I27" s="8">
        <f t="shared" si="0"/>
        <v>45358.407233796293</v>
      </c>
      <c r="J27" s="8">
        <f t="shared" si="1"/>
        <v>45358.405555555553</v>
      </c>
      <c r="K27" s="6" t="str">
        <f t="shared" si="2"/>
        <v>0:02</v>
      </c>
    </row>
    <row r="28" spans="1:11" x14ac:dyDescent="0.25">
      <c r="A28" s="22">
        <v>45357.49590277778</v>
      </c>
      <c r="B28" s="21" t="s">
        <v>4945</v>
      </c>
      <c r="C28" s="21" t="s">
        <v>4901</v>
      </c>
      <c r="D28" s="21" t="s">
        <v>4855</v>
      </c>
      <c r="E28" s="21" t="s">
        <v>4876</v>
      </c>
      <c r="F28" s="21" t="s">
        <v>4946</v>
      </c>
      <c r="G28" s="21" t="s">
        <v>4947</v>
      </c>
      <c r="H28" s="21" t="s">
        <v>4948</v>
      </c>
      <c r="I28" s="8">
        <f t="shared" si="0"/>
        <v>45357.49590277778</v>
      </c>
      <c r="J28" s="8">
        <f t="shared" si="1"/>
        <v>45357.458333333336</v>
      </c>
      <c r="K28" s="6" t="str">
        <f t="shared" si="2"/>
        <v>0:54</v>
      </c>
    </row>
    <row r="29" spans="1:11" x14ac:dyDescent="0.25">
      <c r="A29" s="22">
        <v>45354.387835648151</v>
      </c>
      <c r="B29" s="21" t="s">
        <v>4853</v>
      </c>
      <c r="C29" s="21" t="s">
        <v>4949</v>
      </c>
      <c r="D29" s="21" t="s">
        <v>4855</v>
      </c>
      <c r="E29" s="21" t="s">
        <v>10</v>
      </c>
      <c r="F29" s="21" t="s">
        <v>4950</v>
      </c>
      <c r="G29" s="21" t="s">
        <v>4951</v>
      </c>
      <c r="H29" s="21" t="s">
        <v>4952</v>
      </c>
      <c r="I29" s="8">
        <f t="shared" si="0"/>
        <v>45354.387835648151</v>
      </c>
      <c r="J29" s="8">
        <f t="shared" si="1"/>
        <v>45354.386805555558</v>
      </c>
      <c r="K29" s="6" t="str">
        <f t="shared" si="2"/>
        <v>0:01</v>
      </c>
    </row>
    <row r="30" spans="1:11" x14ac:dyDescent="0.25">
      <c r="A30" s="22">
        <v>45350.805324074077</v>
      </c>
      <c r="B30" s="21" t="s">
        <v>4853</v>
      </c>
      <c r="C30" s="21" t="s">
        <v>4953</v>
      </c>
      <c r="D30" s="21" t="s">
        <v>4855</v>
      </c>
      <c r="E30" s="21" t="s">
        <v>79</v>
      </c>
      <c r="F30" s="21" t="s">
        <v>4954</v>
      </c>
      <c r="G30" s="21" t="s">
        <v>4955</v>
      </c>
      <c r="H30" s="21" t="s">
        <v>4956</v>
      </c>
      <c r="I30" s="8">
        <f t="shared" si="0"/>
        <v>45350.805324074077</v>
      </c>
      <c r="J30" s="8">
        <f t="shared" si="1"/>
        <v>45350.797222222223</v>
      </c>
      <c r="K30" s="6" t="str">
        <f t="shared" si="2"/>
        <v>0:11</v>
      </c>
    </row>
    <row r="31" spans="1:11" x14ac:dyDescent="0.25">
      <c r="A31" s="22">
        <v>45348.212129629632</v>
      </c>
      <c r="B31" s="21" t="s">
        <v>4853</v>
      </c>
      <c r="C31" s="21" t="s">
        <v>4880</v>
      </c>
      <c r="D31" s="21" t="s">
        <v>4855</v>
      </c>
      <c r="E31" s="21" t="s">
        <v>79</v>
      </c>
      <c r="F31" s="21" t="s">
        <v>4957</v>
      </c>
      <c r="G31" s="21" t="s">
        <v>4958</v>
      </c>
      <c r="H31" s="21" t="s">
        <v>4959</v>
      </c>
      <c r="I31" s="8">
        <f t="shared" si="0"/>
        <v>45348.212129629632</v>
      </c>
      <c r="J31" s="8">
        <f t="shared" si="1"/>
        <v>45348.207638888889</v>
      </c>
      <c r="K31" s="6" t="str">
        <f t="shared" si="2"/>
        <v>0:06</v>
      </c>
    </row>
    <row r="32" spans="1:11" x14ac:dyDescent="0.25">
      <c r="A32" s="22">
        <v>45348.210416666669</v>
      </c>
      <c r="B32" s="21" t="s">
        <v>4853</v>
      </c>
      <c r="C32" s="21" t="s">
        <v>4880</v>
      </c>
      <c r="D32" s="21" t="s">
        <v>4855</v>
      </c>
      <c r="E32" s="21" t="s">
        <v>79</v>
      </c>
      <c r="F32" s="21" t="s">
        <v>4960</v>
      </c>
      <c r="G32" s="21" t="s">
        <v>4961</v>
      </c>
      <c r="H32" s="21" t="s">
        <v>4962</v>
      </c>
      <c r="I32" s="8">
        <f t="shared" si="0"/>
        <v>45348.210416666669</v>
      </c>
      <c r="J32" s="8">
        <f t="shared" si="1"/>
        <v>45348.206944444442</v>
      </c>
      <c r="K32" s="6" t="str">
        <f t="shared" si="2"/>
        <v>0:05</v>
      </c>
    </row>
    <row r="33" spans="1:11" x14ac:dyDescent="0.25">
      <c r="A33" s="22">
        <v>45347.399791666663</v>
      </c>
      <c r="B33" s="21" t="s">
        <v>4963</v>
      </c>
      <c r="C33" s="21" t="s">
        <v>4901</v>
      </c>
      <c r="D33" s="21" t="s">
        <v>4855</v>
      </c>
      <c r="E33" s="21" t="s">
        <v>4876</v>
      </c>
      <c r="F33" s="21" t="s">
        <v>4964</v>
      </c>
      <c r="G33" s="21" t="s">
        <v>4965</v>
      </c>
      <c r="H33" s="21" t="s">
        <v>4966</v>
      </c>
      <c r="I33" s="8">
        <f t="shared" si="0"/>
        <v>45347.399791666663</v>
      </c>
      <c r="J33" s="8">
        <f t="shared" si="1"/>
        <v>45347.399305555555</v>
      </c>
      <c r="K33" s="6" t="str">
        <f t="shared" si="2"/>
        <v>0:00</v>
      </c>
    </row>
    <row r="34" spans="1:11" x14ac:dyDescent="0.25">
      <c r="A34" s="22">
        <v>45338.408946759257</v>
      </c>
      <c r="B34" s="21" t="s">
        <v>4853</v>
      </c>
      <c r="C34" s="21" t="s">
        <v>4854</v>
      </c>
      <c r="D34" s="21" t="s">
        <v>4855</v>
      </c>
      <c r="E34" s="21" t="s">
        <v>79</v>
      </c>
      <c r="F34" s="21" t="s">
        <v>4967</v>
      </c>
      <c r="G34" s="21" t="s">
        <v>4968</v>
      </c>
      <c r="H34" s="21" t="s">
        <v>4969</v>
      </c>
      <c r="I34" s="8">
        <f t="shared" si="0"/>
        <v>45338.408946759257</v>
      </c>
      <c r="J34" s="8">
        <f t="shared" si="1"/>
        <v>45338.406944444447</v>
      </c>
      <c r="K34" s="6" t="str">
        <f t="shared" si="2"/>
        <v>0:02</v>
      </c>
    </row>
    <row r="35" spans="1:11" x14ac:dyDescent="0.25">
      <c r="A35" s="22">
        <v>45337.508888888886</v>
      </c>
      <c r="B35" s="21" t="s">
        <v>4853</v>
      </c>
      <c r="C35" s="21" t="s">
        <v>4891</v>
      </c>
      <c r="D35" s="21" t="s">
        <v>4855</v>
      </c>
      <c r="E35" s="21" t="s">
        <v>10</v>
      </c>
      <c r="F35" s="21" t="s">
        <v>4970</v>
      </c>
      <c r="G35" s="21" t="s">
        <v>4971</v>
      </c>
      <c r="H35" s="21" t="s">
        <v>4972</v>
      </c>
      <c r="I35" s="8">
        <f t="shared" si="0"/>
        <v>45337.508888888886</v>
      </c>
      <c r="J35" s="8">
        <f t="shared" si="1"/>
        <v>45337.507638888892</v>
      </c>
      <c r="K35" s="6" t="str">
        <f t="shared" si="2"/>
        <v>0:01</v>
      </c>
    </row>
    <row r="36" spans="1:11" x14ac:dyDescent="0.25">
      <c r="A36" s="22">
        <v>45335.707835648151</v>
      </c>
      <c r="B36" s="21" t="s">
        <v>4853</v>
      </c>
      <c r="C36" s="21" t="s">
        <v>4854</v>
      </c>
      <c r="D36" s="21" t="s">
        <v>4855</v>
      </c>
      <c r="E36" s="21" t="s">
        <v>79</v>
      </c>
      <c r="F36" s="21" t="s">
        <v>4973</v>
      </c>
      <c r="G36" s="21" t="s">
        <v>4974</v>
      </c>
      <c r="H36" s="21" t="s">
        <v>4975</v>
      </c>
      <c r="I36" s="8">
        <f t="shared" si="0"/>
        <v>45335.707835648151</v>
      </c>
      <c r="J36" s="8">
        <f t="shared" si="1"/>
        <v>45335.706944444442</v>
      </c>
      <c r="K36" s="6" t="str">
        <f t="shared" si="2"/>
        <v>0:01</v>
      </c>
    </row>
    <row r="37" spans="1:11" x14ac:dyDescent="0.25">
      <c r="A37" s="22">
        <v>45334.441458333335</v>
      </c>
      <c r="B37" s="21" t="s">
        <v>4853</v>
      </c>
      <c r="C37" s="21" t="s">
        <v>4891</v>
      </c>
      <c r="D37" s="21" t="s">
        <v>4855</v>
      </c>
      <c r="E37" s="21" t="s">
        <v>10</v>
      </c>
      <c r="F37" s="21" t="s">
        <v>4976</v>
      </c>
      <c r="G37" s="21" t="s">
        <v>4977</v>
      </c>
      <c r="H37" s="21" t="s">
        <v>4978</v>
      </c>
      <c r="I37" s="8">
        <f t="shared" si="0"/>
        <v>45334.441458333335</v>
      </c>
      <c r="J37" s="8">
        <f t="shared" si="1"/>
        <v>45334.384722222225</v>
      </c>
      <c r="K37" s="6" t="str">
        <f t="shared" si="2"/>
        <v>1:21</v>
      </c>
    </row>
    <row r="38" spans="1:11" x14ac:dyDescent="0.25">
      <c r="A38" s="22">
        <v>45331.443657407406</v>
      </c>
      <c r="B38" s="21" t="s">
        <v>4853</v>
      </c>
      <c r="C38" s="21" t="s">
        <v>4866</v>
      </c>
      <c r="D38" s="21" t="s">
        <v>4855</v>
      </c>
      <c r="E38" s="21" t="s">
        <v>79</v>
      </c>
      <c r="F38" s="21" t="s">
        <v>4979</v>
      </c>
      <c r="G38" s="21" t="s">
        <v>4980</v>
      </c>
      <c r="H38" s="21" t="s">
        <v>4981</v>
      </c>
      <c r="I38" s="8">
        <f t="shared" si="0"/>
        <v>45331.443657407406</v>
      </c>
      <c r="J38" s="8">
        <f t="shared" si="1"/>
        <v>45331.42083333333</v>
      </c>
      <c r="K38" s="6" t="str">
        <f t="shared" si="2"/>
        <v>0:32</v>
      </c>
    </row>
    <row r="39" spans="1:11" x14ac:dyDescent="0.25">
      <c r="A39" s="22">
        <v>45329.728032407409</v>
      </c>
      <c r="B39" s="21" t="s">
        <v>4853</v>
      </c>
      <c r="C39" s="21" t="s">
        <v>4891</v>
      </c>
      <c r="D39" s="21" t="s">
        <v>4855</v>
      </c>
      <c r="E39" s="21" t="s">
        <v>10</v>
      </c>
      <c r="F39" s="21" t="s">
        <v>4982</v>
      </c>
      <c r="G39" s="21" t="s">
        <v>4983</v>
      </c>
      <c r="H39" s="21" t="s">
        <v>4984</v>
      </c>
      <c r="I39" s="8">
        <f t="shared" si="0"/>
        <v>45329.728032407409</v>
      </c>
      <c r="J39" s="8">
        <f t="shared" si="1"/>
        <v>45329.725694444445</v>
      </c>
      <c r="K39" s="6" t="str">
        <f t="shared" si="2"/>
        <v>0:03</v>
      </c>
    </row>
    <row r="40" spans="1:11" x14ac:dyDescent="0.25">
      <c r="A40" s="22">
        <v>45328.93540509259</v>
      </c>
      <c r="B40" s="21" t="s">
        <v>4853</v>
      </c>
      <c r="C40" s="21" t="s">
        <v>4862</v>
      </c>
      <c r="D40" s="21" t="s">
        <v>4855</v>
      </c>
      <c r="E40" s="21" t="s">
        <v>79</v>
      </c>
      <c r="F40" s="21" t="s">
        <v>4985</v>
      </c>
      <c r="G40" s="21" t="s">
        <v>4986</v>
      </c>
      <c r="H40" s="21" t="s">
        <v>4987</v>
      </c>
      <c r="I40" s="8">
        <f t="shared" si="0"/>
        <v>45328.93540509259</v>
      </c>
      <c r="J40" s="8">
        <f t="shared" si="1"/>
        <v>45328.933333333334</v>
      </c>
      <c r="K40" s="6" t="str">
        <f t="shared" si="2"/>
        <v>0:02</v>
      </c>
    </row>
    <row r="41" spans="1:11" x14ac:dyDescent="0.25">
      <c r="A41" s="22">
        <v>45328.808055555557</v>
      </c>
      <c r="B41" s="21" t="s">
        <v>4853</v>
      </c>
      <c r="C41" s="21" t="s">
        <v>4862</v>
      </c>
      <c r="D41" s="21" t="s">
        <v>4855</v>
      </c>
      <c r="E41" s="21" t="s">
        <v>79</v>
      </c>
      <c r="F41" s="21" t="s">
        <v>4988</v>
      </c>
      <c r="G41" s="21" t="s">
        <v>4989</v>
      </c>
      <c r="H41" s="21" t="s">
        <v>4990</v>
      </c>
      <c r="I41" s="8">
        <f t="shared" si="0"/>
        <v>45328.808055555557</v>
      </c>
      <c r="J41" s="8">
        <f t="shared" si="1"/>
        <v>45328.802083333336</v>
      </c>
      <c r="K41" s="6" t="str">
        <f t="shared" si="2"/>
        <v>0:08</v>
      </c>
    </row>
    <row r="42" spans="1:11" x14ac:dyDescent="0.25">
      <c r="A42" s="22">
        <v>45328.536585648151</v>
      </c>
      <c r="B42" s="21" t="s">
        <v>4853</v>
      </c>
      <c r="C42" s="21" t="s">
        <v>4991</v>
      </c>
      <c r="D42" s="21" t="s">
        <v>4855</v>
      </c>
      <c r="E42" s="21" t="s">
        <v>79</v>
      </c>
      <c r="F42" s="21" t="s">
        <v>4992</v>
      </c>
      <c r="G42" s="21" t="s">
        <v>4993</v>
      </c>
      <c r="H42" s="21" t="s">
        <v>4994</v>
      </c>
      <c r="I42" s="8">
        <f t="shared" si="0"/>
        <v>45328.536585648151</v>
      </c>
      <c r="J42" s="8">
        <f t="shared" si="1"/>
        <v>45328.532638888886</v>
      </c>
      <c r="K42" s="6" t="str">
        <f t="shared" si="2"/>
        <v>0:05</v>
      </c>
    </row>
    <row r="43" spans="1:11" x14ac:dyDescent="0.25">
      <c r="A43" s="22">
        <v>45321.899351851855</v>
      </c>
      <c r="B43" s="21" t="s">
        <v>4853</v>
      </c>
      <c r="C43" s="21" t="s">
        <v>4995</v>
      </c>
      <c r="D43" s="21" t="s">
        <v>4855</v>
      </c>
      <c r="E43" s="21" t="s">
        <v>79</v>
      </c>
      <c r="F43" s="21" t="s">
        <v>4996</v>
      </c>
      <c r="G43" s="21" t="s">
        <v>4997</v>
      </c>
      <c r="H43" s="21" t="s">
        <v>4998</v>
      </c>
      <c r="I43" s="8">
        <f t="shared" si="0"/>
        <v>45321.899351851855</v>
      </c>
      <c r="J43" s="8">
        <f t="shared" si="1"/>
        <v>45321.848611111112</v>
      </c>
      <c r="K43" s="6" t="str">
        <f t="shared" si="2"/>
        <v>1:13</v>
      </c>
    </row>
    <row r="44" spans="1:11" x14ac:dyDescent="0.25">
      <c r="A44" s="22">
        <v>45321.849351851852</v>
      </c>
      <c r="B44" s="21" t="s">
        <v>4853</v>
      </c>
      <c r="C44" s="21" t="s">
        <v>4880</v>
      </c>
      <c r="D44" s="21" t="s">
        <v>4855</v>
      </c>
      <c r="E44" s="21" t="s">
        <v>79</v>
      </c>
      <c r="F44" s="21" t="s">
        <v>4999</v>
      </c>
      <c r="G44" s="21" t="s">
        <v>5000</v>
      </c>
      <c r="H44" s="21" t="s">
        <v>5001</v>
      </c>
      <c r="I44" s="8">
        <f t="shared" si="0"/>
        <v>45321.849351851852</v>
      </c>
      <c r="J44" s="8">
        <f t="shared" si="1"/>
        <v>45321.847916666666</v>
      </c>
      <c r="K44" s="6" t="str">
        <f t="shared" si="2"/>
        <v>0:02</v>
      </c>
    </row>
    <row r="45" spans="1:11" x14ac:dyDescent="0.25">
      <c r="A45" s="22">
        <v>45314.713379629633</v>
      </c>
      <c r="B45" s="21" t="s">
        <v>4853</v>
      </c>
      <c r="C45" s="21" t="s">
        <v>4884</v>
      </c>
      <c r="D45" s="21" t="s">
        <v>4855</v>
      </c>
      <c r="E45" s="21" t="s">
        <v>10</v>
      </c>
      <c r="F45" s="21" t="s">
        <v>5002</v>
      </c>
      <c r="G45" s="21" t="s">
        <v>5003</v>
      </c>
      <c r="H45" s="21" t="s">
        <v>5004</v>
      </c>
      <c r="I45" s="8">
        <f t="shared" si="0"/>
        <v>45314.713379629633</v>
      </c>
      <c r="J45" s="8">
        <f t="shared" si="1"/>
        <v>45314.711111111108</v>
      </c>
      <c r="K45" s="6" t="str">
        <f t="shared" si="2"/>
        <v>0:03</v>
      </c>
    </row>
    <row r="46" spans="1:11" x14ac:dyDescent="0.25">
      <c r="A46" s="22">
        <v>45313.579259259262</v>
      </c>
      <c r="B46" s="21" t="s">
        <v>4853</v>
      </c>
      <c r="C46" s="21" t="s">
        <v>4991</v>
      </c>
      <c r="D46" s="21" t="s">
        <v>4855</v>
      </c>
      <c r="E46" s="21" t="s">
        <v>79</v>
      </c>
      <c r="F46" s="21" t="s">
        <v>5005</v>
      </c>
      <c r="G46" s="21" t="s">
        <v>5006</v>
      </c>
      <c r="H46" s="21" t="s">
        <v>5007</v>
      </c>
      <c r="I46" s="8">
        <f t="shared" si="0"/>
        <v>45313.579259259262</v>
      </c>
      <c r="J46" s="8">
        <f t="shared" si="1"/>
        <v>45313.578472222223</v>
      </c>
      <c r="K46" s="6" t="str">
        <f t="shared" si="2"/>
        <v>0:01</v>
      </c>
    </row>
    <row r="47" spans="1:11" x14ac:dyDescent="0.25">
      <c r="A47" s="22">
        <v>45308.467094907406</v>
      </c>
      <c r="B47" s="21" t="s">
        <v>4853</v>
      </c>
      <c r="C47" s="21" t="s">
        <v>4891</v>
      </c>
      <c r="D47" s="21" t="s">
        <v>4855</v>
      </c>
      <c r="E47" s="21" t="s">
        <v>10</v>
      </c>
      <c r="F47" s="21" t="s">
        <v>5008</v>
      </c>
      <c r="G47" s="21" t="s">
        <v>5009</v>
      </c>
      <c r="H47" s="21" t="s">
        <v>5010</v>
      </c>
      <c r="I47" s="8">
        <f t="shared" si="0"/>
        <v>45308.467094907406</v>
      </c>
      <c r="J47" s="8">
        <f t="shared" si="1"/>
        <v>45308.4375</v>
      </c>
      <c r="K47" s="6" t="str">
        <f t="shared" si="2"/>
        <v>0:42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58EF-388F-4DE1-82D7-F98596E4A9CA}">
  <sheetPr filterMode="1">
    <tabColor theme="5" tint="0.59999389629810485"/>
  </sheetPr>
  <dimension ref="A1:K846"/>
  <sheetViews>
    <sheetView tabSelected="1" workbookViewId="0">
      <selection activeCell="G1" sqref="A1:XFD1"/>
    </sheetView>
  </sheetViews>
  <sheetFormatPr defaultRowHeight="15" x14ac:dyDescent="0.25"/>
  <cols>
    <col min="1" max="1" width="22.5703125" bestFit="1" customWidth="1"/>
    <col min="2" max="2" width="9.42578125" bestFit="1" customWidth="1"/>
    <col min="3" max="3" width="38.28515625" bestFit="1" customWidth="1"/>
    <col min="4" max="4" width="31" bestFit="1" customWidth="1"/>
    <col min="5" max="5" width="42.5703125" bestFit="1" customWidth="1"/>
    <col min="6" max="6" width="76.28515625" bestFit="1" customWidth="1"/>
    <col min="7" max="7" width="53.85546875" bestFit="1" customWidth="1"/>
    <col min="8" max="8" width="103.42578125" bestFit="1" customWidth="1"/>
    <col min="9" max="9" width="14.28515625" bestFit="1" customWidth="1"/>
    <col min="10" max="10" width="32.7109375" bestFit="1" customWidth="1"/>
    <col min="11" max="11" width="52.7109375" bestFit="1" customWidth="1"/>
  </cols>
  <sheetData>
    <row r="1" spans="1:11" x14ac:dyDescent="0.25">
      <c r="A1" s="27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7" t="s">
        <v>75</v>
      </c>
      <c r="J1" s="7" t="s">
        <v>73</v>
      </c>
      <c r="K1" s="5" t="s">
        <v>74</v>
      </c>
    </row>
    <row r="2" spans="1:11" hidden="1" x14ac:dyDescent="0.25">
      <c r="A2" s="26">
        <v>45461.528749999998</v>
      </c>
      <c r="B2" s="25" t="s">
        <v>5011</v>
      </c>
      <c r="C2" s="25" t="s">
        <v>5012</v>
      </c>
      <c r="D2" s="25" t="s">
        <v>5013</v>
      </c>
      <c r="E2" s="25" t="s">
        <v>79</v>
      </c>
      <c r="F2" s="25" t="s">
        <v>5014</v>
      </c>
      <c r="G2" s="25" t="s">
        <v>5015</v>
      </c>
      <c r="H2" s="25" t="s">
        <v>5016</v>
      </c>
      <c r="I2" s="8">
        <f>A2</f>
        <v>45461.528749999998</v>
      </c>
      <c r="J2" s="8">
        <f>DATEVALUE(MID(H2,29,8))+TIMEVALUE(_xlfn.CONCAT(MID(H2,64,2),":",MID(H2,66,2)))</f>
        <v>45461.52847222222</v>
      </c>
      <c r="K2" s="6" t="str">
        <f>TEXT(A2-J2,"h:mm")</f>
        <v>0:00</v>
      </c>
    </row>
    <row r="3" spans="1:11" hidden="1" x14ac:dyDescent="0.25">
      <c r="A3" s="26">
        <v>45461.516053240739</v>
      </c>
      <c r="B3" s="25" t="s">
        <v>5017</v>
      </c>
      <c r="C3" s="25" t="s">
        <v>5018</v>
      </c>
      <c r="D3" s="25" t="s">
        <v>5013</v>
      </c>
      <c r="E3" s="25" t="s">
        <v>79</v>
      </c>
      <c r="F3" s="25" t="s">
        <v>5019</v>
      </c>
      <c r="G3" s="25" t="s">
        <v>5020</v>
      </c>
      <c r="H3" s="25" t="s">
        <v>5021</v>
      </c>
      <c r="I3" s="8">
        <f t="shared" ref="I3:I65" si="0">A3</f>
        <v>45461.516053240739</v>
      </c>
      <c r="J3" s="8">
        <f t="shared" ref="J3:J65" si="1">DATEVALUE(MID(H3,29,8))+TIMEVALUE(_xlfn.CONCAT(MID(H3,64,2),":",MID(H3,66,2)))</f>
        <v>45461.510416666664</v>
      </c>
      <c r="K3" s="6" t="str">
        <f t="shared" ref="K3:K65" si="2">TEXT(A3-J3,"h:mm")</f>
        <v>0:08</v>
      </c>
    </row>
    <row r="4" spans="1:11" hidden="1" x14ac:dyDescent="0.25">
      <c r="A4" s="26">
        <v>45461.436956018515</v>
      </c>
      <c r="B4" s="25" t="s">
        <v>4874</v>
      </c>
      <c r="C4" s="25" t="s">
        <v>4875</v>
      </c>
      <c r="D4" s="25" t="s">
        <v>5013</v>
      </c>
      <c r="E4" s="25" t="s">
        <v>4876</v>
      </c>
      <c r="F4" s="25" t="s">
        <v>5022</v>
      </c>
      <c r="G4" s="25" t="s">
        <v>5023</v>
      </c>
      <c r="H4" s="25" t="s">
        <v>5024</v>
      </c>
      <c r="I4" s="8">
        <f t="shared" si="0"/>
        <v>45461.436956018515</v>
      </c>
      <c r="J4" s="8">
        <f t="shared" si="1"/>
        <v>45461.436111111114</v>
      </c>
      <c r="K4" s="6" t="str">
        <f t="shared" si="2"/>
        <v>0:01</v>
      </c>
    </row>
    <row r="5" spans="1:11" hidden="1" x14ac:dyDescent="0.25">
      <c r="A5" s="26">
        <v>45461.436018518521</v>
      </c>
      <c r="B5" s="25" t="s">
        <v>4874</v>
      </c>
      <c r="C5" s="25" t="s">
        <v>4875</v>
      </c>
      <c r="D5" s="25" t="s">
        <v>5013</v>
      </c>
      <c r="E5" s="25" t="s">
        <v>4876</v>
      </c>
      <c r="F5" s="25" t="s">
        <v>5025</v>
      </c>
      <c r="G5" s="25" t="s">
        <v>5026</v>
      </c>
      <c r="H5" s="25" t="s">
        <v>5027</v>
      </c>
      <c r="I5" s="8">
        <f t="shared" si="0"/>
        <v>45461.436018518521</v>
      </c>
      <c r="J5" s="8">
        <f t="shared" si="1"/>
        <v>45461.43472222222</v>
      </c>
      <c r="K5" s="6" t="str">
        <f t="shared" si="2"/>
        <v>0:01</v>
      </c>
    </row>
    <row r="6" spans="1:11" hidden="1" x14ac:dyDescent="0.25">
      <c r="A6" s="26">
        <v>45460.444340277776</v>
      </c>
      <c r="B6" s="25" t="s">
        <v>5028</v>
      </c>
      <c r="C6" s="25" t="s">
        <v>5029</v>
      </c>
      <c r="D6" s="25" t="s">
        <v>5013</v>
      </c>
      <c r="E6" s="25" t="s">
        <v>79</v>
      </c>
      <c r="F6" s="25" t="s">
        <v>5030</v>
      </c>
      <c r="G6" s="25" t="s">
        <v>5031</v>
      </c>
      <c r="H6" s="25" t="s">
        <v>5032</v>
      </c>
      <c r="I6" s="8">
        <f t="shared" si="0"/>
        <v>45460.444340277776</v>
      </c>
      <c r="J6" s="8">
        <f t="shared" si="1"/>
        <v>45460.442361111112</v>
      </c>
      <c r="K6" s="6" t="str">
        <f t="shared" si="2"/>
        <v>0:02</v>
      </c>
    </row>
    <row r="7" spans="1:11" hidden="1" x14ac:dyDescent="0.25">
      <c r="A7" s="26">
        <v>45460.442245370374</v>
      </c>
      <c r="B7" s="25" t="s">
        <v>5017</v>
      </c>
      <c r="C7" s="25" t="s">
        <v>4897</v>
      </c>
      <c r="D7" s="25" t="s">
        <v>5013</v>
      </c>
      <c r="E7" s="25" t="s">
        <v>10</v>
      </c>
      <c r="F7" s="25" t="s">
        <v>5033</v>
      </c>
      <c r="G7" s="25" t="s">
        <v>5034</v>
      </c>
      <c r="H7" s="25" t="s">
        <v>5035</v>
      </c>
      <c r="I7" s="8">
        <f t="shared" si="0"/>
        <v>45460.442245370374</v>
      </c>
      <c r="J7" s="8">
        <f t="shared" si="1"/>
        <v>45460.439583333333</v>
      </c>
      <c r="K7" s="6" t="str">
        <f t="shared" si="2"/>
        <v>0:03</v>
      </c>
    </row>
    <row r="8" spans="1:11" hidden="1" x14ac:dyDescent="0.25">
      <c r="A8" s="26">
        <v>45460.432685185187</v>
      </c>
      <c r="B8" s="25" t="s">
        <v>5028</v>
      </c>
      <c r="C8" s="25" t="s">
        <v>5029</v>
      </c>
      <c r="D8" s="25" t="s">
        <v>5013</v>
      </c>
      <c r="E8" s="25" t="s">
        <v>79</v>
      </c>
      <c r="F8" s="25" t="s">
        <v>5036</v>
      </c>
      <c r="G8" s="25" t="s">
        <v>5037</v>
      </c>
      <c r="H8" s="25" t="s">
        <v>5038</v>
      </c>
      <c r="I8" s="8">
        <f t="shared" si="0"/>
        <v>45460.432685185187</v>
      </c>
      <c r="J8" s="8">
        <f t="shared" si="1"/>
        <v>45460.430555555555</v>
      </c>
      <c r="K8" s="6" t="str">
        <f t="shared" si="2"/>
        <v>0:03</v>
      </c>
    </row>
    <row r="9" spans="1:11" hidden="1" x14ac:dyDescent="0.25">
      <c r="A9" s="26">
        <v>45459.533136574071</v>
      </c>
      <c r="B9" s="25" t="s">
        <v>5011</v>
      </c>
      <c r="C9" s="25" t="s">
        <v>5039</v>
      </c>
      <c r="D9" s="25" t="s">
        <v>5013</v>
      </c>
      <c r="E9" s="25" t="s">
        <v>79</v>
      </c>
      <c r="F9" s="25" t="s">
        <v>5040</v>
      </c>
      <c r="G9" s="25" t="s">
        <v>5041</v>
      </c>
      <c r="H9" s="25" t="s">
        <v>5042</v>
      </c>
      <c r="I9" s="8">
        <f t="shared" si="0"/>
        <v>45459.533136574071</v>
      </c>
      <c r="J9" s="8">
        <f t="shared" si="1"/>
        <v>45459.532638888886</v>
      </c>
      <c r="K9" s="6" t="str">
        <f t="shared" si="2"/>
        <v>0:00</v>
      </c>
    </row>
    <row r="10" spans="1:11" hidden="1" x14ac:dyDescent="0.25">
      <c r="A10" s="26">
        <v>45459.401180555556</v>
      </c>
      <c r="B10" s="25" t="s">
        <v>5011</v>
      </c>
      <c r="C10" s="25" t="s">
        <v>5039</v>
      </c>
      <c r="D10" s="25" t="s">
        <v>5013</v>
      </c>
      <c r="E10" s="25" t="s">
        <v>79</v>
      </c>
      <c r="F10" s="25" t="s">
        <v>5043</v>
      </c>
      <c r="G10" s="25" t="s">
        <v>5044</v>
      </c>
      <c r="H10" s="25" t="s">
        <v>5045</v>
      </c>
      <c r="I10" s="8">
        <f t="shared" si="0"/>
        <v>45459.401180555556</v>
      </c>
      <c r="J10" s="8">
        <f t="shared" si="1"/>
        <v>45459.400694444441</v>
      </c>
      <c r="K10" s="6" t="str">
        <f t="shared" si="2"/>
        <v>0:00</v>
      </c>
    </row>
    <row r="11" spans="1:11" hidden="1" x14ac:dyDescent="0.25">
      <c r="A11" s="26">
        <v>45459.400717592594</v>
      </c>
      <c r="B11" s="25" t="s">
        <v>5011</v>
      </c>
      <c r="C11" s="25" t="s">
        <v>5039</v>
      </c>
      <c r="D11" s="25" t="s">
        <v>5013</v>
      </c>
      <c r="E11" s="25" t="s">
        <v>79</v>
      </c>
      <c r="F11" s="25" t="s">
        <v>5046</v>
      </c>
      <c r="G11" s="25" t="s">
        <v>5047</v>
      </c>
      <c r="H11" s="25" t="s">
        <v>5048</v>
      </c>
      <c r="I11" s="8">
        <f t="shared" si="0"/>
        <v>45459.400717592594</v>
      </c>
      <c r="J11" s="8">
        <f t="shared" si="1"/>
        <v>45459.4</v>
      </c>
      <c r="K11" s="6" t="str">
        <f t="shared" si="2"/>
        <v>0:01</v>
      </c>
    </row>
    <row r="12" spans="1:11" hidden="1" x14ac:dyDescent="0.25">
      <c r="A12" s="26">
        <v>45459.400625000002</v>
      </c>
      <c r="B12" s="25" t="s">
        <v>5017</v>
      </c>
      <c r="C12" s="25" t="s">
        <v>5049</v>
      </c>
      <c r="D12" s="25" t="s">
        <v>5013</v>
      </c>
      <c r="E12" s="25" t="s">
        <v>79</v>
      </c>
      <c r="F12" s="25" t="s">
        <v>5050</v>
      </c>
      <c r="G12" s="25" t="s">
        <v>5051</v>
      </c>
      <c r="H12" s="25" t="s">
        <v>5048</v>
      </c>
      <c r="I12" s="8">
        <f t="shared" si="0"/>
        <v>45459.400625000002</v>
      </c>
      <c r="J12" s="8">
        <f t="shared" si="1"/>
        <v>45459.4</v>
      </c>
      <c r="K12" s="6" t="str">
        <f t="shared" si="2"/>
        <v>0:00</v>
      </c>
    </row>
    <row r="13" spans="1:11" hidden="1" x14ac:dyDescent="0.25">
      <c r="A13" s="26">
        <v>45459.40047453704</v>
      </c>
      <c r="B13" s="25" t="s">
        <v>5017</v>
      </c>
      <c r="C13" s="25" t="s">
        <v>5049</v>
      </c>
      <c r="D13" s="25" t="s">
        <v>5013</v>
      </c>
      <c r="E13" s="25" t="s">
        <v>79</v>
      </c>
      <c r="F13" s="25" t="s">
        <v>5052</v>
      </c>
      <c r="G13" s="25" t="s">
        <v>5053</v>
      </c>
      <c r="H13" s="25" t="s">
        <v>5048</v>
      </c>
      <c r="I13" s="8">
        <f t="shared" si="0"/>
        <v>45459.40047453704</v>
      </c>
      <c r="J13" s="8">
        <f t="shared" si="1"/>
        <v>45459.4</v>
      </c>
      <c r="K13" s="6" t="str">
        <f t="shared" si="2"/>
        <v>0:00</v>
      </c>
    </row>
    <row r="14" spans="1:11" hidden="1" x14ac:dyDescent="0.25">
      <c r="A14" s="26">
        <v>45459.400243055556</v>
      </c>
      <c r="B14" s="25" t="s">
        <v>5011</v>
      </c>
      <c r="C14" s="25" t="s">
        <v>5039</v>
      </c>
      <c r="D14" s="25" t="s">
        <v>5013</v>
      </c>
      <c r="E14" s="25" t="s">
        <v>79</v>
      </c>
      <c r="F14" s="25" t="s">
        <v>5054</v>
      </c>
      <c r="G14" s="25" t="s">
        <v>5055</v>
      </c>
      <c r="H14" s="25" t="s">
        <v>5056</v>
      </c>
      <c r="I14" s="8">
        <f t="shared" si="0"/>
        <v>45459.400243055556</v>
      </c>
      <c r="J14" s="8">
        <f t="shared" si="1"/>
        <v>45459.4</v>
      </c>
      <c r="K14" s="6" t="str">
        <f t="shared" si="2"/>
        <v>0:00</v>
      </c>
    </row>
    <row r="15" spans="1:11" hidden="1" x14ac:dyDescent="0.25">
      <c r="A15" s="26">
        <v>45458.543217592596</v>
      </c>
      <c r="B15" s="25" t="s">
        <v>5017</v>
      </c>
      <c r="C15" s="25" t="s">
        <v>5057</v>
      </c>
      <c r="D15" s="25" t="s">
        <v>5013</v>
      </c>
      <c r="E15" s="25" t="s">
        <v>79</v>
      </c>
      <c r="F15" s="25" t="s">
        <v>5058</v>
      </c>
      <c r="G15" s="25" t="s">
        <v>5059</v>
      </c>
      <c r="H15" s="25" t="s">
        <v>5060</v>
      </c>
      <c r="I15" s="8">
        <f t="shared" si="0"/>
        <v>45458.543217592596</v>
      </c>
      <c r="J15" s="8">
        <f t="shared" si="1"/>
        <v>45458.51458333333</v>
      </c>
      <c r="K15" s="6" t="str">
        <f t="shared" si="2"/>
        <v>0:41</v>
      </c>
    </row>
    <row r="16" spans="1:11" x14ac:dyDescent="0.25">
      <c r="A16" s="26">
        <v>45458.477256944447</v>
      </c>
      <c r="B16" s="25" t="s">
        <v>5017</v>
      </c>
      <c r="C16" s="25" t="s">
        <v>5057</v>
      </c>
      <c r="D16" s="25" t="s">
        <v>5013</v>
      </c>
      <c r="E16" s="25" t="s">
        <v>79</v>
      </c>
      <c r="F16" s="25" t="s">
        <v>5061</v>
      </c>
      <c r="G16" s="25" t="s">
        <v>5062</v>
      </c>
      <c r="H16" s="25" t="s">
        <v>3657</v>
      </c>
      <c r="I16" s="8">
        <f t="shared" si="0"/>
        <v>45458.477256944447</v>
      </c>
      <c r="J16" s="8">
        <f t="shared" si="1"/>
        <v>45458.383333333331</v>
      </c>
      <c r="K16" s="6" t="str">
        <f t="shared" si="2"/>
        <v>2:15</v>
      </c>
    </row>
    <row r="17" spans="1:11" hidden="1" x14ac:dyDescent="0.25">
      <c r="A17" s="26">
        <v>45458.374120370368</v>
      </c>
      <c r="B17" s="25" t="s">
        <v>5017</v>
      </c>
      <c r="C17" s="25" t="s">
        <v>5057</v>
      </c>
      <c r="D17" s="25" t="s">
        <v>5013</v>
      </c>
      <c r="E17" s="25" t="s">
        <v>79</v>
      </c>
      <c r="F17" s="25" t="s">
        <v>5063</v>
      </c>
      <c r="G17" s="25" t="s">
        <v>5064</v>
      </c>
      <c r="H17" s="25" t="s">
        <v>5065</v>
      </c>
      <c r="I17" s="8">
        <f t="shared" si="0"/>
        <v>45458.374120370368</v>
      </c>
      <c r="J17" s="8">
        <f t="shared" si="1"/>
        <v>45458.373611111114</v>
      </c>
      <c r="K17" s="6" t="str">
        <f t="shared" si="2"/>
        <v>0:00</v>
      </c>
    </row>
    <row r="18" spans="1:11" hidden="1" x14ac:dyDescent="0.25">
      <c r="A18" s="26">
        <v>45458.373807870368</v>
      </c>
      <c r="B18" s="25" t="s">
        <v>5017</v>
      </c>
      <c r="C18" s="25" t="s">
        <v>5057</v>
      </c>
      <c r="D18" s="25" t="s">
        <v>5013</v>
      </c>
      <c r="E18" s="25" t="s">
        <v>79</v>
      </c>
      <c r="F18" s="25" t="s">
        <v>5066</v>
      </c>
      <c r="G18" s="25" t="s">
        <v>5067</v>
      </c>
      <c r="H18" s="25" t="s">
        <v>5065</v>
      </c>
      <c r="I18" s="8">
        <f t="shared" si="0"/>
        <v>45458.373807870368</v>
      </c>
      <c r="J18" s="8">
        <f t="shared" si="1"/>
        <v>45458.373611111114</v>
      </c>
      <c r="K18" s="6" t="str">
        <f t="shared" si="2"/>
        <v>0:00</v>
      </c>
    </row>
    <row r="19" spans="1:11" hidden="1" x14ac:dyDescent="0.25">
      <c r="A19" s="26">
        <v>45458.37363425926</v>
      </c>
      <c r="B19" s="25" t="s">
        <v>5017</v>
      </c>
      <c r="C19" s="25" t="s">
        <v>5057</v>
      </c>
      <c r="D19" s="25" t="s">
        <v>5013</v>
      </c>
      <c r="E19" s="25" t="s">
        <v>79</v>
      </c>
      <c r="F19" s="25" t="s">
        <v>248</v>
      </c>
      <c r="G19" s="25" t="s">
        <v>5068</v>
      </c>
      <c r="H19" s="25" t="s">
        <v>5069</v>
      </c>
      <c r="I19" s="8">
        <f t="shared" si="0"/>
        <v>45458.37363425926</v>
      </c>
      <c r="J19" s="8">
        <f t="shared" si="1"/>
        <v>45458.372916666667</v>
      </c>
      <c r="K19" s="6" t="str">
        <f t="shared" si="2"/>
        <v>0:01</v>
      </c>
    </row>
    <row r="20" spans="1:11" hidden="1" x14ac:dyDescent="0.25">
      <c r="A20" s="26">
        <v>45458.373379629629</v>
      </c>
      <c r="B20" s="25" t="s">
        <v>5017</v>
      </c>
      <c r="C20" s="25" t="s">
        <v>5057</v>
      </c>
      <c r="D20" s="25" t="s">
        <v>5013</v>
      </c>
      <c r="E20" s="25" t="s">
        <v>79</v>
      </c>
      <c r="F20" s="25" t="s">
        <v>5070</v>
      </c>
      <c r="G20" s="25" t="s">
        <v>5071</v>
      </c>
      <c r="H20" s="25" t="s">
        <v>5072</v>
      </c>
      <c r="I20" s="8">
        <f t="shared" si="0"/>
        <v>45458.373379629629</v>
      </c>
      <c r="J20" s="8">
        <f t="shared" si="1"/>
        <v>45458.372916666667</v>
      </c>
      <c r="K20" s="6" t="str">
        <f t="shared" si="2"/>
        <v>0:00</v>
      </c>
    </row>
    <row r="21" spans="1:11" hidden="1" x14ac:dyDescent="0.25">
      <c r="A21" s="26">
        <v>45458.373032407406</v>
      </c>
      <c r="B21" s="25" t="s">
        <v>5017</v>
      </c>
      <c r="C21" s="25" t="s">
        <v>5057</v>
      </c>
      <c r="D21" s="25" t="s">
        <v>5013</v>
      </c>
      <c r="E21" s="25" t="s">
        <v>79</v>
      </c>
      <c r="F21" s="25" t="s">
        <v>5073</v>
      </c>
      <c r="G21" s="25" t="s">
        <v>5074</v>
      </c>
      <c r="H21" s="25" t="s">
        <v>5075</v>
      </c>
      <c r="I21" s="8">
        <f t="shared" si="0"/>
        <v>45458.373032407406</v>
      </c>
      <c r="J21" s="8">
        <f t="shared" si="1"/>
        <v>45458.37222222222</v>
      </c>
      <c r="K21" s="6" t="str">
        <f t="shared" si="2"/>
        <v>0:01</v>
      </c>
    </row>
    <row r="22" spans="1:11" hidden="1" x14ac:dyDescent="0.25">
      <c r="A22" s="26">
        <v>45458.372060185182</v>
      </c>
      <c r="B22" s="25" t="s">
        <v>5017</v>
      </c>
      <c r="C22" s="25" t="s">
        <v>5057</v>
      </c>
      <c r="D22" s="25" t="s">
        <v>5013</v>
      </c>
      <c r="E22" s="25" t="s">
        <v>79</v>
      </c>
      <c r="F22" s="25" t="s">
        <v>5050</v>
      </c>
      <c r="G22" s="25" t="s">
        <v>5051</v>
      </c>
      <c r="H22" s="25" t="s">
        <v>5076</v>
      </c>
      <c r="I22" s="8">
        <f t="shared" si="0"/>
        <v>45458.372060185182</v>
      </c>
      <c r="J22" s="8">
        <f t="shared" si="1"/>
        <v>45458.371527777781</v>
      </c>
      <c r="K22" s="6" t="str">
        <f t="shared" si="2"/>
        <v>0:00</v>
      </c>
    </row>
    <row r="23" spans="1:11" hidden="1" x14ac:dyDescent="0.25">
      <c r="A23" s="26">
        <v>45457.428993055553</v>
      </c>
      <c r="B23" s="25" t="s">
        <v>4874</v>
      </c>
      <c r="C23" s="25" t="s">
        <v>4875</v>
      </c>
      <c r="D23" s="25" t="s">
        <v>5013</v>
      </c>
      <c r="E23" s="25" t="s">
        <v>4876</v>
      </c>
      <c r="F23" s="25" t="s">
        <v>5077</v>
      </c>
      <c r="G23" s="25" t="s">
        <v>5078</v>
      </c>
      <c r="H23" s="25" t="s">
        <v>5079</v>
      </c>
      <c r="I23" s="8">
        <f t="shared" si="0"/>
        <v>45457.428993055553</v>
      </c>
      <c r="J23" s="8">
        <f t="shared" si="1"/>
        <v>45457.428472222222</v>
      </c>
      <c r="K23" s="6" t="str">
        <f t="shared" si="2"/>
        <v>0:00</v>
      </c>
    </row>
    <row r="24" spans="1:11" hidden="1" x14ac:dyDescent="0.25">
      <c r="A24" s="26">
        <v>45457.42864583333</v>
      </c>
      <c r="B24" s="25" t="s">
        <v>4874</v>
      </c>
      <c r="C24" s="25" t="s">
        <v>4875</v>
      </c>
      <c r="D24" s="25" t="s">
        <v>5013</v>
      </c>
      <c r="E24" s="25" t="s">
        <v>4876</v>
      </c>
      <c r="F24" s="25" t="s">
        <v>5080</v>
      </c>
      <c r="G24" s="25" t="s">
        <v>5081</v>
      </c>
      <c r="H24" s="25" t="s">
        <v>5082</v>
      </c>
      <c r="I24" s="8">
        <f t="shared" si="0"/>
        <v>45457.42864583333</v>
      </c>
      <c r="J24" s="8">
        <f t="shared" si="1"/>
        <v>45457.427777777775</v>
      </c>
      <c r="K24" s="6" t="str">
        <f t="shared" si="2"/>
        <v>0:01</v>
      </c>
    </row>
    <row r="25" spans="1:11" hidden="1" x14ac:dyDescent="0.25">
      <c r="A25" s="26">
        <v>45457.428032407406</v>
      </c>
      <c r="B25" s="25" t="s">
        <v>4874</v>
      </c>
      <c r="C25" s="25" t="s">
        <v>4875</v>
      </c>
      <c r="D25" s="25" t="s">
        <v>5013</v>
      </c>
      <c r="E25" s="25" t="s">
        <v>4876</v>
      </c>
      <c r="F25" s="25" t="s">
        <v>5083</v>
      </c>
      <c r="G25" s="25" t="s">
        <v>5084</v>
      </c>
      <c r="H25" s="25" t="s">
        <v>5085</v>
      </c>
      <c r="I25" s="8">
        <f t="shared" si="0"/>
        <v>45457.428032407406</v>
      </c>
      <c r="J25" s="8">
        <f t="shared" si="1"/>
        <v>45457.427083333336</v>
      </c>
      <c r="K25" s="6" t="str">
        <f t="shared" si="2"/>
        <v>0:01</v>
      </c>
    </row>
    <row r="26" spans="1:11" hidden="1" x14ac:dyDescent="0.25">
      <c r="A26" s="26">
        <v>45457.426712962966</v>
      </c>
      <c r="B26" s="25" t="s">
        <v>4874</v>
      </c>
      <c r="C26" s="25" t="s">
        <v>4875</v>
      </c>
      <c r="D26" s="25" t="s">
        <v>5013</v>
      </c>
      <c r="E26" s="25" t="s">
        <v>4876</v>
      </c>
      <c r="F26" s="25" t="s">
        <v>5086</v>
      </c>
      <c r="G26" s="25" t="s">
        <v>5087</v>
      </c>
      <c r="H26" s="25" t="s">
        <v>5088</v>
      </c>
      <c r="I26" s="8">
        <f t="shared" si="0"/>
        <v>45457.426712962966</v>
      </c>
      <c r="J26" s="8">
        <f t="shared" si="1"/>
        <v>45457.425694444442</v>
      </c>
      <c r="K26" s="6" t="str">
        <f t="shared" si="2"/>
        <v>0:01</v>
      </c>
    </row>
    <row r="27" spans="1:11" hidden="1" x14ac:dyDescent="0.25">
      <c r="A27" s="26">
        <v>45457.425462962965</v>
      </c>
      <c r="B27" s="25" t="s">
        <v>4874</v>
      </c>
      <c r="C27" s="25" t="s">
        <v>4875</v>
      </c>
      <c r="D27" s="25" t="s">
        <v>5013</v>
      </c>
      <c r="E27" s="25" t="s">
        <v>4876</v>
      </c>
      <c r="F27" s="25" t="s">
        <v>5089</v>
      </c>
      <c r="G27" s="25" t="s">
        <v>5090</v>
      </c>
      <c r="H27" s="25" t="s">
        <v>5091</v>
      </c>
      <c r="I27" s="8">
        <f t="shared" si="0"/>
        <v>45457.425462962965</v>
      </c>
      <c r="J27" s="8">
        <f t="shared" si="1"/>
        <v>45457.424305555556</v>
      </c>
      <c r="K27" s="6" t="str">
        <f t="shared" si="2"/>
        <v>0:01</v>
      </c>
    </row>
    <row r="28" spans="1:11" x14ac:dyDescent="0.25">
      <c r="A28" s="26">
        <v>45456.438483796293</v>
      </c>
      <c r="B28" s="25" t="s">
        <v>5011</v>
      </c>
      <c r="C28" s="25" t="s">
        <v>5039</v>
      </c>
      <c r="D28" s="25" t="s">
        <v>5013</v>
      </c>
      <c r="E28" s="25" t="s">
        <v>79</v>
      </c>
      <c r="F28" s="25" t="s">
        <v>5092</v>
      </c>
      <c r="G28" s="25" t="s">
        <v>5093</v>
      </c>
      <c r="H28" s="25" t="s">
        <v>5094</v>
      </c>
      <c r="I28" s="8">
        <f t="shared" si="0"/>
        <v>45456.438483796293</v>
      </c>
      <c r="J28" s="8">
        <f t="shared" si="1"/>
        <v>45456.369444444441</v>
      </c>
      <c r="K28" s="6" t="str">
        <f t="shared" si="2"/>
        <v>1:39</v>
      </c>
    </row>
    <row r="29" spans="1:11" hidden="1" x14ac:dyDescent="0.25">
      <c r="A29" s="26">
        <v>45456.411805555559</v>
      </c>
      <c r="B29" s="25" t="s">
        <v>4874</v>
      </c>
      <c r="C29" s="25" t="s">
        <v>4875</v>
      </c>
      <c r="D29" s="25" t="s">
        <v>5013</v>
      </c>
      <c r="E29" s="25" t="s">
        <v>4876</v>
      </c>
      <c r="F29" s="25" t="s">
        <v>5095</v>
      </c>
      <c r="G29" s="25" t="s">
        <v>5096</v>
      </c>
      <c r="H29" s="25" t="s">
        <v>5097</v>
      </c>
      <c r="I29" s="8">
        <f t="shared" si="0"/>
        <v>45456.411805555559</v>
      </c>
      <c r="J29" s="8">
        <f t="shared" si="1"/>
        <v>45456.409722222219</v>
      </c>
      <c r="K29" s="6" t="str">
        <f t="shared" si="2"/>
        <v>0:03</v>
      </c>
    </row>
    <row r="30" spans="1:11" hidden="1" x14ac:dyDescent="0.25">
      <c r="A30" s="26">
        <v>45456.410312499997</v>
      </c>
      <c r="B30" s="25" t="s">
        <v>4874</v>
      </c>
      <c r="C30" s="25" t="s">
        <v>4875</v>
      </c>
      <c r="D30" s="25" t="s">
        <v>5013</v>
      </c>
      <c r="E30" s="25" t="s">
        <v>4876</v>
      </c>
      <c r="F30" s="25" t="s">
        <v>5098</v>
      </c>
      <c r="G30" s="25" t="s">
        <v>5099</v>
      </c>
      <c r="H30" s="25" t="s">
        <v>5100</v>
      </c>
      <c r="I30" s="8">
        <f t="shared" si="0"/>
        <v>45456.410312499997</v>
      </c>
      <c r="J30" s="8">
        <f t="shared" si="1"/>
        <v>45456.40902777778</v>
      </c>
      <c r="K30" s="6" t="str">
        <f t="shared" si="2"/>
        <v>0:01</v>
      </c>
    </row>
    <row r="31" spans="1:11" hidden="1" x14ac:dyDescent="0.25">
      <c r="A31" s="26">
        <v>45456.409050925926</v>
      </c>
      <c r="B31" s="25" t="s">
        <v>4874</v>
      </c>
      <c r="C31" s="25" t="s">
        <v>4875</v>
      </c>
      <c r="D31" s="25" t="s">
        <v>5013</v>
      </c>
      <c r="E31" s="25" t="s">
        <v>4876</v>
      </c>
      <c r="F31" s="25" t="s">
        <v>5101</v>
      </c>
      <c r="G31" s="25" t="s">
        <v>5102</v>
      </c>
      <c r="H31" s="25" t="s">
        <v>5103</v>
      </c>
      <c r="I31" s="8">
        <f t="shared" si="0"/>
        <v>45456.409050925926</v>
      </c>
      <c r="J31" s="8">
        <f t="shared" si="1"/>
        <v>45456.407638888886</v>
      </c>
      <c r="K31" s="6" t="str">
        <f t="shared" si="2"/>
        <v>0:02</v>
      </c>
    </row>
    <row r="32" spans="1:11" hidden="1" x14ac:dyDescent="0.25">
      <c r="A32" s="26">
        <v>45456.40797453704</v>
      </c>
      <c r="B32" s="25" t="s">
        <v>4874</v>
      </c>
      <c r="C32" s="25" t="s">
        <v>4875</v>
      </c>
      <c r="D32" s="25" t="s">
        <v>5013</v>
      </c>
      <c r="E32" s="25" t="s">
        <v>4876</v>
      </c>
      <c r="F32" s="25" t="s">
        <v>5104</v>
      </c>
      <c r="G32" s="25" t="s">
        <v>5105</v>
      </c>
      <c r="H32" s="25" t="s">
        <v>5106</v>
      </c>
      <c r="I32" s="8">
        <f t="shared" si="0"/>
        <v>45456.40797453704</v>
      </c>
      <c r="J32" s="8">
        <f t="shared" si="1"/>
        <v>45456.405555555553</v>
      </c>
      <c r="K32" s="6" t="str">
        <f t="shared" si="2"/>
        <v>0:03</v>
      </c>
    </row>
    <row r="33" spans="1:11" hidden="1" x14ac:dyDescent="0.25">
      <c r="A33" s="26">
        <v>45456.405925925923</v>
      </c>
      <c r="B33" s="25" t="s">
        <v>4874</v>
      </c>
      <c r="C33" s="25" t="s">
        <v>4875</v>
      </c>
      <c r="D33" s="25" t="s">
        <v>5013</v>
      </c>
      <c r="E33" s="25" t="s">
        <v>4876</v>
      </c>
      <c r="F33" s="25" t="s">
        <v>5107</v>
      </c>
      <c r="G33" s="25" t="s">
        <v>5108</v>
      </c>
      <c r="H33" s="25" t="s">
        <v>5109</v>
      </c>
      <c r="I33" s="8">
        <f t="shared" si="0"/>
        <v>45456.405925925923</v>
      </c>
      <c r="J33" s="8">
        <f t="shared" si="1"/>
        <v>45456.405555555553</v>
      </c>
      <c r="K33" s="6" t="str">
        <f t="shared" si="2"/>
        <v>0:00</v>
      </c>
    </row>
    <row r="34" spans="1:11" hidden="1" x14ac:dyDescent="0.25">
      <c r="A34" s="26">
        <v>45456.405416666668</v>
      </c>
      <c r="B34" s="25" t="s">
        <v>4874</v>
      </c>
      <c r="C34" s="25" t="s">
        <v>4875</v>
      </c>
      <c r="D34" s="25" t="s">
        <v>5013</v>
      </c>
      <c r="E34" s="25" t="s">
        <v>4876</v>
      </c>
      <c r="F34" s="25" t="s">
        <v>5110</v>
      </c>
      <c r="G34" s="25" t="s">
        <v>5111</v>
      </c>
      <c r="H34" s="25" t="s">
        <v>5112</v>
      </c>
      <c r="I34" s="8">
        <f t="shared" si="0"/>
        <v>45456.405416666668</v>
      </c>
      <c r="J34" s="8">
        <f t="shared" si="1"/>
        <v>45456.404166666667</v>
      </c>
      <c r="K34" s="6" t="str">
        <f t="shared" si="2"/>
        <v>0:01</v>
      </c>
    </row>
    <row r="35" spans="1:11" hidden="1" x14ac:dyDescent="0.25">
      <c r="A35" s="26">
        <v>45456.404699074075</v>
      </c>
      <c r="B35" s="25" t="s">
        <v>4874</v>
      </c>
      <c r="C35" s="25" t="s">
        <v>4875</v>
      </c>
      <c r="D35" s="25" t="s">
        <v>5013</v>
      </c>
      <c r="E35" s="25" t="s">
        <v>4876</v>
      </c>
      <c r="F35" s="25" t="s">
        <v>5113</v>
      </c>
      <c r="G35" s="25" t="s">
        <v>5114</v>
      </c>
      <c r="H35" s="25" t="s">
        <v>5115</v>
      </c>
      <c r="I35" s="8">
        <f t="shared" si="0"/>
        <v>45456.404699074075</v>
      </c>
      <c r="J35" s="8">
        <f t="shared" si="1"/>
        <v>45456.40347222222</v>
      </c>
      <c r="K35" s="6" t="str">
        <f t="shared" si="2"/>
        <v>0:01</v>
      </c>
    </row>
    <row r="36" spans="1:11" hidden="1" x14ac:dyDescent="0.25">
      <c r="A36" s="26">
        <v>45455.742812500001</v>
      </c>
      <c r="B36" s="25" t="s">
        <v>5017</v>
      </c>
      <c r="C36" s="25" t="s">
        <v>5116</v>
      </c>
      <c r="D36" s="25" t="s">
        <v>5013</v>
      </c>
      <c r="E36" s="25" t="s">
        <v>10</v>
      </c>
      <c r="F36" s="25" t="s">
        <v>5117</v>
      </c>
      <c r="G36" s="25" t="s">
        <v>5118</v>
      </c>
      <c r="H36" s="25" t="s">
        <v>5119</v>
      </c>
      <c r="I36" s="8">
        <f t="shared" si="0"/>
        <v>45455.742812500001</v>
      </c>
      <c r="J36" s="8">
        <f t="shared" si="1"/>
        <v>45455.741666666669</v>
      </c>
      <c r="K36" s="6" t="str">
        <f t="shared" si="2"/>
        <v>0:01</v>
      </c>
    </row>
    <row r="37" spans="1:11" hidden="1" x14ac:dyDescent="0.25">
      <c r="A37" s="26">
        <v>45455.559050925927</v>
      </c>
      <c r="B37" s="25" t="s">
        <v>4874</v>
      </c>
      <c r="C37" s="25" t="s">
        <v>4875</v>
      </c>
      <c r="D37" s="25" t="s">
        <v>5013</v>
      </c>
      <c r="E37" s="25" t="s">
        <v>4876</v>
      </c>
      <c r="F37" s="25" t="s">
        <v>1572</v>
      </c>
      <c r="G37" s="25" t="s">
        <v>5120</v>
      </c>
      <c r="H37" s="25" t="s">
        <v>5121</v>
      </c>
      <c r="I37" s="8">
        <f t="shared" si="0"/>
        <v>45455.559050925927</v>
      </c>
      <c r="J37" s="8">
        <f t="shared" si="1"/>
        <v>45455.558333333334</v>
      </c>
      <c r="K37" s="6" t="str">
        <f t="shared" si="2"/>
        <v>0:01</v>
      </c>
    </row>
    <row r="38" spans="1:11" hidden="1" x14ac:dyDescent="0.25">
      <c r="A38" s="26">
        <v>45455.55841435185</v>
      </c>
      <c r="B38" s="25" t="s">
        <v>4874</v>
      </c>
      <c r="C38" s="25" t="s">
        <v>4875</v>
      </c>
      <c r="D38" s="25" t="s">
        <v>5013</v>
      </c>
      <c r="E38" s="25" t="s">
        <v>4876</v>
      </c>
      <c r="F38" s="25" t="s">
        <v>5122</v>
      </c>
      <c r="G38" s="25" t="s">
        <v>5123</v>
      </c>
      <c r="H38" s="25" t="s">
        <v>5124</v>
      </c>
      <c r="I38" s="8">
        <f t="shared" si="0"/>
        <v>45455.55841435185</v>
      </c>
      <c r="J38" s="8">
        <f t="shared" si="1"/>
        <v>45455.556944444441</v>
      </c>
      <c r="K38" s="6" t="str">
        <f t="shared" si="2"/>
        <v>0:02</v>
      </c>
    </row>
    <row r="39" spans="1:11" hidden="1" x14ac:dyDescent="0.25">
      <c r="A39" s="26">
        <v>45454.772534722222</v>
      </c>
      <c r="B39" s="25" t="s">
        <v>5017</v>
      </c>
      <c r="C39" s="25" t="s">
        <v>5125</v>
      </c>
      <c r="D39" s="25" t="s">
        <v>5013</v>
      </c>
      <c r="E39" s="25" t="s">
        <v>79</v>
      </c>
      <c r="F39" s="25" t="s">
        <v>5126</v>
      </c>
      <c r="G39" s="25" t="s">
        <v>5127</v>
      </c>
      <c r="H39" s="25" t="s">
        <v>5128</v>
      </c>
      <c r="I39" s="8">
        <f t="shared" si="0"/>
        <v>45454.772534722222</v>
      </c>
      <c r="J39" s="8">
        <f t="shared" si="1"/>
        <v>45454.771527777775</v>
      </c>
      <c r="K39" s="6" t="str">
        <f t="shared" si="2"/>
        <v>0:01</v>
      </c>
    </row>
    <row r="40" spans="1:11" hidden="1" x14ac:dyDescent="0.25">
      <c r="A40" s="26">
        <v>45454.432824074072</v>
      </c>
      <c r="B40" s="25" t="s">
        <v>4874</v>
      </c>
      <c r="C40" s="25" t="s">
        <v>4875</v>
      </c>
      <c r="D40" s="25" t="s">
        <v>5013</v>
      </c>
      <c r="E40" s="25" t="s">
        <v>4876</v>
      </c>
      <c r="F40" s="25" t="s">
        <v>5129</v>
      </c>
      <c r="G40" s="25" t="s">
        <v>5130</v>
      </c>
      <c r="H40" s="25" t="s">
        <v>5131</v>
      </c>
      <c r="I40" s="8">
        <f t="shared" si="0"/>
        <v>45454.432824074072</v>
      </c>
      <c r="J40" s="8">
        <f t="shared" si="1"/>
        <v>45454.431944444441</v>
      </c>
      <c r="K40" s="6" t="str">
        <f t="shared" si="2"/>
        <v>0:01</v>
      </c>
    </row>
    <row r="41" spans="1:11" hidden="1" x14ac:dyDescent="0.25">
      <c r="A41" s="26">
        <v>45454.431354166663</v>
      </c>
      <c r="B41" s="25" t="s">
        <v>5011</v>
      </c>
      <c r="C41" s="25" t="s">
        <v>5018</v>
      </c>
      <c r="D41" s="25" t="s">
        <v>5013</v>
      </c>
      <c r="E41" s="25" t="s">
        <v>79</v>
      </c>
      <c r="F41" s="25" t="s">
        <v>5030</v>
      </c>
      <c r="G41" s="25" t="s">
        <v>5132</v>
      </c>
      <c r="H41" s="25" t="s">
        <v>5133</v>
      </c>
      <c r="I41" s="8">
        <f t="shared" si="0"/>
        <v>45454.431354166663</v>
      </c>
      <c r="J41" s="8">
        <f t="shared" si="1"/>
        <v>45454.424305555556</v>
      </c>
      <c r="K41" s="6" t="str">
        <f t="shared" si="2"/>
        <v>0:10</v>
      </c>
    </row>
    <row r="42" spans="1:11" hidden="1" x14ac:dyDescent="0.25">
      <c r="A42" s="26">
        <v>45453.522233796299</v>
      </c>
      <c r="B42" s="25" t="s">
        <v>4874</v>
      </c>
      <c r="C42" s="25" t="s">
        <v>4875</v>
      </c>
      <c r="D42" s="25" t="s">
        <v>5013</v>
      </c>
      <c r="E42" s="25" t="s">
        <v>4876</v>
      </c>
      <c r="F42" s="25" t="s">
        <v>5134</v>
      </c>
      <c r="G42" s="25" t="s">
        <v>5135</v>
      </c>
      <c r="H42" s="25" t="s">
        <v>5136</v>
      </c>
      <c r="I42" s="8">
        <f t="shared" si="0"/>
        <v>45453.522233796299</v>
      </c>
      <c r="J42" s="8">
        <f t="shared" si="1"/>
        <v>45453.520833333336</v>
      </c>
      <c r="K42" s="6" t="str">
        <f t="shared" si="2"/>
        <v>0:02</v>
      </c>
    </row>
    <row r="43" spans="1:11" hidden="1" x14ac:dyDescent="0.25">
      <c r="A43" s="26">
        <v>45453.372847222221</v>
      </c>
      <c r="B43" s="25" t="s">
        <v>5137</v>
      </c>
      <c r="C43" s="25" t="s">
        <v>4884</v>
      </c>
      <c r="D43" s="25" t="s">
        <v>5013</v>
      </c>
      <c r="E43" s="25" t="s">
        <v>10</v>
      </c>
      <c r="F43" s="25" t="s">
        <v>5138</v>
      </c>
      <c r="G43" s="25" t="s">
        <v>5139</v>
      </c>
      <c r="H43" s="25" t="s">
        <v>5140</v>
      </c>
      <c r="I43" s="8">
        <f t="shared" si="0"/>
        <v>45453.372847222221</v>
      </c>
      <c r="J43" s="8">
        <f t="shared" si="1"/>
        <v>45453.363888888889</v>
      </c>
      <c r="K43" s="6" t="str">
        <f t="shared" si="2"/>
        <v>0:12</v>
      </c>
    </row>
    <row r="44" spans="1:11" hidden="1" x14ac:dyDescent="0.25">
      <c r="A44" s="26">
        <v>45452.420069444444</v>
      </c>
      <c r="B44" s="25" t="s">
        <v>5011</v>
      </c>
      <c r="C44" s="25" t="s">
        <v>5141</v>
      </c>
      <c r="D44" s="25" t="s">
        <v>5013</v>
      </c>
      <c r="E44" s="25" t="s">
        <v>79</v>
      </c>
      <c r="F44" s="25" t="s">
        <v>5142</v>
      </c>
      <c r="G44" s="25" t="s">
        <v>5143</v>
      </c>
      <c r="H44" s="25" t="s">
        <v>5144</v>
      </c>
      <c r="I44" s="8">
        <f t="shared" si="0"/>
        <v>45452.420069444444</v>
      </c>
      <c r="J44" s="8">
        <f t="shared" si="1"/>
        <v>45452.419444444444</v>
      </c>
      <c r="K44" s="6" t="str">
        <f t="shared" si="2"/>
        <v>0:00</v>
      </c>
    </row>
    <row r="45" spans="1:11" hidden="1" x14ac:dyDescent="0.25">
      <c r="A45" s="26">
        <v>45452.419525462959</v>
      </c>
      <c r="B45" s="25" t="s">
        <v>5011</v>
      </c>
      <c r="C45" s="25" t="s">
        <v>5141</v>
      </c>
      <c r="D45" s="25" t="s">
        <v>5013</v>
      </c>
      <c r="E45" s="25" t="s">
        <v>79</v>
      </c>
      <c r="F45" s="25" t="s">
        <v>5145</v>
      </c>
      <c r="G45" s="25" t="s">
        <v>5146</v>
      </c>
      <c r="H45" s="25" t="s">
        <v>5147</v>
      </c>
      <c r="I45" s="8">
        <f t="shared" si="0"/>
        <v>45452.419525462959</v>
      </c>
      <c r="J45" s="8">
        <f t="shared" si="1"/>
        <v>45452.418749999997</v>
      </c>
      <c r="K45" s="6" t="str">
        <f t="shared" si="2"/>
        <v>0:01</v>
      </c>
    </row>
    <row r="46" spans="1:11" hidden="1" x14ac:dyDescent="0.25">
      <c r="A46" s="26">
        <v>45452.419131944444</v>
      </c>
      <c r="B46" s="25" t="s">
        <v>5011</v>
      </c>
      <c r="C46" s="25" t="s">
        <v>5141</v>
      </c>
      <c r="D46" s="25" t="s">
        <v>5013</v>
      </c>
      <c r="E46" s="25" t="s">
        <v>79</v>
      </c>
      <c r="F46" s="25" t="s">
        <v>5148</v>
      </c>
      <c r="G46" s="25" t="s">
        <v>5149</v>
      </c>
      <c r="H46" s="25" t="s">
        <v>5147</v>
      </c>
      <c r="I46" s="8">
        <f t="shared" si="0"/>
        <v>45452.419131944444</v>
      </c>
      <c r="J46" s="8">
        <f t="shared" si="1"/>
        <v>45452.418749999997</v>
      </c>
      <c r="K46" s="6" t="str">
        <f t="shared" si="2"/>
        <v>0:00</v>
      </c>
    </row>
    <row r="47" spans="1:11" hidden="1" x14ac:dyDescent="0.25">
      <c r="A47" s="26">
        <v>45451.659583333334</v>
      </c>
      <c r="B47" s="25" t="s">
        <v>5017</v>
      </c>
      <c r="C47" s="25" t="s">
        <v>5150</v>
      </c>
      <c r="D47" s="25" t="s">
        <v>5013</v>
      </c>
      <c r="E47" s="25" t="s">
        <v>10</v>
      </c>
      <c r="F47" s="25" t="s">
        <v>5151</v>
      </c>
      <c r="G47" s="25" t="s">
        <v>5152</v>
      </c>
      <c r="H47" s="25" t="s">
        <v>5153</v>
      </c>
      <c r="I47" s="8">
        <f t="shared" si="0"/>
        <v>45451.659583333334</v>
      </c>
      <c r="J47" s="8">
        <f t="shared" si="1"/>
        <v>45451.65902777778</v>
      </c>
      <c r="K47" s="6" t="str">
        <f t="shared" si="2"/>
        <v>0:00</v>
      </c>
    </row>
    <row r="48" spans="1:11" hidden="1" x14ac:dyDescent="0.25">
      <c r="A48" s="26">
        <v>45451.659201388888</v>
      </c>
      <c r="B48" s="25" t="s">
        <v>5017</v>
      </c>
      <c r="C48" s="25" t="s">
        <v>5150</v>
      </c>
      <c r="D48" s="25" t="s">
        <v>5013</v>
      </c>
      <c r="E48" s="25" t="s">
        <v>10</v>
      </c>
      <c r="F48" s="25" t="s">
        <v>5154</v>
      </c>
      <c r="G48" s="25" t="s">
        <v>5155</v>
      </c>
      <c r="H48" s="25" t="s">
        <v>5156</v>
      </c>
      <c r="I48" s="8">
        <f t="shared" si="0"/>
        <v>45451.659201388888</v>
      </c>
      <c r="J48" s="8">
        <f t="shared" si="1"/>
        <v>45451.658333333333</v>
      </c>
      <c r="K48" s="6" t="str">
        <f t="shared" si="2"/>
        <v>0:01</v>
      </c>
    </row>
    <row r="49" spans="1:11" hidden="1" x14ac:dyDescent="0.25">
      <c r="A49" s="26">
        <v>45451.658680555556</v>
      </c>
      <c r="B49" s="25" t="s">
        <v>5017</v>
      </c>
      <c r="C49" s="25" t="s">
        <v>5150</v>
      </c>
      <c r="D49" s="25" t="s">
        <v>5013</v>
      </c>
      <c r="E49" s="25" t="s">
        <v>10</v>
      </c>
      <c r="F49" s="25" t="s">
        <v>5157</v>
      </c>
      <c r="G49" s="25" t="s">
        <v>5158</v>
      </c>
      <c r="H49" s="25" t="s">
        <v>5156</v>
      </c>
      <c r="I49" s="8">
        <f t="shared" si="0"/>
        <v>45451.658680555556</v>
      </c>
      <c r="J49" s="8">
        <f t="shared" si="1"/>
        <v>45451.658333333333</v>
      </c>
      <c r="K49" s="6" t="str">
        <f t="shared" si="2"/>
        <v>0:00</v>
      </c>
    </row>
    <row r="50" spans="1:11" hidden="1" x14ac:dyDescent="0.25">
      <c r="A50" s="26">
        <v>45451.658321759256</v>
      </c>
      <c r="B50" s="25" t="s">
        <v>5017</v>
      </c>
      <c r="C50" s="25" t="s">
        <v>5150</v>
      </c>
      <c r="D50" s="25" t="s">
        <v>5013</v>
      </c>
      <c r="E50" s="25" t="s">
        <v>10</v>
      </c>
      <c r="F50" s="25" t="s">
        <v>5159</v>
      </c>
      <c r="G50" s="25" t="s">
        <v>5160</v>
      </c>
      <c r="H50" s="25" t="s">
        <v>5161</v>
      </c>
      <c r="I50" s="8">
        <f t="shared" si="0"/>
        <v>45451.658321759256</v>
      </c>
      <c r="J50" s="8">
        <f t="shared" si="1"/>
        <v>45451.657638888886</v>
      </c>
      <c r="K50" s="6" t="str">
        <f t="shared" si="2"/>
        <v>0:00</v>
      </c>
    </row>
    <row r="51" spans="1:11" hidden="1" x14ac:dyDescent="0.25">
      <c r="A51" s="26">
        <v>45451.595995370371</v>
      </c>
      <c r="B51" s="25" t="s">
        <v>5011</v>
      </c>
      <c r="C51" s="25" t="s">
        <v>5162</v>
      </c>
      <c r="D51" s="25" t="s">
        <v>5013</v>
      </c>
      <c r="E51" s="25" t="s">
        <v>79</v>
      </c>
      <c r="F51" s="25" t="s">
        <v>5163</v>
      </c>
      <c r="G51" s="25" t="s">
        <v>5164</v>
      </c>
      <c r="H51" s="25" t="s">
        <v>5165</v>
      </c>
      <c r="I51" s="8">
        <f t="shared" si="0"/>
        <v>45451.595995370371</v>
      </c>
      <c r="J51" s="8">
        <f t="shared" si="1"/>
        <v>45451.595138888886</v>
      </c>
      <c r="K51" s="6" t="str">
        <f t="shared" si="2"/>
        <v>0:01</v>
      </c>
    </row>
    <row r="52" spans="1:11" hidden="1" x14ac:dyDescent="0.25">
      <c r="A52" s="26">
        <v>45450.44</v>
      </c>
      <c r="B52" s="25" t="s">
        <v>5028</v>
      </c>
      <c r="C52" s="25" t="s">
        <v>5166</v>
      </c>
      <c r="D52" s="25" t="s">
        <v>5013</v>
      </c>
      <c r="E52" s="25" t="s">
        <v>79</v>
      </c>
      <c r="F52" s="25" t="s">
        <v>5167</v>
      </c>
      <c r="G52" s="25" t="s">
        <v>5168</v>
      </c>
      <c r="H52" s="25" t="s">
        <v>5169</v>
      </c>
      <c r="I52" s="8">
        <f t="shared" si="0"/>
        <v>45450.44</v>
      </c>
      <c r="J52" s="8">
        <f t="shared" si="1"/>
        <v>45450.438194444447</v>
      </c>
      <c r="K52" s="6" t="str">
        <f t="shared" si="2"/>
        <v>0:02</v>
      </c>
    </row>
    <row r="53" spans="1:11" hidden="1" x14ac:dyDescent="0.25">
      <c r="A53" s="26">
        <v>45450.438171296293</v>
      </c>
      <c r="B53" s="25" t="s">
        <v>5028</v>
      </c>
      <c r="C53" s="25" t="s">
        <v>5166</v>
      </c>
      <c r="D53" s="25" t="s">
        <v>5013</v>
      </c>
      <c r="E53" s="25" t="s">
        <v>79</v>
      </c>
      <c r="F53" s="25" t="s">
        <v>5077</v>
      </c>
      <c r="G53" s="25" t="s">
        <v>5170</v>
      </c>
      <c r="H53" s="25" t="s">
        <v>5171</v>
      </c>
      <c r="I53" s="8">
        <f t="shared" si="0"/>
        <v>45450.438171296293</v>
      </c>
      <c r="J53" s="8">
        <f t="shared" si="1"/>
        <v>45450.4375</v>
      </c>
      <c r="K53" s="6" t="str">
        <f t="shared" si="2"/>
        <v>0:00</v>
      </c>
    </row>
    <row r="54" spans="1:11" hidden="1" x14ac:dyDescent="0.25">
      <c r="A54" s="26">
        <v>45450.436226851853</v>
      </c>
      <c r="B54" s="25" t="s">
        <v>5028</v>
      </c>
      <c r="C54" s="25" t="s">
        <v>5166</v>
      </c>
      <c r="D54" s="25" t="s">
        <v>5013</v>
      </c>
      <c r="E54" s="25" t="s">
        <v>79</v>
      </c>
      <c r="F54" s="25" t="s">
        <v>5172</v>
      </c>
      <c r="G54" s="25" t="s">
        <v>5173</v>
      </c>
      <c r="H54" s="25" t="s">
        <v>5174</v>
      </c>
      <c r="I54" s="8">
        <f t="shared" si="0"/>
        <v>45450.436226851853</v>
      </c>
      <c r="J54" s="8">
        <f t="shared" si="1"/>
        <v>45450.433333333334</v>
      </c>
      <c r="K54" s="6" t="str">
        <f t="shared" si="2"/>
        <v>0:04</v>
      </c>
    </row>
    <row r="55" spans="1:11" hidden="1" x14ac:dyDescent="0.25">
      <c r="A55" s="26">
        <v>45450.404178240744</v>
      </c>
      <c r="B55" s="25" t="s">
        <v>5011</v>
      </c>
      <c r="C55" s="25" t="s">
        <v>5039</v>
      </c>
      <c r="D55" s="25" t="s">
        <v>5013</v>
      </c>
      <c r="E55" s="25" t="s">
        <v>79</v>
      </c>
      <c r="F55" s="25" t="s">
        <v>5175</v>
      </c>
      <c r="G55" s="25" t="s">
        <v>5176</v>
      </c>
      <c r="H55" s="25" t="s">
        <v>5177</v>
      </c>
      <c r="I55" s="8">
        <f t="shared" si="0"/>
        <v>45450.404178240744</v>
      </c>
      <c r="J55" s="8">
        <f t="shared" si="1"/>
        <v>45450.40347222222</v>
      </c>
      <c r="K55" s="6" t="str">
        <f t="shared" si="2"/>
        <v>0:01</v>
      </c>
    </row>
    <row r="56" spans="1:11" hidden="1" x14ac:dyDescent="0.25">
      <c r="A56" s="26">
        <v>45450.403645833336</v>
      </c>
      <c r="B56" s="25" t="s">
        <v>5011</v>
      </c>
      <c r="C56" s="25" t="s">
        <v>5039</v>
      </c>
      <c r="D56" s="25" t="s">
        <v>5013</v>
      </c>
      <c r="E56" s="25" t="s">
        <v>79</v>
      </c>
      <c r="F56" s="25" t="s">
        <v>5178</v>
      </c>
      <c r="G56" s="25" t="s">
        <v>5179</v>
      </c>
      <c r="H56" s="25" t="s">
        <v>5180</v>
      </c>
      <c r="I56" s="8">
        <f t="shared" si="0"/>
        <v>45450.403645833336</v>
      </c>
      <c r="J56" s="8">
        <f t="shared" si="1"/>
        <v>45450.402777777781</v>
      </c>
      <c r="K56" s="6" t="str">
        <f t="shared" si="2"/>
        <v>0:01</v>
      </c>
    </row>
    <row r="57" spans="1:11" hidden="1" x14ac:dyDescent="0.25">
      <c r="A57" s="26">
        <v>45450.402997685182</v>
      </c>
      <c r="B57" s="25" t="s">
        <v>5011</v>
      </c>
      <c r="C57" s="25" t="s">
        <v>5039</v>
      </c>
      <c r="D57" s="25" t="s">
        <v>5013</v>
      </c>
      <c r="E57" s="25" t="s">
        <v>79</v>
      </c>
      <c r="F57" s="25" t="s">
        <v>5181</v>
      </c>
      <c r="G57" s="25" t="s">
        <v>5182</v>
      </c>
      <c r="H57" s="25" t="s">
        <v>5183</v>
      </c>
      <c r="I57" s="8">
        <f t="shared" si="0"/>
        <v>45450.402997685182</v>
      </c>
      <c r="J57" s="8">
        <f t="shared" si="1"/>
        <v>45450.402083333334</v>
      </c>
      <c r="K57" s="6" t="str">
        <f t="shared" si="2"/>
        <v>0:01</v>
      </c>
    </row>
    <row r="58" spans="1:11" hidden="1" x14ac:dyDescent="0.25">
      <c r="A58" s="26">
        <v>45450.402314814812</v>
      </c>
      <c r="B58" s="25" t="s">
        <v>5011</v>
      </c>
      <c r="C58" s="25" t="s">
        <v>5039</v>
      </c>
      <c r="D58" s="25" t="s">
        <v>5013</v>
      </c>
      <c r="E58" s="25" t="s">
        <v>79</v>
      </c>
      <c r="F58" s="25" t="s">
        <v>5184</v>
      </c>
      <c r="G58" s="25" t="s">
        <v>5185</v>
      </c>
      <c r="H58" s="25" t="s">
        <v>5186</v>
      </c>
      <c r="I58" s="8">
        <f t="shared" si="0"/>
        <v>45450.402314814812</v>
      </c>
      <c r="J58" s="8">
        <f t="shared" si="1"/>
        <v>45450.401388888888</v>
      </c>
      <c r="K58" s="6" t="str">
        <f t="shared" si="2"/>
        <v>0:01</v>
      </c>
    </row>
    <row r="59" spans="1:11" hidden="1" x14ac:dyDescent="0.25">
      <c r="A59" s="26">
        <v>45450.347511574073</v>
      </c>
      <c r="B59" s="25" t="s">
        <v>5017</v>
      </c>
      <c r="C59" s="25" t="s">
        <v>4949</v>
      </c>
      <c r="D59" s="25" t="s">
        <v>5013</v>
      </c>
      <c r="E59" s="25" t="s">
        <v>10</v>
      </c>
      <c r="F59" s="25" t="s">
        <v>4877</v>
      </c>
      <c r="G59" s="25" t="s">
        <v>5187</v>
      </c>
      <c r="H59" s="25" t="s">
        <v>5188</v>
      </c>
      <c r="I59" s="8">
        <f t="shared" si="0"/>
        <v>45450.347511574073</v>
      </c>
      <c r="J59" s="8">
        <f t="shared" si="1"/>
        <v>45450.34652777778</v>
      </c>
      <c r="K59" s="6" t="str">
        <f t="shared" si="2"/>
        <v>0:01</v>
      </c>
    </row>
    <row r="60" spans="1:11" x14ac:dyDescent="0.25">
      <c r="A60" s="26">
        <v>45449.994386574072</v>
      </c>
      <c r="B60" s="25" t="s">
        <v>5017</v>
      </c>
      <c r="C60" s="25" t="s">
        <v>4949</v>
      </c>
      <c r="D60" s="25" t="s">
        <v>5013</v>
      </c>
      <c r="E60" s="25" t="s">
        <v>10</v>
      </c>
      <c r="F60" s="25" t="s">
        <v>5189</v>
      </c>
      <c r="G60" s="25" t="s">
        <v>5190</v>
      </c>
      <c r="H60" s="25" t="s">
        <v>5191</v>
      </c>
      <c r="I60" s="8">
        <f t="shared" si="0"/>
        <v>45449.994386574072</v>
      </c>
      <c r="J60" s="8">
        <f t="shared" si="1"/>
        <v>45449.416666666664</v>
      </c>
      <c r="K60" s="6" t="str">
        <f t="shared" si="2"/>
        <v>13:51</v>
      </c>
    </row>
    <row r="61" spans="1:11" x14ac:dyDescent="0.25">
      <c r="A61" s="26">
        <v>45449.99386574074</v>
      </c>
      <c r="B61" s="25" t="s">
        <v>5017</v>
      </c>
      <c r="C61" s="25" t="s">
        <v>4949</v>
      </c>
      <c r="D61" s="25" t="s">
        <v>5013</v>
      </c>
      <c r="E61" s="25" t="s">
        <v>10</v>
      </c>
      <c r="F61" s="25" t="s">
        <v>5192</v>
      </c>
      <c r="G61" s="25" t="s">
        <v>5193</v>
      </c>
      <c r="H61" s="25" t="s">
        <v>5194</v>
      </c>
      <c r="I61" s="8">
        <f t="shared" si="0"/>
        <v>45449.99386574074</v>
      </c>
      <c r="J61" s="8">
        <f t="shared" si="1"/>
        <v>45449.416666666664</v>
      </c>
      <c r="K61" s="6" t="str">
        <f t="shared" si="2"/>
        <v>13:51</v>
      </c>
    </row>
    <row r="62" spans="1:11" x14ac:dyDescent="0.25">
      <c r="A62" s="26">
        <v>45449.993043981478</v>
      </c>
      <c r="B62" s="25" t="s">
        <v>5017</v>
      </c>
      <c r="C62" s="25" t="s">
        <v>4949</v>
      </c>
      <c r="D62" s="25" t="s">
        <v>5013</v>
      </c>
      <c r="E62" s="25" t="s">
        <v>10</v>
      </c>
      <c r="F62" s="25" t="s">
        <v>5195</v>
      </c>
      <c r="G62" s="25" t="s">
        <v>5196</v>
      </c>
      <c r="H62" s="25" t="s">
        <v>5191</v>
      </c>
      <c r="I62" s="8">
        <f t="shared" si="0"/>
        <v>45449.993043981478</v>
      </c>
      <c r="J62" s="8">
        <f t="shared" si="1"/>
        <v>45449.416666666664</v>
      </c>
      <c r="K62" s="6" t="str">
        <f t="shared" si="2"/>
        <v>13:49</v>
      </c>
    </row>
    <row r="63" spans="1:11" x14ac:dyDescent="0.25">
      <c r="A63" s="26">
        <v>45449.992673611108</v>
      </c>
      <c r="B63" s="25" t="s">
        <v>5017</v>
      </c>
      <c r="C63" s="25" t="s">
        <v>4949</v>
      </c>
      <c r="D63" s="25" t="s">
        <v>5013</v>
      </c>
      <c r="E63" s="25" t="s">
        <v>10</v>
      </c>
      <c r="F63" s="25" t="s">
        <v>5197</v>
      </c>
      <c r="G63" s="25" t="s">
        <v>5198</v>
      </c>
      <c r="H63" s="25" t="s">
        <v>5191</v>
      </c>
      <c r="I63" s="8">
        <f t="shared" si="0"/>
        <v>45449.992673611108</v>
      </c>
      <c r="J63" s="8">
        <f t="shared" si="1"/>
        <v>45449.416666666664</v>
      </c>
      <c r="K63" s="6" t="str">
        <f t="shared" si="2"/>
        <v>13:49</v>
      </c>
    </row>
    <row r="64" spans="1:11" hidden="1" x14ac:dyDescent="0.25">
      <c r="A64" s="26">
        <v>45449.633877314816</v>
      </c>
      <c r="B64" s="25" t="s">
        <v>5017</v>
      </c>
      <c r="C64" s="25" t="s">
        <v>4949</v>
      </c>
      <c r="D64" s="25" t="s">
        <v>5013</v>
      </c>
      <c r="E64" s="25" t="s">
        <v>10</v>
      </c>
      <c r="F64" s="25" t="s">
        <v>5199</v>
      </c>
      <c r="G64" s="25" t="s">
        <v>5200</v>
      </c>
      <c r="H64" s="25" t="s">
        <v>5201</v>
      </c>
      <c r="I64" s="8">
        <f t="shared" si="0"/>
        <v>45449.633877314816</v>
      </c>
      <c r="J64" s="8">
        <f t="shared" si="1"/>
        <v>45449.633333333331</v>
      </c>
      <c r="K64" s="6" t="str">
        <f t="shared" si="2"/>
        <v>0:00</v>
      </c>
    </row>
    <row r="65" spans="1:11" hidden="1" x14ac:dyDescent="0.25">
      <c r="A65" s="26">
        <v>45449.633414351854</v>
      </c>
      <c r="B65" s="25" t="s">
        <v>5017</v>
      </c>
      <c r="C65" s="25" t="s">
        <v>4949</v>
      </c>
      <c r="D65" s="25" t="s">
        <v>5013</v>
      </c>
      <c r="E65" s="25" t="s">
        <v>10</v>
      </c>
      <c r="F65" s="25" t="s">
        <v>5202</v>
      </c>
      <c r="G65" s="25" t="s">
        <v>5203</v>
      </c>
      <c r="H65" s="25" t="s">
        <v>5204</v>
      </c>
      <c r="I65" s="8">
        <f t="shared" si="0"/>
        <v>45449.633414351854</v>
      </c>
      <c r="J65" s="8">
        <f t="shared" si="1"/>
        <v>45449.632638888892</v>
      </c>
      <c r="K65" s="6" t="str">
        <f t="shared" si="2"/>
        <v>0:01</v>
      </c>
    </row>
    <row r="66" spans="1:11" hidden="1" x14ac:dyDescent="0.25">
      <c r="A66" s="26">
        <v>45448.62096064815</v>
      </c>
      <c r="B66" s="25" t="s">
        <v>4874</v>
      </c>
      <c r="C66" s="25" t="s">
        <v>4875</v>
      </c>
      <c r="D66" s="25" t="s">
        <v>5013</v>
      </c>
      <c r="E66" s="25" t="s">
        <v>4876</v>
      </c>
      <c r="F66" s="25" t="s">
        <v>5205</v>
      </c>
      <c r="G66" s="25" t="s">
        <v>5206</v>
      </c>
      <c r="H66" s="25" t="s">
        <v>5207</v>
      </c>
      <c r="I66" s="8">
        <f t="shared" ref="I66:I129" si="3">A66</f>
        <v>45448.62096064815</v>
      </c>
      <c r="J66" s="8">
        <f t="shared" ref="J66:J129" si="4">DATEVALUE(MID(H66,29,8))+TIMEVALUE(_xlfn.CONCAT(MID(H66,64,2),":",MID(H66,66,2)))</f>
        <v>45448.620138888888</v>
      </c>
      <c r="K66" s="6" t="str">
        <f t="shared" ref="K66:K129" si="5">TEXT(A66-J66,"h:mm")</f>
        <v>0:01</v>
      </c>
    </row>
    <row r="67" spans="1:11" hidden="1" x14ac:dyDescent="0.25">
      <c r="A67" s="26">
        <v>45448.620254629626</v>
      </c>
      <c r="B67" s="25" t="s">
        <v>4874</v>
      </c>
      <c r="C67" s="25" t="s">
        <v>4875</v>
      </c>
      <c r="D67" s="25" t="s">
        <v>5013</v>
      </c>
      <c r="E67" s="25" t="s">
        <v>4876</v>
      </c>
      <c r="F67" s="25" t="s">
        <v>5208</v>
      </c>
      <c r="G67" s="25" t="s">
        <v>5209</v>
      </c>
      <c r="H67" s="25" t="s">
        <v>5210</v>
      </c>
      <c r="I67" s="8">
        <f t="shared" si="3"/>
        <v>45448.620254629626</v>
      </c>
      <c r="J67" s="8">
        <f t="shared" si="4"/>
        <v>45448.619444444441</v>
      </c>
      <c r="K67" s="6" t="str">
        <f t="shared" si="5"/>
        <v>0:01</v>
      </c>
    </row>
    <row r="68" spans="1:11" hidden="1" x14ac:dyDescent="0.25">
      <c r="A68" s="26">
        <v>45448.619803240741</v>
      </c>
      <c r="B68" s="25" t="s">
        <v>4874</v>
      </c>
      <c r="C68" s="25" t="s">
        <v>4875</v>
      </c>
      <c r="D68" s="25" t="s">
        <v>5013</v>
      </c>
      <c r="E68" s="25" t="s">
        <v>4876</v>
      </c>
      <c r="F68" s="25" t="s">
        <v>5211</v>
      </c>
      <c r="G68" s="25" t="s">
        <v>5212</v>
      </c>
      <c r="H68" s="25" t="s">
        <v>5210</v>
      </c>
      <c r="I68" s="8">
        <f t="shared" si="3"/>
        <v>45448.619803240741</v>
      </c>
      <c r="J68" s="8">
        <f t="shared" si="4"/>
        <v>45448.619444444441</v>
      </c>
      <c r="K68" s="6" t="str">
        <f t="shared" si="5"/>
        <v>0:00</v>
      </c>
    </row>
    <row r="69" spans="1:11" hidden="1" x14ac:dyDescent="0.25">
      <c r="A69" s="26">
        <v>45448.618981481479</v>
      </c>
      <c r="B69" s="25" t="s">
        <v>4874</v>
      </c>
      <c r="C69" s="25" t="s">
        <v>4875</v>
      </c>
      <c r="D69" s="25" t="s">
        <v>5013</v>
      </c>
      <c r="E69" s="25" t="s">
        <v>4876</v>
      </c>
      <c r="F69" s="25" t="s">
        <v>5213</v>
      </c>
      <c r="G69" s="25" t="s">
        <v>5214</v>
      </c>
      <c r="H69" s="25" t="s">
        <v>5215</v>
      </c>
      <c r="I69" s="8">
        <f t="shared" si="3"/>
        <v>45448.618981481479</v>
      </c>
      <c r="J69" s="8">
        <f t="shared" si="4"/>
        <v>45448.618055555555</v>
      </c>
      <c r="K69" s="6" t="str">
        <f t="shared" si="5"/>
        <v>0:01</v>
      </c>
    </row>
    <row r="70" spans="1:11" hidden="1" x14ac:dyDescent="0.25">
      <c r="A70" s="26">
        <v>45448.618125000001</v>
      </c>
      <c r="B70" s="25" t="s">
        <v>4874</v>
      </c>
      <c r="C70" s="25" t="s">
        <v>4875</v>
      </c>
      <c r="D70" s="25" t="s">
        <v>5013</v>
      </c>
      <c r="E70" s="25" t="s">
        <v>4876</v>
      </c>
      <c r="F70" s="25" t="s">
        <v>5216</v>
      </c>
      <c r="G70" s="25" t="s">
        <v>5217</v>
      </c>
      <c r="H70" s="25" t="s">
        <v>5218</v>
      </c>
      <c r="I70" s="8">
        <f t="shared" si="3"/>
        <v>45448.618125000001</v>
      </c>
      <c r="J70" s="8">
        <f t="shared" si="4"/>
        <v>45448.617361111108</v>
      </c>
      <c r="K70" s="6" t="str">
        <f t="shared" si="5"/>
        <v>0:01</v>
      </c>
    </row>
    <row r="71" spans="1:11" hidden="1" x14ac:dyDescent="0.25">
      <c r="A71" s="26">
        <v>45448.616898148146</v>
      </c>
      <c r="B71" s="25" t="s">
        <v>4874</v>
      </c>
      <c r="C71" s="25" t="s">
        <v>4875</v>
      </c>
      <c r="D71" s="25" t="s">
        <v>5013</v>
      </c>
      <c r="E71" s="25" t="s">
        <v>4876</v>
      </c>
      <c r="F71" s="25" t="s">
        <v>4867</v>
      </c>
      <c r="G71" s="25" t="s">
        <v>5219</v>
      </c>
      <c r="H71" s="25" t="s">
        <v>5220</v>
      </c>
      <c r="I71" s="8">
        <f t="shared" si="3"/>
        <v>45448.616898148146</v>
      </c>
      <c r="J71" s="8">
        <f t="shared" si="4"/>
        <v>45448.615277777775</v>
      </c>
      <c r="K71" s="6" t="str">
        <f t="shared" si="5"/>
        <v>0:02</v>
      </c>
    </row>
    <row r="72" spans="1:11" hidden="1" x14ac:dyDescent="0.25">
      <c r="A72" s="26">
        <v>45448.615787037037</v>
      </c>
      <c r="B72" s="25" t="s">
        <v>4874</v>
      </c>
      <c r="C72" s="25" t="s">
        <v>4875</v>
      </c>
      <c r="D72" s="25" t="s">
        <v>5013</v>
      </c>
      <c r="E72" s="25" t="s">
        <v>4876</v>
      </c>
      <c r="F72" s="25" t="s">
        <v>5221</v>
      </c>
      <c r="G72" s="25" t="s">
        <v>5222</v>
      </c>
      <c r="H72" s="25" t="s">
        <v>5223</v>
      </c>
      <c r="I72" s="8">
        <f t="shared" si="3"/>
        <v>45448.615787037037</v>
      </c>
      <c r="J72" s="8">
        <f t="shared" si="4"/>
        <v>45448.614583333336</v>
      </c>
      <c r="K72" s="6" t="str">
        <f t="shared" si="5"/>
        <v>0:01</v>
      </c>
    </row>
    <row r="73" spans="1:11" x14ac:dyDescent="0.25">
      <c r="A73" s="26">
        <v>45448.440358796295</v>
      </c>
      <c r="B73" s="25" t="s">
        <v>4945</v>
      </c>
      <c r="C73" s="25" t="s">
        <v>5224</v>
      </c>
      <c r="D73" s="25" t="s">
        <v>5013</v>
      </c>
      <c r="E73" s="25" t="s">
        <v>4876</v>
      </c>
      <c r="F73" s="25" t="s">
        <v>5184</v>
      </c>
      <c r="G73" s="25" t="s">
        <v>5225</v>
      </c>
      <c r="H73" s="25" t="s">
        <v>5226</v>
      </c>
      <c r="I73" s="8">
        <f t="shared" si="3"/>
        <v>45448.440358796295</v>
      </c>
      <c r="J73" s="8">
        <f t="shared" si="4"/>
        <v>45448.393055555556</v>
      </c>
      <c r="K73" s="6" t="str">
        <f t="shared" si="5"/>
        <v>1:08</v>
      </c>
    </row>
    <row r="74" spans="1:11" hidden="1" x14ac:dyDescent="0.25">
      <c r="A74" s="26">
        <v>45447.422812500001</v>
      </c>
      <c r="B74" s="25" t="s">
        <v>5017</v>
      </c>
      <c r="C74" s="25" t="s">
        <v>5150</v>
      </c>
      <c r="D74" s="25" t="s">
        <v>5013</v>
      </c>
      <c r="E74" s="25" t="s">
        <v>10</v>
      </c>
      <c r="F74" s="25" t="s">
        <v>5227</v>
      </c>
      <c r="G74" s="25" t="s">
        <v>5228</v>
      </c>
      <c r="H74" s="25" t="s">
        <v>5229</v>
      </c>
      <c r="I74" s="8">
        <f t="shared" si="3"/>
        <v>45447.422812500001</v>
      </c>
      <c r="J74" s="8">
        <f t="shared" si="4"/>
        <v>45447.422222222223</v>
      </c>
      <c r="K74" s="6" t="str">
        <f t="shared" si="5"/>
        <v>0:00</v>
      </c>
    </row>
    <row r="75" spans="1:11" hidden="1" x14ac:dyDescent="0.25">
      <c r="A75" s="26">
        <v>45446.664583333331</v>
      </c>
      <c r="B75" s="25" t="s">
        <v>5011</v>
      </c>
      <c r="C75" s="25" t="s">
        <v>5039</v>
      </c>
      <c r="D75" s="25" t="s">
        <v>5013</v>
      </c>
      <c r="E75" s="25" t="s">
        <v>79</v>
      </c>
      <c r="F75" s="25" t="s">
        <v>5230</v>
      </c>
      <c r="G75" s="25" t="s">
        <v>5231</v>
      </c>
      <c r="H75" s="25" t="s">
        <v>5232</v>
      </c>
      <c r="I75" s="8">
        <f t="shared" si="3"/>
        <v>45446.664583333331</v>
      </c>
      <c r="J75" s="8">
        <f t="shared" si="4"/>
        <v>45446.663888888892</v>
      </c>
      <c r="K75" s="6" t="str">
        <f t="shared" si="5"/>
        <v>0:01</v>
      </c>
    </row>
    <row r="76" spans="1:11" hidden="1" x14ac:dyDescent="0.25">
      <c r="A76" s="26">
        <v>45446.664270833331</v>
      </c>
      <c r="B76" s="25" t="s">
        <v>5011</v>
      </c>
      <c r="C76" s="25" t="s">
        <v>5039</v>
      </c>
      <c r="D76" s="25" t="s">
        <v>5013</v>
      </c>
      <c r="E76" s="25" t="s">
        <v>79</v>
      </c>
      <c r="F76" s="25" t="s">
        <v>5233</v>
      </c>
      <c r="G76" s="25" t="s">
        <v>5234</v>
      </c>
      <c r="H76" s="25" t="s">
        <v>5232</v>
      </c>
      <c r="I76" s="8">
        <f t="shared" si="3"/>
        <v>45446.664270833331</v>
      </c>
      <c r="J76" s="8">
        <f t="shared" si="4"/>
        <v>45446.663888888892</v>
      </c>
      <c r="K76" s="6" t="str">
        <f t="shared" si="5"/>
        <v>0:00</v>
      </c>
    </row>
    <row r="77" spans="1:11" hidden="1" x14ac:dyDescent="0.25">
      <c r="A77" s="26">
        <v>45446.663807870369</v>
      </c>
      <c r="B77" s="25" t="s">
        <v>5011</v>
      </c>
      <c r="C77" s="25" t="s">
        <v>5039</v>
      </c>
      <c r="D77" s="25" t="s">
        <v>5013</v>
      </c>
      <c r="E77" s="25" t="s">
        <v>79</v>
      </c>
      <c r="F77" s="25" t="s">
        <v>5235</v>
      </c>
      <c r="G77" s="25" t="s">
        <v>5236</v>
      </c>
      <c r="H77" s="25" t="s">
        <v>5237</v>
      </c>
      <c r="I77" s="8">
        <f t="shared" si="3"/>
        <v>45446.663807870369</v>
      </c>
      <c r="J77" s="8">
        <f t="shared" si="4"/>
        <v>45446.663194444445</v>
      </c>
      <c r="K77" s="6" t="str">
        <f t="shared" si="5"/>
        <v>0:00</v>
      </c>
    </row>
    <row r="78" spans="1:11" hidden="1" x14ac:dyDescent="0.25">
      <c r="A78" s="26">
        <v>45446.405104166668</v>
      </c>
      <c r="B78" s="25" t="s">
        <v>4945</v>
      </c>
      <c r="C78" s="25" t="s">
        <v>5224</v>
      </c>
      <c r="D78" s="25" t="s">
        <v>5013</v>
      </c>
      <c r="E78" s="25" t="s">
        <v>4876</v>
      </c>
      <c r="F78" s="25" t="s">
        <v>5142</v>
      </c>
      <c r="G78" s="25" t="s">
        <v>5238</v>
      </c>
      <c r="H78" s="25" t="s">
        <v>5239</v>
      </c>
      <c r="I78" s="8">
        <f t="shared" si="3"/>
        <v>45446.405104166668</v>
      </c>
      <c r="J78" s="8">
        <f t="shared" si="4"/>
        <v>45446.384722222225</v>
      </c>
      <c r="K78" s="6" t="str">
        <f t="shared" si="5"/>
        <v>0:29</v>
      </c>
    </row>
    <row r="79" spans="1:11" hidden="1" x14ac:dyDescent="0.25">
      <c r="A79" s="26">
        <v>45445.401238425926</v>
      </c>
      <c r="B79" s="25" t="s">
        <v>5011</v>
      </c>
      <c r="C79" s="25" t="s">
        <v>5125</v>
      </c>
      <c r="D79" s="25" t="s">
        <v>5013</v>
      </c>
      <c r="E79" s="25" t="s">
        <v>79</v>
      </c>
      <c r="F79" s="25" t="s">
        <v>5240</v>
      </c>
      <c r="G79" s="25" t="s">
        <v>5241</v>
      </c>
      <c r="H79" s="25" t="s">
        <v>5242</v>
      </c>
      <c r="I79" s="8">
        <f t="shared" si="3"/>
        <v>45445.401238425926</v>
      </c>
      <c r="J79" s="8">
        <f t="shared" si="4"/>
        <v>45445.400694444441</v>
      </c>
      <c r="K79" s="6" t="str">
        <f t="shared" si="5"/>
        <v>0:00</v>
      </c>
    </row>
    <row r="80" spans="1:11" hidden="1" x14ac:dyDescent="0.25">
      <c r="A80" s="26">
        <v>45445.400914351849</v>
      </c>
      <c r="B80" s="25" t="s">
        <v>5011</v>
      </c>
      <c r="C80" s="25" t="s">
        <v>5125</v>
      </c>
      <c r="D80" s="25" t="s">
        <v>5013</v>
      </c>
      <c r="E80" s="25" t="s">
        <v>79</v>
      </c>
      <c r="F80" s="25" t="s">
        <v>5243</v>
      </c>
      <c r="G80" s="25" t="s">
        <v>5244</v>
      </c>
      <c r="H80" s="25" t="s">
        <v>5245</v>
      </c>
      <c r="I80" s="8">
        <f t="shared" si="3"/>
        <v>45445.400914351849</v>
      </c>
      <c r="J80" s="8">
        <f t="shared" si="4"/>
        <v>45445.4</v>
      </c>
      <c r="K80" s="6" t="str">
        <f t="shared" si="5"/>
        <v>0:01</v>
      </c>
    </row>
    <row r="81" spans="1:11" hidden="1" x14ac:dyDescent="0.25">
      <c r="A81" s="26">
        <v>45445.400462962964</v>
      </c>
      <c r="B81" s="25" t="s">
        <v>5011</v>
      </c>
      <c r="C81" s="25" t="s">
        <v>5125</v>
      </c>
      <c r="D81" s="25" t="s">
        <v>5013</v>
      </c>
      <c r="E81" s="25" t="s">
        <v>79</v>
      </c>
      <c r="F81" s="25" t="s">
        <v>5246</v>
      </c>
      <c r="G81" s="25" t="s">
        <v>5247</v>
      </c>
      <c r="H81" s="25" t="s">
        <v>5245</v>
      </c>
      <c r="I81" s="8">
        <f t="shared" si="3"/>
        <v>45445.400462962964</v>
      </c>
      <c r="J81" s="8">
        <f t="shared" si="4"/>
        <v>45445.4</v>
      </c>
      <c r="K81" s="6" t="str">
        <f t="shared" si="5"/>
        <v>0:00</v>
      </c>
    </row>
    <row r="82" spans="1:11" hidden="1" x14ac:dyDescent="0.25">
      <c r="A82" s="26">
        <v>45445.400243055556</v>
      </c>
      <c r="B82" s="25" t="s">
        <v>5011</v>
      </c>
      <c r="C82" s="25" t="s">
        <v>5125</v>
      </c>
      <c r="D82" s="25" t="s">
        <v>5013</v>
      </c>
      <c r="E82" s="25" t="s">
        <v>79</v>
      </c>
      <c r="F82" s="25" t="s">
        <v>5248</v>
      </c>
      <c r="G82" s="25" t="s">
        <v>5249</v>
      </c>
      <c r="H82" s="25" t="s">
        <v>5250</v>
      </c>
      <c r="I82" s="8">
        <f t="shared" si="3"/>
        <v>45445.400243055556</v>
      </c>
      <c r="J82" s="8">
        <f t="shared" si="4"/>
        <v>45445.399305555555</v>
      </c>
      <c r="K82" s="6" t="str">
        <f t="shared" si="5"/>
        <v>0:01</v>
      </c>
    </row>
    <row r="83" spans="1:11" hidden="1" x14ac:dyDescent="0.25">
      <c r="A83" s="26">
        <v>45445.399837962963</v>
      </c>
      <c r="B83" s="25" t="s">
        <v>5011</v>
      </c>
      <c r="C83" s="25" t="s">
        <v>5125</v>
      </c>
      <c r="D83" s="25" t="s">
        <v>5013</v>
      </c>
      <c r="E83" s="25" t="s">
        <v>79</v>
      </c>
      <c r="F83" s="25" t="s">
        <v>5251</v>
      </c>
      <c r="G83" s="25" t="s">
        <v>5252</v>
      </c>
      <c r="H83" s="25" t="s">
        <v>5250</v>
      </c>
      <c r="I83" s="8">
        <f t="shared" si="3"/>
        <v>45445.399837962963</v>
      </c>
      <c r="J83" s="8">
        <f t="shared" si="4"/>
        <v>45445.399305555555</v>
      </c>
      <c r="K83" s="6" t="str">
        <f t="shared" si="5"/>
        <v>0:00</v>
      </c>
    </row>
    <row r="84" spans="1:11" hidden="1" x14ac:dyDescent="0.25">
      <c r="A84" s="26">
        <v>45445.399594907409</v>
      </c>
      <c r="B84" s="25" t="s">
        <v>5011</v>
      </c>
      <c r="C84" s="25" t="s">
        <v>5125</v>
      </c>
      <c r="D84" s="25" t="s">
        <v>5013</v>
      </c>
      <c r="E84" s="25" t="s">
        <v>79</v>
      </c>
      <c r="F84" s="25" t="s">
        <v>5253</v>
      </c>
      <c r="G84" s="25" t="s">
        <v>5254</v>
      </c>
      <c r="H84" s="25" t="s">
        <v>5250</v>
      </c>
      <c r="I84" s="8">
        <f t="shared" si="3"/>
        <v>45445.399594907409</v>
      </c>
      <c r="J84" s="8">
        <f t="shared" si="4"/>
        <v>45445.399305555555</v>
      </c>
      <c r="K84" s="6" t="str">
        <f t="shared" si="5"/>
        <v>0:00</v>
      </c>
    </row>
    <row r="85" spans="1:11" hidden="1" x14ac:dyDescent="0.25">
      <c r="A85" s="26">
        <v>45444.647499999999</v>
      </c>
      <c r="B85" s="25" t="s">
        <v>5017</v>
      </c>
      <c r="C85" s="25" t="s">
        <v>4949</v>
      </c>
      <c r="D85" s="25" t="s">
        <v>5013</v>
      </c>
      <c r="E85" s="25" t="s">
        <v>10</v>
      </c>
      <c r="F85" s="25" t="s">
        <v>5255</v>
      </c>
      <c r="G85" s="25" t="s">
        <v>5256</v>
      </c>
      <c r="H85" s="25" t="s">
        <v>5257</v>
      </c>
      <c r="I85" s="8">
        <f t="shared" si="3"/>
        <v>45444.647499999999</v>
      </c>
      <c r="J85" s="8">
        <f t="shared" si="4"/>
        <v>45444.646527777775</v>
      </c>
      <c r="K85" s="6" t="str">
        <f t="shared" si="5"/>
        <v>0:01</v>
      </c>
    </row>
    <row r="86" spans="1:11" hidden="1" x14ac:dyDescent="0.25">
      <c r="A86" s="26">
        <v>45444.548020833332</v>
      </c>
      <c r="B86" s="25" t="s">
        <v>5017</v>
      </c>
      <c r="C86" s="25" t="s">
        <v>4949</v>
      </c>
      <c r="D86" s="25" t="s">
        <v>5013</v>
      </c>
      <c r="E86" s="25" t="s">
        <v>10</v>
      </c>
      <c r="F86" s="25" t="s">
        <v>5258</v>
      </c>
      <c r="G86" s="25" t="s">
        <v>5259</v>
      </c>
      <c r="H86" s="25" t="s">
        <v>5260</v>
      </c>
      <c r="I86" s="8">
        <f t="shared" si="3"/>
        <v>45444.548020833332</v>
      </c>
      <c r="J86" s="8">
        <f t="shared" si="4"/>
        <v>45444.547222222223</v>
      </c>
      <c r="K86" s="6" t="str">
        <f t="shared" si="5"/>
        <v>0:01</v>
      </c>
    </row>
    <row r="87" spans="1:11" hidden="1" x14ac:dyDescent="0.25">
      <c r="A87" s="26">
        <v>45444.547650462962</v>
      </c>
      <c r="B87" s="25" t="s">
        <v>5017</v>
      </c>
      <c r="C87" s="25" t="s">
        <v>4949</v>
      </c>
      <c r="D87" s="25" t="s">
        <v>5013</v>
      </c>
      <c r="E87" s="25" t="s">
        <v>10</v>
      </c>
      <c r="F87" s="25" t="s">
        <v>5261</v>
      </c>
      <c r="G87" s="25" t="s">
        <v>5262</v>
      </c>
      <c r="H87" s="25" t="s">
        <v>5260</v>
      </c>
      <c r="I87" s="8">
        <f t="shared" si="3"/>
        <v>45444.547650462962</v>
      </c>
      <c r="J87" s="8">
        <f t="shared" si="4"/>
        <v>45444.547222222223</v>
      </c>
      <c r="K87" s="6" t="str">
        <f t="shared" si="5"/>
        <v>0:00</v>
      </c>
    </row>
    <row r="88" spans="1:11" hidden="1" x14ac:dyDescent="0.25">
      <c r="A88" s="26">
        <v>45444.466284722221</v>
      </c>
      <c r="B88" s="25" t="s">
        <v>5017</v>
      </c>
      <c r="C88" s="25" t="s">
        <v>4949</v>
      </c>
      <c r="D88" s="25" t="s">
        <v>5013</v>
      </c>
      <c r="E88" s="25" t="s">
        <v>10</v>
      </c>
      <c r="F88" s="25" t="s">
        <v>5263</v>
      </c>
      <c r="G88" s="25" t="s">
        <v>5264</v>
      </c>
      <c r="H88" s="25" t="s">
        <v>5265</v>
      </c>
      <c r="I88" s="8">
        <f t="shared" si="3"/>
        <v>45444.466284722221</v>
      </c>
      <c r="J88" s="8">
        <f t="shared" si="4"/>
        <v>45444.46597222222</v>
      </c>
      <c r="K88" s="6" t="str">
        <f t="shared" si="5"/>
        <v>0:00</v>
      </c>
    </row>
    <row r="89" spans="1:11" hidden="1" x14ac:dyDescent="0.25">
      <c r="A89" s="26">
        <v>45444.465925925928</v>
      </c>
      <c r="B89" s="25" t="s">
        <v>5017</v>
      </c>
      <c r="C89" s="25" t="s">
        <v>4949</v>
      </c>
      <c r="D89" s="25" t="s">
        <v>5013</v>
      </c>
      <c r="E89" s="25" t="s">
        <v>10</v>
      </c>
      <c r="F89" s="25" t="s">
        <v>5266</v>
      </c>
      <c r="G89" s="25" t="s">
        <v>5267</v>
      </c>
      <c r="H89" s="25" t="s">
        <v>5268</v>
      </c>
      <c r="I89" s="8">
        <f t="shared" si="3"/>
        <v>45444.465925925928</v>
      </c>
      <c r="J89" s="8">
        <f t="shared" si="4"/>
        <v>45444.465277777781</v>
      </c>
      <c r="K89" s="6" t="str">
        <f t="shared" si="5"/>
        <v>0:00</v>
      </c>
    </row>
    <row r="90" spans="1:11" hidden="1" x14ac:dyDescent="0.25">
      <c r="A90" s="26">
        <v>45444.465694444443</v>
      </c>
      <c r="B90" s="25" t="s">
        <v>5017</v>
      </c>
      <c r="C90" s="25" t="s">
        <v>4949</v>
      </c>
      <c r="D90" s="25" t="s">
        <v>5013</v>
      </c>
      <c r="E90" s="25" t="s">
        <v>10</v>
      </c>
      <c r="F90" s="25" t="s">
        <v>5269</v>
      </c>
      <c r="G90" s="25" t="s">
        <v>5270</v>
      </c>
      <c r="H90" s="25" t="s">
        <v>5268</v>
      </c>
      <c r="I90" s="8">
        <f t="shared" si="3"/>
        <v>45444.465694444443</v>
      </c>
      <c r="J90" s="8">
        <f t="shared" si="4"/>
        <v>45444.465277777781</v>
      </c>
      <c r="K90" s="6" t="str">
        <f t="shared" si="5"/>
        <v>0:00</v>
      </c>
    </row>
    <row r="91" spans="1:11" hidden="1" x14ac:dyDescent="0.25">
      <c r="A91" s="26">
        <v>45443.609652777777</v>
      </c>
      <c r="B91" s="25" t="s">
        <v>5011</v>
      </c>
      <c r="C91" s="25" t="s">
        <v>5057</v>
      </c>
      <c r="D91" s="25" t="s">
        <v>5013</v>
      </c>
      <c r="E91" s="25" t="s">
        <v>79</v>
      </c>
      <c r="F91" s="25" t="s">
        <v>5271</v>
      </c>
      <c r="G91" s="25" t="s">
        <v>5272</v>
      </c>
      <c r="H91" s="25" t="s">
        <v>5273</v>
      </c>
      <c r="I91" s="8">
        <f t="shared" si="3"/>
        <v>45443.609652777777</v>
      </c>
      <c r="J91" s="8">
        <f t="shared" si="4"/>
        <v>45443.609027777777</v>
      </c>
      <c r="K91" s="6" t="str">
        <f t="shared" si="5"/>
        <v>0:00</v>
      </c>
    </row>
    <row r="92" spans="1:11" hidden="1" x14ac:dyDescent="0.25">
      <c r="A92" s="26">
        <v>45443.609097222223</v>
      </c>
      <c r="B92" s="25" t="s">
        <v>5011</v>
      </c>
      <c r="C92" s="25" t="s">
        <v>5057</v>
      </c>
      <c r="D92" s="25" t="s">
        <v>5013</v>
      </c>
      <c r="E92" s="25" t="s">
        <v>79</v>
      </c>
      <c r="F92" s="25" t="s">
        <v>5274</v>
      </c>
      <c r="G92" s="25" t="s">
        <v>5275</v>
      </c>
      <c r="H92" s="25" t="s">
        <v>5276</v>
      </c>
      <c r="I92" s="8">
        <f t="shared" si="3"/>
        <v>45443.609097222223</v>
      </c>
      <c r="J92" s="8">
        <f t="shared" si="4"/>
        <v>45443.60833333333</v>
      </c>
      <c r="K92" s="6" t="str">
        <f t="shared" si="5"/>
        <v>0:01</v>
      </c>
    </row>
    <row r="93" spans="1:11" hidden="1" x14ac:dyDescent="0.25">
      <c r="A93" s="26">
        <v>45443.608715277776</v>
      </c>
      <c r="B93" s="25" t="s">
        <v>5011</v>
      </c>
      <c r="C93" s="25" t="s">
        <v>5057</v>
      </c>
      <c r="D93" s="25" t="s">
        <v>5013</v>
      </c>
      <c r="E93" s="25" t="s">
        <v>79</v>
      </c>
      <c r="F93" s="25" t="s">
        <v>5277</v>
      </c>
      <c r="G93" s="25" t="s">
        <v>5278</v>
      </c>
      <c r="H93" s="25" t="s">
        <v>5279</v>
      </c>
      <c r="I93" s="8">
        <f t="shared" si="3"/>
        <v>45443.608715277776</v>
      </c>
      <c r="J93" s="8">
        <f t="shared" si="4"/>
        <v>45443.60833333333</v>
      </c>
      <c r="K93" s="6" t="str">
        <f t="shared" si="5"/>
        <v>0:00</v>
      </c>
    </row>
    <row r="94" spans="1:11" hidden="1" x14ac:dyDescent="0.25">
      <c r="A94" s="26">
        <v>45443.608437499999</v>
      </c>
      <c r="B94" s="25" t="s">
        <v>5011</v>
      </c>
      <c r="C94" s="25" t="s">
        <v>5057</v>
      </c>
      <c r="D94" s="25" t="s">
        <v>5013</v>
      </c>
      <c r="E94" s="25" t="s">
        <v>79</v>
      </c>
      <c r="F94" s="25" t="s">
        <v>5280</v>
      </c>
      <c r="G94" s="25" t="s">
        <v>5281</v>
      </c>
      <c r="H94" s="25" t="s">
        <v>5282</v>
      </c>
      <c r="I94" s="8">
        <f t="shared" si="3"/>
        <v>45443.608437499999</v>
      </c>
      <c r="J94" s="8">
        <f t="shared" si="4"/>
        <v>45443.606944444444</v>
      </c>
      <c r="K94" s="6" t="str">
        <f t="shared" si="5"/>
        <v>0:02</v>
      </c>
    </row>
    <row r="95" spans="1:11" hidden="1" x14ac:dyDescent="0.25">
      <c r="A95" s="26">
        <v>45443.607453703706</v>
      </c>
      <c r="B95" s="25" t="s">
        <v>5011</v>
      </c>
      <c r="C95" s="25" t="s">
        <v>5057</v>
      </c>
      <c r="D95" s="25" t="s">
        <v>5013</v>
      </c>
      <c r="E95" s="25" t="s">
        <v>79</v>
      </c>
      <c r="F95" s="25" t="s">
        <v>5283</v>
      </c>
      <c r="G95" s="25" t="s">
        <v>5284</v>
      </c>
      <c r="H95" s="25" t="s">
        <v>5285</v>
      </c>
      <c r="I95" s="8">
        <f t="shared" si="3"/>
        <v>45443.607453703706</v>
      </c>
      <c r="J95" s="8">
        <f t="shared" si="4"/>
        <v>45443.606944444444</v>
      </c>
      <c r="K95" s="6" t="str">
        <f t="shared" si="5"/>
        <v>0:00</v>
      </c>
    </row>
    <row r="96" spans="1:11" hidden="1" x14ac:dyDescent="0.25">
      <c r="A96" s="26">
        <v>45443.607129629629</v>
      </c>
      <c r="B96" s="25" t="s">
        <v>5011</v>
      </c>
      <c r="C96" s="25" t="s">
        <v>5057</v>
      </c>
      <c r="D96" s="25" t="s">
        <v>5013</v>
      </c>
      <c r="E96" s="25" t="s">
        <v>79</v>
      </c>
      <c r="F96" s="25" t="s">
        <v>5286</v>
      </c>
      <c r="G96" s="25" t="s">
        <v>5287</v>
      </c>
      <c r="H96" s="25" t="s">
        <v>5288</v>
      </c>
      <c r="I96" s="8">
        <f t="shared" si="3"/>
        <v>45443.607129629629</v>
      </c>
      <c r="J96" s="8">
        <f t="shared" si="4"/>
        <v>45443.606249999997</v>
      </c>
      <c r="K96" s="6" t="str">
        <f t="shared" si="5"/>
        <v>0:01</v>
      </c>
    </row>
    <row r="97" spans="1:11" hidden="1" x14ac:dyDescent="0.25">
      <c r="A97" s="26">
        <v>45443.606493055559</v>
      </c>
      <c r="B97" s="25" t="s">
        <v>5011</v>
      </c>
      <c r="C97" s="25" t="s">
        <v>5057</v>
      </c>
      <c r="D97" s="25" t="s">
        <v>5013</v>
      </c>
      <c r="E97" s="25" t="s">
        <v>79</v>
      </c>
      <c r="F97" s="25" t="s">
        <v>5289</v>
      </c>
      <c r="G97" s="25" t="s">
        <v>5290</v>
      </c>
      <c r="H97" s="25" t="s">
        <v>5291</v>
      </c>
      <c r="I97" s="8">
        <f t="shared" si="3"/>
        <v>45443.606493055559</v>
      </c>
      <c r="J97" s="8">
        <f t="shared" si="4"/>
        <v>45443.605555555558</v>
      </c>
      <c r="K97" s="6" t="str">
        <f t="shared" si="5"/>
        <v>0:01</v>
      </c>
    </row>
    <row r="98" spans="1:11" hidden="1" x14ac:dyDescent="0.25">
      <c r="A98" s="26">
        <v>45442.633576388886</v>
      </c>
      <c r="B98" s="25" t="s">
        <v>5017</v>
      </c>
      <c r="C98" s="25" t="s">
        <v>4949</v>
      </c>
      <c r="D98" s="25" t="s">
        <v>5013</v>
      </c>
      <c r="E98" s="25" t="s">
        <v>10</v>
      </c>
      <c r="F98" s="25" t="s">
        <v>5292</v>
      </c>
      <c r="G98" s="25" t="s">
        <v>5293</v>
      </c>
      <c r="H98" s="25" t="s">
        <v>5294</v>
      </c>
      <c r="I98" s="8">
        <f t="shared" si="3"/>
        <v>45442.633576388886</v>
      </c>
      <c r="J98" s="8">
        <f t="shared" si="4"/>
        <v>45442.632638888892</v>
      </c>
      <c r="K98" s="6" t="str">
        <f t="shared" si="5"/>
        <v>0:01</v>
      </c>
    </row>
    <row r="99" spans="1:11" hidden="1" x14ac:dyDescent="0.25">
      <c r="A99" s="26">
        <v>45442.633148148147</v>
      </c>
      <c r="B99" s="25" t="s">
        <v>5017</v>
      </c>
      <c r="C99" s="25" t="s">
        <v>4949</v>
      </c>
      <c r="D99" s="25" t="s">
        <v>5013</v>
      </c>
      <c r="E99" s="25" t="s">
        <v>10</v>
      </c>
      <c r="F99" s="25" t="s">
        <v>5295</v>
      </c>
      <c r="G99" s="25" t="s">
        <v>5296</v>
      </c>
      <c r="H99" s="25" t="s">
        <v>5294</v>
      </c>
      <c r="I99" s="8">
        <f t="shared" si="3"/>
        <v>45442.633148148147</v>
      </c>
      <c r="J99" s="8">
        <f t="shared" si="4"/>
        <v>45442.632638888892</v>
      </c>
      <c r="K99" s="6" t="str">
        <f t="shared" si="5"/>
        <v>0:00</v>
      </c>
    </row>
    <row r="100" spans="1:11" hidden="1" x14ac:dyDescent="0.25">
      <c r="A100" s="26">
        <v>45442.6328125</v>
      </c>
      <c r="B100" s="25" t="s">
        <v>5017</v>
      </c>
      <c r="C100" s="25" t="s">
        <v>4949</v>
      </c>
      <c r="D100" s="25" t="s">
        <v>5013</v>
      </c>
      <c r="E100" s="25" t="s">
        <v>10</v>
      </c>
      <c r="F100" s="25" t="s">
        <v>5297</v>
      </c>
      <c r="G100" s="25" t="s">
        <v>5298</v>
      </c>
      <c r="H100" s="25" t="s">
        <v>5299</v>
      </c>
      <c r="I100" s="8">
        <f t="shared" si="3"/>
        <v>45442.6328125</v>
      </c>
      <c r="J100" s="8">
        <f t="shared" si="4"/>
        <v>45442.631944444445</v>
      </c>
      <c r="K100" s="6" t="str">
        <f t="shared" si="5"/>
        <v>0:01</v>
      </c>
    </row>
    <row r="101" spans="1:11" hidden="1" x14ac:dyDescent="0.25">
      <c r="A101" s="26">
        <v>45442.631874999999</v>
      </c>
      <c r="B101" s="25" t="s">
        <v>5017</v>
      </c>
      <c r="C101" s="25" t="s">
        <v>4949</v>
      </c>
      <c r="D101" s="25" t="s">
        <v>5013</v>
      </c>
      <c r="E101" s="25" t="s">
        <v>10</v>
      </c>
      <c r="F101" s="25" t="s">
        <v>5300</v>
      </c>
      <c r="G101" s="25" t="s">
        <v>5301</v>
      </c>
      <c r="H101" s="25" t="s">
        <v>5302</v>
      </c>
      <c r="I101" s="8">
        <f t="shared" si="3"/>
        <v>45442.631874999999</v>
      </c>
      <c r="J101" s="8">
        <f t="shared" si="4"/>
        <v>45442.631249999999</v>
      </c>
      <c r="K101" s="6" t="str">
        <f t="shared" si="5"/>
        <v>0:00</v>
      </c>
    </row>
    <row r="102" spans="1:11" hidden="1" x14ac:dyDescent="0.25">
      <c r="A102" s="26">
        <v>45442.631435185183</v>
      </c>
      <c r="B102" s="25" t="s">
        <v>5017</v>
      </c>
      <c r="C102" s="25" t="s">
        <v>4949</v>
      </c>
      <c r="D102" s="25" t="s">
        <v>5013</v>
      </c>
      <c r="E102" s="25" t="s">
        <v>10</v>
      </c>
      <c r="F102" s="25" t="s">
        <v>5303</v>
      </c>
      <c r="G102" s="25" t="s">
        <v>5304</v>
      </c>
      <c r="H102" s="25" t="s">
        <v>5305</v>
      </c>
      <c r="I102" s="8">
        <f t="shared" si="3"/>
        <v>45442.631435185183</v>
      </c>
      <c r="J102" s="8">
        <f t="shared" si="4"/>
        <v>45442.630555555559</v>
      </c>
      <c r="K102" s="6" t="str">
        <f t="shared" si="5"/>
        <v>0:01</v>
      </c>
    </row>
    <row r="103" spans="1:11" hidden="1" x14ac:dyDescent="0.25">
      <c r="A103" s="26">
        <v>45442.63082175926</v>
      </c>
      <c r="B103" s="25" t="s">
        <v>5017</v>
      </c>
      <c r="C103" s="25" t="s">
        <v>4949</v>
      </c>
      <c r="D103" s="25" t="s">
        <v>5013</v>
      </c>
      <c r="E103" s="25" t="s">
        <v>10</v>
      </c>
      <c r="F103" s="25" t="s">
        <v>5306</v>
      </c>
      <c r="G103" s="25" t="s">
        <v>5307</v>
      </c>
      <c r="H103" s="25" t="s">
        <v>5308</v>
      </c>
      <c r="I103" s="8">
        <f t="shared" si="3"/>
        <v>45442.63082175926</v>
      </c>
      <c r="J103" s="8">
        <f t="shared" si="4"/>
        <v>45442.629861111112</v>
      </c>
      <c r="K103" s="6" t="str">
        <f t="shared" si="5"/>
        <v>0:01</v>
      </c>
    </row>
    <row r="104" spans="1:11" hidden="1" x14ac:dyDescent="0.25">
      <c r="A104" s="26">
        <v>45441.657939814817</v>
      </c>
      <c r="B104" s="25" t="s">
        <v>5011</v>
      </c>
      <c r="C104" s="25" t="s">
        <v>5125</v>
      </c>
      <c r="D104" s="25" t="s">
        <v>5013</v>
      </c>
      <c r="E104" s="25" t="s">
        <v>79</v>
      </c>
      <c r="F104" s="25" t="s">
        <v>5309</v>
      </c>
      <c r="G104" s="25" t="s">
        <v>5310</v>
      </c>
      <c r="H104" s="25" t="s">
        <v>5311</v>
      </c>
      <c r="I104" s="8">
        <f t="shared" si="3"/>
        <v>45441.657939814817</v>
      </c>
      <c r="J104" s="8">
        <f t="shared" si="4"/>
        <v>45441.657638888886</v>
      </c>
      <c r="K104" s="6" t="str">
        <f t="shared" si="5"/>
        <v>0:00</v>
      </c>
    </row>
    <row r="105" spans="1:11" hidden="1" x14ac:dyDescent="0.25">
      <c r="A105" s="26">
        <v>45441.475543981483</v>
      </c>
      <c r="B105" s="25" t="s">
        <v>5011</v>
      </c>
      <c r="C105" s="25" t="s">
        <v>5125</v>
      </c>
      <c r="D105" s="25" t="s">
        <v>5013</v>
      </c>
      <c r="E105" s="25" t="s">
        <v>79</v>
      </c>
      <c r="F105" s="25" t="s">
        <v>5312</v>
      </c>
      <c r="G105" s="25" t="s">
        <v>5313</v>
      </c>
      <c r="H105" s="25" t="s">
        <v>5314</v>
      </c>
      <c r="I105" s="8">
        <f t="shared" si="3"/>
        <v>45441.475543981483</v>
      </c>
      <c r="J105" s="8">
        <f t="shared" si="4"/>
        <v>45441.474999999999</v>
      </c>
      <c r="K105" s="6" t="str">
        <f t="shared" si="5"/>
        <v>0:00</v>
      </c>
    </row>
    <row r="106" spans="1:11" hidden="1" x14ac:dyDescent="0.25">
      <c r="A106" s="26">
        <v>45441.475046296298</v>
      </c>
      <c r="B106" s="25" t="s">
        <v>5011</v>
      </c>
      <c r="C106" s="25" t="s">
        <v>5125</v>
      </c>
      <c r="D106" s="25" t="s">
        <v>5013</v>
      </c>
      <c r="E106" s="25" t="s">
        <v>79</v>
      </c>
      <c r="F106" s="25" t="s">
        <v>5315</v>
      </c>
      <c r="G106" s="25" t="s">
        <v>5316</v>
      </c>
      <c r="H106" s="25" t="s">
        <v>5317</v>
      </c>
      <c r="I106" s="8">
        <f t="shared" si="3"/>
        <v>45441.475046296298</v>
      </c>
      <c r="J106" s="8">
        <f t="shared" si="4"/>
        <v>45441.474305555559</v>
      </c>
      <c r="K106" s="6" t="str">
        <f t="shared" si="5"/>
        <v>0:01</v>
      </c>
    </row>
    <row r="107" spans="1:11" hidden="1" x14ac:dyDescent="0.25">
      <c r="A107" s="26">
        <v>45441.474259259259</v>
      </c>
      <c r="B107" s="25" t="s">
        <v>5011</v>
      </c>
      <c r="C107" s="25" t="s">
        <v>5125</v>
      </c>
      <c r="D107" s="25" t="s">
        <v>5013</v>
      </c>
      <c r="E107" s="25" t="s">
        <v>79</v>
      </c>
      <c r="F107" s="25" t="s">
        <v>5318</v>
      </c>
      <c r="G107" s="25" t="s">
        <v>5319</v>
      </c>
      <c r="H107" s="25" t="s">
        <v>5320</v>
      </c>
      <c r="I107" s="8">
        <f t="shared" si="3"/>
        <v>45441.474259259259</v>
      </c>
      <c r="J107" s="8">
        <f t="shared" si="4"/>
        <v>45441.473611111112</v>
      </c>
      <c r="K107" s="6" t="str">
        <f t="shared" si="5"/>
        <v>0:00</v>
      </c>
    </row>
    <row r="108" spans="1:11" hidden="1" x14ac:dyDescent="0.25">
      <c r="A108" s="26">
        <v>45441.472557870373</v>
      </c>
      <c r="B108" s="25" t="s">
        <v>5011</v>
      </c>
      <c r="C108" s="25" t="s">
        <v>5125</v>
      </c>
      <c r="D108" s="25" t="s">
        <v>5013</v>
      </c>
      <c r="E108" s="25" t="s">
        <v>79</v>
      </c>
      <c r="F108" s="25" t="s">
        <v>5321</v>
      </c>
      <c r="G108" s="25" t="s">
        <v>5322</v>
      </c>
      <c r="H108" s="25" t="s">
        <v>5323</v>
      </c>
      <c r="I108" s="8">
        <f t="shared" si="3"/>
        <v>45441.472557870373</v>
      </c>
      <c r="J108" s="8">
        <f t="shared" si="4"/>
        <v>45441.472222222219</v>
      </c>
      <c r="K108" s="6" t="str">
        <f t="shared" si="5"/>
        <v>0:00</v>
      </c>
    </row>
    <row r="109" spans="1:11" hidden="1" x14ac:dyDescent="0.25">
      <c r="A109" s="26">
        <v>45441.472199074073</v>
      </c>
      <c r="B109" s="25" t="s">
        <v>5011</v>
      </c>
      <c r="C109" s="25" t="s">
        <v>5125</v>
      </c>
      <c r="D109" s="25" t="s">
        <v>5013</v>
      </c>
      <c r="E109" s="25" t="s">
        <v>79</v>
      </c>
      <c r="F109" s="25" t="s">
        <v>5324</v>
      </c>
      <c r="G109" s="25" t="s">
        <v>5325</v>
      </c>
      <c r="H109" s="25" t="s">
        <v>5326</v>
      </c>
      <c r="I109" s="8">
        <f t="shared" si="3"/>
        <v>45441.472199074073</v>
      </c>
      <c r="J109" s="8">
        <f t="shared" si="4"/>
        <v>45441.47152777778</v>
      </c>
      <c r="K109" s="6" t="str">
        <f t="shared" si="5"/>
        <v>0:00</v>
      </c>
    </row>
    <row r="110" spans="1:11" hidden="1" x14ac:dyDescent="0.25">
      <c r="A110" s="26">
        <v>45441.47179398148</v>
      </c>
      <c r="B110" s="25" t="s">
        <v>5011</v>
      </c>
      <c r="C110" s="25" t="s">
        <v>5125</v>
      </c>
      <c r="D110" s="25" t="s">
        <v>5013</v>
      </c>
      <c r="E110" s="25" t="s">
        <v>79</v>
      </c>
      <c r="F110" s="25" t="s">
        <v>5327</v>
      </c>
      <c r="G110" s="25" t="s">
        <v>5328</v>
      </c>
      <c r="H110" s="25" t="s">
        <v>5326</v>
      </c>
      <c r="I110" s="8">
        <f t="shared" si="3"/>
        <v>45441.47179398148</v>
      </c>
      <c r="J110" s="8">
        <f t="shared" si="4"/>
        <v>45441.47152777778</v>
      </c>
      <c r="K110" s="6" t="str">
        <f t="shared" si="5"/>
        <v>0:00</v>
      </c>
    </row>
    <row r="111" spans="1:11" hidden="1" x14ac:dyDescent="0.25">
      <c r="A111" s="26">
        <v>45441.471539351849</v>
      </c>
      <c r="B111" s="25" t="s">
        <v>5011</v>
      </c>
      <c r="C111" s="25" t="s">
        <v>5125</v>
      </c>
      <c r="D111" s="25" t="s">
        <v>5013</v>
      </c>
      <c r="E111" s="25" t="s">
        <v>79</v>
      </c>
      <c r="F111" s="25" t="s">
        <v>5329</v>
      </c>
      <c r="G111" s="25" t="s">
        <v>5330</v>
      </c>
      <c r="H111" s="25" t="s">
        <v>5331</v>
      </c>
      <c r="I111" s="8">
        <f t="shared" si="3"/>
        <v>45441.471539351849</v>
      </c>
      <c r="J111" s="8">
        <f t="shared" si="4"/>
        <v>45441.470833333333</v>
      </c>
      <c r="K111" s="6" t="str">
        <f t="shared" si="5"/>
        <v>0:01</v>
      </c>
    </row>
    <row r="112" spans="1:11" hidden="1" x14ac:dyDescent="0.25">
      <c r="A112" s="26">
        <v>45441.469872685186</v>
      </c>
      <c r="B112" s="25" t="s">
        <v>5011</v>
      </c>
      <c r="C112" s="25" t="s">
        <v>5125</v>
      </c>
      <c r="D112" s="25" t="s">
        <v>5013</v>
      </c>
      <c r="E112" s="25" t="s">
        <v>79</v>
      </c>
      <c r="F112" s="25" t="s">
        <v>5332</v>
      </c>
      <c r="G112" s="25" t="s">
        <v>5333</v>
      </c>
      <c r="H112" s="25" t="s">
        <v>5334</v>
      </c>
      <c r="I112" s="8">
        <f t="shared" si="3"/>
        <v>45441.469872685186</v>
      </c>
      <c r="J112" s="8">
        <f t="shared" si="4"/>
        <v>45441.469444444447</v>
      </c>
      <c r="K112" s="6" t="str">
        <f t="shared" si="5"/>
        <v>0:00</v>
      </c>
    </row>
    <row r="113" spans="1:11" hidden="1" x14ac:dyDescent="0.25">
      <c r="A113" s="26">
        <v>45440.748240740744</v>
      </c>
      <c r="B113" s="25" t="s">
        <v>5017</v>
      </c>
      <c r="C113" s="25" t="s">
        <v>5335</v>
      </c>
      <c r="D113" s="25" t="s">
        <v>5013</v>
      </c>
      <c r="E113" s="25" t="s">
        <v>79</v>
      </c>
      <c r="F113" s="25" t="s">
        <v>5336</v>
      </c>
      <c r="G113" s="25" t="s">
        <v>5337</v>
      </c>
      <c r="H113" s="25" t="s">
        <v>5338</v>
      </c>
      <c r="I113" s="8">
        <f t="shared" si="3"/>
        <v>45440.748240740744</v>
      </c>
      <c r="J113" s="8">
        <f t="shared" si="4"/>
        <v>45440.74722222222</v>
      </c>
      <c r="K113" s="6" t="str">
        <f t="shared" si="5"/>
        <v>0:01</v>
      </c>
    </row>
    <row r="114" spans="1:11" hidden="1" x14ac:dyDescent="0.25">
      <c r="A114" s="26">
        <v>45440.532199074078</v>
      </c>
      <c r="B114" s="25" t="s">
        <v>5011</v>
      </c>
      <c r="C114" s="25" t="s">
        <v>5339</v>
      </c>
      <c r="D114" s="25" t="s">
        <v>5013</v>
      </c>
      <c r="E114" s="25" t="s">
        <v>79</v>
      </c>
      <c r="F114" s="25" t="s">
        <v>5340</v>
      </c>
      <c r="G114" s="25" t="s">
        <v>5341</v>
      </c>
      <c r="H114" s="25" t="s">
        <v>5342</v>
      </c>
      <c r="I114" s="8">
        <f t="shared" si="3"/>
        <v>45440.532199074078</v>
      </c>
      <c r="J114" s="8">
        <f t="shared" si="4"/>
        <v>45440.53125</v>
      </c>
      <c r="K114" s="6" t="str">
        <f t="shared" si="5"/>
        <v>0:01</v>
      </c>
    </row>
    <row r="115" spans="1:11" hidden="1" x14ac:dyDescent="0.25">
      <c r="A115" s="26">
        <v>45439.438576388886</v>
      </c>
      <c r="B115" s="25" t="s">
        <v>5017</v>
      </c>
      <c r="C115" s="25" t="s">
        <v>5141</v>
      </c>
      <c r="D115" s="25" t="s">
        <v>5013</v>
      </c>
      <c r="E115" s="25" t="s">
        <v>79</v>
      </c>
      <c r="F115" s="25" t="s">
        <v>5343</v>
      </c>
      <c r="G115" s="25" t="s">
        <v>5344</v>
      </c>
      <c r="H115" s="25" t="s">
        <v>5345</v>
      </c>
      <c r="I115" s="8">
        <f t="shared" si="3"/>
        <v>45439.438576388886</v>
      </c>
      <c r="J115" s="8">
        <f t="shared" si="4"/>
        <v>45439.438194444447</v>
      </c>
      <c r="K115" s="6" t="str">
        <f t="shared" si="5"/>
        <v>0:00</v>
      </c>
    </row>
    <row r="116" spans="1:11" hidden="1" x14ac:dyDescent="0.25">
      <c r="A116" s="26">
        <v>45439.438217592593</v>
      </c>
      <c r="B116" s="25" t="s">
        <v>5017</v>
      </c>
      <c r="C116" s="25" t="s">
        <v>5141</v>
      </c>
      <c r="D116" s="25" t="s">
        <v>5013</v>
      </c>
      <c r="E116" s="25" t="s">
        <v>79</v>
      </c>
      <c r="F116" s="25" t="s">
        <v>5346</v>
      </c>
      <c r="G116" s="25" t="s">
        <v>5347</v>
      </c>
      <c r="H116" s="25" t="s">
        <v>5348</v>
      </c>
      <c r="I116" s="8">
        <f t="shared" si="3"/>
        <v>45439.438217592593</v>
      </c>
      <c r="J116" s="8">
        <f t="shared" si="4"/>
        <v>45439.4375</v>
      </c>
      <c r="K116" s="6" t="str">
        <f t="shared" si="5"/>
        <v>0:01</v>
      </c>
    </row>
    <row r="117" spans="1:11" hidden="1" x14ac:dyDescent="0.25">
      <c r="A117" s="26">
        <v>45439.437881944446</v>
      </c>
      <c r="B117" s="25" t="s">
        <v>5017</v>
      </c>
      <c r="C117" s="25" t="s">
        <v>5141</v>
      </c>
      <c r="D117" s="25" t="s">
        <v>5013</v>
      </c>
      <c r="E117" s="25" t="s">
        <v>79</v>
      </c>
      <c r="F117" s="25" t="s">
        <v>5349</v>
      </c>
      <c r="G117" s="25" t="s">
        <v>5350</v>
      </c>
      <c r="H117" s="25" t="s">
        <v>5348</v>
      </c>
      <c r="I117" s="8">
        <f t="shared" si="3"/>
        <v>45439.437881944446</v>
      </c>
      <c r="J117" s="8">
        <f t="shared" si="4"/>
        <v>45439.4375</v>
      </c>
      <c r="K117" s="6" t="str">
        <f t="shared" si="5"/>
        <v>0:00</v>
      </c>
    </row>
    <row r="118" spans="1:11" hidden="1" x14ac:dyDescent="0.25">
      <c r="A118" s="26">
        <v>45439.437569444446</v>
      </c>
      <c r="B118" s="25" t="s">
        <v>5017</v>
      </c>
      <c r="C118" s="25" t="s">
        <v>5141</v>
      </c>
      <c r="D118" s="25" t="s">
        <v>5013</v>
      </c>
      <c r="E118" s="25" t="s">
        <v>79</v>
      </c>
      <c r="F118" s="25" t="s">
        <v>5351</v>
      </c>
      <c r="G118" s="25" t="s">
        <v>5352</v>
      </c>
      <c r="H118" s="25" t="s">
        <v>5353</v>
      </c>
      <c r="I118" s="8">
        <f t="shared" si="3"/>
        <v>45439.437569444446</v>
      </c>
      <c r="J118" s="8">
        <f t="shared" si="4"/>
        <v>45439.436805555553</v>
      </c>
      <c r="K118" s="6" t="str">
        <f t="shared" si="5"/>
        <v>0:01</v>
      </c>
    </row>
    <row r="119" spans="1:11" hidden="1" x14ac:dyDescent="0.25">
      <c r="A119" s="26">
        <v>45438.604305555556</v>
      </c>
      <c r="B119" s="25" t="s">
        <v>5017</v>
      </c>
      <c r="C119" s="25" t="s">
        <v>5162</v>
      </c>
      <c r="D119" s="25" t="s">
        <v>5013</v>
      </c>
      <c r="E119" s="25" t="s">
        <v>79</v>
      </c>
      <c r="F119" s="25" t="s">
        <v>5315</v>
      </c>
      <c r="G119" s="25" t="s">
        <v>5354</v>
      </c>
      <c r="H119" s="25" t="s">
        <v>5355</v>
      </c>
      <c r="I119" s="8">
        <f t="shared" si="3"/>
        <v>45438.604305555556</v>
      </c>
      <c r="J119" s="8">
        <f t="shared" si="4"/>
        <v>45438.597222222219</v>
      </c>
      <c r="K119" s="6" t="str">
        <f t="shared" si="5"/>
        <v>0:10</v>
      </c>
    </row>
    <row r="120" spans="1:11" hidden="1" x14ac:dyDescent="0.25">
      <c r="A120" s="26">
        <v>45438.459618055553</v>
      </c>
      <c r="B120" s="25" t="s">
        <v>5017</v>
      </c>
      <c r="C120" s="25" t="s">
        <v>5162</v>
      </c>
      <c r="D120" s="25" t="s">
        <v>5013</v>
      </c>
      <c r="E120" s="25" t="s">
        <v>79</v>
      </c>
      <c r="F120" s="25" t="s">
        <v>5356</v>
      </c>
      <c r="G120" s="25" t="s">
        <v>5357</v>
      </c>
      <c r="H120" s="25" t="s">
        <v>5358</v>
      </c>
      <c r="I120" s="8">
        <f t="shared" si="3"/>
        <v>45438.459618055553</v>
      </c>
      <c r="J120" s="8">
        <f t="shared" si="4"/>
        <v>45438.459027777775</v>
      </c>
      <c r="K120" s="6" t="str">
        <f t="shared" si="5"/>
        <v>0:00</v>
      </c>
    </row>
    <row r="121" spans="1:11" hidden="1" x14ac:dyDescent="0.25">
      <c r="A121" s="26">
        <v>45438.458993055552</v>
      </c>
      <c r="B121" s="25" t="s">
        <v>5017</v>
      </c>
      <c r="C121" s="25" t="s">
        <v>5162</v>
      </c>
      <c r="D121" s="25" t="s">
        <v>5013</v>
      </c>
      <c r="E121" s="25" t="s">
        <v>79</v>
      </c>
      <c r="F121" s="25" t="s">
        <v>5359</v>
      </c>
      <c r="G121" s="25" t="s">
        <v>5360</v>
      </c>
      <c r="H121" s="25" t="s">
        <v>5361</v>
      </c>
      <c r="I121" s="8">
        <f t="shared" si="3"/>
        <v>45438.458993055552</v>
      </c>
      <c r="J121" s="8">
        <f t="shared" si="4"/>
        <v>45438.458333333336</v>
      </c>
      <c r="K121" s="6" t="str">
        <f t="shared" si="5"/>
        <v>0:00</v>
      </c>
    </row>
    <row r="122" spans="1:11" hidden="1" x14ac:dyDescent="0.25">
      <c r="A122" s="26">
        <v>45438.458333333336</v>
      </c>
      <c r="B122" s="25" t="s">
        <v>5017</v>
      </c>
      <c r="C122" s="25" t="s">
        <v>5162</v>
      </c>
      <c r="D122" s="25" t="s">
        <v>5013</v>
      </c>
      <c r="E122" s="25" t="s">
        <v>79</v>
      </c>
      <c r="F122" s="25" t="s">
        <v>5362</v>
      </c>
      <c r="G122" s="25" t="s">
        <v>5363</v>
      </c>
      <c r="H122" s="25" t="s">
        <v>5364</v>
      </c>
      <c r="I122" s="8">
        <f t="shared" si="3"/>
        <v>45438.458333333336</v>
      </c>
      <c r="J122" s="8">
        <f t="shared" si="4"/>
        <v>45438.457638888889</v>
      </c>
      <c r="K122" s="6" t="str">
        <f t="shared" si="5"/>
        <v>0:01</v>
      </c>
    </row>
    <row r="123" spans="1:11" x14ac:dyDescent="0.25">
      <c r="A123" s="26">
        <v>45437.488356481481</v>
      </c>
      <c r="B123" s="25" t="s">
        <v>5011</v>
      </c>
      <c r="C123" s="25" t="s">
        <v>5018</v>
      </c>
      <c r="D123" s="25" t="s">
        <v>5013</v>
      </c>
      <c r="E123" s="25" t="s">
        <v>79</v>
      </c>
      <c r="F123" s="25" t="s">
        <v>5365</v>
      </c>
      <c r="G123" s="25" t="s">
        <v>5366</v>
      </c>
      <c r="H123" s="25" t="s">
        <v>2010</v>
      </c>
      <c r="I123" s="8">
        <f t="shared" si="3"/>
        <v>45437.488356481481</v>
      </c>
      <c r="J123" s="8">
        <f t="shared" si="4"/>
        <v>45437.416666666664</v>
      </c>
      <c r="K123" s="6" t="str">
        <f t="shared" si="5"/>
        <v>1:43</v>
      </c>
    </row>
    <row r="124" spans="1:11" x14ac:dyDescent="0.25">
      <c r="A124" s="26">
        <v>45437.487361111111</v>
      </c>
      <c r="B124" s="25" t="s">
        <v>5011</v>
      </c>
      <c r="C124" s="25" t="s">
        <v>5018</v>
      </c>
      <c r="D124" s="25" t="s">
        <v>5013</v>
      </c>
      <c r="E124" s="25" t="s">
        <v>79</v>
      </c>
      <c r="F124" s="25" t="s">
        <v>5367</v>
      </c>
      <c r="G124" s="25" t="s">
        <v>5368</v>
      </c>
      <c r="H124" s="25" t="s">
        <v>2010</v>
      </c>
      <c r="I124" s="8">
        <f t="shared" si="3"/>
        <v>45437.487361111111</v>
      </c>
      <c r="J124" s="8">
        <f t="shared" si="4"/>
        <v>45437.416666666664</v>
      </c>
      <c r="K124" s="6" t="str">
        <f t="shared" si="5"/>
        <v>1:41</v>
      </c>
    </row>
    <row r="125" spans="1:11" hidden="1" x14ac:dyDescent="0.25">
      <c r="A125" s="26">
        <v>45437.443055555559</v>
      </c>
      <c r="B125" s="25" t="s">
        <v>5011</v>
      </c>
      <c r="C125" s="25" t="s">
        <v>5018</v>
      </c>
      <c r="D125" s="25" t="s">
        <v>5013</v>
      </c>
      <c r="E125" s="25" t="s">
        <v>79</v>
      </c>
      <c r="F125" s="25" t="s">
        <v>5369</v>
      </c>
      <c r="G125" s="25" t="s">
        <v>5370</v>
      </c>
      <c r="H125" s="25" t="s">
        <v>5371</v>
      </c>
      <c r="I125" s="8">
        <f t="shared" si="3"/>
        <v>45437.443055555559</v>
      </c>
      <c r="J125" s="8">
        <f t="shared" si="4"/>
        <v>45437.416666666664</v>
      </c>
      <c r="K125" s="6" t="str">
        <f t="shared" si="5"/>
        <v>0:38</v>
      </c>
    </row>
    <row r="126" spans="1:11" hidden="1" x14ac:dyDescent="0.25">
      <c r="A126" s="26">
        <v>45437.383900462963</v>
      </c>
      <c r="B126" s="25" t="s">
        <v>5017</v>
      </c>
      <c r="C126" s="25" t="s">
        <v>5372</v>
      </c>
      <c r="D126" s="25" t="s">
        <v>5013</v>
      </c>
      <c r="E126" s="25" t="s">
        <v>79</v>
      </c>
      <c r="F126" s="25" t="s">
        <v>5373</v>
      </c>
      <c r="G126" s="25" t="s">
        <v>5374</v>
      </c>
      <c r="H126" s="25" t="s">
        <v>5375</v>
      </c>
      <c r="I126" s="8">
        <f t="shared" si="3"/>
        <v>45437.383900462963</v>
      </c>
      <c r="J126" s="8">
        <f t="shared" si="4"/>
        <v>45437.383333333331</v>
      </c>
      <c r="K126" s="6" t="str">
        <f t="shared" si="5"/>
        <v>0:00</v>
      </c>
    </row>
    <row r="127" spans="1:11" hidden="1" x14ac:dyDescent="0.25">
      <c r="A127" s="26">
        <v>45437.383622685185</v>
      </c>
      <c r="B127" s="25" t="s">
        <v>5017</v>
      </c>
      <c r="C127" s="25" t="s">
        <v>5372</v>
      </c>
      <c r="D127" s="25" t="s">
        <v>5013</v>
      </c>
      <c r="E127" s="25" t="s">
        <v>79</v>
      </c>
      <c r="F127" s="25" t="s">
        <v>5376</v>
      </c>
      <c r="G127" s="25" t="s">
        <v>5377</v>
      </c>
      <c r="H127" s="25" t="s">
        <v>5378</v>
      </c>
      <c r="I127" s="8">
        <f t="shared" si="3"/>
        <v>45437.383622685185</v>
      </c>
      <c r="J127" s="8">
        <f t="shared" si="4"/>
        <v>45437.382638888892</v>
      </c>
      <c r="K127" s="6" t="str">
        <f t="shared" si="5"/>
        <v>0:01</v>
      </c>
    </row>
    <row r="128" spans="1:11" hidden="1" x14ac:dyDescent="0.25">
      <c r="A128" s="26">
        <v>45436.810057870367</v>
      </c>
      <c r="B128" s="25" t="s">
        <v>5017</v>
      </c>
      <c r="C128" s="25" t="s">
        <v>5162</v>
      </c>
      <c r="D128" s="25" t="s">
        <v>5013</v>
      </c>
      <c r="E128" s="25" t="s">
        <v>79</v>
      </c>
      <c r="F128" s="25" t="s">
        <v>5379</v>
      </c>
      <c r="G128" s="25" t="s">
        <v>5380</v>
      </c>
      <c r="H128" s="25" t="s">
        <v>5381</v>
      </c>
      <c r="I128" s="8">
        <f t="shared" si="3"/>
        <v>45436.810057870367</v>
      </c>
      <c r="J128" s="8">
        <f t="shared" si="4"/>
        <v>45436.809027777781</v>
      </c>
      <c r="K128" s="6" t="str">
        <f t="shared" si="5"/>
        <v>0:01</v>
      </c>
    </row>
    <row r="129" spans="1:11" hidden="1" x14ac:dyDescent="0.25">
      <c r="A129" s="26">
        <v>45436.809583333335</v>
      </c>
      <c r="B129" s="25" t="s">
        <v>5017</v>
      </c>
      <c r="C129" s="25" t="s">
        <v>5162</v>
      </c>
      <c r="D129" s="25" t="s">
        <v>5013</v>
      </c>
      <c r="E129" s="25" t="s">
        <v>79</v>
      </c>
      <c r="F129" s="25" t="s">
        <v>5382</v>
      </c>
      <c r="G129" s="25" t="s">
        <v>5383</v>
      </c>
      <c r="H129" s="25" t="s">
        <v>5384</v>
      </c>
      <c r="I129" s="8">
        <f t="shared" si="3"/>
        <v>45436.809583333335</v>
      </c>
      <c r="J129" s="8">
        <f t="shared" si="4"/>
        <v>45436.809027777781</v>
      </c>
      <c r="K129" s="6" t="str">
        <f t="shared" si="5"/>
        <v>0:00</v>
      </c>
    </row>
    <row r="130" spans="1:11" hidden="1" x14ac:dyDescent="0.25">
      <c r="A130" s="26">
        <v>45436.809108796297</v>
      </c>
      <c r="B130" s="25" t="s">
        <v>5017</v>
      </c>
      <c r="C130" s="25" t="s">
        <v>5162</v>
      </c>
      <c r="D130" s="25" t="s">
        <v>5013</v>
      </c>
      <c r="E130" s="25" t="s">
        <v>79</v>
      </c>
      <c r="F130" s="25" t="s">
        <v>5385</v>
      </c>
      <c r="G130" s="25" t="s">
        <v>5386</v>
      </c>
      <c r="H130" s="25" t="s">
        <v>5387</v>
      </c>
      <c r="I130" s="8">
        <f t="shared" ref="I130:I192" si="6">A130</f>
        <v>45436.809108796297</v>
      </c>
      <c r="J130" s="8">
        <f t="shared" ref="J130:J192" si="7">DATEVALUE(MID(H130,29,8))+TIMEVALUE(_xlfn.CONCAT(MID(H130,64,2),":",MID(H130,66,2)))</f>
        <v>45436.808333333334</v>
      </c>
      <c r="K130" s="6" t="str">
        <f t="shared" ref="K130:K192" si="8">TEXT(A130-J130,"h:mm")</f>
        <v>0:01</v>
      </c>
    </row>
    <row r="131" spans="1:11" hidden="1" x14ac:dyDescent="0.25">
      <c r="A131" s="26">
        <v>45435.628252314818</v>
      </c>
      <c r="B131" s="25" t="s">
        <v>5017</v>
      </c>
      <c r="C131" s="25" t="s">
        <v>5162</v>
      </c>
      <c r="D131" s="25" t="s">
        <v>5013</v>
      </c>
      <c r="E131" s="25" t="s">
        <v>79</v>
      </c>
      <c r="F131" s="25" t="s">
        <v>5388</v>
      </c>
      <c r="G131" s="25" t="s">
        <v>5389</v>
      </c>
      <c r="H131" s="25" t="s">
        <v>5390</v>
      </c>
      <c r="I131" s="8">
        <f t="shared" si="6"/>
        <v>45435.628252314818</v>
      </c>
      <c r="J131" s="8">
        <f t="shared" si="7"/>
        <v>45435.62777777778</v>
      </c>
      <c r="K131" s="6" t="str">
        <f t="shared" si="8"/>
        <v>0:00</v>
      </c>
    </row>
    <row r="132" spans="1:11" hidden="1" x14ac:dyDescent="0.25">
      <c r="A132" s="26">
        <v>45435.628055555557</v>
      </c>
      <c r="B132" s="25" t="s">
        <v>5011</v>
      </c>
      <c r="C132" s="25" t="s">
        <v>5012</v>
      </c>
      <c r="D132" s="25" t="s">
        <v>5013</v>
      </c>
      <c r="E132" s="25" t="s">
        <v>79</v>
      </c>
      <c r="F132" s="25" t="s">
        <v>5391</v>
      </c>
      <c r="G132" s="25" t="s">
        <v>5392</v>
      </c>
      <c r="H132" s="25" t="s">
        <v>5393</v>
      </c>
      <c r="I132" s="8">
        <f t="shared" si="6"/>
        <v>45435.628055555557</v>
      </c>
      <c r="J132" s="8">
        <f t="shared" si="7"/>
        <v>45435.62777777778</v>
      </c>
      <c r="K132" s="6" t="str">
        <f t="shared" si="8"/>
        <v>0:00</v>
      </c>
    </row>
    <row r="133" spans="1:11" hidden="1" x14ac:dyDescent="0.25">
      <c r="A133" s="26">
        <v>45435.627928240741</v>
      </c>
      <c r="B133" s="25" t="s">
        <v>5017</v>
      </c>
      <c r="C133" s="25" t="s">
        <v>5162</v>
      </c>
      <c r="D133" s="25" t="s">
        <v>5013</v>
      </c>
      <c r="E133" s="25" t="s">
        <v>79</v>
      </c>
      <c r="F133" s="25" t="s">
        <v>5394</v>
      </c>
      <c r="G133" s="25" t="s">
        <v>5395</v>
      </c>
      <c r="H133" s="25" t="s">
        <v>5396</v>
      </c>
      <c r="I133" s="8">
        <f t="shared" si="6"/>
        <v>45435.627928240741</v>
      </c>
      <c r="J133" s="8">
        <f t="shared" si="7"/>
        <v>45435.627083333333</v>
      </c>
      <c r="K133" s="6" t="str">
        <f t="shared" si="8"/>
        <v>0:01</v>
      </c>
    </row>
    <row r="134" spans="1:11" hidden="1" x14ac:dyDescent="0.25">
      <c r="A134" s="26">
        <v>45435.62773148148</v>
      </c>
      <c r="B134" s="25" t="s">
        <v>5011</v>
      </c>
      <c r="C134" s="25" t="s">
        <v>5012</v>
      </c>
      <c r="D134" s="25" t="s">
        <v>5013</v>
      </c>
      <c r="E134" s="25" t="s">
        <v>79</v>
      </c>
      <c r="F134" s="25" t="s">
        <v>5397</v>
      </c>
      <c r="G134" s="25" t="s">
        <v>5398</v>
      </c>
      <c r="H134" s="25" t="s">
        <v>5399</v>
      </c>
      <c r="I134" s="8">
        <f t="shared" si="6"/>
        <v>45435.62773148148</v>
      </c>
      <c r="J134" s="8">
        <f t="shared" si="7"/>
        <v>45435.627083333333</v>
      </c>
      <c r="K134" s="6" t="str">
        <f t="shared" si="8"/>
        <v>0:00</v>
      </c>
    </row>
    <row r="135" spans="1:11" hidden="1" x14ac:dyDescent="0.25">
      <c r="A135" s="26">
        <v>45435.462916666664</v>
      </c>
      <c r="B135" s="25" t="s">
        <v>4945</v>
      </c>
      <c r="C135" s="25" t="s">
        <v>5224</v>
      </c>
      <c r="D135" s="25" t="s">
        <v>5013</v>
      </c>
      <c r="E135" s="25" t="s">
        <v>4876</v>
      </c>
      <c r="F135" s="25" t="s">
        <v>5255</v>
      </c>
      <c r="G135" s="25" t="s">
        <v>5400</v>
      </c>
      <c r="H135" s="25" t="s">
        <v>5401</v>
      </c>
      <c r="I135" s="8">
        <f t="shared" si="6"/>
        <v>45435.462916666664</v>
      </c>
      <c r="J135" s="8">
        <f t="shared" si="7"/>
        <v>45435.457638888889</v>
      </c>
      <c r="K135" s="6" t="str">
        <f t="shared" si="8"/>
        <v>0:07</v>
      </c>
    </row>
    <row r="136" spans="1:11" hidden="1" x14ac:dyDescent="0.25">
      <c r="A136" s="26">
        <v>45434.49050925926</v>
      </c>
      <c r="B136" s="25" t="s">
        <v>5011</v>
      </c>
      <c r="C136" s="25" t="s">
        <v>5335</v>
      </c>
      <c r="D136" s="25" t="s">
        <v>5013</v>
      </c>
      <c r="E136" s="25" t="s">
        <v>79</v>
      </c>
      <c r="F136" s="25" t="s">
        <v>5297</v>
      </c>
      <c r="G136" s="25" t="s">
        <v>5402</v>
      </c>
      <c r="H136" s="25" t="s">
        <v>5403</v>
      </c>
      <c r="I136" s="8">
        <f t="shared" si="6"/>
        <v>45434.49050925926</v>
      </c>
      <c r="J136" s="8">
        <f t="shared" si="7"/>
        <v>45434.489583333336</v>
      </c>
      <c r="K136" s="6" t="str">
        <f t="shared" si="8"/>
        <v>0:01</v>
      </c>
    </row>
    <row r="137" spans="1:11" hidden="1" x14ac:dyDescent="0.25">
      <c r="A137" s="26">
        <v>45434.490069444444</v>
      </c>
      <c r="B137" s="25" t="s">
        <v>5011</v>
      </c>
      <c r="C137" s="25" t="s">
        <v>5335</v>
      </c>
      <c r="D137" s="25" t="s">
        <v>5013</v>
      </c>
      <c r="E137" s="25" t="s">
        <v>79</v>
      </c>
      <c r="F137" s="25" t="s">
        <v>5404</v>
      </c>
      <c r="G137" s="25" t="s">
        <v>5405</v>
      </c>
      <c r="H137" s="25" t="s">
        <v>5403</v>
      </c>
      <c r="I137" s="8">
        <f t="shared" si="6"/>
        <v>45434.490069444444</v>
      </c>
      <c r="J137" s="8">
        <f t="shared" si="7"/>
        <v>45434.489583333336</v>
      </c>
      <c r="K137" s="6" t="str">
        <f t="shared" si="8"/>
        <v>0:00</v>
      </c>
    </row>
    <row r="138" spans="1:11" hidden="1" x14ac:dyDescent="0.25">
      <c r="A138" s="26">
        <v>45434.489664351851</v>
      </c>
      <c r="B138" s="25" t="s">
        <v>5011</v>
      </c>
      <c r="C138" s="25" t="s">
        <v>5335</v>
      </c>
      <c r="D138" s="25" t="s">
        <v>5013</v>
      </c>
      <c r="E138" s="25" t="s">
        <v>79</v>
      </c>
      <c r="F138" s="25" t="s">
        <v>5406</v>
      </c>
      <c r="G138" s="25" t="s">
        <v>5407</v>
      </c>
      <c r="H138" s="25" t="s">
        <v>5408</v>
      </c>
      <c r="I138" s="8">
        <f t="shared" si="6"/>
        <v>45434.489664351851</v>
      </c>
      <c r="J138" s="8">
        <f t="shared" si="7"/>
        <v>45434.488888888889</v>
      </c>
      <c r="K138" s="6" t="str">
        <f t="shared" si="8"/>
        <v>0:01</v>
      </c>
    </row>
    <row r="139" spans="1:11" hidden="1" x14ac:dyDescent="0.25">
      <c r="A139" s="26">
        <v>45434.488877314812</v>
      </c>
      <c r="B139" s="25" t="s">
        <v>5011</v>
      </c>
      <c r="C139" s="25" t="s">
        <v>5335</v>
      </c>
      <c r="D139" s="25" t="s">
        <v>5013</v>
      </c>
      <c r="E139" s="25" t="s">
        <v>79</v>
      </c>
      <c r="F139" s="25" t="s">
        <v>5151</v>
      </c>
      <c r="G139" s="25" t="s">
        <v>5409</v>
      </c>
      <c r="H139" s="25" t="s">
        <v>5410</v>
      </c>
      <c r="I139" s="8">
        <f t="shared" si="6"/>
        <v>45434.488877314812</v>
      </c>
      <c r="J139" s="8">
        <f t="shared" si="7"/>
        <v>45434.488194444442</v>
      </c>
      <c r="K139" s="6" t="str">
        <f t="shared" si="8"/>
        <v>0:00</v>
      </c>
    </row>
    <row r="140" spans="1:11" hidden="1" x14ac:dyDescent="0.25">
      <c r="A140" s="26">
        <v>45434.420706018522</v>
      </c>
      <c r="B140" s="25" t="s">
        <v>4945</v>
      </c>
      <c r="C140" s="25" t="s">
        <v>5224</v>
      </c>
      <c r="D140" s="25" t="s">
        <v>5013</v>
      </c>
      <c r="E140" s="25" t="s">
        <v>4876</v>
      </c>
      <c r="F140" s="25" t="s">
        <v>5365</v>
      </c>
      <c r="G140" s="25" t="s">
        <v>5411</v>
      </c>
      <c r="H140" s="25" t="s">
        <v>2063</v>
      </c>
      <c r="I140" s="8">
        <f t="shared" si="6"/>
        <v>45434.420706018522</v>
      </c>
      <c r="J140" s="8">
        <f t="shared" si="7"/>
        <v>45434.388888888891</v>
      </c>
      <c r="K140" s="6" t="str">
        <f t="shared" si="8"/>
        <v>0:45</v>
      </c>
    </row>
    <row r="141" spans="1:11" hidden="1" x14ac:dyDescent="0.25">
      <c r="A141" s="26">
        <v>45433.623888888891</v>
      </c>
      <c r="B141" s="25" t="s">
        <v>5017</v>
      </c>
      <c r="C141" s="25" t="s">
        <v>5049</v>
      </c>
      <c r="D141" s="25" t="s">
        <v>5013</v>
      </c>
      <c r="E141" s="25" t="s">
        <v>79</v>
      </c>
      <c r="F141" s="25" t="s">
        <v>5412</v>
      </c>
      <c r="G141" s="25" t="s">
        <v>5413</v>
      </c>
      <c r="H141" s="25" t="s">
        <v>5414</v>
      </c>
      <c r="I141" s="8">
        <f t="shared" si="6"/>
        <v>45433.623888888891</v>
      </c>
      <c r="J141" s="8">
        <f t="shared" si="7"/>
        <v>45433.623611111114</v>
      </c>
      <c r="K141" s="6" t="str">
        <f t="shared" si="8"/>
        <v>0:00</v>
      </c>
    </row>
    <row r="142" spans="1:11" hidden="1" x14ac:dyDescent="0.25">
      <c r="A142" s="26">
        <v>45433.623553240737</v>
      </c>
      <c r="B142" s="25" t="s">
        <v>5017</v>
      </c>
      <c r="C142" s="25" t="s">
        <v>5049</v>
      </c>
      <c r="D142" s="25" t="s">
        <v>5013</v>
      </c>
      <c r="E142" s="25" t="s">
        <v>79</v>
      </c>
      <c r="F142" s="25" t="s">
        <v>5415</v>
      </c>
      <c r="G142" s="25" t="s">
        <v>5416</v>
      </c>
      <c r="H142" s="25" t="s">
        <v>5417</v>
      </c>
      <c r="I142" s="8">
        <f t="shared" si="6"/>
        <v>45433.623553240737</v>
      </c>
      <c r="J142" s="8">
        <f t="shared" si="7"/>
        <v>45433.622916666667</v>
      </c>
      <c r="K142" s="6" t="str">
        <f t="shared" si="8"/>
        <v>0:00</v>
      </c>
    </row>
    <row r="143" spans="1:11" hidden="1" x14ac:dyDescent="0.25">
      <c r="A143" s="26">
        <v>45433.612673611111</v>
      </c>
      <c r="B143" s="25" t="s">
        <v>5011</v>
      </c>
      <c r="C143" s="25" t="s">
        <v>4949</v>
      </c>
      <c r="D143" s="25" t="s">
        <v>5013</v>
      </c>
      <c r="E143" s="25" t="s">
        <v>10</v>
      </c>
      <c r="F143" s="25" t="s">
        <v>5418</v>
      </c>
      <c r="G143" s="25" t="s">
        <v>5419</v>
      </c>
      <c r="H143" s="25" t="s">
        <v>5420</v>
      </c>
      <c r="I143" s="8">
        <f t="shared" si="6"/>
        <v>45433.612673611111</v>
      </c>
      <c r="J143" s="8">
        <f t="shared" si="7"/>
        <v>45433.611805555556</v>
      </c>
      <c r="K143" s="6" t="str">
        <f t="shared" si="8"/>
        <v>0:01</v>
      </c>
    </row>
    <row r="144" spans="1:11" hidden="1" x14ac:dyDescent="0.25">
      <c r="A144" s="26">
        <v>45432.764085648145</v>
      </c>
      <c r="B144" s="25" t="s">
        <v>5017</v>
      </c>
      <c r="C144" s="25" t="s">
        <v>5018</v>
      </c>
      <c r="D144" s="25" t="s">
        <v>5013</v>
      </c>
      <c r="E144" s="25" t="s">
        <v>79</v>
      </c>
      <c r="F144" s="25" t="s">
        <v>5421</v>
      </c>
      <c r="G144" s="25" t="s">
        <v>5422</v>
      </c>
      <c r="H144" s="25" t="s">
        <v>5423</v>
      </c>
      <c r="I144" s="8">
        <f t="shared" si="6"/>
        <v>45432.764085648145</v>
      </c>
      <c r="J144" s="8">
        <f t="shared" si="7"/>
        <v>45432.416666666664</v>
      </c>
      <c r="K144" s="6" t="str">
        <f t="shared" si="8"/>
        <v>8:20</v>
      </c>
    </row>
    <row r="145" spans="1:11" hidden="1" x14ac:dyDescent="0.25">
      <c r="A145" s="26">
        <v>45432.721759259257</v>
      </c>
      <c r="B145" s="25" t="s">
        <v>5017</v>
      </c>
      <c r="C145" s="25" t="s">
        <v>5018</v>
      </c>
      <c r="D145" s="25" t="s">
        <v>5013</v>
      </c>
      <c r="E145" s="25" t="s">
        <v>79</v>
      </c>
      <c r="F145" s="25" t="s">
        <v>5424</v>
      </c>
      <c r="G145" s="25" t="s">
        <v>5425</v>
      </c>
      <c r="H145" s="25" t="s">
        <v>5426</v>
      </c>
      <c r="I145" s="8">
        <f t="shared" si="6"/>
        <v>45432.721759259257</v>
      </c>
      <c r="J145" s="8">
        <f t="shared" si="7"/>
        <v>45432.720833333333</v>
      </c>
      <c r="K145" s="6" t="str">
        <f t="shared" si="8"/>
        <v>0:01</v>
      </c>
    </row>
    <row r="146" spans="1:11" hidden="1" x14ac:dyDescent="0.25">
      <c r="A146" s="26">
        <v>45431.582013888888</v>
      </c>
      <c r="B146" s="25" t="s">
        <v>5017</v>
      </c>
      <c r="C146" s="25" t="s">
        <v>5057</v>
      </c>
      <c r="D146" s="25" t="s">
        <v>5013</v>
      </c>
      <c r="E146" s="25" t="s">
        <v>79</v>
      </c>
      <c r="F146" s="25" t="s">
        <v>5427</v>
      </c>
      <c r="G146" s="25" t="s">
        <v>5428</v>
      </c>
      <c r="H146" s="25" t="s">
        <v>5429</v>
      </c>
      <c r="I146" s="8">
        <f t="shared" si="6"/>
        <v>45431.582013888888</v>
      </c>
      <c r="J146" s="8">
        <f t="shared" si="7"/>
        <v>45431.581250000003</v>
      </c>
      <c r="K146" s="6" t="str">
        <f t="shared" si="8"/>
        <v>0:01</v>
      </c>
    </row>
    <row r="147" spans="1:11" hidden="1" x14ac:dyDescent="0.25">
      <c r="A147" s="26">
        <v>45431.581782407404</v>
      </c>
      <c r="B147" s="25" t="s">
        <v>5017</v>
      </c>
      <c r="C147" s="25" t="s">
        <v>5057</v>
      </c>
      <c r="D147" s="25" t="s">
        <v>5013</v>
      </c>
      <c r="E147" s="25" t="s">
        <v>79</v>
      </c>
      <c r="F147" s="25" t="s">
        <v>5430</v>
      </c>
      <c r="G147" s="25" t="s">
        <v>5431</v>
      </c>
      <c r="H147" s="25" t="s">
        <v>5429</v>
      </c>
      <c r="I147" s="8">
        <f t="shared" si="6"/>
        <v>45431.581782407404</v>
      </c>
      <c r="J147" s="8">
        <f t="shared" si="7"/>
        <v>45431.581250000003</v>
      </c>
      <c r="K147" s="6" t="str">
        <f t="shared" si="8"/>
        <v>0:00</v>
      </c>
    </row>
    <row r="148" spans="1:11" hidden="1" x14ac:dyDescent="0.25">
      <c r="A148" s="26">
        <v>45431.581469907411</v>
      </c>
      <c r="B148" s="25" t="s">
        <v>5017</v>
      </c>
      <c r="C148" s="25" t="s">
        <v>5057</v>
      </c>
      <c r="D148" s="25" t="s">
        <v>5013</v>
      </c>
      <c r="E148" s="25" t="s">
        <v>79</v>
      </c>
      <c r="F148" s="25" t="s">
        <v>5432</v>
      </c>
      <c r="G148" s="25" t="s">
        <v>5433</v>
      </c>
      <c r="H148" s="25" t="s">
        <v>5429</v>
      </c>
      <c r="I148" s="8">
        <f t="shared" si="6"/>
        <v>45431.581469907411</v>
      </c>
      <c r="J148" s="8">
        <f t="shared" si="7"/>
        <v>45431.581250000003</v>
      </c>
      <c r="K148" s="6" t="str">
        <f t="shared" si="8"/>
        <v>0:00</v>
      </c>
    </row>
    <row r="149" spans="1:11" hidden="1" x14ac:dyDescent="0.25">
      <c r="A149" s="26">
        <v>45431.512291666666</v>
      </c>
      <c r="B149" s="25" t="s">
        <v>5017</v>
      </c>
      <c r="C149" s="25" t="s">
        <v>5057</v>
      </c>
      <c r="D149" s="25" t="s">
        <v>5013</v>
      </c>
      <c r="E149" s="25" t="s">
        <v>79</v>
      </c>
      <c r="F149" s="25" t="s">
        <v>5434</v>
      </c>
      <c r="G149" s="25" t="s">
        <v>5435</v>
      </c>
      <c r="H149" s="25" t="s">
        <v>5436</v>
      </c>
      <c r="I149" s="8">
        <f t="shared" si="6"/>
        <v>45431.512291666666</v>
      </c>
      <c r="J149" s="8">
        <f t="shared" si="7"/>
        <v>45431.511805555558</v>
      </c>
      <c r="K149" s="6" t="str">
        <f t="shared" si="8"/>
        <v>0:00</v>
      </c>
    </row>
    <row r="150" spans="1:11" hidden="1" x14ac:dyDescent="0.25">
      <c r="A150" s="26">
        <v>45431.512013888889</v>
      </c>
      <c r="B150" s="25" t="s">
        <v>5017</v>
      </c>
      <c r="C150" s="25" t="s">
        <v>5057</v>
      </c>
      <c r="D150" s="25" t="s">
        <v>5013</v>
      </c>
      <c r="E150" s="25" t="s">
        <v>79</v>
      </c>
      <c r="F150" s="25" t="s">
        <v>5437</v>
      </c>
      <c r="G150" s="25" t="s">
        <v>5438</v>
      </c>
      <c r="H150" s="25" t="s">
        <v>5439</v>
      </c>
      <c r="I150" s="8">
        <f t="shared" si="6"/>
        <v>45431.512013888889</v>
      </c>
      <c r="J150" s="8">
        <f t="shared" si="7"/>
        <v>45431.511111111111</v>
      </c>
      <c r="K150" s="6" t="str">
        <f t="shared" si="8"/>
        <v>0:01</v>
      </c>
    </row>
    <row r="151" spans="1:11" hidden="1" x14ac:dyDescent="0.25">
      <c r="A151" s="26">
        <v>45430.531157407408</v>
      </c>
      <c r="B151" s="25" t="s">
        <v>5017</v>
      </c>
      <c r="C151" s="25" t="s">
        <v>5141</v>
      </c>
      <c r="D151" s="25" t="s">
        <v>5013</v>
      </c>
      <c r="E151" s="25" t="s">
        <v>79</v>
      </c>
      <c r="F151" s="25" t="s">
        <v>4885</v>
      </c>
      <c r="G151" s="25" t="s">
        <v>5440</v>
      </c>
      <c r="H151" s="25" t="s">
        <v>5441</v>
      </c>
      <c r="I151" s="8">
        <f t="shared" si="6"/>
        <v>45430.531157407408</v>
      </c>
      <c r="J151" s="8">
        <f t="shared" si="7"/>
        <v>45430.530555555553</v>
      </c>
      <c r="K151" s="6" t="str">
        <f t="shared" si="8"/>
        <v>0:00</v>
      </c>
    </row>
    <row r="152" spans="1:11" hidden="1" x14ac:dyDescent="0.25">
      <c r="A152" s="26">
        <v>45430.456342592595</v>
      </c>
      <c r="B152" s="25" t="s">
        <v>5017</v>
      </c>
      <c r="C152" s="25" t="s">
        <v>5141</v>
      </c>
      <c r="D152" s="25" t="s">
        <v>5013</v>
      </c>
      <c r="E152" s="25" t="s">
        <v>79</v>
      </c>
      <c r="F152" s="25" t="s">
        <v>5442</v>
      </c>
      <c r="G152" s="25" t="s">
        <v>5443</v>
      </c>
      <c r="H152" s="25" t="s">
        <v>5444</v>
      </c>
      <c r="I152" s="8">
        <f t="shared" si="6"/>
        <v>45430.456342592595</v>
      </c>
      <c r="J152" s="8">
        <f t="shared" si="7"/>
        <v>45430.455555555556</v>
      </c>
      <c r="K152" s="6" t="str">
        <f t="shared" si="8"/>
        <v>0:01</v>
      </c>
    </row>
    <row r="153" spans="1:11" hidden="1" x14ac:dyDescent="0.25">
      <c r="A153" s="26">
        <v>45429.707731481481</v>
      </c>
      <c r="B153" s="25" t="s">
        <v>5017</v>
      </c>
      <c r="C153" s="25" t="s">
        <v>5039</v>
      </c>
      <c r="D153" s="25" t="s">
        <v>5013</v>
      </c>
      <c r="E153" s="25" t="s">
        <v>79</v>
      </c>
      <c r="F153" s="25" t="s">
        <v>5445</v>
      </c>
      <c r="G153" s="25" t="s">
        <v>5446</v>
      </c>
      <c r="H153" s="25" t="s">
        <v>5447</v>
      </c>
      <c r="I153" s="8">
        <f t="shared" si="6"/>
        <v>45429.707731481481</v>
      </c>
      <c r="J153" s="8">
        <f t="shared" si="7"/>
        <v>45429.706944444442</v>
      </c>
      <c r="K153" s="6" t="str">
        <f t="shared" si="8"/>
        <v>0:01</v>
      </c>
    </row>
    <row r="154" spans="1:11" hidden="1" x14ac:dyDescent="0.25">
      <c r="A154" s="26">
        <v>45429.706585648149</v>
      </c>
      <c r="B154" s="25" t="s">
        <v>5017</v>
      </c>
      <c r="C154" s="25" t="s">
        <v>5039</v>
      </c>
      <c r="D154" s="25" t="s">
        <v>5013</v>
      </c>
      <c r="E154" s="25" t="s">
        <v>79</v>
      </c>
      <c r="F154" s="25" t="s">
        <v>5448</v>
      </c>
      <c r="G154" s="25" t="s">
        <v>5449</v>
      </c>
      <c r="H154" s="25" t="s">
        <v>5450</v>
      </c>
      <c r="I154" s="8">
        <f t="shared" si="6"/>
        <v>45429.706585648149</v>
      </c>
      <c r="J154" s="8">
        <f t="shared" si="7"/>
        <v>45429.706250000003</v>
      </c>
      <c r="K154" s="6" t="str">
        <f t="shared" si="8"/>
        <v>0:00</v>
      </c>
    </row>
    <row r="155" spans="1:11" hidden="1" x14ac:dyDescent="0.25">
      <c r="A155" s="26">
        <v>45429.706145833334</v>
      </c>
      <c r="B155" s="25" t="s">
        <v>5017</v>
      </c>
      <c r="C155" s="25" t="s">
        <v>5039</v>
      </c>
      <c r="D155" s="25" t="s">
        <v>5013</v>
      </c>
      <c r="E155" s="25" t="s">
        <v>79</v>
      </c>
      <c r="F155" s="25" t="s">
        <v>5451</v>
      </c>
      <c r="G155" s="25" t="s">
        <v>5452</v>
      </c>
      <c r="H155" s="25" t="s">
        <v>5453</v>
      </c>
      <c r="I155" s="8">
        <f t="shared" si="6"/>
        <v>45429.706145833334</v>
      </c>
      <c r="J155" s="8">
        <f t="shared" si="7"/>
        <v>45429.705555555556</v>
      </c>
      <c r="K155" s="6" t="str">
        <f t="shared" si="8"/>
        <v>0:00</v>
      </c>
    </row>
    <row r="156" spans="1:11" hidden="1" x14ac:dyDescent="0.25">
      <c r="A156" s="26">
        <v>45429.705567129633</v>
      </c>
      <c r="B156" s="25" t="s">
        <v>5017</v>
      </c>
      <c r="C156" s="25" t="s">
        <v>5039</v>
      </c>
      <c r="D156" s="25" t="s">
        <v>5013</v>
      </c>
      <c r="E156" s="25" t="s">
        <v>79</v>
      </c>
      <c r="F156" s="25" t="s">
        <v>5454</v>
      </c>
      <c r="G156" s="25" t="s">
        <v>5455</v>
      </c>
      <c r="H156" s="25" t="s">
        <v>5456</v>
      </c>
      <c r="I156" s="8">
        <f t="shared" si="6"/>
        <v>45429.705567129633</v>
      </c>
      <c r="J156" s="8">
        <f t="shared" si="7"/>
        <v>45429.704861111109</v>
      </c>
      <c r="K156" s="6" t="str">
        <f t="shared" si="8"/>
        <v>0:01</v>
      </c>
    </row>
    <row r="157" spans="1:11" hidden="1" x14ac:dyDescent="0.25">
      <c r="A157" s="26">
        <v>45429.70517361111</v>
      </c>
      <c r="B157" s="25" t="s">
        <v>5017</v>
      </c>
      <c r="C157" s="25" t="s">
        <v>5039</v>
      </c>
      <c r="D157" s="25" t="s">
        <v>5013</v>
      </c>
      <c r="E157" s="25" t="s">
        <v>79</v>
      </c>
      <c r="F157" s="25" t="s">
        <v>5457</v>
      </c>
      <c r="G157" s="25" t="s">
        <v>5458</v>
      </c>
      <c r="H157" s="25" t="s">
        <v>5459</v>
      </c>
      <c r="I157" s="8">
        <f t="shared" si="6"/>
        <v>45429.70517361111</v>
      </c>
      <c r="J157" s="8">
        <f t="shared" si="7"/>
        <v>45429.70416666667</v>
      </c>
      <c r="K157" s="6" t="str">
        <f t="shared" si="8"/>
        <v>0:01</v>
      </c>
    </row>
    <row r="158" spans="1:11" hidden="1" x14ac:dyDescent="0.25">
      <c r="A158" s="26">
        <v>45429.494826388887</v>
      </c>
      <c r="B158" s="25" t="s">
        <v>5011</v>
      </c>
      <c r="C158" s="25" t="s">
        <v>5116</v>
      </c>
      <c r="D158" s="25" t="s">
        <v>5013</v>
      </c>
      <c r="E158" s="25" t="s">
        <v>10</v>
      </c>
      <c r="F158" s="25" t="s">
        <v>5415</v>
      </c>
      <c r="G158" s="25" t="s">
        <v>5460</v>
      </c>
      <c r="H158" s="25" t="s">
        <v>5461</v>
      </c>
      <c r="I158" s="8">
        <f t="shared" si="6"/>
        <v>45429.494826388887</v>
      </c>
      <c r="J158" s="8">
        <f t="shared" si="7"/>
        <v>45429.486111111109</v>
      </c>
      <c r="K158" s="6" t="str">
        <f t="shared" si="8"/>
        <v>0:12</v>
      </c>
    </row>
    <row r="159" spans="1:11" hidden="1" x14ac:dyDescent="0.25">
      <c r="A159" s="26">
        <v>45428.474293981482</v>
      </c>
      <c r="B159" s="25" t="s">
        <v>4874</v>
      </c>
      <c r="C159" s="25" t="s">
        <v>4901</v>
      </c>
      <c r="D159" s="25" t="s">
        <v>5013</v>
      </c>
      <c r="E159" s="25" t="s">
        <v>4876</v>
      </c>
      <c r="F159" s="25" t="s">
        <v>5462</v>
      </c>
      <c r="G159" s="25" t="s">
        <v>5463</v>
      </c>
      <c r="H159" s="25" t="s">
        <v>5464</v>
      </c>
      <c r="I159" s="8">
        <f t="shared" si="6"/>
        <v>45428.474293981482</v>
      </c>
      <c r="J159" s="8">
        <f t="shared" si="7"/>
        <v>45428.473611111112</v>
      </c>
      <c r="K159" s="6" t="str">
        <f t="shared" si="8"/>
        <v>0:00</v>
      </c>
    </row>
    <row r="160" spans="1:11" x14ac:dyDescent="0.25">
      <c r="A160" s="26">
        <v>45428.434652777774</v>
      </c>
      <c r="B160" s="25" t="s">
        <v>5017</v>
      </c>
      <c r="C160" s="25" t="s">
        <v>5166</v>
      </c>
      <c r="D160" s="25" t="s">
        <v>5013</v>
      </c>
      <c r="E160" s="25" t="s">
        <v>79</v>
      </c>
      <c r="F160" s="25" t="s">
        <v>5445</v>
      </c>
      <c r="G160" s="25" t="s">
        <v>5465</v>
      </c>
      <c r="H160" s="25" t="s">
        <v>5466</v>
      </c>
      <c r="I160" s="8">
        <f t="shared" si="6"/>
        <v>45428.434652777774</v>
      </c>
      <c r="J160" s="8">
        <f t="shared" si="7"/>
        <v>45428.361111111109</v>
      </c>
      <c r="K160" s="6" t="str">
        <f t="shared" si="8"/>
        <v>1:45</v>
      </c>
    </row>
    <row r="161" spans="1:11" hidden="1" x14ac:dyDescent="0.25">
      <c r="A161" s="26">
        <v>45428.408310185187</v>
      </c>
      <c r="B161" s="25" t="s">
        <v>5017</v>
      </c>
      <c r="C161" s="25" t="s">
        <v>5166</v>
      </c>
      <c r="D161" s="25" t="s">
        <v>5013</v>
      </c>
      <c r="E161" s="25" t="s">
        <v>79</v>
      </c>
      <c r="F161" s="25" t="s">
        <v>5467</v>
      </c>
      <c r="G161" s="25" t="s">
        <v>5468</v>
      </c>
      <c r="H161" s="25" t="s">
        <v>5469</v>
      </c>
      <c r="I161" s="8">
        <f t="shared" si="6"/>
        <v>45428.408310185187</v>
      </c>
      <c r="J161" s="8">
        <f t="shared" si="7"/>
        <v>45428.407638888886</v>
      </c>
      <c r="K161" s="6" t="str">
        <f t="shared" si="8"/>
        <v>0:00</v>
      </c>
    </row>
    <row r="162" spans="1:11" hidden="1" x14ac:dyDescent="0.25">
      <c r="A162" s="26">
        <v>45427.728935185187</v>
      </c>
      <c r="B162" s="25" t="s">
        <v>5011</v>
      </c>
      <c r="C162" s="25" t="s">
        <v>5372</v>
      </c>
      <c r="D162" s="25" t="s">
        <v>5013</v>
      </c>
      <c r="E162" s="25" t="s">
        <v>79</v>
      </c>
      <c r="F162" s="25" t="s">
        <v>5470</v>
      </c>
      <c r="G162" s="25" t="s">
        <v>5471</v>
      </c>
      <c r="H162" s="25" t="s">
        <v>5472</v>
      </c>
      <c r="I162" s="8">
        <f t="shared" si="6"/>
        <v>45427.728935185187</v>
      </c>
      <c r="J162" s="8">
        <f t="shared" si="7"/>
        <v>45427.728472222225</v>
      </c>
      <c r="K162" s="6" t="str">
        <f t="shared" si="8"/>
        <v>0:00</v>
      </c>
    </row>
    <row r="163" spans="1:11" hidden="1" x14ac:dyDescent="0.25">
      <c r="A163" s="26">
        <v>45427.728587962964</v>
      </c>
      <c r="B163" s="25" t="s">
        <v>5011</v>
      </c>
      <c r="C163" s="25" t="s">
        <v>5372</v>
      </c>
      <c r="D163" s="25" t="s">
        <v>5013</v>
      </c>
      <c r="E163" s="25" t="s">
        <v>79</v>
      </c>
      <c r="F163" s="25" t="s">
        <v>5473</v>
      </c>
      <c r="G163" s="25" t="s">
        <v>5474</v>
      </c>
      <c r="H163" s="25" t="s">
        <v>5475</v>
      </c>
      <c r="I163" s="8">
        <f t="shared" si="6"/>
        <v>45427.728587962964</v>
      </c>
      <c r="J163" s="8">
        <f t="shared" si="7"/>
        <v>45427.727777777778</v>
      </c>
      <c r="K163" s="6" t="str">
        <f t="shared" si="8"/>
        <v>0:01</v>
      </c>
    </row>
    <row r="164" spans="1:11" hidden="1" x14ac:dyDescent="0.25">
      <c r="A164" s="26">
        <v>45427.728125000001</v>
      </c>
      <c r="B164" s="25" t="s">
        <v>5011</v>
      </c>
      <c r="C164" s="25" t="s">
        <v>5372</v>
      </c>
      <c r="D164" s="25" t="s">
        <v>5013</v>
      </c>
      <c r="E164" s="25" t="s">
        <v>79</v>
      </c>
      <c r="F164" s="25" t="s">
        <v>5476</v>
      </c>
      <c r="G164" s="25" t="s">
        <v>5477</v>
      </c>
      <c r="H164" s="25" t="s">
        <v>5475</v>
      </c>
      <c r="I164" s="8">
        <f t="shared" si="6"/>
        <v>45427.728125000001</v>
      </c>
      <c r="J164" s="8">
        <f t="shared" si="7"/>
        <v>45427.727777777778</v>
      </c>
      <c r="K164" s="6" t="str">
        <f t="shared" si="8"/>
        <v>0:00</v>
      </c>
    </row>
    <row r="165" spans="1:11" hidden="1" x14ac:dyDescent="0.25">
      <c r="A165" s="26">
        <v>45427.7265162037</v>
      </c>
      <c r="B165" s="25" t="s">
        <v>5011</v>
      </c>
      <c r="C165" s="25" t="s">
        <v>5372</v>
      </c>
      <c r="D165" s="25" t="s">
        <v>5013</v>
      </c>
      <c r="E165" s="25" t="s">
        <v>79</v>
      </c>
      <c r="F165" s="25" t="s">
        <v>5478</v>
      </c>
      <c r="G165" s="25" t="s">
        <v>5479</v>
      </c>
      <c r="H165" s="25" t="s">
        <v>5480</v>
      </c>
      <c r="I165" s="8">
        <f t="shared" si="6"/>
        <v>45427.7265162037</v>
      </c>
      <c r="J165" s="8">
        <f t="shared" si="7"/>
        <v>45427.725694444445</v>
      </c>
      <c r="K165" s="6" t="str">
        <f t="shared" si="8"/>
        <v>0:01</v>
      </c>
    </row>
    <row r="166" spans="1:11" hidden="1" x14ac:dyDescent="0.25">
      <c r="A166" s="26">
        <v>45427.726076388892</v>
      </c>
      <c r="B166" s="25" t="s">
        <v>5011</v>
      </c>
      <c r="C166" s="25" t="s">
        <v>5372</v>
      </c>
      <c r="D166" s="25" t="s">
        <v>5013</v>
      </c>
      <c r="E166" s="25" t="s">
        <v>79</v>
      </c>
      <c r="F166" s="25" t="s">
        <v>5481</v>
      </c>
      <c r="G166" s="25" t="s">
        <v>5482</v>
      </c>
      <c r="H166" s="25" t="s">
        <v>5480</v>
      </c>
      <c r="I166" s="8">
        <f t="shared" si="6"/>
        <v>45427.726076388892</v>
      </c>
      <c r="J166" s="8">
        <f t="shared" si="7"/>
        <v>45427.725694444445</v>
      </c>
      <c r="K166" s="6" t="str">
        <f t="shared" si="8"/>
        <v>0:00</v>
      </c>
    </row>
    <row r="167" spans="1:11" hidden="1" x14ac:dyDescent="0.25">
      <c r="A167" s="26">
        <v>45427.725659722222</v>
      </c>
      <c r="B167" s="25" t="s">
        <v>5011</v>
      </c>
      <c r="C167" s="25" t="s">
        <v>5372</v>
      </c>
      <c r="D167" s="25" t="s">
        <v>5013</v>
      </c>
      <c r="E167" s="25" t="s">
        <v>79</v>
      </c>
      <c r="F167" s="25" t="s">
        <v>5483</v>
      </c>
      <c r="G167" s="25" t="s">
        <v>5484</v>
      </c>
      <c r="H167" s="25" t="s">
        <v>5485</v>
      </c>
      <c r="I167" s="8">
        <f t="shared" si="6"/>
        <v>45427.725659722222</v>
      </c>
      <c r="J167" s="8">
        <f t="shared" si="7"/>
        <v>45427.724999999999</v>
      </c>
      <c r="K167" s="6" t="str">
        <f t="shared" si="8"/>
        <v>0:00</v>
      </c>
    </row>
    <row r="168" spans="1:11" hidden="1" x14ac:dyDescent="0.25">
      <c r="A168" s="26">
        <v>45427.725300925929</v>
      </c>
      <c r="B168" s="25" t="s">
        <v>5011</v>
      </c>
      <c r="C168" s="25" t="s">
        <v>5372</v>
      </c>
      <c r="D168" s="25" t="s">
        <v>5013</v>
      </c>
      <c r="E168" s="25" t="s">
        <v>79</v>
      </c>
      <c r="F168" s="25" t="s">
        <v>5486</v>
      </c>
      <c r="G168" s="25" t="s">
        <v>5487</v>
      </c>
      <c r="H168" s="25" t="s">
        <v>5488</v>
      </c>
      <c r="I168" s="8">
        <f t="shared" si="6"/>
        <v>45427.725300925929</v>
      </c>
      <c r="J168" s="8">
        <f t="shared" si="7"/>
        <v>45427.724305555559</v>
      </c>
      <c r="K168" s="6" t="str">
        <f t="shared" si="8"/>
        <v>0:01</v>
      </c>
    </row>
    <row r="169" spans="1:11" hidden="1" x14ac:dyDescent="0.25">
      <c r="A169" s="26">
        <v>45427.723796296297</v>
      </c>
      <c r="B169" s="25" t="s">
        <v>5011</v>
      </c>
      <c r="C169" s="25" t="s">
        <v>5372</v>
      </c>
      <c r="D169" s="25" t="s">
        <v>5013</v>
      </c>
      <c r="E169" s="25" t="s">
        <v>79</v>
      </c>
      <c r="F169" s="25" t="s">
        <v>5489</v>
      </c>
      <c r="G169" s="25" t="s">
        <v>5490</v>
      </c>
      <c r="H169" s="25" t="s">
        <v>5491</v>
      </c>
      <c r="I169" s="8">
        <f t="shared" si="6"/>
        <v>45427.723796296297</v>
      </c>
      <c r="J169" s="8">
        <f t="shared" si="7"/>
        <v>45427.722916666666</v>
      </c>
      <c r="K169" s="6" t="str">
        <f t="shared" si="8"/>
        <v>0:01</v>
      </c>
    </row>
    <row r="170" spans="1:11" hidden="1" x14ac:dyDescent="0.25">
      <c r="A170" s="26">
        <v>45427.723171296297</v>
      </c>
      <c r="B170" s="25" t="s">
        <v>5011</v>
      </c>
      <c r="C170" s="25" t="s">
        <v>5372</v>
      </c>
      <c r="D170" s="25" t="s">
        <v>5013</v>
      </c>
      <c r="E170" s="25" t="s">
        <v>79</v>
      </c>
      <c r="F170" s="25" t="s">
        <v>5492</v>
      </c>
      <c r="G170" s="25" t="s">
        <v>5493</v>
      </c>
      <c r="H170" s="25" t="s">
        <v>5494</v>
      </c>
      <c r="I170" s="8">
        <f t="shared" si="6"/>
        <v>45427.723171296297</v>
      </c>
      <c r="J170" s="8">
        <f t="shared" si="7"/>
        <v>45427.722222222219</v>
      </c>
      <c r="K170" s="6" t="str">
        <f t="shared" si="8"/>
        <v>0:01</v>
      </c>
    </row>
    <row r="171" spans="1:11" hidden="1" x14ac:dyDescent="0.25">
      <c r="A171" s="26">
        <v>45427.519768518519</v>
      </c>
      <c r="B171" s="25" t="s">
        <v>4874</v>
      </c>
      <c r="C171" s="25" t="s">
        <v>4875</v>
      </c>
      <c r="D171" s="25" t="s">
        <v>5013</v>
      </c>
      <c r="E171" s="25" t="s">
        <v>4876</v>
      </c>
      <c r="F171" s="25" t="s">
        <v>5061</v>
      </c>
      <c r="G171" s="25" t="s">
        <v>5495</v>
      </c>
      <c r="H171" s="25" t="s">
        <v>5496</v>
      </c>
      <c r="I171" s="8">
        <f t="shared" si="6"/>
        <v>45427.519768518519</v>
      </c>
      <c r="J171" s="8">
        <f t="shared" si="7"/>
        <v>45427.519444444442</v>
      </c>
      <c r="K171" s="6" t="str">
        <f t="shared" si="8"/>
        <v>0:00</v>
      </c>
    </row>
    <row r="172" spans="1:11" hidden="1" x14ac:dyDescent="0.25">
      <c r="A172" s="26">
        <v>45427.47252314815</v>
      </c>
      <c r="B172" s="25" t="s">
        <v>5017</v>
      </c>
      <c r="C172" s="25" t="s">
        <v>5335</v>
      </c>
      <c r="D172" s="25" t="s">
        <v>5013</v>
      </c>
      <c r="E172" s="25" t="s">
        <v>79</v>
      </c>
      <c r="F172" s="25" t="s">
        <v>5061</v>
      </c>
      <c r="G172" s="25" t="s">
        <v>5495</v>
      </c>
      <c r="H172" s="25" t="s">
        <v>5497</v>
      </c>
      <c r="I172" s="8">
        <f t="shared" si="6"/>
        <v>45427.47252314815</v>
      </c>
      <c r="J172" s="8">
        <f t="shared" si="7"/>
        <v>45427.470833333333</v>
      </c>
      <c r="K172" s="6" t="str">
        <f t="shared" si="8"/>
        <v>0:02</v>
      </c>
    </row>
    <row r="173" spans="1:11" hidden="1" x14ac:dyDescent="0.25">
      <c r="A173" s="26">
        <v>45426.64199074074</v>
      </c>
      <c r="B173" s="25" t="s">
        <v>5017</v>
      </c>
      <c r="C173" s="25" t="s">
        <v>5116</v>
      </c>
      <c r="D173" s="25" t="s">
        <v>5013</v>
      </c>
      <c r="E173" s="25" t="s">
        <v>10</v>
      </c>
      <c r="F173" s="25" t="s">
        <v>5498</v>
      </c>
      <c r="G173" s="25" t="s">
        <v>5499</v>
      </c>
      <c r="H173" s="25" t="s">
        <v>5500</v>
      </c>
      <c r="I173" s="8">
        <f t="shared" si="6"/>
        <v>45426.64199074074</v>
      </c>
      <c r="J173" s="8">
        <f t="shared" si="7"/>
        <v>45426.640972222223</v>
      </c>
      <c r="K173" s="6" t="str">
        <f t="shared" si="8"/>
        <v>0:01</v>
      </c>
    </row>
    <row r="174" spans="1:11" hidden="1" x14ac:dyDescent="0.25">
      <c r="A174" s="26">
        <v>45426.641331018516</v>
      </c>
      <c r="B174" s="25" t="s">
        <v>5017</v>
      </c>
      <c r="C174" s="25" t="s">
        <v>5116</v>
      </c>
      <c r="D174" s="25" t="s">
        <v>5013</v>
      </c>
      <c r="E174" s="25" t="s">
        <v>10</v>
      </c>
      <c r="F174" s="25" t="s">
        <v>5501</v>
      </c>
      <c r="G174" s="25" t="s">
        <v>5502</v>
      </c>
      <c r="H174" s="25" t="s">
        <v>5500</v>
      </c>
      <c r="I174" s="8">
        <f t="shared" si="6"/>
        <v>45426.641331018516</v>
      </c>
      <c r="J174" s="8">
        <f t="shared" si="7"/>
        <v>45426.640972222223</v>
      </c>
      <c r="K174" s="6" t="str">
        <f t="shared" si="8"/>
        <v>0:00</v>
      </c>
    </row>
    <row r="175" spans="1:11" hidden="1" x14ac:dyDescent="0.25">
      <c r="A175" s="26">
        <v>45426.432430555556</v>
      </c>
      <c r="B175" s="25" t="s">
        <v>4945</v>
      </c>
      <c r="C175" s="25" t="s">
        <v>5224</v>
      </c>
      <c r="D175" s="25" t="s">
        <v>5013</v>
      </c>
      <c r="E175" s="25" t="s">
        <v>4876</v>
      </c>
      <c r="F175" s="25" t="s">
        <v>5503</v>
      </c>
      <c r="G175" s="25" t="s">
        <v>5504</v>
      </c>
      <c r="H175" s="25" t="s">
        <v>5505</v>
      </c>
      <c r="I175" s="8">
        <f t="shared" si="6"/>
        <v>45426.432430555556</v>
      </c>
      <c r="J175" s="8">
        <f t="shared" si="7"/>
        <v>45426.413888888892</v>
      </c>
      <c r="K175" s="6" t="str">
        <f t="shared" si="8"/>
        <v>0:26</v>
      </c>
    </row>
    <row r="176" spans="1:11" hidden="1" x14ac:dyDescent="0.25">
      <c r="A176" s="26">
        <v>45425.571134259262</v>
      </c>
      <c r="B176" s="25" t="s">
        <v>5506</v>
      </c>
      <c r="C176" s="25" t="s">
        <v>4870</v>
      </c>
      <c r="D176" s="25" t="s">
        <v>5013</v>
      </c>
      <c r="E176" s="25" t="s">
        <v>10</v>
      </c>
      <c r="F176" s="25" t="s">
        <v>5507</v>
      </c>
      <c r="G176" s="25" t="s">
        <v>5508</v>
      </c>
      <c r="H176" s="25" t="s">
        <v>5509</v>
      </c>
      <c r="I176" s="8">
        <f t="shared" si="6"/>
        <v>45425.571134259262</v>
      </c>
      <c r="J176" s="8">
        <f t="shared" si="7"/>
        <v>45425.568749999999</v>
      </c>
      <c r="K176" s="6" t="str">
        <f t="shared" si="8"/>
        <v>0:03</v>
      </c>
    </row>
    <row r="177" spans="1:11" hidden="1" x14ac:dyDescent="0.25">
      <c r="A177" s="26">
        <v>45424.631516203706</v>
      </c>
      <c r="B177" s="25" t="s">
        <v>5011</v>
      </c>
      <c r="C177" s="25" t="s">
        <v>5141</v>
      </c>
      <c r="D177" s="25" t="s">
        <v>5013</v>
      </c>
      <c r="E177" s="25" t="s">
        <v>79</v>
      </c>
      <c r="F177" s="25" t="s">
        <v>5510</v>
      </c>
      <c r="G177" s="25" t="s">
        <v>5511</v>
      </c>
      <c r="H177" s="25" t="s">
        <v>5512</v>
      </c>
      <c r="I177" s="8">
        <f t="shared" si="6"/>
        <v>45424.631516203706</v>
      </c>
      <c r="J177" s="8">
        <f t="shared" si="7"/>
        <v>45424.631249999999</v>
      </c>
      <c r="K177" s="6" t="str">
        <f t="shared" si="8"/>
        <v>0:00</v>
      </c>
    </row>
    <row r="178" spans="1:11" hidden="1" x14ac:dyDescent="0.25">
      <c r="A178" s="26">
        <v>45424.631099537037</v>
      </c>
      <c r="B178" s="25" t="s">
        <v>5011</v>
      </c>
      <c r="C178" s="25" t="s">
        <v>5141</v>
      </c>
      <c r="D178" s="25" t="s">
        <v>5013</v>
      </c>
      <c r="E178" s="25" t="s">
        <v>79</v>
      </c>
      <c r="F178" s="25" t="s">
        <v>5513</v>
      </c>
      <c r="G178" s="25" t="s">
        <v>5514</v>
      </c>
      <c r="H178" s="25" t="s">
        <v>5515</v>
      </c>
      <c r="I178" s="8">
        <f t="shared" si="6"/>
        <v>45424.631099537037</v>
      </c>
      <c r="J178" s="8">
        <f t="shared" si="7"/>
        <v>45424.630555555559</v>
      </c>
      <c r="K178" s="6" t="str">
        <f t="shared" si="8"/>
        <v>0:00</v>
      </c>
    </row>
    <row r="179" spans="1:11" hidden="1" x14ac:dyDescent="0.25">
      <c r="A179" s="26">
        <v>45424.630659722221</v>
      </c>
      <c r="B179" s="25" t="s">
        <v>5011</v>
      </c>
      <c r="C179" s="25" t="s">
        <v>5141</v>
      </c>
      <c r="D179" s="25" t="s">
        <v>5013</v>
      </c>
      <c r="E179" s="25" t="s">
        <v>79</v>
      </c>
      <c r="F179" s="25" t="s">
        <v>5216</v>
      </c>
      <c r="G179" s="25" t="s">
        <v>5516</v>
      </c>
      <c r="H179" s="25" t="s">
        <v>5517</v>
      </c>
      <c r="I179" s="8">
        <f t="shared" si="6"/>
        <v>45424.630659722221</v>
      </c>
      <c r="J179" s="8">
        <f t="shared" si="7"/>
        <v>45424.629861111112</v>
      </c>
      <c r="K179" s="6" t="str">
        <f t="shared" si="8"/>
        <v>0:01</v>
      </c>
    </row>
    <row r="180" spans="1:11" hidden="1" x14ac:dyDescent="0.25">
      <c r="A180" s="26">
        <v>45424.531840277778</v>
      </c>
      <c r="B180" s="25" t="s">
        <v>5011</v>
      </c>
      <c r="C180" s="25" t="s">
        <v>5141</v>
      </c>
      <c r="D180" s="25" t="s">
        <v>5013</v>
      </c>
      <c r="E180" s="25" t="s">
        <v>79</v>
      </c>
      <c r="F180" s="25" t="s">
        <v>5518</v>
      </c>
      <c r="G180" s="25" t="s">
        <v>5519</v>
      </c>
      <c r="H180" s="25" t="s">
        <v>5520</v>
      </c>
      <c r="I180" s="8">
        <f t="shared" si="6"/>
        <v>45424.531840277778</v>
      </c>
      <c r="J180" s="8">
        <f t="shared" si="7"/>
        <v>45424.53125</v>
      </c>
      <c r="K180" s="6" t="str">
        <f t="shared" si="8"/>
        <v>0:00</v>
      </c>
    </row>
    <row r="181" spans="1:11" hidden="1" x14ac:dyDescent="0.25">
      <c r="A181" s="26">
        <v>45423.420081018521</v>
      </c>
      <c r="B181" s="25" t="s">
        <v>5017</v>
      </c>
      <c r="C181" s="25" t="s">
        <v>5372</v>
      </c>
      <c r="D181" s="25" t="s">
        <v>5013</v>
      </c>
      <c r="E181" s="25" t="s">
        <v>79</v>
      </c>
      <c r="F181" s="25" t="s">
        <v>5521</v>
      </c>
      <c r="G181" s="25" t="s">
        <v>5522</v>
      </c>
      <c r="H181" s="25" t="s">
        <v>5523</v>
      </c>
      <c r="I181" s="8">
        <f t="shared" si="6"/>
        <v>45423.420081018521</v>
      </c>
      <c r="J181" s="8">
        <f t="shared" si="7"/>
        <v>45423.419444444444</v>
      </c>
      <c r="K181" s="6" t="str">
        <f t="shared" si="8"/>
        <v>0:00</v>
      </c>
    </row>
    <row r="182" spans="1:11" hidden="1" x14ac:dyDescent="0.25">
      <c r="A182" s="26">
        <v>45423.41978009259</v>
      </c>
      <c r="B182" s="25" t="s">
        <v>5017</v>
      </c>
      <c r="C182" s="25" t="s">
        <v>5372</v>
      </c>
      <c r="D182" s="25" t="s">
        <v>5013</v>
      </c>
      <c r="E182" s="25" t="s">
        <v>79</v>
      </c>
      <c r="F182" s="25" t="s">
        <v>5524</v>
      </c>
      <c r="G182" s="25" t="s">
        <v>5525</v>
      </c>
      <c r="H182" s="25" t="s">
        <v>5526</v>
      </c>
      <c r="I182" s="8">
        <f t="shared" si="6"/>
        <v>45423.41978009259</v>
      </c>
      <c r="J182" s="8">
        <f t="shared" si="7"/>
        <v>45423.418749999997</v>
      </c>
      <c r="K182" s="6" t="str">
        <f t="shared" si="8"/>
        <v>0:01</v>
      </c>
    </row>
    <row r="183" spans="1:11" hidden="1" x14ac:dyDescent="0.25">
      <c r="A183" s="26">
        <v>45422.90966435185</v>
      </c>
      <c r="B183" s="25" t="s">
        <v>5011</v>
      </c>
      <c r="C183" s="25" t="s">
        <v>5012</v>
      </c>
      <c r="D183" s="25" t="s">
        <v>5013</v>
      </c>
      <c r="E183" s="25" t="s">
        <v>79</v>
      </c>
      <c r="F183" s="25" t="s">
        <v>5527</v>
      </c>
      <c r="G183" s="25" t="s">
        <v>5528</v>
      </c>
      <c r="H183" s="25" t="s">
        <v>5529</v>
      </c>
      <c r="I183" s="8">
        <f t="shared" si="6"/>
        <v>45422.90966435185</v>
      </c>
      <c r="J183" s="8">
        <f t="shared" si="7"/>
        <v>45422.90902777778</v>
      </c>
      <c r="K183" s="6" t="str">
        <f t="shared" si="8"/>
        <v>0:00</v>
      </c>
    </row>
    <row r="184" spans="1:11" hidden="1" x14ac:dyDescent="0.25">
      <c r="A184" s="26">
        <v>45422.480428240742</v>
      </c>
      <c r="B184" s="25" t="s">
        <v>5017</v>
      </c>
      <c r="C184" s="25" t="s">
        <v>4897</v>
      </c>
      <c r="D184" s="25" t="s">
        <v>5013</v>
      </c>
      <c r="E184" s="25" t="s">
        <v>10</v>
      </c>
      <c r="F184" s="25" t="s">
        <v>5530</v>
      </c>
      <c r="G184" s="25" t="s">
        <v>5531</v>
      </c>
      <c r="H184" s="25" t="s">
        <v>5532</v>
      </c>
      <c r="I184" s="8">
        <f t="shared" si="6"/>
        <v>45422.480428240742</v>
      </c>
      <c r="J184" s="8">
        <f t="shared" si="7"/>
        <v>45422.479861111111</v>
      </c>
      <c r="K184" s="6" t="str">
        <f t="shared" si="8"/>
        <v>0:00</v>
      </c>
    </row>
    <row r="185" spans="1:11" hidden="1" x14ac:dyDescent="0.25">
      <c r="A185" s="26">
        <v>45422.479884259257</v>
      </c>
      <c r="B185" s="25" t="s">
        <v>5017</v>
      </c>
      <c r="C185" s="25" t="s">
        <v>4897</v>
      </c>
      <c r="D185" s="25" t="s">
        <v>5013</v>
      </c>
      <c r="E185" s="25" t="s">
        <v>10</v>
      </c>
      <c r="F185" s="25" t="s">
        <v>5367</v>
      </c>
      <c r="G185" s="25" t="s">
        <v>5533</v>
      </c>
      <c r="H185" s="25" t="s">
        <v>5534</v>
      </c>
      <c r="I185" s="8">
        <f t="shared" si="6"/>
        <v>45422.479884259257</v>
      </c>
      <c r="J185" s="8">
        <f t="shared" si="7"/>
        <v>45422.479166666664</v>
      </c>
      <c r="K185" s="6" t="str">
        <f t="shared" si="8"/>
        <v>0:01</v>
      </c>
    </row>
    <row r="186" spans="1:11" hidden="1" x14ac:dyDescent="0.25">
      <c r="A186" s="26">
        <v>45421.468564814815</v>
      </c>
      <c r="B186" s="25" t="s">
        <v>5017</v>
      </c>
      <c r="C186" s="25" t="s">
        <v>5372</v>
      </c>
      <c r="D186" s="25" t="s">
        <v>5013</v>
      </c>
      <c r="E186" s="25" t="s">
        <v>79</v>
      </c>
      <c r="F186" s="25" t="s">
        <v>5535</v>
      </c>
      <c r="G186" s="25" t="s">
        <v>5536</v>
      </c>
      <c r="H186" s="25" t="s">
        <v>5537</v>
      </c>
      <c r="I186" s="8">
        <f t="shared" si="6"/>
        <v>45421.468564814815</v>
      </c>
      <c r="J186" s="8">
        <f t="shared" si="7"/>
        <v>45421.468055555553</v>
      </c>
      <c r="K186" s="6" t="str">
        <f t="shared" si="8"/>
        <v>0:00</v>
      </c>
    </row>
    <row r="187" spans="1:11" hidden="1" x14ac:dyDescent="0.25">
      <c r="A187" s="26">
        <v>45421.462673611109</v>
      </c>
      <c r="B187" s="25" t="s">
        <v>5017</v>
      </c>
      <c r="C187" s="25" t="s">
        <v>5372</v>
      </c>
      <c r="D187" s="25" t="s">
        <v>5013</v>
      </c>
      <c r="E187" s="25" t="s">
        <v>79</v>
      </c>
      <c r="F187" s="25" t="s">
        <v>5538</v>
      </c>
      <c r="G187" s="25" t="s">
        <v>5539</v>
      </c>
      <c r="H187" s="25" t="s">
        <v>5540</v>
      </c>
      <c r="I187" s="8">
        <f t="shared" si="6"/>
        <v>45421.462673611109</v>
      </c>
      <c r="J187" s="8">
        <f t="shared" si="7"/>
        <v>45421.461805555555</v>
      </c>
      <c r="K187" s="6" t="str">
        <f t="shared" si="8"/>
        <v>0:01</v>
      </c>
    </row>
    <row r="188" spans="1:11" hidden="1" x14ac:dyDescent="0.25">
      <c r="A188" s="26">
        <v>45421.454456018517</v>
      </c>
      <c r="B188" s="25" t="s">
        <v>5017</v>
      </c>
      <c r="C188" s="25" t="s">
        <v>5372</v>
      </c>
      <c r="D188" s="25" t="s">
        <v>5013</v>
      </c>
      <c r="E188" s="25" t="s">
        <v>79</v>
      </c>
      <c r="F188" s="25" t="s">
        <v>4894</v>
      </c>
      <c r="G188" s="25" t="s">
        <v>5541</v>
      </c>
      <c r="H188" s="25" t="s">
        <v>5542</v>
      </c>
      <c r="I188" s="8">
        <f t="shared" si="6"/>
        <v>45421.454456018517</v>
      </c>
      <c r="J188" s="8">
        <f t="shared" si="7"/>
        <v>45421.453472222223</v>
      </c>
      <c r="K188" s="6" t="str">
        <f t="shared" si="8"/>
        <v>0:01</v>
      </c>
    </row>
    <row r="189" spans="1:11" hidden="1" x14ac:dyDescent="0.25">
      <c r="A189" s="26">
        <v>45421.451678240737</v>
      </c>
      <c r="B189" s="25" t="s">
        <v>5017</v>
      </c>
      <c r="C189" s="25" t="s">
        <v>5372</v>
      </c>
      <c r="D189" s="25" t="s">
        <v>5013</v>
      </c>
      <c r="E189" s="25" t="s">
        <v>79</v>
      </c>
      <c r="F189" s="25" t="s">
        <v>5543</v>
      </c>
      <c r="G189" s="25" t="s">
        <v>5544</v>
      </c>
      <c r="H189" s="25" t="s">
        <v>5545</v>
      </c>
      <c r="I189" s="8">
        <f t="shared" si="6"/>
        <v>45421.451678240737</v>
      </c>
      <c r="J189" s="8">
        <f t="shared" si="7"/>
        <v>45421.450694444444</v>
      </c>
      <c r="K189" s="6" t="str">
        <f t="shared" si="8"/>
        <v>0:01</v>
      </c>
    </row>
    <row r="190" spans="1:11" hidden="1" x14ac:dyDescent="0.25">
      <c r="A190" s="26">
        <v>45421.44568287037</v>
      </c>
      <c r="B190" s="25" t="s">
        <v>5017</v>
      </c>
      <c r="C190" s="25" t="s">
        <v>5372</v>
      </c>
      <c r="D190" s="25" t="s">
        <v>5013</v>
      </c>
      <c r="E190" s="25" t="s">
        <v>79</v>
      </c>
      <c r="F190" s="25" t="s">
        <v>5546</v>
      </c>
      <c r="G190" s="25" t="s">
        <v>5547</v>
      </c>
      <c r="H190" s="25" t="s">
        <v>5548</v>
      </c>
      <c r="I190" s="8">
        <f t="shared" si="6"/>
        <v>45421.44568287037</v>
      </c>
      <c r="J190" s="8">
        <f t="shared" si="7"/>
        <v>45421.445138888892</v>
      </c>
      <c r="K190" s="6" t="str">
        <f t="shared" si="8"/>
        <v>0:00</v>
      </c>
    </row>
    <row r="191" spans="1:11" hidden="1" x14ac:dyDescent="0.25">
      <c r="A191" s="26">
        <v>45421.444027777776</v>
      </c>
      <c r="B191" s="25" t="s">
        <v>5011</v>
      </c>
      <c r="C191" s="25" t="s">
        <v>4949</v>
      </c>
      <c r="D191" s="25" t="s">
        <v>5013</v>
      </c>
      <c r="E191" s="25" t="s">
        <v>10</v>
      </c>
      <c r="F191" s="25" t="s">
        <v>5549</v>
      </c>
      <c r="G191" s="25" t="s">
        <v>5550</v>
      </c>
      <c r="H191" s="25" t="s">
        <v>5551</v>
      </c>
      <c r="I191" s="8">
        <f t="shared" si="6"/>
        <v>45421.444027777776</v>
      </c>
      <c r="J191" s="8">
        <f t="shared" si="7"/>
        <v>45421.443055555559</v>
      </c>
      <c r="K191" s="6" t="str">
        <f t="shared" si="8"/>
        <v>0:01</v>
      </c>
    </row>
    <row r="192" spans="1:11" hidden="1" x14ac:dyDescent="0.25">
      <c r="A192" s="26">
        <v>45421.443622685183</v>
      </c>
      <c r="B192" s="25" t="s">
        <v>5011</v>
      </c>
      <c r="C192" s="25" t="s">
        <v>4949</v>
      </c>
      <c r="D192" s="25" t="s">
        <v>5013</v>
      </c>
      <c r="E192" s="25" t="s">
        <v>10</v>
      </c>
      <c r="F192" s="25" t="s">
        <v>5552</v>
      </c>
      <c r="G192" s="25" t="s">
        <v>5553</v>
      </c>
      <c r="H192" s="25" t="s">
        <v>5554</v>
      </c>
      <c r="I192" s="8">
        <f t="shared" si="6"/>
        <v>45421.443622685183</v>
      </c>
      <c r="J192" s="8">
        <f t="shared" si="7"/>
        <v>45421.443055555559</v>
      </c>
      <c r="K192" s="6" t="str">
        <f t="shared" si="8"/>
        <v>0:00</v>
      </c>
    </row>
    <row r="193" spans="1:11" hidden="1" x14ac:dyDescent="0.25">
      <c r="A193" s="26">
        <v>45421.443020833336</v>
      </c>
      <c r="B193" s="25" t="s">
        <v>5011</v>
      </c>
      <c r="C193" s="25" t="s">
        <v>4949</v>
      </c>
      <c r="D193" s="25" t="s">
        <v>5013</v>
      </c>
      <c r="E193" s="25" t="s">
        <v>10</v>
      </c>
      <c r="F193" s="25" t="s">
        <v>5555</v>
      </c>
      <c r="G193" s="25" t="s">
        <v>5556</v>
      </c>
      <c r="H193" s="25" t="s">
        <v>5557</v>
      </c>
      <c r="I193" s="8">
        <f t="shared" ref="I193:I256" si="9">A193</f>
        <v>45421.443020833336</v>
      </c>
      <c r="J193" s="8">
        <f t="shared" ref="J193:J256" si="10">DATEVALUE(MID(H193,29,8))+TIMEVALUE(_xlfn.CONCAT(MID(H193,64,2),":",MID(H193,66,2)))</f>
        <v>45421.441666666666</v>
      </c>
      <c r="K193" s="6" t="str">
        <f t="shared" ref="K193:K256" si="11">TEXT(A193-J193,"h:mm")</f>
        <v>0:01</v>
      </c>
    </row>
    <row r="194" spans="1:11" hidden="1" x14ac:dyDescent="0.25">
      <c r="A194" s="26">
        <v>45421.441793981481</v>
      </c>
      <c r="B194" s="25" t="s">
        <v>5011</v>
      </c>
      <c r="C194" s="25" t="s">
        <v>4949</v>
      </c>
      <c r="D194" s="25" t="s">
        <v>5013</v>
      </c>
      <c r="E194" s="25" t="s">
        <v>10</v>
      </c>
      <c r="F194" s="25" t="s">
        <v>5558</v>
      </c>
      <c r="G194" s="25" t="s">
        <v>5559</v>
      </c>
      <c r="H194" s="25" t="s">
        <v>5560</v>
      </c>
      <c r="I194" s="8">
        <f t="shared" si="9"/>
        <v>45421.441793981481</v>
      </c>
      <c r="J194" s="8">
        <f t="shared" si="10"/>
        <v>45421.440972222219</v>
      </c>
      <c r="K194" s="6" t="str">
        <f t="shared" si="11"/>
        <v>0:01</v>
      </c>
    </row>
    <row r="195" spans="1:11" hidden="1" x14ac:dyDescent="0.25">
      <c r="A195" s="26">
        <v>45421.441550925927</v>
      </c>
      <c r="B195" s="25" t="s">
        <v>5011</v>
      </c>
      <c r="C195" s="25" t="s">
        <v>4949</v>
      </c>
      <c r="D195" s="25" t="s">
        <v>5013</v>
      </c>
      <c r="E195" s="25" t="s">
        <v>10</v>
      </c>
      <c r="F195" s="25" t="s">
        <v>5561</v>
      </c>
      <c r="G195" s="25" t="s">
        <v>5562</v>
      </c>
      <c r="H195" s="25" t="s">
        <v>5560</v>
      </c>
      <c r="I195" s="8">
        <f t="shared" si="9"/>
        <v>45421.441550925927</v>
      </c>
      <c r="J195" s="8">
        <f t="shared" si="10"/>
        <v>45421.440972222219</v>
      </c>
      <c r="K195" s="6" t="str">
        <f t="shared" si="11"/>
        <v>0:00</v>
      </c>
    </row>
    <row r="196" spans="1:11" hidden="1" x14ac:dyDescent="0.25">
      <c r="A196" s="26">
        <v>45421.440972222219</v>
      </c>
      <c r="B196" s="25" t="s">
        <v>5011</v>
      </c>
      <c r="C196" s="25" t="s">
        <v>4949</v>
      </c>
      <c r="D196" s="25" t="s">
        <v>5013</v>
      </c>
      <c r="E196" s="25" t="s">
        <v>10</v>
      </c>
      <c r="F196" s="25" t="s">
        <v>5563</v>
      </c>
      <c r="G196" s="25" t="s">
        <v>5564</v>
      </c>
      <c r="H196" s="25" t="s">
        <v>5565</v>
      </c>
      <c r="I196" s="8">
        <f t="shared" si="9"/>
        <v>45421.440972222219</v>
      </c>
      <c r="J196" s="8">
        <f t="shared" si="10"/>
        <v>45421.439583333333</v>
      </c>
      <c r="K196" s="6" t="str">
        <f t="shared" si="11"/>
        <v>0:02</v>
      </c>
    </row>
    <row r="197" spans="1:11" hidden="1" x14ac:dyDescent="0.25">
      <c r="A197" s="26">
        <v>45420.447280092594</v>
      </c>
      <c r="B197" s="25" t="s">
        <v>5017</v>
      </c>
      <c r="C197" s="25" t="s">
        <v>5162</v>
      </c>
      <c r="D197" s="25" t="s">
        <v>5013</v>
      </c>
      <c r="E197" s="25" t="s">
        <v>79</v>
      </c>
      <c r="F197" s="25" t="s">
        <v>5566</v>
      </c>
      <c r="G197" s="25" t="s">
        <v>5567</v>
      </c>
      <c r="H197" s="25" t="s">
        <v>5568</v>
      </c>
      <c r="I197" s="8">
        <f t="shared" si="9"/>
        <v>45420.447280092594</v>
      </c>
      <c r="J197" s="8">
        <f t="shared" si="10"/>
        <v>45420.446527777778</v>
      </c>
      <c r="K197" s="6" t="str">
        <f t="shared" si="11"/>
        <v>0:01</v>
      </c>
    </row>
    <row r="198" spans="1:11" hidden="1" x14ac:dyDescent="0.25">
      <c r="A198" s="26">
        <v>45420.446620370371</v>
      </c>
      <c r="B198" s="25" t="s">
        <v>5017</v>
      </c>
      <c r="C198" s="25" t="s">
        <v>5162</v>
      </c>
      <c r="D198" s="25" t="s">
        <v>5013</v>
      </c>
      <c r="E198" s="25" t="s">
        <v>79</v>
      </c>
      <c r="F198" s="25" t="s">
        <v>5569</v>
      </c>
      <c r="G198" s="25" t="s">
        <v>5570</v>
      </c>
      <c r="H198" s="25" t="s">
        <v>5571</v>
      </c>
      <c r="I198" s="8">
        <f t="shared" si="9"/>
        <v>45420.446620370371</v>
      </c>
      <c r="J198" s="8">
        <f t="shared" si="10"/>
        <v>45420.445833333331</v>
      </c>
      <c r="K198" s="6" t="str">
        <f t="shared" si="11"/>
        <v>0:01</v>
      </c>
    </row>
    <row r="199" spans="1:11" hidden="1" x14ac:dyDescent="0.25">
      <c r="A199" s="26">
        <v>45420.445844907408</v>
      </c>
      <c r="B199" s="25" t="s">
        <v>5017</v>
      </c>
      <c r="C199" s="25" t="s">
        <v>5162</v>
      </c>
      <c r="D199" s="25" t="s">
        <v>5013</v>
      </c>
      <c r="E199" s="25" t="s">
        <v>79</v>
      </c>
      <c r="F199" s="25" t="s">
        <v>5572</v>
      </c>
      <c r="G199" s="25" t="s">
        <v>5573</v>
      </c>
      <c r="H199" s="25" t="s">
        <v>5574</v>
      </c>
      <c r="I199" s="8">
        <f t="shared" si="9"/>
        <v>45420.445844907408</v>
      </c>
      <c r="J199" s="8">
        <f t="shared" si="10"/>
        <v>45420.445138888892</v>
      </c>
      <c r="K199" s="6" t="str">
        <f t="shared" si="11"/>
        <v>0:01</v>
      </c>
    </row>
    <row r="200" spans="1:11" hidden="1" x14ac:dyDescent="0.25">
      <c r="A200" s="26">
        <v>45419.798726851855</v>
      </c>
      <c r="B200" s="25" t="s">
        <v>5017</v>
      </c>
      <c r="C200" s="25" t="s">
        <v>5372</v>
      </c>
      <c r="D200" s="25" t="s">
        <v>5013</v>
      </c>
      <c r="E200" s="25" t="s">
        <v>79</v>
      </c>
      <c r="F200" s="25" t="s">
        <v>5351</v>
      </c>
      <c r="G200" s="25" t="s">
        <v>5575</v>
      </c>
      <c r="H200" s="25" t="s">
        <v>5576</v>
      </c>
      <c r="I200" s="8">
        <f t="shared" si="9"/>
        <v>45419.798726851855</v>
      </c>
      <c r="J200" s="8">
        <f t="shared" si="10"/>
        <v>45419.79791666667</v>
      </c>
      <c r="K200" s="6" t="str">
        <f t="shared" si="11"/>
        <v>0:01</v>
      </c>
    </row>
    <row r="201" spans="1:11" hidden="1" x14ac:dyDescent="0.25">
      <c r="A201" s="26">
        <v>45418.419247685182</v>
      </c>
      <c r="B201" s="25" t="s">
        <v>5017</v>
      </c>
      <c r="C201" s="25" t="s">
        <v>5372</v>
      </c>
      <c r="D201" s="25" t="s">
        <v>5013</v>
      </c>
      <c r="E201" s="25" t="s">
        <v>79</v>
      </c>
      <c r="F201" s="25" t="s">
        <v>5577</v>
      </c>
      <c r="G201" s="25" t="s">
        <v>5578</v>
      </c>
      <c r="H201" s="25" t="s">
        <v>5579</v>
      </c>
      <c r="I201" s="8">
        <f t="shared" si="9"/>
        <v>45418.419247685182</v>
      </c>
      <c r="J201" s="8">
        <f t="shared" si="10"/>
        <v>45418.418749999997</v>
      </c>
      <c r="K201" s="6" t="str">
        <f t="shared" si="11"/>
        <v>0:00</v>
      </c>
    </row>
    <row r="202" spans="1:11" hidden="1" x14ac:dyDescent="0.25">
      <c r="A202" s="26">
        <v>45418.418888888889</v>
      </c>
      <c r="B202" s="25" t="s">
        <v>5017</v>
      </c>
      <c r="C202" s="25" t="s">
        <v>5372</v>
      </c>
      <c r="D202" s="25" t="s">
        <v>5013</v>
      </c>
      <c r="E202" s="25" t="s">
        <v>79</v>
      </c>
      <c r="F202" s="25" t="s">
        <v>5580</v>
      </c>
      <c r="G202" s="25" t="s">
        <v>5581</v>
      </c>
      <c r="H202" s="25" t="s">
        <v>5582</v>
      </c>
      <c r="I202" s="8">
        <f t="shared" si="9"/>
        <v>45418.418888888889</v>
      </c>
      <c r="J202" s="8">
        <f t="shared" si="10"/>
        <v>45418.417361111111</v>
      </c>
      <c r="K202" s="6" t="str">
        <f t="shared" si="11"/>
        <v>0:02</v>
      </c>
    </row>
    <row r="203" spans="1:11" x14ac:dyDescent="0.25">
      <c r="A203" s="26">
        <v>45417.571099537039</v>
      </c>
      <c r="B203" s="25" t="s">
        <v>5017</v>
      </c>
      <c r="C203" s="25" t="s">
        <v>5335</v>
      </c>
      <c r="D203" s="25" t="s">
        <v>5013</v>
      </c>
      <c r="E203" s="25" t="s">
        <v>79</v>
      </c>
      <c r="F203" s="25" t="s">
        <v>5563</v>
      </c>
      <c r="G203" s="25" t="s">
        <v>5583</v>
      </c>
      <c r="H203" s="25" t="s">
        <v>5584</v>
      </c>
      <c r="I203" s="8">
        <f t="shared" si="9"/>
        <v>45417.571099537039</v>
      </c>
      <c r="J203" s="8">
        <f t="shared" si="10"/>
        <v>45417.488888888889</v>
      </c>
      <c r="K203" s="6" t="str">
        <f t="shared" si="11"/>
        <v>1:58</v>
      </c>
    </row>
    <row r="204" spans="1:11" hidden="1" x14ac:dyDescent="0.25">
      <c r="A204" s="26">
        <v>45417.568796296298</v>
      </c>
      <c r="B204" s="25" t="s">
        <v>5017</v>
      </c>
      <c r="C204" s="25" t="s">
        <v>5335</v>
      </c>
      <c r="D204" s="25" t="s">
        <v>5013</v>
      </c>
      <c r="E204" s="25" t="s">
        <v>79</v>
      </c>
      <c r="F204" s="25" t="s">
        <v>5585</v>
      </c>
      <c r="G204" s="25" t="s">
        <v>5586</v>
      </c>
      <c r="H204" s="25" t="s">
        <v>5587</v>
      </c>
      <c r="I204" s="8">
        <f t="shared" si="9"/>
        <v>45417.568796296298</v>
      </c>
      <c r="J204" s="8">
        <f t="shared" si="10"/>
        <v>45417.567361111112</v>
      </c>
      <c r="K204" s="6" t="str">
        <f t="shared" si="11"/>
        <v>0:02</v>
      </c>
    </row>
    <row r="205" spans="1:11" hidden="1" x14ac:dyDescent="0.25">
      <c r="A205" s="26">
        <v>45417.376261574071</v>
      </c>
      <c r="B205" s="25" t="s">
        <v>5011</v>
      </c>
      <c r="C205" s="25" t="s">
        <v>5339</v>
      </c>
      <c r="D205" s="25" t="s">
        <v>5013</v>
      </c>
      <c r="E205" s="25" t="s">
        <v>79</v>
      </c>
      <c r="F205" s="25" t="s">
        <v>5588</v>
      </c>
      <c r="G205" s="25" t="s">
        <v>5589</v>
      </c>
      <c r="H205" s="25" t="s">
        <v>5590</v>
      </c>
      <c r="I205" s="8">
        <f t="shared" si="9"/>
        <v>45417.376261574071</v>
      </c>
      <c r="J205" s="8">
        <f t="shared" si="10"/>
        <v>45417.372916666667</v>
      </c>
      <c r="K205" s="6" t="str">
        <f t="shared" si="11"/>
        <v>0:04</v>
      </c>
    </row>
    <row r="206" spans="1:11" hidden="1" x14ac:dyDescent="0.25">
      <c r="A206" s="26">
        <v>45417.363900462966</v>
      </c>
      <c r="B206" s="25" t="s">
        <v>5017</v>
      </c>
      <c r="C206" s="25" t="s">
        <v>5335</v>
      </c>
      <c r="D206" s="25" t="s">
        <v>5013</v>
      </c>
      <c r="E206" s="25" t="s">
        <v>79</v>
      </c>
      <c r="F206" s="25" t="s">
        <v>5591</v>
      </c>
      <c r="G206" s="25" t="s">
        <v>5592</v>
      </c>
      <c r="H206" s="25" t="s">
        <v>5593</v>
      </c>
      <c r="I206" s="8">
        <f t="shared" si="9"/>
        <v>45417.363900462966</v>
      </c>
      <c r="J206" s="8">
        <f t="shared" si="10"/>
        <v>45417.363194444442</v>
      </c>
      <c r="K206" s="6" t="str">
        <f t="shared" si="11"/>
        <v>0:01</v>
      </c>
    </row>
    <row r="207" spans="1:11" hidden="1" x14ac:dyDescent="0.25">
      <c r="A207" s="26">
        <v>45417.363217592596</v>
      </c>
      <c r="B207" s="25" t="s">
        <v>5017</v>
      </c>
      <c r="C207" s="25" t="s">
        <v>5335</v>
      </c>
      <c r="D207" s="25" t="s">
        <v>5013</v>
      </c>
      <c r="E207" s="25" t="s">
        <v>79</v>
      </c>
      <c r="F207" s="25" t="s">
        <v>5594</v>
      </c>
      <c r="G207" s="25" t="s">
        <v>5595</v>
      </c>
      <c r="H207" s="25" t="s">
        <v>5596</v>
      </c>
      <c r="I207" s="8">
        <f t="shared" si="9"/>
        <v>45417.363217592596</v>
      </c>
      <c r="J207" s="8">
        <f t="shared" si="10"/>
        <v>45417.362500000003</v>
      </c>
      <c r="K207" s="6" t="str">
        <f t="shared" si="11"/>
        <v>0:01</v>
      </c>
    </row>
    <row r="208" spans="1:11" hidden="1" x14ac:dyDescent="0.25">
      <c r="A208" s="26">
        <v>45417.362951388888</v>
      </c>
      <c r="B208" s="25" t="s">
        <v>5017</v>
      </c>
      <c r="C208" s="25" t="s">
        <v>5335</v>
      </c>
      <c r="D208" s="25" t="s">
        <v>5013</v>
      </c>
      <c r="E208" s="25" t="s">
        <v>79</v>
      </c>
      <c r="F208" s="25" t="s">
        <v>5597</v>
      </c>
      <c r="G208" s="25" t="s">
        <v>5598</v>
      </c>
      <c r="H208" s="25" t="s">
        <v>5596</v>
      </c>
      <c r="I208" s="8">
        <f t="shared" si="9"/>
        <v>45417.362951388888</v>
      </c>
      <c r="J208" s="8">
        <f t="shared" si="10"/>
        <v>45417.362500000003</v>
      </c>
      <c r="K208" s="6" t="str">
        <f t="shared" si="11"/>
        <v>0:00</v>
      </c>
    </row>
    <row r="209" spans="1:11" hidden="1" x14ac:dyDescent="0.25">
      <c r="A209" s="26">
        <v>45416.476805555554</v>
      </c>
      <c r="B209" s="25" t="s">
        <v>5011</v>
      </c>
      <c r="C209" s="25" t="s">
        <v>5012</v>
      </c>
      <c r="D209" s="25" t="s">
        <v>5013</v>
      </c>
      <c r="E209" s="25" t="s">
        <v>79</v>
      </c>
      <c r="F209" s="25" t="s">
        <v>5599</v>
      </c>
      <c r="G209" s="25" t="s">
        <v>5600</v>
      </c>
      <c r="H209" s="25" t="s">
        <v>5601</v>
      </c>
      <c r="I209" s="8">
        <f t="shared" si="9"/>
        <v>45416.476805555554</v>
      </c>
      <c r="J209" s="8">
        <f t="shared" si="10"/>
        <v>45416.476388888892</v>
      </c>
      <c r="K209" s="6" t="str">
        <f t="shared" si="11"/>
        <v>0:00</v>
      </c>
    </row>
    <row r="210" spans="1:11" hidden="1" x14ac:dyDescent="0.25">
      <c r="A210" s="26">
        <v>45416.476481481484</v>
      </c>
      <c r="B210" s="25" t="s">
        <v>5011</v>
      </c>
      <c r="C210" s="25" t="s">
        <v>5012</v>
      </c>
      <c r="D210" s="25" t="s">
        <v>5013</v>
      </c>
      <c r="E210" s="25" t="s">
        <v>79</v>
      </c>
      <c r="F210" s="25" t="s">
        <v>5602</v>
      </c>
      <c r="G210" s="25" t="s">
        <v>5603</v>
      </c>
      <c r="H210" s="25" t="s">
        <v>5604</v>
      </c>
      <c r="I210" s="8">
        <f t="shared" si="9"/>
        <v>45416.476481481484</v>
      </c>
      <c r="J210" s="8">
        <f t="shared" si="10"/>
        <v>45416.475694444445</v>
      </c>
      <c r="K210" s="6" t="str">
        <f t="shared" si="11"/>
        <v>0:01</v>
      </c>
    </row>
    <row r="211" spans="1:11" hidden="1" x14ac:dyDescent="0.25">
      <c r="A211" s="26">
        <v>45416.476134259261</v>
      </c>
      <c r="B211" s="25" t="s">
        <v>5011</v>
      </c>
      <c r="C211" s="25" t="s">
        <v>5012</v>
      </c>
      <c r="D211" s="25" t="s">
        <v>5013</v>
      </c>
      <c r="E211" s="25" t="s">
        <v>79</v>
      </c>
      <c r="F211" s="25" t="s">
        <v>5605</v>
      </c>
      <c r="G211" s="25" t="s">
        <v>5606</v>
      </c>
      <c r="H211" s="25" t="s">
        <v>5604</v>
      </c>
      <c r="I211" s="8">
        <f t="shared" si="9"/>
        <v>45416.476134259261</v>
      </c>
      <c r="J211" s="8">
        <f t="shared" si="10"/>
        <v>45416.475694444445</v>
      </c>
      <c r="K211" s="6" t="str">
        <f t="shared" si="11"/>
        <v>0:00</v>
      </c>
    </row>
    <row r="212" spans="1:11" hidden="1" x14ac:dyDescent="0.25">
      <c r="A212" s="26">
        <v>45415.523333333331</v>
      </c>
      <c r="B212" s="25" t="s">
        <v>5017</v>
      </c>
      <c r="C212" s="25" t="s">
        <v>4914</v>
      </c>
      <c r="D212" s="25" t="s">
        <v>5013</v>
      </c>
      <c r="E212" s="25" t="s">
        <v>10</v>
      </c>
      <c r="F212" s="25" t="s">
        <v>5607</v>
      </c>
      <c r="G212" s="25" t="s">
        <v>5608</v>
      </c>
      <c r="H212" s="25" t="s">
        <v>5609</v>
      </c>
      <c r="I212" s="8">
        <f t="shared" si="9"/>
        <v>45415.523333333331</v>
      </c>
      <c r="J212" s="8">
        <f t="shared" si="10"/>
        <v>45415.522916666669</v>
      </c>
      <c r="K212" s="6" t="str">
        <f t="shared" si="11"/>
        <v>0:00</v>
      </c>
    </row>
    <row r="213" spans="1:11" hidden="1" x14ac:dyDescent="0.25">
      <c r="A213" s="26">
        <v>45415.522847222222</v>
      </c>
      <c r="B213" s="25" t="s">
        <v>5017</v>
      </c>
      <c r="C213" s="25" t="s">
        <v>4914</v>
      </c>
      <c r="D213" s="25" t="s">
        <v>5013</v>
      </c>
      <c r="E213" s="25" t="s">
        <v>10</v>
      </c>
      <c r="F213" s="25" t="s">
        <v>5610</v>
      </c>
      <c r="G213" s="25" t="s">
        <v>5611</v>
      </c>
      <c r="H213" s="25" t="s">
        <v>5612</v>
      </c>
      <c r="I213" s="8">
        <f t="shared" si="9"/>
        <v>45415.522847222222</v>
      </c>
      <c r="J213" s="8">
        <f t="shared" si="10"/>
        <v>45415.522222222222</v>
      </c>
      <c r="K213" s="6" t="str">
        <f t="shared" si="11"/>
        <v>0:00</v>
      </c>
    </row>
    <row r="214" spans="1:11" x14ac:dyDescent="0.25">
      <c r="A214" s="26">
        <v>45414.665555555555</v>
      </c>
      <c r="B214" s="25" t="s">
        <v>5017</v>
      </c>
      <c r="C214" s="25" t="s">
        <v>4914</v>
      </c>
      <c r="D214" s="25" t="s">
        <v>5013</v>
      </c>
      <c r="E214" s="25" t="s">
        <v>10</v>
      </c>
      <c r="F214" s="25" t="s">
        <v>5613</v>
      </c>
      <c r="G214" s="25" t="s">
        <v>5614</v>
      </c>
      <c r="H214" s="25" t="s">
        <v>2249</v>
      </c>
      <c r="I214" s="8">
        <f t="shared" si="9"/>
        <v>45414.665555555555</v>
      </c>
      <c r="J214" s="8">
        <f t="shared" si="10"/>
        <v>45414.416666666664</v>
      </c>
      <c r="K214" s="6" t="str">
        <f t="shared" si="11"/>
        <v>5:58</v>
      </c>
    </row>
    <row r="215" spans="1:11" x14ac:dyDescent="0.25">
      <c r="A215" s="26">
        <v>45414.665173611109</v>
      </c>
      <c r="B215" s="25" t="s">
        <v>5017</v>
      </c>
      <c r="C215" s="25" t="s">
        <v>4914</v>
      </c>
      <c r="D215" s="25" t="s">
        <v>5013</v>
      </c>
      <c r="E215" s="25" t="s">
        <v>10</v>
      </c>
      <c r="F215" s="25" t="s">
        <v>5615</v>
      </c>
      <c r="G215" s="25" t="s">
        <v>5616</v>
      </c>
      <c r="H215" s="25" t="s">
        <v>2249</v>
      </c>
      <c r="I215" s="8">
        <f t="shared" si="9"/>
        <v>45414.665173611109</v>
      </c>
      <c r="J215" s="8">
        <f t="shared" si="10"/>
        <v>45414.416666666664</v>
      </c>
      <c r="K215" s="6" t="str">
        <f t="shared" si="11"/>
        <v>5:57</v>
      </c>
    </row>
    <row r="216" spans="1:11" x14ac:dyDescent="0.25">
      <c r="A216" s="26">
        <v>45414.663182870368</v>
      </c>
      <c r="B216" s="25" t="s">
        <v>5017</v>
      </c>
      <c r="C216" s="25" t="s">
        <v>4914</v>
      </c>
      <c r="D216" s="25" t="s">
        <v>5013</v>
      </c>
      <c r="E216" s="25" t="s">
        <v>10</v>
      </c>
      <c r="F216" s="25" t="s">
        <v>5617</v>
      </c>
      <c r="G216" s="25" t="s">
        <v>5618</v>
      </c>
      <c r="H216" s="25" t="s">
        <v>2249</v>
      </c>
      <c r="I216" s="8">
        <f t="shared" si="9"/>
        <v>45414.663182870368</v>
      </c>
      <c r="J216" s="8">
        <f t="shared" si="10"/>
        <v>45414.416666666664</v>
      </c>
      <c r="K216" s="6" t="str">
        <f t="shared" si="11"/>
        <v>5:54</v>
      </c>
    </row>
    <row r="217" spans="1:11" x14ac:dyDescent="0.25">
      <c r="A217" s="26">
        <v>45414.662777777776</v>
      </c>
      <c r="B217" s="25" t="s">
        <v>5017</v>
      </c>
      <c r="C217" s="25" t="s">
        <v>4914</v>
      </c>
      <c r="D217" s="25" t="s">
        <v>5013</v>
      </c>
      <c r="E217" s="25" t="s">
        <v>10</v>
      </c>
      <c r="F217" s="25" t="s">
        <v>5619</v>
      </c>
      <c r="G217" s="25" t="s">
        <v>5620</v>
      </c>
      <c r="H217" s="25" t="s">
        <v>2247</v>
      </c>
      <c r="I217" s="8">
        <f t="shared" si="9"/>
        <v>45414.662777777776</v>
      </c>
      <c r="J217" s="8">
        <f t="shared" si="10"/>
        <v>45414.416666666664</v>
      </c>
      <c r="K217" s="6" t="str">
        <f t="shared" si="11"/>
        <v>5:54</v>
      </c>
    </row>
    <row r="218" spans="1:11" x14ac:dyDescent="0.25">
      <c r="A218" s="26">
        <v>45414.662511574075</v>
      </c>
      <c r="B218" s="25" t="s">
        <v>5017</v>
      </c>
      <c r="C218" s="25" t="s">
        <v>4914</v>
      </c>
      <c r="D218" s="25" t="s">
        <v>5013</v>
      </c>
      <c r="E218" s="25" t="s">
        <v>10</v>
      </c>
      <c r="F218" s="25" t="s">
        <v>5621</v>
      </c>
      <c r="G218" s="25" t="s">
        <v>5622</v>
      </c>
      <c r="H218" s="25" t="s">
        <v>2249</v>
      </c>
      <c r="I218" s="8">
        <f t="shared" si="9"/>
        <v>45414.662511574075</v>
      </c>
      <c r="J218" s="8">
        <f t="shared" si="10"/>
        <v>45414.416666666664</v>
      </c>
      <c r="K218" s="6" t="str">
        <f t="shared" si="11"/>
        <v>5:54</v>
      </c>
    </row>
    <row r="219" spans="1:11" x14ac:dyDescent="0.25">
      <c r="A219" s="26">
        <v>45414.661851851852</v>
      </c>
      <c r="B219" s="25" t="s">
        <v>5017</v>
      </c>
      <c r="C219" s="25" t="s">
        <v>4914</v>
      </c>
      <c r="D219" s="25" t="s">
        <v>5013</v>
      </c>
      <c r="E219" s="25" t="s">
        <v>10</v>
      </c>
      <c r="F219" s="25" t="s">
        <v>5623</v>
      </c>
      <c r="G219" s="25" t="s">
        <v>5624</v>
      </c>
      <c r="H219" s="25" t="s">
        <v>2249</v>
      </c>
      <c r="I219" s="8">
        <f t="shared" si="9"/>
        <v>45414.661851851852</v>
      </c>
      <c r="J219" s="8">
        <f t="shared" si="10"/>
        <v>45414.416666666664</v>
      </c>
      <c r="K219" s="6" t="str">
        <f t="shared" si="11"/>
        <v>5:53</v>
      </c>
    </row>
    <row r="220" spans="1:11" x14ac:dyDescent="0.25">
      <c r="A220" s="26">
        <v>45414.661365740743</v>
      </c>
      <c r="B220" s="25" t="s">
        <v>5017</v>
      </c>
      <c r="C220" s="25" t="s">
        <v>4914</v>
      </c>
      <c r="D220" s="25" t="s">
        <v>5013</v>
      </c>
      <c r="E220" s="25" t="s">
        <v>10</v>
      </c>
      <c r="F220" s="25" t="s">
        <v>5625</v>
      </c>
      <c r="G220" s="25" t="s">
        <v>5626</v>
      </c>
      <c r="H220" s="25" t="s">
        <v>2247</v>
      </c>
      <c r="I220" s="8">
        <f t="shared" si="9"/>
        <v>45414.661365740743</v>
      </c>
      <c r="J220" s="8">
        <f t="shared" si="10"/>
        <v>45414.416666666664</v>
      </c>
      <c r="K220" s="6" t="str">
        <f t="shared" si="11"/>
        <v>5:52</v>
      </c>
    </row>
    <row r="221" spans="1:11" x14ac:dyDescent="0.25">
      <c r="A221" s="26">
        <v>45414.661041666666</v>
      </c>
      <c r="B221" s="25" t="s">
        <v>5017</v>
      </c>
      <c r="C221" s="25" t="s">
        <v>4914</v>
      </c>
      <c r="D221" s="25" t="s">
        <v>5013</v>
      </c>
      <c r="E221" s="25" t="s">
        <v>10</v>
      </c>
      <c r="F221" s="25" t="s">
        <v>5627</v>
      </c>
      <c r="G221" s="25" t="s">
        <v>5628</v>
      </c>
      <c r="H221" s="25" t="s">
        <v>2247</v>
      </c>
      <c r="I221" s="8">
        <f t="shared" si="9"/>
        <v>45414.661041666666</v>
      </c>
      <c r="J221" s="8">
        <f t="shared" si="10"/>
        <v>45414.416666666664</v>
      </c>
      <c r="K221" s="6" t="str">
        <f t="shared" si="11"/>
        <v>5:51</v>
      </c>
    </row>
    <row r="222" spans="1:11" x14ac:dyDescent="0.25">
      <c r="A222" s="26">
        <v>45414.660567129627</v>
      </c>
      <c r="B222" s="25" t="s">
        <v>5017</v>
      </c>
      <c r="C222" s="25" t="s">
        <v>4914</v>
      </c>
      <c r="D222" s="25" t="s">
        <v>5013</v>
      </c>
      <c r="E222" s="25" t="s">
        <v>10</v>
      </c>
      <c r="F222" s="25" t="s">
        <v>5629</v>
      </c>
      <c r="G222" s="25" t="s">
        <v>5630</v>
      </c>
      <c r="H222" s="25" t="s">
        <v>2247</v>
      </c>
      <c r="I222" s="8">
        <f t="shared" si="9"/>
        <v>45414.660567129627</v>
      </c>
      <c r="J222" s="8">
        <f t="shared" si="10"/>
        <v>45414.416666666664</v>
      </c>
      <c r="K222" s="6" t="str">
        <f t="shared" si="11"/>
        <v>5:51</v>
      </c>
    </row>
    <row r="223" spans="1:11" hidden="1" x14ac:dyDescent="0.25">
      <c r="A223" s="26">
        <v>45413.541956018518</v>
      </c>
      <c r="B223" s="25" t="s">
        <v>5011</v>
      </c>
      <c r="C223" s="25" t="s">
        <v>5012</v>
      </c>
      <c r="D223" s="25" t="s">
        <v>5013</v>
      </c>
      <c r="E223" s="25" t="s">
        <v>79</v>
      </c>
      <c r="F223" s="25" t="s">
        <v>5631</v>
      </c>
      <c r="G223" s="25" t="s">
        <v>5632</v>
      </c>
      <c r="H223" s="25" t="s">
        <v>5633</v>
      </c>
      <c r="I223" s="8">
        <f t="shared" si="9"/>
        <v>45413.541956018518</v>
      </c>
      <c r="J223" s="8">
        <f t="shared" si="10"/>
        <v>45413.540972222225</v>
      </c>
      <c r="K223" s="6" t="str">
        <f t="shared" si="11"/>
        <v>0:01</v>
      </c>
    </row>
    <row r="224" spans="1:11" hidden="1" x14ac:dyDescent="0.25">
      <c r="A224" s="26">
        <v>45413.541597222225</v>
      </c>
      <c r="B224" s="25" t="s">
        <v>5011</v>
      </c>
      <c r="C224" s="25" t="s">
        <v>5012</v>
      </c>
      <c r="D224" s="25" t="s">
        <v>5013</v>
      </c>
      <c r="E224" s="25" t="s">
        <v>79</v>
      </c>
      <c r="F224" s="25" t="s">
        <v>5634</v>
      </c>
      <c r="G224" s="25" t="s">
        <v>5635</v>
      </c>
      <c r="H224" s="25" t="s">
        <v>5636</v>
      </c>
      <c r="I224" s="8">
        <f t="shared" si="9"/>
        <v>45413.541597222225</v>
      </c>
      <c r="J224" s="8">
        <f t="shared" si="10"/>
        <v>45413.540277777778</v>
      </c>
      <c r="K224" s="6" t="str">
        <f t="shared" si="11"/>
        <v>0:01</v>
      </c>
    </row>
    <row r="225" spans="1:11" hidden="1" x14ac:dyDescent="0.25">
      <c r="A225" s="26">
        <v>45413.540833333333</v>
      </c>
      <c r="B225" s="25" t="s">
        <v>5011</v>
      </c>
      <c r="C225" s="25" t="s">
        <v>5012</v>
      </c>
      <c r="D225" s="25" t="s">
        <v>5013</v>
      </c>
      <c r="E225" s="25" t="s">
        <v>79</v>
      </c>
      <c r="F225" s="25" t="s">
        <v>5637</v>
      </c>
      <c r="G225" s="25" t="s">
        <v>5638</v>
      </c>
      <c r="H225" s="25" t="s">
        <v>5636</v>
      </c>
      <c r="I225" s="8">
        <f t="shared" si="9"/>
        <v>45413.540833333333</v>
      </c>
      <c r="J225" s="8">
        <f t="shared" si="10"/>
        <v>45413.540277777778</v>
      </c>
      <c r="K225" s="6" t="str">
        <f t="shared" si="11"/>
        <v>0:00</v>
      </c>
    </row>
    <row r="226" spans="1:11" hidden="1" x14ac:dyDescent="0.25">
      <c r="A226" s="26">
        <v>45413.540509259263</v>
      </c>
      <c r="B226" s="25" t="s">
        <v>5011</v>
      </c>
      <c r="C226" s="25" t="s">
        <v>5012</v>
      </c>
      <c r="D226" s="25" t="s">
        <v>5013</v>
      </c>
      <c r="E226" s="25" t="s">
        <v>79</v>
      </c>
      <c r="F226" s="25" t="s">
        <v>5639</v>
      </c>
      <c r="G226" s="25" t="s">
        <v>5640</v>
      </c>
      <c r="H226" s="25" t="s">
        <v>5641</v>
      </c>
      <c r="I226" s="8">
        <f t="shared" si="9"/>
        <v>45413.540509259263</v>
      </c>
      <c r="J226" s="8">
        <f t="shared" si="10"/>
        <v>45413.539583333331</v>
      </c>
      <c r="K226" s="6" t="str">
        <f t="shared" si="11"/>
        <v>0:01</v>
      </c>
    </row>
    <row r="227" spans="1:11" hidden="1" x14ac:dyDescent="0.25">
      <c r="A227" s="26">
        <v>45413.540185185186</v>
      </c>
      <c r="B227" s="25" t="s">
        <v>5011</v>
      </c>
      <c r="C227" s="25" t="s">
        <v>5012</v>
      </c>
      <c r="D227" s="25" t="s">
        <v>5013</v>
      </c>
      <c r="E227" s="25" t="s">
        <v>79</v>
      </c>
      <c r="F227" s="25" t="s">
        <v>5642</v>
      </c>
      <c r="G227" s="25" t="s">
        <v>5643</v>
      </c>
      <c r="H227" s="25" t="s">
        <v>5644</v>
      </c>
      <c r="I227" s="8">
        <f t="shared" si="9"/>
        <v>45413.540185185186</v>
      </c>
      <c r="J227" s="8">
        <f t="shared" si="10"/>
        <v>45413.538888888892</v>
      </c>
      <c r="K227" s="6" t="str">
        <f t="shared" si="11"/>
        <v>0:01</v>
      </c>
    </row>
    <row r="228" spans="1:11" hidden="1" x14ac:dyDescent="0.25">
      <c r="A228" s="26">
        <v>45413.539293981485</v>
      </c>
      <c r="B228" s="25" t="s">
        <v>5011</v>
      </c>
      <c r="C228" s="25" t="s">
        <v>5012</v>
      </c>
      <c r="D228" s="25" t="s">
        <v>5013</v>
      </c>
      <c r="E228" s="25" t="s">
        <v>79</v>
      </c>
      <c r="F228" s="25" t="s">
        <v>5645</v>
      </c>
      <c r="G228" s="25" t="s">
        <v>5646</v>
      </c>
      <c r="H228" s="25" t="s">
        <v>5644</v>
      </c>
      <c r="I228" s="8">
        <f t="shared" si="9"/>
        <v>45413.539293981485</v>
      </c>
      <c r="J228" s="8">
        <f t="shared" si="10"/>
        <v>45413.538888888892</v>
      </c>
      <c r="K228" s="6" t="str">
        <f t="shared" si="11"/>
        <v>0:00</v>
      </c>
    </row>
    <row r="229" spans="1:11" hidden="1" x14ac:dyDescent="0.25">
      <c r="A229" s="26">
        <v>45413.538969907408</v>
      </c>
      <c r="B229" s="25" t="s">
        <v>5011</v>
      </c>
      <c r="C229" s="25" t="s">
        <v>5012</v>
      </c>
      <c r="D229" s="25" t="s">
        <v>5013</v>
      </c>
      <c r="E229" s="25" t="s">
        <v>79</v>
      </c>
      <c r="F229" s="25" t="s">
        <v>5647</v>
      </c>
      <c r="G229" s="25" t="s">
        <v>5648</v>
      </c>
      <c r="H229" s="25" t="s">
        <v>5649</v>
      </c>
      <c r="I229" s="8">
        <f t="shared" si="9"/>
        <v>45413.538969907408</v>
      </c>
      <c r="J229" s="8">
        <f t="shared" si="10"/>
        <v>45413.534722222219</v>
      </c>
      <c r="K229" s="6" t="str">
        <f t="shared" si="11"/>
        <v>0:06</v>
      </c>
    </row>
    <row r="230" spans="1:11" hidden="1" x14ac:dyDescent="0.25">
      <c r="A230" s="26">
        <v>45413.484085648146</v>
      </c>
      <c r="B230" s="25" t="s">
        <v>5017</v>
      </c>
      <c r="C230" s="25" t="s">
        <v>5335</v>
      </c>
      <c r="D230" s="25" t="s">
        <v>5013</v>
      </c>
      <c r="E230" s="25" t="s">
        <v>79</v>
      </c>
      <c r="F230" s="25" t="s">
        <v>5650</v>
      </c>
      <c r="G230" s="25" t="s">
        <v>5651</v>
      </c>
      <c r="H230" s="25" t="s">
        <v>5652</v>
      </c>
      <c r="I230" s="8">
        <f t="shared" si="9"/>
        <v>45413.484085648146</v>
      </c>
      <c r="J230" s="8">
        <f t="shared" si="10"/>
        <v>45413.48333333333</v>
      </c>
      <c r="K230" s="6" t="str">
        <f t="shared" si="11"/>
        <v>0:01</v>
      </c>
    </row>
    <row r="231" spans="1:11" hidden="1" x14ac:dyDescent="0.25">
      <c r="A231" s="26">
        <v>45413.483657407407</v>
      </c>
      <c r="B231" s="25" t="s">
        <v>5017</v>
      </c>
      <c r="C231" s="25" t="s">
        <v>5335</v>
      </c>
      <c r="D231" s="25" t="s">
        <v>5013</v>
      </c>
      <c r="E231" s="25" t="s">
        <v>79</v>
      </c>
      <c r="F231" s="25" t="s">
        <v>5653</v>
      </c>
      <c r="G231" s="25" t="s">
        <v>5654</v>
      </c>
      <c r="H231" s="25" t="s">
        <v>5652</v>
      </c>
      <c r="I231" s="8">
        <f t="shared" si="9"/>
        <v>45413.483657407407</v>
      </c>
      <c r="J231" s="8">
        <f t="shared" si="10"/>
        <v>45413.48333333333</v>
      </c>
      <c r="K231" s="6" t="str">
        <f t="shared" si="11"/>
        <v>0:00</v>
      </c>
    </row>
    <row r="232" spans="1:11" hidden="1" x14ac:dyDescent="0.25">
      <c r="A232" s="26">
        <v>45413.48333333333</v>
      </c>
      <c r="B232" s="25" t="s">
        <v>5017</v>
      </c>
      <c r="C232" s="25" t="s">
        <v>5335</v>
      </c>
      <c r="D232" s="25" t="s">
        <v>5013</v>
      </c>
      <c r="E232" s="25" t="s">
        <v>79</v>
      </c>
      <c r="F232" s="25" t="s">
        <v>5655</v>
      </c>
      <c r="G232" s="25" t="s">
        <v>5656</v>
      </c>
      <c r="H232" s="25" t="s">
        <v>5657</v>
      </c>
      <c r="I232" s="8">
        <f t="shared" si="9"/>
        <v>45413.48333333333</v>
      </c>
      <c r="J232" s="8">
        <f t="shared" si="10"/>
        <v>45413.482638888891</v>
      </c>
      <c r="K232" s="6" t="str">
        <f t="shared" si="11"/>
        <v>0:01</v>
      </c>
    </row>
    <row r="233" spans="1:11" hidden="1" x14ac:dyDescent="0.25">
      <c r="A233" s="26">
        <v>45413.481412037036</v>
      </c>
      <c r="B233" s="25" t="s">
        <v>5017</v>
      </c>
      <c r="C233" s="25" t="s">
        <v>5335</v>
      </c>
      <c r="D233" s="25" t="s">
        <v>5013</v>
      </c>
      <c r="E233" s="25" t="s">
        <v>79</v>
      </c>
      <c r="F233" s="25" t="s">
        <v>5658</v>
      </c>
      <c r="G233" s="25" t="s">
        <v>5659</v>
      </c>
      <c r="H233" s="25" t="s">
        <v>5660</v>
      </c>
      <c r="I233" s="8">
        <f t="shared" si="9"/>
        <v>45413.481412037036</v>
      </c>
      <c r="J233" s="8">
        <f t="shared" si="10"/>
        <v>45413.480555555558</v>
      </c>
      <c r="K233" s="6" t="str">
        <f t="shared" si="11"/>
        <v>0:01</v>
      </c>
    </row>
    <row r="234" spans="1:11" hidden="1" x14ac:dyDescent="0.25">
      <c r="A234" s="26">
        <v>45413.481099537035</v>
      </c>
      <c r="B234" s="25" t="s">
        <v>5017</v>
      </c>
      <c r="C234" s="25" t="s">
        <v>5335</v>
      </c>
      <c r="D234" s="25" t="s">
        <v>5013</v>
      </c>
      <c r="E234" s="25" t="s">
        <v>79</v>
      </c>
      <c r="F234" s="25" t="s">
        <v>5661</v>
      </c>
      <c r="G234" s="25" t="s">
        <v>5662</v>
      </c>
      <c r="H234" s="25" t="s">
        <v>5660</v>
      </c>
      <c r="I234" s="8">
        <f t="shared" si="9"/>
        <v>45413.481099537035</v>
      </c>
      <c r="J234" s="8">
        <f t="shared" si="10"/>
        <v>45413.480555555558</v>
      </c>
      <c r="K234" s="6" t="str">
        <f t="shared" si="11"/>
        <v>0:00</v>
      </c>
    </row>
    <row r="235" spans="1:11" hidden="1" x14ac:dyDescent="0.25">
      <c r="A235" s="26">
        <v>45412.668587962966</v>
      </c>
      <c r="B235" s="25" t="s">
        <v>5017</v>
      </c>
      <c r="C235" s="25" t="s">
        <v>5166</v>
      </c>
      <c r="D235" s="25" t="s">
        <v>5013</v>
      </c>
      <c r="E235" s="25" t="s">
        <v>79</v>
      </c>
      <c r="F235" s="25" t="s">
        <v>5577</v>
      </c>
      <c r="G235" s="25" t="s">
        <v>5663</v>
      </c>
      <c r="H235" s="25" t="s">
        <v>5664</v>
      </c>
      <c r="I235" s="8">
        <f t="shared" si="9"/>
        <v>45412.668587962966</v>
      </c>
      <c r="J235" s="8">
        <f t="shared" si="10"/>
        <v>45412.668055555558</v>
      </c>
      <c r="K235" s="6" t="str">
        <f t="shared" si="11"/>
        <v>0:00</v>
      </c>
    </row>
    <row r="236" spans="1:11" hidden="1" x14ac:dyDescent="0.25">
      <c r="A236" s="26">
        <v>45412.668055555558</v>
      </c>
      <c r="B236" s="25" t="s">
        <v>5017</v>
      </c>
      <c r="C236" s="25" t="s">
        <v>5166</v>
      </c>
      <c r="D236" s="25" t="s">
        <v>5013</v>
      </c>
      <c r="E236" s="25" t="s">
        <v>79</v>
      </c>
      <c r="F236" s="25" t="s">
        <v>5665</v>
      </c>
      <c r="G236" s="25" t="s">
        <v>5666</v>
      </c>
      <c r="H236" s="25" t="s">
        <v>5667</v>
      </c>
      <c r="I236" s="8">
        <f t="shared" si="9"/>
        <v>45412.668055555558</v>
      </c>
      <c r="J236" s="8">
        <f t="shared" si="10"/>
        <v>45412.667361111111</v>
      </c>
      <c r="K236" s="6" t="str">
        <f t="shared" si="11"/>
        <v>0:01</v>
      </c>
    </row>
    <row r="237" spans="1:11" hidden="1" x14ac:dyDescent="0.25">
      <c r="A237" s="26">
        <v>45411.656053240738</v>
      </c>
      <c r="B237" s="25" t="s">
        <v>5011</v>
      </c>
      <c r="C237" s="25" t="s">
        <v>5018</v>
      </c>
      <c r="D237" s="25" t="s">
        <v>5013</v>
      </c>
      <c r="E237" s="25" t="s">
        <v>79</v>
      </c>
      <c r="F237" s="25" t="s">
        <v>5668</v>
      </c>
      <c r="G237" s="25" t="s">
        <v>5669</v>
      </c>
      <c r="H237" s="25" t="s">
        <v>5670</v>
      </c>
      <c r="I237" s="8">
        <f t="shared" si="9"/>
        <v>45411.656053240738</v>
      </c>
      <c r="J237" s="8">
        <f t="shared" si="10"/>
        <v>45411.655555555553</v>
      </c>
      <c r="K237" s="6" t="str">
        <f t="shared" si="11"/>
        <v>0:00</v>
      </c>
    </row>
    <row r="238" spans="1:11" hidden="1" x14ac:dyDescent="0.25">
      <c r="A238" s="26">
        <v>45411.654537037037</v>
      </c>
      <c r="B238" s="25" t="s">
        <v>5011</v>
      </c>
      <c r="C238" s="25" t="s">
        <v>5018</v>
      </c>
      <c r="D238" s="25" t="s">
        <v>5013</v>
      </c>
      <c r="E238" s="25" t="s">
        <v>79</v>
      </c>
      <c r="F238" s="25" t="s">
        <v>5671</v>
      </c>
      <c r="G238" s="25" t="s">
        <v>5672</v>
      </c>
      <c r="H238" s="25" t="s">
        <v>5673</v>
      </c>
      <c r="I238" s="8">
        <f t="shared" si="9"/>
        <v>45411.654537037037</v>
      </c>
      <c r="J238" s="8">
        <f t="shared" si="10"/>
        <v>45411.654166666667</v>
      </c>
      <c r="K238" s="6" t="str">
        <f t="shared" si="11"/>
        <v>0:00</v>
      </c>
    </row>
    <row r="239" spans="1:11" hidden="1" x14ac:dyDescent="0.25">
      <c r="A239" s="26">
        <v>45411.400324074071</v>
      </c>
      <c r="B239" s="25" t="s">
        <v>4945</v>
      </c>
      <c r="C239" s="25" t="s">
        <v>5224</v>
      </c>
      <c r="D239" s="25" t="s">
        <v>5013</v>
      </c>
      <c r="E239" s="25" t="s">
        <v>4876</v>
      </c>
      <c r="F239" s="25" t="s">
        <v>5674</v>
      </c>
      <c r="G239" s="25" t="s">
        <v>5675</v>
      </c>
      <c r="H239" s="25" t="s">
        <v>5676</v>
      </c>
      <c r="I239" s="8">
        <f t="shared" si="9"/>
        <v>45411.400324074071</v>
      </c>
      <c r="J239" s="8">
        <f t="shared" si="10"/>
        <v>45411.368750000001</v>
      </c>
      <c r="K239" s="6" t="str">
        <f t="shared" si="11"/>
        <v>0:45</v>
      </c>
    </row>
    <row r="240" spans="1:11" hidden="1" x14ac:dyDescent="0.25">
      <c r="A240" s="26">
        <v>45410.433680555558</v>
      </c>
      <c r="B240" s="25" t="s">
        <v>5017</v>
      </c>
      <c r="C240" s="25" t="s">
        <v>5125</v>
      </c>
      <c r="D240" s="25" t="s">
        <v>5013</v>
      </c>
      <c r="E240" s="25" t="s">
        <v>79</v>
      </c>
      <c r="F240" s="25" t="s">
        <v>5677</v>
      </c>
      <c r="G240" s="25" t="s">
        <v>5678</v>
      </c>
      <c r="H240" s="25" t="s">
        <v>5679</v>
      </c>
      <c r="I240" s="8">
        <f t="shared" si="9"/>
        <v>45410.433680555558</v>
      </c>
      <c r="J240" s="8">
        <f t="shared" si="10"/>
        <v>45410.432638888888</v>
      </c>
      <c r="K240" s="6" t="str">
        <f t="shared" si="11"/>
        <v>0:01</v>
      </c>
    </row>
    <row r="241" spans="1:11" hidden="1" x14ac:dyDescent="0.25">
      <c r="A241" s="26">
        <v>45410.433206018519</v>
      </c>
      <c r="B241" s="25" t="s">
        <v>5017</v>
      </c>
      <c r="C241" s="25" t="s">
        <v>5125</v>
      </c>
      <c r="D241" s="25" t="s">
        <v>5013</v>
      </c>
      <c r="E241" s="25" t="s">
        <v>79</v>
      </c>
      <c r="F241" s="25" t="s">
        <v>5680</v>
      </c>
      <c r="G241" s="25" t="s">
        <v>5681</v>
      </c>
      <c r="H241" s="25" t="s">
        <v>5682</v>
      </c>
      <c r="I241" s="8">
        <f t="shared" si="9"/>
        <v>45410.433206018519</v>
      </c>
      <c r="J241" s="8">
        <f t="shared" si="10"/>
        <v>45410.432638888888</v>
      </c>
      <c r="K241" s="6" t="str">
        <f t="shared" si="11"/>
        <v>0:00</v>
      </c>
    </row>
    <row r="242" spans="1:11" hidden="1" x14ac:dyDescent="0.25">
      <c r="A242" s="26">
        <v>45410.433020833334</v>
      </c>
      <c r="B242" s="25" t="s">
        <v>5017</v>
      </c>
      <c r="C242" s="25" t="s">
        <v>5125</v>
      </c>
      <c r="D242" s="25" t="s">
        <v>5013</v>
      </c>
      <c r="E242" s="25" t="s">
        <v>79</v>
      </c>
      <c r="F242" s="25" t="s">
        <v>5683</v>
      </c>
      <c r="G242" s="25" t="s">
        <v>5684</v>
      </c>
      <c r="H242" s="25" t="s">
        <v>5682</v>
      </c>
      <c r="I242" s="8">
        <f t="shared" si="9"/>
        <v>45410.433020833334</v>
      </c>
      <c r="J242" s="8">
        <f t="shared" si="10"/>
        <v>45410.432638888888</v>
      </c>
      <c r="K242" s="6" t="str">
        <f t="shared" si="11"/>
        <v>0:00</v>
      </c>
    </row>
    <row r="243" spans="1:11" hidden="1" x14ac:dyDescent="0.25">
      <c r="A243" s="26">
        <v>45410.432719907411</v>
      </c>
      <c r="B243" s="25" t="s">
        <v>5017</v>
      </c>
      <c r="C243" s="25" t="s">
        <v>5125</v>
      </c>
      <c r="D243" s="25" t="s">
        <v>5013</v>
      </c>
      <c r="E243" s="25" t="s">
        <v>79</v>
      </c>
      <c r="F243" s="25" t="s">
        <v>5685</v>
      </c>
      <c r="G243" s="25" t="s">
        <v>5686</v>
      </c>
      <c r="H243" s="25" t="s">
        <v>5687</v>
      </c>
      <c r="I243" s="8">
        <f t="shared" si="9"/>
        <v>45410.432719907411</v>
      </c>
      <c r="J243" s="8">
        <f t="shared" si="10"/>
        <v>45410.431944444441</v>
      </c>
      <c r="K243" s="6" t="str">
        <f t="shared" si="11"/>
        <v>0:01</v>
      </c>
    </row>
    <row r="244" spans="1:11" hidden="1" x14ac:dyDescent="0.25">
      <c r="A244" s="26">
        <v>45410.432384259257</v>
      </c>
      <c r="B244" s="25" t="s">
        <v>5017</v>
      </c>
      <c r="C244" s="25" t="s">
        <v>5125</v>
      </c>
      <c r="D244" s="25" t="s">
        <v>5013</v>
      </c>
      <c r="E244" s="25" t="s">
        <v>79</v>
      </c>
      <c r="F244" s="25" t="s">
        <v>5688</v>
      </c>
      <c r="G244" s="25" t="s">
        <v>5689</v>
      </c>
      <c r="H244" s="25" t="s">
        <v>5687</v>
      </c>
      <c r="I244" s="8">
        <f t="shared" si="9"/>
        <v>45410.432384259257</v>
      </c>
      <c r="J244" s="8">
        <f t="shared" si="10"/>
        <v>45410.431944444441</v>
      </c>
      <c r="K244" s="6" t="str">
        <f t="shared" si="11"/>
        <v>0:00</v>
      </c>
    </row>
    <row r="245" spans="1:11" hidden="1" x14ac:dyDescent="0.25">
      <c r="A245" s="26">
        <v>45410.432106481479</v>
      </c>
      <c r="B245" s="25" t="s">
        <v>5017</v>
      </c>
      <c r="C245" s="25" t="s">
        <v>5125</v>
      </c>
      <c r="D245" s="25" t="s">
        <v>5013</v>
      </c>
      <c r="E245" s="25" t="s">
        <v>79</v>
      </c>
      <c r="F245" s="25" t="s">
        <v>5690</v>
      </c>
      <c r="G245" s="25" t="s">
        <v>5691</v>
      </c>
      <c r="H245" s="25" t="s">
        <v>5692</v>
      </c>
      <c r="I245" s="8">
        <f t="shared" si="9"/>
        <v>45410.432106481479</v>
      </c>
      <c r="J245" s="8">
        <f t="shared" si="10"/>
        <v>45410.431250000001</v>
      </c>
      <c r="K245" s="6" t="str">
        <f t="shared" si="11"/>
        <v>0:01</v>
      </c>
    </row>
    <row r="246" spans="1:11" hidden="1" x14ac:dyDescent="0.25">
      <c r="A246" s="26">
        <v>45409.454710648148</v>
      </c>
      <c r="B246" s="25" t="s">
        <v>5011</v>
      </c>
      <c r="C246" s="25" t="s">
        <v>5162</v>
      </c>
      <c r="D246" s="25" t="s">
        <v>5013</v>
      </c>
      <c r="E246" s="25" t="s">
        <v>79</v>
      </c>
      <c r="F246" s="25" t="s">
        <v>5693</v>
      </c>
      <c r="G246" s="25" t="s">
        <v>5694</v>
      </c>
      <c r="H246" s="25" t="s">
        <v>5695</v>
      </c>
      <c r="I246" s="8">
        <f t="shared" si="9"/>
        <v>45409.454710648148</v>
      </c>
      <c r="J246" s="8">
        <f t="shared" si="10"/>
        <v>45409.45416666667</v>
      </c>
      <c r="K246" s="6" t="str">
        <f t="shared" si="11"/>
        <v>0:00</v>
      </c>
    </row>
    <row r="247" spans="1:11" hidden="1" x14ac:dyDescent="0.25">
      <c r="A247" s="26">
        <v>45409.454201388886</v>
      </c>
      <c r="B247" s="25" t="s">
        <v>5011</v>
      </c>
      <c r="C247" s="25" t="s">
        <v>5162</v>
      </c>
      <c r="D247" s="25" t="s">
        <v>5013</v>
      </c>
      <c r="E247" s="25" t="s">
        <v>79</v>
      </c>
      <c r="F247" s="25" t="s">
        <v>5696</v>
      </c>
      <c r="G247" s="25" t="s">
        <v>5697</v>
      </c>
      <c r="H247" s="25" t="s">
        <v>5698</v>
      </c>
      <c r="I247" s="8">
        <f t="shared" si="9"/>
        <v>45409.454201388886</v>
      </c>
      <c r="J247" s="8">
        <f t="shared" si="10"/>
        <v>45409.45208333333</v>
      </c>
      <c r="K247" s="6" t="str">
        <f t="shared" si="11"/>
        <v>0:03</v>
      </c>
    </row>
    <row r="248" spans="1:11" hidden="1" x14ac:dyDescent="0.25">
      <c r="A248" s="26">
        <v>45409.452210648145</v>
      </c>
      <c r="B248" s="25" t="s">
        <v>5011</v>
      </c>
      <c r="C248" s="25" t="s">
        <v>5162</v>
      </c>
      <c r="D248" s="25" t="s">
        <v>5013</v>
      </c>
      <c r="E248" s="25" t="s">
        <v>79</v>
      </c>
      <c r="F248" s="25" t="s">
        <v>5699</v>
      </c>
      <c r="G248" s="25" t="s">
        <v>5700</v>
      </c>
      <c r="H248" s="25" t="s">
        <v>5701</v>
      </c>
      <c r="I248" s="8">
        <f t="shared" si="9"/>
        <v>45409.452210648145</v>
      </c>
      <c r="J248" s="8">
        <f t="shared" si="10"/>
        <v>45409.449305555558</v>
      </c>
      <c r="K248" s="6" t="str">
        <f t="shared" si="11"/>
        <v>0:04</v>
      </c>
    </row>
    <row r="249" spans="1:11" hidden="1" x14ac:dyDescent="0.25">
      <c r="A249" s="26">
        <v>45409.448969907404</v>
      </c>
      <c r="B249" s="25" t="s">
        <v>5011</v>
      </c>
      <c r="C249" s="25" t="s">
        <v>5162</v>
      </c>
      <c r="D249" s="25" t="s">
        <v>5013</v>
      </c>
      <c r="E249" s="25" t="s">
        <v>79</v>
      </c>
      <c r="F249" s="25" t="s">
        <v>5702</v>
      </c>
      <c r="G249" s="25" t="s">
        <v>5703</v>
      </c>
      <c r="H249" s="25" t="s">
        <v>5704</v>
      </c>
      <c r="I249" s="8">
        <f t="shared" si="9"/>
        <v>45409.448969907404</v>
      </c>
      <c r="J249" s="8">
        <f t="shared" si="10"/>
        <v>45409.448611111111</v>
      </c>
      <c r="K249" s="6" t="str">
        <f t="shared" si="11"/>
        <v>0:00</v>
      </c>
    </row>
    <row r="250" spans="1:11" hidden="1" x14ac:dyDescent="0.25">
      <c r="A250" s="26">
        <v>45409.448576388888</v>
      </c>
      <c r="B250" s="25" t="s">
        <v>5011</v>
      </c>
      <c r="C250" s="25" t="s">
        <v>5162</v>
      </c>
      <c r="D250" s="25" t="s">
        <v>5013</v>
      </c>
      <c r="E250" s="25" t="s">
        <v>79</v>
      </c>
      <c r="F250" s="25" t="s">
        <v>5705</v>
      </c>
      <c r="G250" s="25" t="s">
        <v>5706</v>
      </c>
      <c r="H250" s="25" t="s">
        <v>5707</v>
      </c>
      <c r="I250" s="8">
        <f t="shared" si="9"/>
        <v>45409.448576388888</v>
      </c>
      <c r="J250" s="8">
        <f t="shared" si="10"/>
        <v>45409.447916666664</v>
      </c>
      <c r="K250" s="6" t="str">
        <f t="shared" si="11"/>
        <v>0:00</v>
      </c>
    </row>
    <row r="251" spans="1:11" x14ac:dyDescent="0.25">
      <c r="A251" s="26">
        <v>45408.564050925925</v>
      </c>
      <c r="B251" s="25" t="s">
        <v>5017</v>
      </c>
      <c r="C251" s="25" t="s">
        <v>5018</v>
      </c>
      <c r="D251" s="25" t="s">
        <v>5013</v>
      </c>
      <c r="E251" s="25" t="s">
        <v>79</v>
      </c>
      <c r="F251" s="25" t="s">
        <v>5708</v>
      </c>
      <c r="G251" s="25" t="s">
        <v>5709</v>
      </c>
      <c r="H251" s="25" t="s">
        <v>5710</v>
      </c>
      <c r="I251" s="8">
        <f t="shared" si="9"/>
        <v>45408.564050925925</v>
      </c>
      <c r="J251" s="8">
        <f t="shared" si="10"/>
        <v>45408.416666666664</v>
      </c>
      <c r="K251" s="6" t="str">
        <f t="shared" si="11"/>
        <v>3:32</v>
      </c>
    </row>
    <row r="252" spans="1:11" x14ac:dyDescent="0.25">
      <c r="A252" s="26">
        <v>45408.563703703701</v>
      </c>
      <c r="B252" s="25" t="s">
        <v>5017</v>
      </c>
      <c r="C252" s="25" t="s">
        <v>5018</v>
      </c>
      <c r="D252" s="25" t="s">
        <v>5013</v>
      </c>
      <c r="E252" s="25" t="s">
        <v>79</v>
      </c>
      <c r="F252" s="25" t="s">
        <v>5711</v>
      </c>
      <c r="G252" s="25" t="s">
        <v>5712</v>
      </c>
      <c r="H252" s="25" t="s">
        <v>5710</v>
      </c>
      <c r="I252" s="8">
        <f t="shared" si="9"/>
        <v>45408.563703703701</v>
      </c>
      <c r="J252" s="8">
        <f t="shared" si="10"/>
        <v>45408.416666666664</v>
      </c>
      <c r="K252" s="6" t="str">
        <f t="shared" si="11"/>
        <v>3:31</v>
      </c>
    </row>
    <row r="253" spans="1:11" x14ac:dyDescent="0.25">
      <c r="A253" s="26">
        <v>45408.561805555553</v>
      </c>
      <c r="B253" s="25" t="s">
        <v>5017</v>
      </c>
      <c r="C253" s="25" t="s">
        <v>5018</v>
      </c>
      <c r="D253" s="25" t="s">
        <v>5013</v>
      </c>
      <c r="E253" s="25" t="s">
        <v>79</v>
      </c>
      <c r="F253" s="25" t="s">
        <v>5713</v>
      </c>
      <c r="G253" s="25" t="s">
        <v>5714</v>
      </c>
      <c r="H253" s="25" t="s">
        <v>5710</v>
      </c>
      <c r="I253" s="8">
        <f t="shared" si="9"/>
        <v>45408.561805555553</v>
      </c>
      <c r="J253" s="8">
        <f t="shared" si="10"/>
        <v>45408.416666666664</v>
      </c>
      <c r="K253" s="6" t="str">
        <f t="shared" si="11"/>
        <v>3:29</v>
      </c>
    </row>
    <row r="254" spans="1:11" x14ac:dyDescent="0.25">
      <c r="A254" s="26">
        <v>45408.561527777776</v>
      </c>
      <c r="B254" s="25" t="s">
        <v>5017</v>
      </c>
      <c r="C254" s="25" t="s">
        <v>5018</v>
      </c>
      <c r="D254" s="25" t="s">
        <v>5013</v>
      </c>
      <c r="E254" s="25" t="s">
        <v>79</v>
      </c>
      <c r="F254" s="25" t="s">
        <v>5715</v>
      </c>
      <c r="G254" s="25" t="s">
        <v>5716</v>
      </c>
      <c r="H254" s="25" t="s">
        <v>5717</v>
      </c>
      <c r="I254" s="8">
        <f t="shared" si="9"/>
        <v>45408.561527777776</v>
      </c>
      <c r="J254" s="8">
        <f t="shared" si="10"/>
        <v>45408.416666666664</v>
      </c>
      <c r="K254" s="6" t="str">
        <f t="shared" si="11"/>
        <v>3:28</v>
      </c>
    </row>
    <row r="255" spans="1:11" x14ac:dyDescent="0.25">
      <c r="A255" s="26">
        <v>45408.561296296299</v>
      </c>
      <c r="B255" s="25" t="s">
        <v>5017</v>
      </c>
      <c r="C255" s="25" t="s">
        <v>5018</v>
      </c>
      <c r="D255" s="25" t="s">
        <v>5013</v>
      </c>
      <c r="E255" s="25" t="s">
        <v>79</v>
      </c>
      <c r="F255" s="25" t="s">
        <v>5718</v>
      </c>
      <c r="G255" s="25" t="s">
        <v>5719</v>
      </c>
      <c r="H255" s="25" t="s">
        <v>5717</v>
      </c>
      <c r="I255" s="8">
        <f t="shared" si="9"/>
        <v>45408.561296296299</v>
      </c>
      <c r="J255" s="8">
        <f t="shared" si="10"/>
        <v>45408.416666666664</v>
      </c>
      <c r="K255" s="6" t="str">
        <f t="shared" si="11"/>
        <v>3:28</v>
      </c>
    </row>
    <row r="256" spans="1:11" x14ac:dyDescent="0.25">
      <c r="A256" s="26">
        <v>45408.561076388891</v>
      </c>
      <c r="B256" s="25" t="s">
        <v>5017</v>
      </c>
      <c r="C256" s="25" t="s">
        <v>5018</v>
      </c>
      <c r="D256" s="25" t="s">
        <v>5013</v>
      </c>
      <c r="E256" s="25" t="s">
        <v>79</v>
      </c>
      <c r="F256" s="25" t="s">
        <v>5720</v>
      </c>
      <c r="G256" s="25" t="s">
        <v>5721</v>
      </c>
      <c r="H256" s="25" t="s">
        <v>5722</v>
      </c>
      <c r="I256" s="8">
        <f t="shared" si="9"/>
        <v>45408.561076388891</v>
      </c>
      <c r="J256" s="8">
        <f t="shared" si="10"/>
        <v>45408.4375</v>
      </c>
      <c r="K256" s="6" t="str">
        <f t="shared" si="11"/>
        <v>2:57</v>
      </c>
    </row>
    <row r="257" spans="1:11" x14ac:dyDescent="0.25">
      <c r="A257" s="26">
        <v>45408.559282407405</v>
      </c>
      <c r="B257" s="25" t="s">
        <v>5017</v>
      </c>
      <c r="C257" s="25" t="s">
        <v>5018</v>
      </c>
      <c r="D257" s="25" t="s">
        <v>5013</v>
      </c>
      <c r="E257" s="25" t="s">
        <v>79</v>
      </c>
      <c r="F257" s="25" t="s">
        <v>5723</v>
      </c>
      <c r="G257" s="25" t="s">
        <v>5724</v>
      </c>
      <c r="H257" s="25" t="s">
        <v>5717</v>
      </c>
      <c r="I257" s="8">
        <f t="shared" ref="I257:I320" si="12">A257</f>
        <v>45408.559282407405</v>
      </c>
      <c r="J257" s="8">
        <f t="shared" ref="J257:J320" si="13">DATEVALUE(MID(H257,29,8))+TIMEVALUE(_xlfn.CONCAT(MID(H257,64,2),":",MID(H257,66,2)))</f>
        <v>45408.416666666664</v>
      </c>
      <c r="K257" s="6" t="str">
        <f t="shared" ref="K257:K320" si="14">TEXT(A257-J257,"h:mm")</f>
        <v>3:25</v>
      </c>
    </row>
    <row r="258" spans="1:11" x14ac:dyDescent="0.25">
      <c r="A258" s="26">
        <v>45408.558854166666</v>
      </c>
      <c r="B258" s="25" t="s">
        <v>5017</v>
      </c>
      <c r="C258" s="25" t="s">
        <v>5018</v>
      </c>
      <c r="D258" s="25" t="s">
        <v>5013</v>
      </c>
      <c r="E258" s="25" t="s">
        <v>79</v>
      </c>
      <c r="F258" s="25" t="s">
        <v>5725</v>
      </c>
      <c r="G258" s="25" t="s">
        <v>5726</v>
      </c>
      <c r="H258" s="25" t="s">
        <v>5710</v>
      </c>
      <c r="I258" s="8">
        <f t="shared" si="12"/>
        <v>45408.558854166666</v>
      </c>
      <c r="J258" s="8">
        <f t="shared" si="13"/>
        <v>45408.416666666664</v>
      </c>
      <c r="K258" s="6" t="str">
        <f t="shared" si="14"/>
        <v>3:24</v>
      </c>
    </row>
    <row r="259" spans="1:11" x14ac:dyDescent="0.25">
      <c r="A259" s="26">
        <v>45408.558611111112</v>
      </c>
      <c r="B259" s="25" t="s">
        <v>5017</v>
      </c>
      <c r="C259" s="25" t="s">
        <v>5018</v>
      </c>
      <c r="D259" s="25" t="s">
        <v>5013</v>
      </c>
      <c r="E259" s="25" t="s">
        <v>79</v>
      </c>
      <c r="F259" s="25" t="s">
        <v>5727</v>
      </c>
      <c r="G259" s="25" t="s">
        <v>5728</v>
      </c>
      <c r="H259" s="25" t="s">
        <v>5717</v>
      </c>
      <c r="I259" s="8">
        <f t="shared" si="12"/>
        <v>45408.558611111112</v>
      </c>
      <c r="J259" s="8">
        <f t="shared" si="13"/>
        <v>45408.416666666664</v>
      </c>
      <c r="K259" s="6" t="str">
        <f t="shared" si="14"/>
        <v>3:24</v>
      </c>
    </row>
    <row r="260" spans="1:11" x14ac:dyDescent="0.25">
      <c r="A260" s="26">
        <v>45407.593900462962</v>
      </c>
      <c r="B260" s="25" t="s">
        <v>5017</v>
      </c>
      <c r="C260" s="25" t="s">
        <v>5018</v>
      </c>
      <c r="D260" s="25" t="s">
        <v>5013</v>
      </c>
      <c r="E260" s="25" t="s">
        <v>79</v>
      </c>
      <c r="F260" s="25" t="s">
        <v>5729</v>
      </c>
      <c r="G260" s="25" t="s">
        <v>5730</v>
      </c>
      <c r="H260" s="25" t="s">
        <v>5731</v>
      </c>
      <c r="I260" s="8">
        <f t="shared" si="12"/>
        <v>45407.593900462962</v>
      </c>
      <c r="J260" s="8">
        <f t="shared" si="13"/>
        <v>45407.541666666664</v>
      </c>
      <c r="K260" s="6" t="str">
        <f t="shared" si="14"/>
        <v>1:15</v>
      </c>
    </row>
    <row r="261" spans="1:11" x14ac:dyDescent="0.25">
      <c r="A261" s="26">
        <v>45407.59233796296</v>
      </c>
      <c r="B261" s="25" t="s">
        <v>5017</v>
      </c>
      <c r="C261" s="25" t="s">
        <v>5018</v>
      </c>
      <c r="D261" s="25" t="s">
        <v>5013</v>
      </c>
      <c r="E261" s="25" t="s">
        <v>79</v>
      </c>
      <c r="F261" s="25" t="s">
        <v>5732</v>
      </c>
      <c r="G261" s="25" t="s">
        <v>5733</v>
      </c>
      <c r="H261" s="25" t="s">
        <v>637</v>
      </c>
      <c r="I261" s="8">
        <f t="shared" si="12"/>
        <v>45407.59233796296</v>
      </c>
      <c r="J261" s="8">
        <f t="shared" si="13"/>
        <v>45407.416666666664</v>
      </c>
      <c r="K261" s="6" t="str">
        <f t="shared" si="14"/>
        <v>4:12</v>
      </c>
    </row>
    <row r="262" spans="1:11" x14ac:dyDescent="0.25">
      <c r="A262" s="26">
        <v>45407.591099537036</v>
      </c>
      <c r="B262" s="25" t="s">
        <v>5017</v>
      </c>
      <c r="C262" s="25" t="s">
        <v>5018</v>
      </c>
      <c r="D262" s="25" t="s">
        <v>5013</v>
      </c>
      <c r="E262" s="25" t="s">
        <v>79</v>
      </c>
      <c r="F262" s="25" t="s">
        <v>5734</v>
      </c>
      <c r="G262" s="25" t="s">
        <v>5735</v>
      </c>
      <c r="H262" s="25" t="s">
        <v>5736</v>
      </c>
      <c r="I262" s="8">
        <f t="shared" si="12"/>
        <v>45407.591099537036</v>
      </c>
      <c r="J262" s="8">
        <f t="shared" si="13"/>
        <v>45407.416666666664</v>
      </c>
      <c r="K262" s="6" t="str">
        <f t="shared" si="14"/>
        <v>4:11</v>
      </c>
    </row>
    <row r="263" spans="1:11" x14ac:dyDescent="0.25">
      <c r="A263" s="26">
        <v>45407.590416666666</v>
      </c>
      <c r="B263" s="25" t="s">
        <v>5017</v>
      </c>
      <c r="C263" s="25" t="s">
        <v>5018</v>
      </c>
      <c r="D263" s="25" t="s">
        <v>5013</v>
      </c>
      <c r="E263" s="25" t="s">
        <v>79</v>
      </c>
      <c r="F263" s="25" t="s">
        <v>5737</v>
      </c>
      <c r="G263" s="25" t="s">
        <v>5738</v>
      </c>
      <c r="H263" s="25" t="s">
        <v>5736</v>
      </c>
      <c r="I263" s="8">
        <f t="shared" si="12"/>
        <v>45407.590416666666</v>
      </c>
      <c r="J263" s="8">
        <f t="shared" si="13"/>
        <v>45407.416666666664</v>
      </c>
      <c r="K263" s="6" t="str">
        <f t="shared" si="14"/>
        <v>4:10</v>
      </c>
    </row>
    <row r="264" spans="1:11" x14ac:dyDescent="0.25">
      <c r="A264" s="26">
        <v>45407.589930555558</v>
      </c>
      <c r="B264" s="25" t="s">
        <v>5017</v>
      </c>
      <c r="C264" s="25" t="s">
        <v>5018</v>
      </c>
      <c r="D264" s="25" t="s">
        <v>5013</v>
      </c>
      <c r="E264" s="25" t="s">
        <v>79</v>
      </c>
      <c r="F264" s="25" t="s">
        <v>5739</v>
      </c>
      <c r="G264" s="25" t="s">
        <v>5740</v>
      </c>
      <c r="H264" s="25" t="s">
        <v>5736</v>
      </c>
      <c r="I264" s="8">
        <f t="shared" si="12"/>
        <v>45407.589930555558</v>
      </c>
      <c r="J264" s="8">
        <f t="shared" si="13"/>
        <v>45407.416666666664</v>
      </c>
      <c r="K264" s="6" t="str">
        <f t="shared" si="14"/>
        <v>4:09</v>
      </c>
    </row>
    <row r="265" spans="1:11" x14ac:dyDescent="0.25">
      <c r="A265" s="26">
        <v>45407.589479166665</v>
      </c>
      <c r="B265" s="25" t="s">
        <v>5017</v>
      </c>
      <c r="C265" s="25" t="s">
        <v>5018</v>
      </c>
      <c r="D265" s="25" t="s">
        <v>5013</v>
      </c>
      <c r="E265" s="25" t="s">
        <v>79</v>
      </c>
      <c r="F265" s="25" t="s">
        <v>5741</v>
      </c>
      <c r="G265" s="25" t="s">
        <v>5742</v>
      </c>
      <c r="H265" s="25" t="s">
        <v>5736</v>
      </c>
      <c r="I265" s="8">
        <f t="shared" si="12"/>
        <v>45407.589479166665</v>
      </c>
      <c r="J265" s="8">
        <f t="shared" si="13"/>
        <v>45407.416666666664</v>
      </c>
      <c r="K265" s="6" t="str">
        <f t="shared" si="14"/>
        <v>4:08</v>
      </c>
    </row>
    <row r="266" spans="1:11" x14ac:dyDescent="0.25">
      <c r="A266" s="26">
        <v>45407.587627314817</v>
      </c>
      <c r="B266" s="25" t="s">
        <v>5017</v>
      </c>
      <c r="C266" s="25" t="s">
        <v>5018</v>
      </c>
      <c r="D266" s="25" t="s">
        <v>5013</v>
      </c>
      <c r="E266" s="25" t="s">
        <v>79</v>
      </c>
      <c r="F266" s="25" t="s">
        <v>5524</v>
      </c>
      <c r="G266" s="25" t="s">
        <v>5743</v>
      </c>
      <c r="H266" s="25" t="s">
        <v>5736</v>
      </c>
      <c r="I266" s="8">
        <f t="shared" si="12"/>
        <v>45407.587627314817</v>
      </c>
      <c r="J266" s="8">
        <f t="shared" si="13"/>
        <v>45407.416666666664</v>
      </c>
      <c r="K266" s="6" t="str">
        <f t="shared" si="14"/>
        <v>4:06</v>
      </c>
    </row>
    <row r="267" spans="1:11" hidden="1" x14ac:dyDescent="0.25">
      <c r="A267" s="26">
        <v>45407.449236111112</v>
      </c>
      <c r="B267" s="25" t="s">
        <v>5017</v>
      </c>
      <c r="C267" s="25" t="s">
        <v>5018</v>
      </c>
      <c r="D267" s="25" t="s">
        <v>5013</v>
      </c>
      <c r="E267" s="25" t="s">
        <v>79</v>
      </c>
      <c r="F267" s="25" t="s">
        <v>5642</v>
      </c>
      <c r="G267" s="25" t="s">
        <v>5744</v>
      </c>
      <c r="H267" s="25" t="s">
        <v>5745</v>
      </c>
      <c r="I267" s="8">
        <f t="shared" si="12"/>
        <v>45407.449236111112</v>
      </c>
      <c r="J267" s="8">
        <f t="shared" si="13"/>
        <v>45407.436111111114</v>
      </c>
      <c r="K267" s="6" t="str">
        <f t="shared" si="14"/>
        <v>0:18</v>
      </c>
    </row>
    <row r="268" spans="1:11" hidden="1" x14ac:dyDescent="0.25">
      <c r="A268" s="26">
        <v>45406.594652777778</v>
      </c>
      <c r="B268" s="25" t="s">
        <v>5017</v>
      </c>
      <c r="C268" s="25" t="s">
        <v>5049</v>
      </c>
      <c r="D268" s="25" t="s">
        <v>5013</v>
      </c>
      <c r="E268" s="25" t="s">
        <v>79</v>
      </c>
      <c r="F268" s="25" t="s">
        <v>5746</v>
      </c>
      <c r="G268" s="25" t="s">
        <v>5747</v>
      </c>
      <c r="H268" s="25" t="s">
        <v>5748</v>
      </c>
      <c r="I268" s="8">
        <f t="shared" si="12"/>
        <v>45406.594652777778</v>
      </c>
      <c r="J268" s="8">
        <f t="shared" si="13"/>
        <v>45406.594444444447</v>
      </c>
      <c r="K268" s="6" t="str">
        <f t="shared" si="14"/>
        <v>0:00</v>
      </c>
    </row>
    <row r="269" spans="1:11" hidden="1" x14ac:dyDescent="0.25">
      <c r="A269" s="26">
        <v>45406.594375000001</v>
      </c>
      <c r="B269" s="25" t="s">
        <v>5017</v>
      </c>
      <c r="C269" s="25" t="s">
        <v>5049</v>
      </c>
      <c r="D269" s="25" t="s">
        <v>5013</v>
      </c>
      <c r="E269" s="25" t="s">
        <v>79</v>
      </c>
      <c r="F269" s="25" t="s">
        <v>5749</v>
      </c>
      <c r="G269" s="25" t="s">
        <v>5750</v>
      </c>
      <c r="H269" s="25" t="s">
        <v>5751</v>
      </c>
      <c r="I269" s="8">
        <f t="shared" si="12"/>
        <v>45406.594375000001</v>
      </c>
      <c r="J269" s="8">
        <f t="shared" si="13"/>
        <v>45406.59375</v>
      </c>
      <c r="K269" s="6" t="str">
        <f t="shared" si="14"/>
        <v>0:00</v>
      </c>
    </row>
    <row r="270" spans="1:11" hidden="1" x14ac:dyDescent="0.25">
      <c r="A270" s="26">
        <v>45406.515439814815</v>
      </c>
      <c r="B270" s="25" t="s">
        <v>5017</v>
      </c>
      <c r="C270" s="25" t="s">
        <v>5752</v>
      </c>
      <c r="D270" s="25" t="s">
        <v>5013</v>
      </c>
      <c r="E270" s="25" t="s">
        <v>5753</v>
      </c>
      <c r="F270" s="25" t="s">
        <v>5671</v>
      </c>
      <c r="G270" s="25" t="s">
        <v>5754</v>
      </c>
      <c r="H270" s="25" t="s">
        <v>5755</v>
      </c>
      <c r="I270" s="8">
        <f t="shared" si="12"/>
        <v>45406.515439814815</v>
      </c>
      <c r="J270" s="8">
        <f t="shared" si="13"/>
        <v>45406.511111111111</v>
      </c>
      <c r="K270" s="6" t="str">
        <f t="shared" si="14"/>
        <v>0:06</v>
      </c>
    </row>
    <row r="271" spans="1:11" hidden="1" x14ac:dyDescent="0.25">
      <c r="A271" s="26">
        <v>45406.480266203704</v>
      </c>
      <c r="B271" s="25" t="s">
        <v>5011</v>
      </c>
      <c r="C271" s="25" t="s">
        <v>5125</v>
      </c>
      <c r="D271" s="25" t="s">
        <v>5013</v>
      </c>
      <c r="E271" s="25" t="s">
        <v>79</v>
      </c>
      <c r="F271" s="25" t="s">
        <v>5756</v>
      </c>
      <c r="G271" s="25" t="s">
        <v>5757</v>
      </c>
      <c r="H271" s="25" t="s">
        <v>5758</v>
      </c>
      <c r="I271" s="8">
        <f t="shared" si="12"/>
        <v>45406.480266203704</v>
      </c>
      <c r="J271" s="8">
        <f t="shared" si="13"/>
        <v>45406.479166666664</v>
      </c>
      <c r="K271" s="6" t="str">
        <f t="shared" si="14"/>
        <v>0:01</v>
      </c>
    </row>
    <row r="272" spans="1:11" hidden="1" x14ac:dyDescent="0.25">
      <c r="A272" s="26">
        <v>45405.502592592595</v>
      </c>
      <c r="B272" s="25" t="s">
        <v>5011</v>
      </c>
      <c r="C272" s="25" t="s">
        <v>5125</v>
      </c>
      <c r="D272" s="25" t="s">
        <v>5013</v>
      </c>
      <c r="E272" s="25" t="s">
        <v>79</v>
      </c>
      <c r="F272" s="25" t="s">
        <v>5759</v>
      </c>
      <c r="G272" s="25" t="s">
        <v>5760</v>
      </c>
      <c r="H272" s="25" t="s">
        <v>5761</v>
      </c>
      <c r="I272" s="8">
        <f t="shared" si="12"/>
        <v>45405.502592592595</v>
      </c>
      <c r="J272" s="8">
        <f t="shared" si="13"/>
        <v>45405.502083333333</v>
      </c>
      <c r="K272" s="6" t="str">
        <f t="shared" si="14"/>
        <v>0:00</v>
      </c>
    </row>
    <row r="273" spans="1:11" hidden="1" x14ac:dyDescent="0.25">
      <c r="A273" s="26">
        <v>45405.433668981481</v>
      </c>
      <c r="B273" s="25" t="s">
        <v>5017</v>
      </c>
      <c r="C273" s="25" t="s">
        <v>5018</v>
      </c>
      <c r="D273" s="25" t="s">
        <v>5013</v>
      </c>
      <c r="E273" s="25" t="s">
        <v>79</v>
      </c>
      <c r="F273" s="25" t="s">
        <v>5762</v>
      </c>
      <c r="G273" s="25" t="s">
        <v>5763</v>
      </c>
      <c r="H273" s="25" t="s">
        <v>5764</v>
      </c>
      <c r="I273" s="8">
        <f t="shared" si="12"/>
        <v>45405.433668981481</v>
      </c>
      <c r="J273" s="8">
        <f t="shared" si="13"/>
        <v>45405.433333333334</v>
      </c>
      <c r="K273" s="6" t="str">
        <f t="shared" si="14"/>
        <v>0:00</v>
      </c>
    </row>
    <row r="274" spans="1:11" hidden="1" x14ac:dyDescent="0.25">
      <c r="A274" s="26">
        <v>45405.433379629627</v>
      </c>
      <c r="B274" s="25" t="s">
        <v>5017</v>
      </c>
      <c r="C274" s="25" t="s">
        <v>5018</v>
      </c>
      <c r="D274" s="25" t="s">
        <v>5013</v>
      </c>
      <c r="E274" s="25" t="s">
        <v>79</v>
      </c>
      <c r="F274" s="25" t="s">
        <v>5765</v>
      </c>
      <c r="G274" s="25" t="s">
        <v>5766</v>
      </c>
      <c r="H274" s="25" t="s">
        <v>5767</v>
      </c>
      <c r="I274" s="8">
        <f t="shared" si="12"/>
        <v>45405.433379629627</v>
      </c>
      <c r="J274" s="8">
        <f t="shared" si="13"/>
        <v>45405.432638888888</v>
      </c>
      <c r="K274" s="6" t="str">
        <f t="shared" si="14"/>
        <v>0:01</v>
      </c>
    </row>
    <row r="275" spans="1:11" hidden="1" x14ac:dyDescent="0.25">
      <c r="A275" s="26">
        <v>45404.754305555558</v>
      </c>
      <c r="B275" s="25" t="s">
        <v>5017</v>
      </c>
      <c r="C275" s="25" t="s">
        <v>5039</v>
      </c>
      <c r="D275" s="25" t="s">
        <v>5013</v>
      </c>
      <c r="E275" s="25" t="s">
        <v>79</v>
      </c>
      <c r="F275" s="25" t="s">
        <v>5768</v>
      </c>
      <c r="G275" s="25" t="s">
        <v>5769</v>
      </c>
      <c r="H275" s="25" t="s">
        <v>5770</v>
      </c>
      <c r="I275" s="8">
        <f t="shared" si="12"/>
        <v>45404.754305555558</v>
      </c>
      <c r="J275" s="8">
        <f t="shared" si="13"/>
        <v>45404.753472222219</v>
      </c>
      <c r="K275" s="6" t="str">
        <f t="shared" si="14"/>
        <v>0:01</v>
      </c>
    </row>
    <row r="276" spans="1:11" hidden="1" x14ac:dyDescent="0.25">
      <c r="A276" s="26">
        <v>45404.753703703704</v>
      </c>
      <c r="B276" s="25" t="s">
        <v>5017</v>
      </c>
      <c r="C276" s="25" t="s">
        <v>5039</v>
      </c>
      <c r="D276" s="25" t="s">
        <v>5013</v>
      </c>
      <c r="E276" s="25" t="s">
        <v>79</v>
      </c>
      <c r="F276" s="25" t="s">
        <v>5718</v>
      </c>
      <c r="G276" s="25" t="s">
        <v>5771</v>
      </c>
      <c r="H276" s="25" t="s">
        <v>5770</v>
      </c>
      <c r="I276" s="8">
        <f t="shared" si="12"/>
        <v>45404.753703703704</v>
      </c>
      <c r="J276" s="8">
        <f t="shared" si="13"/>
        <v>45404.753472222219</v>
      </c>
      <c r="K276" s="6" t="str">
        <f t="shared" si="14"/>
        <v>0:00</v>
      </c>
    </row>
    <row r="277" spans="1:11" hidden="1" x14ac:dyDescent="0.25">
      <c r="A277" s="26">
        <v>45404.75340277778</v>
      </c>
      <c r="B277" s="25" t="s">
        <v>5017</v>
      </c>
      <c r="C277" s="25" t="s">
        <v>5039</v>
      </c>
      <c r="D277" s="25" t="s">
        <v>5013</v>
      </c>
      <c r="E277" s="25" t="s">
        <v>79</v>
      </c>
      <c r="F277" s="25" t="s">
        <v>5772</v>
      </c>
      <c r="G277" s="25" t="s">
        <v>5773</v>
      </c>
      <c r="H277" s="25" t="s">
        <v>5774</v>
      </c>
      <c r="I277" s="8">
        <f t="shared" si="12"/>
        <v>45404.75340277778</v>
      </c>
      <c r="J277" s="8">
        <f t="shared" si="13"/>
        <v>45404.75277777778</v>
      </c>
      <c r="K277" s="6" t="str">
        <f t="shared" si="14"/>
        <v>0:00</v>
      </c>
    </row>
    <row r="278" spans="1:11" hidden="1" x14ac:dyDescent="0.25">
      <c r="A278" s="26">
        <v>45404.75309027778</v>
      </c>
      <c r="B278" s="25" t="s">
        <v>5017</v>
      </c>
      <c r="C278" s="25" t="s">
        <v>5039</v>
      </c>
      <c r="D278" s="25" t="s">
        <v>5013</v>
      </c>
      <c r="E278" s="25" t="s">
        <v>79</v>
      </c>
      <c r="F278" s="25" t="s">
        <v>5775</v>
      </c>
      <c r="G278" s="25" t="s">
        <v>5776</v>
      </c>
      <c r="H278" s="25" t="s">
        <v>5777</v>
      </c>
      <c r="I278" s="8">
        <f t="shared" si="12"/>
        <v>45404.75309027778</v>
      </c>
      <c r="J278" s="8">
        <f t="shared" si="13"/>
        <v>45404.75277777778</v>
      </c>
      <c r="K278" s="6" t="str">
        <f t="shared" si="14"/>
        <v>0:00</v>
      </c>
    </row>
    <row r="279" spans="1:11" hidden="1" x14ac:dyDescent="0.25">
      <c r="A279" s="26">
        <v>45404.752858796295</v>
      </c>
      <c r="B279" s="25" t="s">
        <v>5017</v>
      </c>
      <c r="C279" s="25" t="s">
        <v>5039</v>
      </c>
      <c r="D279" s="25" t="s">
        <v>5013</v>
      </c>
      <c r="E279" s="25" t="s">
        <v>79</v>
      </c>
      <c r="F279" s="25" t="s">
        <v>5778</v>
      </c>
      <c r="G279" s="25" t="s">
        <v>5779</v>
      </c>
      <c r="H279" s="25" t="s">
        <v>5780</v>
      </c>
      <c r="I279" s="8">
        <f t="shared" si="12"/>
        <v>45404.752858796295</v>
      </c>
      <c r="J279" s="8">
        <f t="shared" si="13"/>
        <v>45404.752083333333</v>
      </c>
      <c r="K279" s="6" t="str">
        <f t="shared" si="14"/>
        <v>0:01</v>
      </c>
    </row>
    <row r="280" spans="1:11" hidden="1" x14ac:dyDescent="0.25">
      <c r="A280" s="26">
        <v>45404.407476851855</v>
      </c>
      <c r="B280" s="25" t="s">
        <v>4945</v>
      </c>
      <c r="C280" s="25" t="s">
        <v>5224</v>
      </c>
      <c r="D280" s="25" t="s">
        <v>5013</v>
      </c>
      <c r="E280" s="25" t="s">
        <v>4876</v>
      </c>
      <c r="F280" s="25" t="s">
        <v>5674</v>
      </c>
      <c r="G280" s="25" t="s">
        <v>5781</v>
      </c>
      <c r="H280" s="25" t="s">
        <v>5782</v>
      </c>
      <c r="I280" s="8">
        <f t="shared" si="12"/>
        <v>45404.407476851855</v>
      </c>
      <c r="J280" s="8">
        <f t="shared" si="13"/>
        <v>45404.395833333336</v>
      </c>
      <c r="K280" s="6" t="str">
        <f t="shared" si="14"/>
        <v>0:16</v>
      </c>
    </row>
    <row r="281" spans="1:11" hidden="1" x14ac:dyDescent="0.25">
      <c r="A281" s="26">
        <v>45403.644317129627</v>
      </c>
      <c r="B281" s="25" t="s">
        <v>5011</v>
      </c>
      <c r="C281" s="25" t="s">
        <v>4914</v>
      </c>
      <c r="D281" s="25" t="s">
        <v>5013</v>
      </c>
      <c r="E281" s="25" t="s">
        <v>10</v>
      </c>
      <c r="F281" s="25" t="s">
        <v>5783</v>
      </c>
      <c r="G281" s="25" t="s">
        <v>5784</v>
      </c>
      <c r="H281" s="25" t="s">
        <v>5785</v>
      </c>
      <c r="I281" s="8">
        <f t="shared" si="12"/>
        <v>45403.644317129627</v>
      </c>
      <c r="J281" s="8">
        <f t="shared" si="13"/>
        <v>45403.643750000003</v>
      </c>
      <c r="K281" s="6" t="str">
        <f t="shared" si="14"/>
        <v>0:00</v>
      </c>
    </row>
    <row r="282" spans="1:11" hidden="1" x14ac:dyDescent="0.25">
      <c r="A282" s="26">
        <v>45403.40861111111</v>
      </c>
      <c r="B282" s="25" t="s">
        <v>5017</v>
      </c>
      <c r="C282" s="25" t="s">
        <v>5372</v>
      </c>
      <c r="D282" s="25" t="s">
        <v>5013</v>
      </c>
      <c r="E282" s="25" t="s">
        <v>79</v>
      </c>
      <c r="F282" s="25" t="s">
        <v>5786</v>
      </c>
      <c r="G282" s="25" t="s">
        <v>5787</v>
      </c>
      <c r="H282" s="25" t="s">
        <v>5788</v>
      </c>
      <c r="I282" s="8">
        <f t="shared" si="12"/>
        <v>45403.40861111111</v>
      </c>
      <c r="J282" s="8">
        <f t="shared" si="13"/>
        <v>45403.40347222222</v>
      </c>
      <c r="K282" s="6" t="str">
        <f t="shared" si="14"/>
        <v>0:07</v>
      </c>
    </row>
    <row r="283" spans="1:11" hidden="1" x14ac:dyDescent="0.25">
      <c r="A283" s="26">
        <v>45403.400833333333</v>
      </c>
      <c r="B283" s="25" t="s">
        <v>5017</v>
      </c>
      <c r="C283" s="25" t="s">
        <v>5372</v>
      </c>
      <c r="D283" s="25" t="s">
        <v>5013</v>
      </c>
      <c r="E283" s="25" t="s">
        <v>79</v>
      </c>
      <c r="F283" s="25" t="s">
        <v>5789</v>
      </c>
      <c r="G283" s="25" t="s">
        <v>5790</v>
      </c>
      <c r="H283" s="25" t="s">
        <v>5791</v>
      </c>
      <c r="I283" s="8">
        <f t="shared" si="12"/>
        <v>45403.400833333333</v>
      </c>
      <c r="J283" s="8">
        <f t="shared" si="13"/>
        <v>45403.4</v>
      </c>
      <c r="K283" s="6" t="str">
        <f t="shared" si="14"/>
        <v>0:01</v>
      </c>
    </row>
    <row r="284" spans="1:11" hidden="1" x14ac:dyDescent="0.25">
      <c r="A284" s="26">
        <v>45403.400081018517</v>
      </c>
      <c r="B284" s="25" t="s">
        <v>5017</v>
      </c>
      <c r="C284" s="25" t="s">
        <v>5372</v>
      </c>
      <c r="D284" s="25" t="s">
        <v>5013</v>
      </c>
      <c r="E284" s="25" t="s">
        <v>79</v>
      </c>
      <c r="F284" s="25" t="s">
        <v>5792</v>
      </c>
      <c r="G284" s="25" t="s">
        <v>5793</v>
      </c>
      <c r="H284" s="25" t="s">
        <v>5794</v>
      </c>
      <c r="I284" s="8">
        <f t="shared" si="12"/>
        <v>45403.400081018517</v>
      </c>
      <c r="J284" s="8">
        <f t="shared" si="13"/>
        <v>45403.399305555555</v>
      </c>
      <c r="K284" s="6" t="str">
        <f t="shared" si="14"/>
        <v>0:01</v>
      </c>
    </row>
    <row r="285" spans="1:11" hidden="1" x14ac:dyDescent="0.25">
      <c r="A285" s="26">
        <v>45402.393321759257</v>
      </c>
      <c r="B285" s="25" t="s">
        <v>5011</v>
      </c>
      <c r="C285" s="25" t="s">
        <v>5012</v>
      </c>
      <c r="D285" s="25" t="s">
        <v>5013</v>
      </c>
      <c r="E285" s="25" t="s">
        <v>79</v>
      </c>
      <c r="F285" s="25" t="s">
        <v>5795</v>
      </c>
      <c r="G285" s="25" t="s">
        <v>5796</v>
      </c>
      <c r="H285" s="25" t="s">
        <v>5797</v>
      </c>
      <c r="I285" s="8">
        <f t="shared" si="12"/>
        <v>45402.393321759257</v>
      </c>
      <c r="J285" s="8">
        <f t="shared" si="13"/>
        <v>45402.393055555556</v>
      </c>
      <c r="K285" s="6" t="str">
        <f t="shared" si="14"/>
        <v>0:00</v>
      </c>
    </row>
    <row r="286" spans="1:11" hidden="1" x14ac:dyDescent="0.25">
      <c r="A286" s="26">
        <v>45402.392835648148</v>
      </c>
      <c r="B286" s="25" t="s">
        <v>5011</v>
      </c>
      <c r="C286" s="25" t="s">
        <v>5012</v>
      </c>
      <c r="D286" s="25" t="s">
        <v>5013</v>
      </c>
      <c r="E286" s="25" t="s">
        <v>79</v>
      </c>
      <c r="F286" s="25" t="s">
        <v>5798</v>
      </c>
      <c r="G286" s="25" t="s">
        <v>5799</v>
      </c>
      <c r="H286" s="25" t="s">
        <v>5800</v>
      </c>
      <c r="I286" s="8">
        <f t="shared" si="12"/>
        <v>45402.392835648148</v>
      </c>
      <c r="J286" s="8">
        <f t="shared" si="13"/>
        <v>45402.392361111109</v>
      </c>
      <c r="K286" s="6" t="str">
        <f t="shared" si="14"/>
        <v>0:00</v>
      </c>
    </row>
    <row r="287" spans="1:11" hidden="1" x14ac:dyDescent="0.25">
      <c r="A287" s="26">
        <v>45402.392314814817</v>
      </c>
      <c r="B287" s="25" t="s">
        <v>5011</v>
      </c>
      <c r="C287" s="25" t="s">
        <v>5012</v>
      </c>
      <c r="D287" s="25" t="s">
        <v>5013</v>
      </c>
      <c r="E287" s="25" t="s">
        <v>79</v>
      </c>
      <c r="F287" s="25" t="s">
        <v>5801</v>
      </c>
      <c r="G287" s="25" t="s">
        <v>5802</v>
      </c>
      <c r="H287" s="25" t="s">
        <v>5803</v>
      </c>
      <c r="I287" s="8">
        <f t="shared" si="12"/>
        <v>45402.392314814817</v>
      </c>
      <c r="J287" s="8">
        <f t="shared" si="13"/>
        <v>45402.39166666667</v>
      </c>
      <c r="K287" s="6" t="str">
        <f t="shared" si="14"/>
        <v>0:00</v>
      </c>
    </row>
    <row r="288" spans="1:11" hidden="1" x14ac:dyDescent="0.25">
      <c r="A288" s="26">
        <v>45401.517395833333</v>
      </c>
      <c r="B288" s="25" t="s">
        <v>5017</v>
      </c>
      <c r="C288" s="25" t="s">
        <v>4949</v>
      </c>
      <c r="D288" s="25" t="s">
        <v>5013</v>
      </c>
      <c r="E288" s="25" t="s">
        <v>10</v>
      </c>
      <c r="F288" s="25" t="s">
        <v>5804</v>
      </c>
      <c r="G288" s="25" t="s">
        <v>5805</v>
      </c>
      <c r="H288" s="25" t="s">
        <v>5806</v>
      </c>
      <c r="I288" s="8">
        <f t="shared" si="12"/>
        <v>45401.517395833333</v>
      </c>
      <c r="J288" s="8">
        <f t="shared" si="13"/>
        <v>45401.51666666667</v>
      </c>
      <c r="K288" s="6" t="str">
        <f t="shared" si="14"/>
        <v>0:01</v>
      </c>
    </row>
    <row r="289" spans="1:11" hidden="1" x14ac:dyDescent="0.25">
      <c r="A289" s="26">
        <v>45401.517175925925</v>
      </c>
      <c r="B289" s="25" t="s">
        <v>5017</v>
      </c>
      <c r="C289" s="25" t="s">
        <v>4949</v>
      </c>
      <c r="D289" s="25" t="s">
        <v>5013</v>
      </c>
      <c r="E289" s="25" t="s">
        <v>10</v>
      </c>
      <c r="F289" s="25" t="s">
        <v>5807</v>
      </c>
      <c r="G289" s="25" t="s">
        <v>5808</v>
      </c>
      <c r="H289" s="25" t="s">
        <v>5809</v>
      </c>
      <c r="I289" s="8">
        <f t="shared" si="12"/>
        <v>45401.517175925925</v>
      </c>
      <c r="J289" s="8">
        <f t="shared" si="13"/>
        <v>45401.51666666667</v>
      </c>
      <c r="K289" s="6" t="str">
        <f t="shared" si="14"/>
        <v>0:00</v>
      </c>
    </row>
    <row r="290" spans="1:11" hidden="1" x14ac:dyDescent="0.25">
      <c r="A290" s="26">
        <v>45401.517025462963</v>
      </c>
      <c r="B290" s="25" t="s">
        <v>5017</v>
      </c>
      <c r="C290" s="25" t="s">
        <v>4949</v>
      </c>
      <c r="D290" s="25" t="s">
        <v>5013</v>
      </c>
      <c r="E290" s="25" t="s">
        <v>10</v>
      </c>
      <c r="F290" s="25" t="s">
        <v>5810</v>
      </c>
      <c r="G290" s="25" t="s">
        <v>5811</v>
      </c>
      <c r="H290" s="25" t="s">
        <v>5809</v>
      </c>
      <c r="I290" s="8">
        <f t="shared" si="12"/>
        <v>45401.517025462963</v>
      </c>
      <c r="J290" s="8">
        <f t="shared" si="13"/>
        <v>45401.51666666667</v>
      </c>
      <c r="K290" s="6" t="str">
        <f t="shared" si="14"/>
        <v>0:00</v>
      </c>
    </row>
    <row r="291" spans="1:11" hidden="1" x14ac:dyDescent="0.25">
      <c r="A291" s="26">
        <v>45401.516805555555</v>
      </c>
      <c r="B291" s="25" t="s">
        <v>5017</v>
      </c>
      <c r="C291" s="25" t="s">
        <v>4949</v>
      </c>
      <c r="D291" s="25" t="s">
        <v>5013</v>
      </c>
      <c r="E291" s="25" t="s">
        <v>10</v>
      </c>
      <c r="F291" s="25" t="s">
        <v>5812</v>
      </c>
      <c r="G291" s="25" t="s">
        <v>5813</v>
      </c>
      <c r="H291" s="25" t="s">
        <v>5806</v>
      </c>
      <c r="I291" s="8">
        <f t="shared" si="12"/>
        <v>45401.516805555555</v>
      </c>
      <c r="J291" s="8">
        <f t="shared" si="13"/>
        <v>45401.51666666667</v>
      </c>
      <c r="K291" s="6" t="str">
        <f t="shared" si="14"/>
        <v>0:00</v>
      </c>
    </row>
    <row r="292" spans="1:11" hidden="1" x14ac:dyDescent="0.25">
      <c r="A292" s="26">
        <v>45401.516643518517</v>
      </c>
      <c r="B292" s="25" t="s">
        <v>5017</v>
      </c>
      <c r="C292" s="25" t="s">
        <v>4949</v>
      </c>
      <c r="D292" s="25" t="s">
        <v>5013</v>
      </c>
      <c r="E292" s="25" t="s">
        <v>10</v>
      </c>
      <c r="F292" s="25" t="s">
        <v>5814</v>
      </c>
      <c r="G292" s="25" t="s">
        <v>5815</v>
      </c>
      <c r="H292" s="25" t="s">
        <v>5816</v>
      </c>
      <c r="I292" s="8">
        <f t="shared" si="12"/>
        <v>45401.516643518517</v>
      </c>
      <c r="J292" s="8">
        <f t="shared" si="13"/>
        <v>45401.515972222223</v>
      </c>
      <c r="K292" s="6" t="str">
        <f t="shared" si="14"/>
        <v>0:00</v>
      </c>
    </row>
    <row r="293" spans="1:11" hidden="1" x14ac:dyDescent="0.25">
      <c r="A293" s="26">
        <v>45401.516493055555</v>
      </c>
      <c r="B293" s="25" t="s">
        <v>5017</v>
      </c>
      <c r="C293" s="25" t="s">
        <v>4949</v>
      </c>
      <c r="D293" s="25" t="s">
        <v>5013</v>
      </c>
      <c r="E293" s="25" t="s">
        <v>10</v>
      </c>
      <c r="F293" s="25" t="s">
        <v>5817</v>
      </c>
      <c r="G293" s="25" t="s">
        <v>5818</v>
      </c>
      <c r="H293" s="25" t="s">
        <v>5819</v>
      </c>
      <c r="I293" s="8">
        <f t="shared" si="12"/>
        <v>45401.516493055555</v>
      </c>
      <c r="J293" s="8">
        <f t="shared" si="13"/>
        <v>45401.515972222223</v>
      </c>
      <c r="K293" s="6" t="str">
        <f t="shared" si="14"/>
        <v>0:00</v>
      </c>
    </row>
    <row r="294" spans="1:11" hidden="1" x14ac:dyDescent="0.25">
      <c r="A294" s="26">
        <v>45401.516296296293</v>
      </c>
      <c r="B294" s="25" t="s">
        <v>5017</v>
      </c>
      <c r="C294" s="25" t="s">
        <v>4949</v>
      </c>
      <c r="D294" s="25" t="s">
        <v>5013</v>
      </c>
      <c r="E294" s="25" t="s">
        <v>10</v>
      </c>
      <c r="F294" s="25" t="s">
        <v>5820</v>
      </c>
      <c r="G294" s="25" t="s">
        <v>5821</v>
      </c>
      <c r="H294" s="25" t="s">
        <v>5816</v>
      </c>
      <c r="I294" s="8">
        <f t="shared" si="12"/>
        <v>45401.516296296293</v>
      </c>
      <c r="J294" s="8">
        <f t="shared" si="13"/>
        <v>45401.515972222223</v>
      </c>
      <c r="K294" s="6" t="str">
        <f t="shared" si="14"/>
        <v>0:00</v>
      </c>
    </row>
    <row r="295" spans="1:11" hidden="1" x14ac:dyDescent="0.25">
      <c r="A295" s="26">
        <v>45401.484166666669</v>
      </c>
      <c r="B295" s="25" t="s">
        <v>5017</v>
      </c>
      <c r="C295" s="25" t="s">
        <v>4949</v>
      </c>
      <c r="D295" s="25" t="s">
        <v>5013</v>
      </c>
      <c r="E295" s="25" t="s">
        <v>10</v>
      </c>
      <c r="F295" s="25" t="s">
        <v>5734</v>
      </c>
      <c r="G295" s="25" t="s">
        <v>5822</v>
      </c>
      <c r="H295" s="25" t="s">
        <v>5823</v>
      </c>
      <c r="I295" s="8">
        <f t="shared" si="12"/>
        <v>45401.484166666669</v>
      </c>
      <c r="J295" s="8">
        <f t="shared" si="13"/>
        <v>45401.479861111111</v>
      </c>
      <c r="K295" s="6" t="str">
        <f t="shared" si="14"/>
        <v>0:06</v>
      </c>
    </row>
    <row r="296" spans="1:11" hidden="1" x14ac:dyDescent="0.25">
      <c r="A296" s="26">
        <v>45400.506168981483</v>
      </c>
      <c r="B296" s="25" t="s">
        <v>5017</v>
      </c>
      <c r="C296" s="25" t="s">
        <v>5049</v>
      </c>
      <c r="D296" s="25" t="s">
        <v>5013</v>
      </c>
      <c r="E296" s="25" t="s">
        <v>79</v>
      </c>
      <c r="F296" s="25" t="s">
        <v>5768</v>
      </c>
      <c r="G296" s="25" t="s">
        <v>5824</v>
      </c>
      <c r="H296" s="25" t="s">
        <v>5825</v>
      </c>
      <c r="I296" s="8">
        <f t="shared" si="12"/>
        <v>45400.506168981483</v>
      </c>
      <c r="J296" s="8">
        <f t="shared" si="13"/>
        <v>45400.493055555555</v>
      </c>
      <c r="K296" s="6" t="str">
        <f t="shared" si="14"/>
        <v>0:18</v>
      </c>
    </row>
    <row r="297" spans="1:11" hidden="1" x14ac:dyDescent="0.25">
      <c r="A297" s="26">
        <v>45400.497881944444</v>
      </c>
      <c r="B297" s="25" t="s">
        <v>5017</v>
      </c>
      <c r="C297" s="25" t="s">
        <v>5049</v>
      </c>
      <c r="D297" s="25" t="s">
        <v>5013</v>
      </c>
      <c r="E297" s="25" t="s">
        <v>79</v>
      </c>
      <c r="F297" s="25" t="s">
        <v>5826</v>
      </c>
      <c r="G297" s="25" t="s">
        <v>5827</v>
      </c>
      <c r="H297" s="25" t="s">
        <v>5828</v>
      </c>
      <c r="I297" s="8">
        <f t="shared" si="12"/>
        <v>45400.497881944444</v>
      </c>
      <c r="J297" s="8">
        <f t="shared" si="13"/>
        <v>45400.49722222222</v>
      </c>
      <c r="K297" s="6" t="str">
        <f t="shared" si="14"/>
        <v>0:00</v>
      </c>
    </row>
    <row r="298" spans="1:11" hidden="1" x14ac:dyDescent="0.25">
      <c r="A298" s="26">
        <v>45400.497766203705</v>
      </c>
      <c r="B298" s="25" t="s">
        <v>5017</v>
      </c>
      <c r="C298" s="25" t="s">
        <v>5049</v>
      </c>
      <c r="D298" s="25" t="s">
        <v>5013</v>
      </c>
      <c r="E298" s="25" t="s">
        <v>79</v>
      </c>
      <c r="F298" s="25" t="s">
        <v>5829</v>
      </c>
      <c r="G298" s="25" t="s">
        <v>5830</v>
      </c>
      <c r="H298" s="25" t="s">
        <v>5831</v>
      </c>
      <c r="I298" s="8">
        <f t="shared" si="12"/>
        <v>45400.497766203705</v>
      </c>
      <c r="J298" s="8">
        <f t="shared" si="13"/>
        <v>45400.49722222222</v>
      </c>
      <c r="K298" s="6" t="str">
        <f t="shared" si="14"/>
        <v>0:00</v>
      </c>
    </row>
    <row r="299" spans="1:11" hidden="1" x14ac:dyDescent="0.25">
      <c r="A299" s="26">
        <v>45400.429409722223</v>
      </c>
      <c r="B299" s="25" t="s">
        <v>5017</v>
      </c>
      <c r="C299" s="25" t="s">
        <v>5049</v>
      </c>
      <c r="D299" s="25" t="s">
        <v>5013</v>
      </c>
      <c r="E299" s="25" t="s">
        <v>79</v>
      </c>
      <c r="F299" s="25" t="s">
        <v>5832</v>
      </c>
      <c r="G299" s="25" t="s">
        <v>5833</v>
      </c>
      <c r="H299" s="25" t="s">
        <v>5834</v>
      </c>
      <c r="I299" s="8">
        <f t="shared" si="12"/>
        <v>45400.429409722223</v>
      </c>
      <c r="J299" s="8">
        <f t="shared" si="13"/>
        <v>45400.429166666669</v>
      </c>
      <c r="K299" s="6" t="str">
        <f t="shared" si="14"/>
        <v>0:00</v>
      </c>
    </row>
    <row r="300" spans="1:11" hidden="1" x14ac:dyDescent="0.25">
      <c r="A300" s="26">
        <v>45400.429282407407</v>
      </c>
      <c r="B300" s="25" t="s">
        <v>5017</v>
      </c>
      <c r="C300" s="25" t="s">
        <v>5049</v>
      </c>
      <c r="D300" s="25" t="s">
        <v>5013</v>
      </c>
      <c r="E300" s="25" t="s">
        <v>79</v>
      </c>
      <c r="F300" s="25" t="s">
        <v>5835</v>
      </c>
      <c r="G300" s="25" t="s">
        <v>5836</v>
      </c>
      <c r="H300" s="25" t="s">
        <v>5834</v>
      </c>
      <c r="I300" s="8">
        <f t="shared" si="12"/>
        <v>45400.429282407407</v>
      </c>
      <c r="J300" s="8">
        <f t="shared" si="13"/>
        <v>45400.429166666669</v>
      </c>
      <c r="K300" s="6" t="str">
        <f t="shared" si="14"/>
        <v>0:00</v>
      </c>
    </row>
    <row r="301" spans="1:11" hidden="1" x14ac:dyDescent="0.25">
      <c r="A301" s="26">
        <v>45400.429201388892</v>
      </c>
      <c r="B301" s="25" t="s">
        <v>5017</v>
      </c>
      <c r="C301" s="25" t="s">
        <v>5049</v>
      </c>
      <c r="D301" s="25" t="s">
        <v>5013</v>
      </c>
      <c r="E301" s="25" t="s">
        <v>79</v>
      </c>
      <c r="F301" s="25" t="s">
        <v>5837</v>
      </c>
      <c r="G301" s="25" t="s">
        <v>5838</v>
      </c>
      <c r="H301" s="25" t="s">
        <v>5839</v>
      </c>
      <c r="I301" s="8">
        <f t="shared" si="12"/>
        <v>45400.429201388892</v>
      </c>
      <c r="J301" s="8">
        <f t="shared" si="13"/>
        <v>45400.429166666669</v>
      </c>
      <c r="K301" s="6" t="str">
        <f t="shared" si="14"/>
        <v>0:00</v>
      </c>
    </row>
    <row r="302" spans="1:11" hidden="1" x14ac:dyDescent="0.25">
      <c r="A302" s="26">
        <v>45400.429062499999</v>
      </c>
      <c r="B302" s="25" t="s">
        <v>5017</v>
      </c>
      <c r="C302" s="25" t="s">
        <v>5049</v>
      </c>
      <c r="D302" s="25" t="s">
        <v>5013</v>
      </c>
      <c r="E302" s="25" t="s">
        <v>79</v>
      </c>
      <c r="F302" s="25" t="s">
        <v>5840</v>
      </c>
      <c r="G302" s="25" t="s">
        <v>5841</v>
      </c>
      <c r="H302" s="25" t="s">
        <v>5842</v>
      </c>
      <c r="I302" s="8">
        <f t="shared" si="12"/>
        <v>45400.429062499999</v>
      </c>
      <c r="J302" s="8">
        <f t="shared" si="13"/>
        <v>45400.428472222222</v>
      </c>
      <c r="K302" s="6" t="str">
        <f t="shared" si="14"/>
        <v>0:00</v>
      </c>
    </row>
    <row r="303" spans="1:11" hidden="1" x14ac:dyDescent="0.25">
      <c r="A303" s="26">
        <v>45400.428923611114</v>
      </c>
      <c r="B303" s="25" t="s">
        <v>5017</v>
      </c>
      <c r="C303" s="25" t="s">
        <v>5049</v>
      </c>
      <c r="D303" s="25" t="s">
        <v>5013</v>
      </c>
      <c r="E303" s="25" t="s">
        <v>79</v>
      </c>
      <c r="F303" s="25" t="s">
        <v>5843</v>
      </c>
      <c r="G303" s="25" t="s">
        <v>5844</v>
      </c>
      <c r="H303" s="25" t="s">
        <v>5842</v>
      </c>
      <c r="I303" s="8">
        <f t="shared" si="12"/>
        <v>45400.428923611114</v>
      </c>
      <c r="J303" s="8">
        <f t="shared" si="13"/>
        <v>45400.428472222222</v>
      </c>
      <c r="K303" s="6" t="str">
        <f t="shared" si="14"/>
        <v>0:00</v>
      </c>
    </row>
    <row r="304" spans="1:11" hidden="1" x14ac:dyDescent="0.25">
      <c r="A304" s="26">
        <v>45400.415405092594</v>
      </c>
      <c r="B304" s="25" t="s">
        <v>4945</v>
      </c>
      <c r="C304" s="25" t="s">
        <v>5224</v>
      </c>
      <c r="D304" s="25" t="s">
        <v>5013</v>
      </c>
      <c r="E304" s="25" t="s">
        <v>4876</v>
      </c>
      <c r="F304" s="25" t="s">
        <v>5671</v>
      </c>
      <c r="G304" s="25" t="s">
        <v>5845</v>
      </c>
      <c r="H304" s="25" t="s">
        <v>5846</v>
      </c>
      <c r="I304" s="8">
        <f t="shared" si="12"/>
        <v>45400.415405092594</v>
      </c>
      <c r="J304" s="8">
        <f t="shared" si="13"/>
        <v>45400.411111111112</v>
      </c>
      <c r="K304" s="6" t="str">
        <f t="shared" si="14"/>
        <v>0:06</v>
      </c>
    </row>
    <row r="305" spans="1:11" hidden="1" x14ac:dyDescent="0.25">
      <c r="A305" s="26">
        <v>45399.683923611112</v>
      </c>
      <c r="B305" s="25" t="s">
        <v>5017</v>
      </c>
      <c r="C305" s="25" t="s">
        <v>5018</v>
      </c>
      <c r="D305" s="25" t="s">
        <v>5013</v>
      </c>
      <c r="E305" s="25" t="s">
        <v>79</v>
      </c>
      <c r="F305" s="25" t="s">
        <v>5847</v>
      </c>
      <c r="G305" s="25" t="s">
        <v>5848</v>
      </c>
      <c r="H305" s="25" t="s">
        <v>5849</v>
      </c>
      <c r="I305" s="8">
        <f t="shared" si="12"/>
        <v>45399.683923611112</v>
      </c>
      <c r="J305" s="8">
        <f t="shared" si="13"/>
        <v>45399.683333333334</v>
      </c>
      <c r="K305" s="6" t="str">
        <f t="shared" si="14"/>
        <v>0:00</v>
      </c>
    </row>
    <row r="306" spans="1:11" hidden="1" x14ac:dyDescent="0.25">
      <c r="A306" s="26">
        <v>45399.616469907407</v>
      </c>
      <c r="B306" s="25" t="s">
        <v>5017</v>
      </c>
      <c r="C306" s="25" t="s">
        <v>5018</v>
      </c>
      <c r="D306" s="25" t="s">
        <v>5013</v>
      </c>
      <c r="E306" s="25" t="s">
        <v>79</v>
      </c>
      <c r="F306" s="25" t="s">
        <v>5404</v>
      </c>
      <c r="G306" s="25" t="s">
        <v>5850</v>
      </c>
      <c r="H306" s="25" t="s">
        <v>5851</v>
      </c>
      <c r="I306" s="8">
        <f t="shared" si="12"/>
        <v>45399.616469907407</v>
      </c>
      <c r="J306" s="8">
        <f t="shared" si="13"/>
        <v>45399.615972222222</v>
      </c>
      <c r="K306" s="6" t="str">
        <f t="shared" si="14"/>
        <v>0:00</v>
      </c>
    </row>
    <row r="307" spans="1:11" hidden="1" x14ac:dyDescent="0.25">
      <c r="A307" s="26">
        <v>45399.615937499999</v>
      </c>
      <c r="B307" s="25" t="s">
        <v>5017</v>
      </c>
      <c r="C307" s="25" t="s">
        <v>5018</v>
      </c>
      <c r="D307" s="25" t="s">
        <v>5013</v>
      </c>
      <c r="E307" s="25" t="s">
        <v>79</v>
      </c>
      <c r="F307" s="25" t="s">
        <v>5852</v>
      </c>
      <c r="G307" s="25" t="s">
        <v>5853</v>
      </c>
      <c r="H307" s="25" t="s">
        <v>5854</v>
      </c>
      <c r="I307" s="8">
        <f t="shared" si="12"/>
        <v>45399.615937499999</v>
      </c>
      <c r="J307" s="8">
        <f t="shared" si="13"/>
        <v>45399.615277777775</v>
      </c>
      <c r="K307" s="6" t="str">
        <f t="shared" si="14"/>
        <v>0:00</v>
      </c>
    </row>
    <row r="308" spans="1:11" hidden="1" x14ac:dyDescent="0.25">
      <c r="A308" s="26">
        <v>45399.615671296298</v>
      </c>
      <c r="B308" s="25" t="s">
        <v>5017</v>
      </c>
      <c r="C308" s="25" t="s">
        <v>5018</v>
      </c>
      <c r="D308" s="25" t="s">
        <v>5013</v>
      </c>
      <c r="E308" s="25" t="s">
        <v>79</v>
      </c>
      <c r="F308" s="25" t="s">
        <v>5855</v>
      </c>
      <c r="G308" s="25" t="s">
        <v>5856</v>
      </c>
      <c r="H308" s="25" t="s">
        <v>5854</v>
      </c>
      <c r="I308" s="8">
        <f t="shared" si="12"/>
        <v>45399.615671296298</v>
      </c>
      <c r="J308" s="8">
        <f t="shared" si="13"/>
        <v>45399.615277777775</v>
      </c>
      <c r="K308" s="6" t="str">
        <f t="shared" si="14"/>
        <v>0:00</v>
      </c>
    </row>
    <row r="309" spans="1:11" hidden="1" x14ac:dyDescent="0.25">
      <c r="A309" s="26">
        <v>45399.615312499998</v>
      </c>
      <c r="B309" s="25" t="s">
        <v>5017</v>
      </c>
      <c r="C309" s="25" t="s">
        <v>5018</v>
      </c>
      <c r="D309" s="25" t="s">
        <v>5013</v>
      </c>
      <c r="E309" s="25" t="s">
        <v>79</v>
      </c>
      <c r="F309" s="25" t="s">
        <v>5857</v>
      </c>
      <c r="G309" s="25" t="s">
        <v>5858</v>
      </c>
      <c r="H309" s="25" t="s">
        <v>5859</v>
      </c>
      <c r="I309" s="8">
        <f t="shared" si="12"/>
        <v>45399.615312499998</v>
      </c>
      <c r="J309" s="8">
        <f t="shared" si="13"/>
        <v>45399.614583333336</v>
      </c>
      <c r="K309" s="6" t="str">
        <f t="shared" si="14"/>
        <v>0:01</v>
      </c>
    </row>
    <row r="310" spans="1:11" hidden="1" x14ac:dyDescent="0.25">
      <c r="A310" s="26">
        <v>45399.615046296298</v>
      </c>
      <c r="B310" s="25" t="s">
        <v>5017</v>
      </c>
      <c r="C310" s="25" t="s">
        <v>5018</v>
      </c>
      <c r="D310" s="25" t="s">
        <v>5013</v>
      </c>
      <c r="E310" s="25" t="s">
        <v>79</v>
      </c>
      <c r="F310" s="25" t="s">
        <v>5860</v>
      </c>
      <c r="G310" s="25" t="s">
        <v>5861</v>
      </c>
      <c r="H310" s="25" t="s">
        <v>5859</v>
      </c>
      <c r="I310" s="8">
        <f t="shared" si="12"/>
        <v>45399.615046296298</v>
      </c>
      <c r="J310" s="8">
        <f t="shared" si="13"/>
        <v>45399.614583333336</v>
      </c>
      <c r="K310" s="6" t="str">
        <f t="shared" si="14"/>
        <v>0:00</v>
      </c>
    </row>
    <row r="311" spans="1:11" hidden="1" x14ac:dyDescent="0.25">
      <c r="A311" s="26">
        <v>45399.614895833336</v>
      </c>
      <c r="B311" s="25" t="s">
        <v>5017</v>
      </c>
      <c r="C311" s="25" t="s">
        <v>5018</v>
      </c>
      <c r="D311" s="25" t="s">
        <v>5013</v>
      </c>
      <c r="E311" s="25" t="s">
        <v>79</v>
      </c>
      <c r="F311" s="25" t="s">
        <v>5862</v>
      </c>
      <c r="G311" s="25" t="s">
        <v>5863</v>
      </c>
      <c r="H311" s="25" t="s">
        <v>5859</v>
      </c>
      <c r="I311" s="8">
        <f t="shared" si="12"/>
        <v>45399.614895833336</v>
      </c>
      <c r="J311" s="8">
        <f t="shared" si="13"/>
        <v>45399.614583333336</v>
      </c>
      <c r="K311" s="6" t="str">
        <f t="shared" si="14"/>
        <v>0:00</v>
      </c>
    </row>
    <row r="312" spans="1:11" hidden="1" x14ac:dyDescent="0.25">
      <c r="A312" s="26">
        <v>45399.614699074074</v>
      </c>
      <c r="B312" s="25" t="s">
        <v>5017</v>
      </c>
      <c r="C312" s="25" t="s">
        <v>5018</v>
      </c>
      <c r="D312" s="25" t="s">
        <v>5013</v>
      </c>
      <c r="E312" s="25" t="s">
        <v>79</v>
      </c>
      <c r="F312" s="25" t="s">
        <v>5864</v>
      </c>
      <c r="G312" s="25" t="s">
        <v>5865</v>
      </c>
      <c r="H312" s="25" t="s">
        <v>5866</v>
      </c>
      <c r="I312" s="8">
        <f t="shared" si="12"/>
        <v>45399.614699074074</v>
      </c>
      <c r="J312" s="8">
        <f t="shared" si="13"/>
        <v>45399.613888888889</v>
      </c>
      <c r="K312" s="6" t="str">
        <f t="shared" si="14"/>
        <v>0:01</v>
      </c>
    </row>
    <row r="313" spans="1:11" hidden="1" x14ac:dyDescent="0.25">
      <c r="A313" s="26">
        <v>45399.61445601852</v>
      </c>
      <c r="B313" s="25" t="s">
        <v>5017</v>
      </c>
      <c r="C313" s="25" t="s">
        <v>5018</v>
      </c>
      <c r="D313" s="25" t="s">
        <v>5013</v>
      </c>
      <c r="E313" s="25" t="s">
        <v>79</v>
      </c>
      <c r="F313" s="25" t="s">
        <v>5867</v>
      </c>
      <c r="G313" s="25" t="s">
        <v>5868</v>
      </c>
      <c r="H313" s="25" t="s">
        <v>5866</v>
      </c>
      <c r="I313" s="8">
        <f t="shared" si="12"/>
        <v>45399.61445601852</v>
      </c>
      <c r="J313" s="8">
        <f t="shared" si="13"/>
        <v>45399.613888888889</v>
      </c>
      <c r="K313" s="6" t="str">
        <f t="shared" si="14"/>
        <v>0:00</v>
      </c>
    </row>
    <row r="314" spans="1:11" hidden="1" x14ac:dyDescent="0.25">
      <c r="A314" s="26">
        <v>45398.769791666666</v>
      </c>
      <c r="B314" s="25" t="s">
        <v>5011</v>
      </c>
      <c r="C314" s="25" t="s">
        <v>5125</v>
      </c>
      <c r="D314" s="25" t="s">
        <v>5013</v>
      </c>
      <c r="E314" s="25" t="s">
        <v>79</v>
      </c>
      <c r="F314" s="25" t="s">
        <v>5869</v>
      </c>
      <c r="G314" s="25" t="s">
        <v>5870</v>
      </c>
      <c r="H314" s="25" t="s">
        <v>5871</v>
      </c>
      <c r="I314" s="8">
        <f t="shared" si="12"/>
        <v>45398.769791666666</v>
      </c>
      <c r="J314" s="8">
        <f t="shared" si="13"/>
        <v>45398.769444444442</v>
      </c>
      <c r="K314" s="6" t="str">
        <f t="shared" si="14"/>
        <v>0:00</v>
      </c>
    </row>
    <row r="315" spans="1:11" hidden="1" x14ac:dyDescent="0.25">
      <c r="A315" s="26">
        <v>45398.584687499999</v>
      </c>
      <c r="B315" s="25" t="s">
        <v>5017</v>
      </c>
      <c r="C315" s="25" t="s">
        <v>5166</v>
      </c>
      <c r="D315" s="25" t="s">
        <v>5013</v>
      </c>
      <c r="E315" s="25" t="s">
        <v>79</v>
      </c>
      <c r="F315" s="25" t="s">
        <v>5872</v>
      </c>
      <c r="G315" s="25" t="s">
        <v>5873</v>
      </c>
      <c r="H315" s="25" t="s">
        <v>5874</v>
      </c>
      <c r="I315" s="8">
        <f t="shared" si="12"/>
        <v>45398.584687499999</v>
      </c>
      <c r="J315" s="8">
        <f t="shared" si="13"/>
        <v>45398.583333333336</v>
      </c>
      <c r="K315" s="6" t="str">
        <f t="shared" si="14"/>
        <v>0:01</v>
      </c>
    </row>
    <row r="316" spans="1:11" hidden="1" x14ac:dyDescent="0.25">
      <c r="A316" s="26">
        <v>45397.808703703704</v>
      </c>
      <c r="B316" s="25" t="s">
        <v>5017</v>
      </c>
      <c r="C316" s="25" t="s">
        <v>5372</v>
      </c>
      <c r="D316" s="25" t="s">
        <v>5013</v>
      </c>
      <c r="E316" s="25" t="s">
        <v>79</v>
      </c>
      <c r="F316" s="25" t="s">
        <v>5875</v>
      </c>
      <c r="G316" s="25" t="s">
        <v>5876</v>
      </c>
      <c r="H316" s="25" t="s">
        <v>5877</v>
      </c>
      <c r="I316" s="8">
        <f t="shared" si="12"/>
        <v>45397.808703703704</v>
      </c>
      <c r="J316" s="8">
        <f t="shared" si="13"/>
        <v>45397.808333333334</v>
      </c>
      <c r="K316" s="6" t="str">
        <f t="shared" si="14"/>
        <v>0:00</v>
      </c>
    </row>
    <row r="317" spans="1:11" hidden="1" x14ac:dyDescent="0.25">
      <c r="A317" s="26">
        <v>45397.451064814813</v>
      </c>
      <c r="B317" s="25" t="s">
        <v>5017</v>
      </c>
      <c r="C317" s="25" t="s">
        <v>5166</v>
      </c>
      <c r="D317" s="25" t="s">
        <v>5013</v>
      </c>
      <c r="E317" s="25" t="s">
        <v>79</v>
      </c>
      <c r="F317" s="25" t="s">
        <v>5878</v>
      </c>
      <c r="G317" s="25" t="s">
        <v>5879</v>
      </c>
      <c r="H317" s="25" t="s">
        <v>5880</v>
      </c>
      <c r="I317" s="8">
        <f t="shared" si="12"/>
        <v>45397.451064814813</v>
      </c>
      <c r="J317" s="8">
        <f t="shared" si="13"/>
        <v>45397.447222222225</v>
      </c>
      <c r="K317" s="6" t="str">
        <f t="shared" si="14"/>
        <v>0:05</v>
      </c>
    </row>
    <row r="318" spans="1:11" hidden="1" x14ac:dyDescent="0.25">
      <c r="A318" s="26">
        <v>45397.447094907409</v>
      </c>
      <c r="B318" s="25" t="s">
        <v>5017</v>
      </c>
      <c r="C318" s="25" t="s">
        <v>5166</v>
      </c>
      <c r="D318" s="25" t="s">
        <v>5013</v>
      </c>
      <c r="E318" s="25" t="s">
        <v>79</v>
      </c>
      <c r="F318" s="25" t="s">
        <v>5881</v>
      </c>
      <c r="G318" s="25" t="s">
        <v>5882</v>
      </c>
      <c r="H318" s="25" t="s">
        <v>5883</v>
      </c>
      <c r="I318" s="8">
        <f t="shared" si="12"/>
        <v>45397.447094907409</v>
      </c>
      <c r="J318" s="8">
        <f t="shared" si="13"/>
        <v>45397.445138888892</v>
      </c>
      <c r="K318" s="6" t="str">
        <f t="shared" si="14"/>
        <v>0:02</v>
      </c>
    </row>
    <row r="319" spans="1:11" hidden="1" x14ac:dyDescent="0.25">
      <c r="A319" s="26">
        <v>45396.530833333331</v>
      </c>
      <c r="B319" s="25" t="s">
        <v>5017</v>
      </c>
      <c r="C319" s="25" t="s">
        <v>5049</v>
      </c>
      <c r="D319" s="25" t="s">
        <v>5013</v>
      </c>
      <c r="E319" s="25" t="s">
        <v>79</v>
      </c>
      <c r="F319" s="25" t="s">
        <v>5884</v>
      </c>
      <c r="G319" s="25" t="s">
        <v>5885</v>
      </c>
      <c r="H319" s="25" t="s">
        <v>5886</v>
      </c>
      <c r="I319" s="8">
        <f t="shared" si="12"/>
        <v>45396.530833333331</v>
      </c>
      <c r="J319" s="8">
        <f t="shared" si="13"/>
        <v>45396.530555555553</v>
      </c>
      <c r="K319" s="6" t="str">
        <f t="shared" si="14"/>
        <v>0:00</v>
      </c>
    </row>
    <row r="320" spans="1:11" hidden="1" x14ac:dyDescent="0.25">
      <c r="A320" s="26">
        <v>45396.530578703707</v>
      </c>
      <c r="B320" s="25" t="s">
        <v>5017</v>
      </c>
      <c r="C320" s="25" t="s">
        <v>5049</v>
      </c>
      <c r="D320" s="25" t="s">
        <v>5013</v>
      </c>
      <c r="E320" s="25" t="s">
        <v>79</v>
      </c>
      <c r="F320" s="25" t="s">
        <v>5795</v>
      </c>
      <c r="G320" s="25" t="s">
        <v>5887</v>
      </c>
      <c r="H320" s="25" t="s">
        <v>5888</v>
      </c>
      <c r="I320" s="8">
        <f t="shared" si="12"/>
        <v>45396.530578703707</v>
      </c>
      <c r="J320" s="8">
        <f t="shared" si="13"/>
        <v>45396.529861111114</v>
      </c>
      <c r="K320" s="6" t="str">
        <f t="shared" si="14"/>
        <v>0:01</v>
      </c>
    </row>
    <row r="321" spans="1:11" hidden="1" x14ac:dyDescent="0.25">
      <c r="A321" s="26">
        <v>45396.530324074076</v>
      </c>
      <c r="B321" s="25" t="s">
        <v>5017</v>
      </c>
      <c r="C321" s="25" t="s">
        <v>5049</v>
      </c>
      <c r="D321" s="25" t="s">
        <v>5013</v>
      </c>
      <c r="E321" s="25" t="s">
        <v>79</v>
      </c>
      <c r="F321" s="25" t="s">
        <v>5889</v>
      </c>
      <c r="G321" s="25" t="s">
        <v>5890</v>
      </c>
      <c r="H321" s="25" t="s">
        <v>5888</v>
      </c>
      <c r="I321" s="8">
        <f t="shared" ref="I321:I384" si="15">A321</f>
        <v>45396.530324074076</v>
      </c>
      <c r="J321" s="8">
        <f t="shared" ref="J321:J384" si="16">DATEVALUE(MID(H321,29,8))+TIMEVALUE(_xlfn.CONCAT(MID(H321,64,2),":",MID(H321,66,2)))</f>
        <v>45396.529861111114</v>
      </c>
      <c r="K321" s="6" t="str">
        <f t="shared" ref="K321:K384" si="17">TEXT(A321-J321,"h:mm")</f>
        <v>0:00</v>
      </c>
    </row>
    <row r="322" spans="1:11" hidden="1" x14ac:dyDescent="0.25">
      <c r="A322" s="26">
        <v>45396.530023148145</v>
      </c>
      <c r="B322" s="25" t="s">
        <v>5017</v>
      </c>
      <c r="C322" s="25" t="s">
        <v>5049</v>
      </c>
      <c r="D322" s="25" t="s">
        <v>5013</v>
      </c>
      <c r="E322" s="25" t="s">
        <v>79</v>
      </c>
      <c r="F322" s="25" t="s">
        <v>5891</v>
      </c>
      <c r="G322" s="25" t="s">
        <v>5892</v>
      </c>
      <c r="H322" s="25" t="s">
        <v>5888</v>
      </c>
      <c r="I322" s="8">
        <f t="shared" si="15"/>
        <v>45396.530023148145</v>
      </c>
      <c r="J322" s="8">
        <f t="shared" si="16"/>
        <v>45396.529861111114</v>
      </c>
      <c r="K322" s="6" t="str">
        <f t="shared" si="17"/>
        <v>0:00</v>
      </c>
    </row>
    <row r="323" spans="1:11" hidden="1" x14ac:dyDescent="0.25">
      <c r="A323" s="26">
        <v>45396.529826388891</v>
      </c>
      <c r="B323" s="25" t="s">
        <v>5017</v>
      </c>
      <c r="C323" s="25" t="s">
        <v>5049</v>
      </c>
      <c r="D323" s="25" t="s">
        <v>5013</v>
      </c>
      <c r="E323" s="25" t="s">
        <v>79</v>
      </c>
      <c r="F323" s="25" t="s">
        <v>5893</v>
      </c>
      <c r="G323" s="25" t="s">
        <v>5894</v>
      </c>
      <c r="H323" s="25" t="s">
        <v>5895</v>
      </c>
      <c r="I323" s="8">
        <f t="shared" si="15"/>
        <v>45396.529826388891</v>
      </c>
      <c r="J323" s="8">
        <f t="shared" si="16"/>
        <v>45396.529166666667</v>
      </c>
      <c r="K323" s="6" t="str">
        <f t="shared" si="17"/>
        <v>0:00</v>
      </c>
    </row>
    <row r="324" spans="1:11" hidden="1" x14ac:dyDescent="0.25">
      <c r="A324" s="26">
        <v>45395.574826388889</v>
      </c>
      <c r="B324" s="25" t="s">
        <v>5011</v>
      </c>
      <c r="C324" s="25" t="s">
        <v>5141</v>
      </c>
      <c r="D324" s="25" t="s">
        <v>5013</v>
      </c>
      <c r="E324" s="25" t="s">
        <v>79</v>
      </c>
      <c r="F324" s="25" t="s">
        <v>5896</v>
      </c>
      <c r="G324" s="25" t="s">
        <v>5897</v>
      </c>
      <c r="H324" s="25" t="s">
        <v>5898</v>
      </c>
      <c r="I324" s="8">
        <f t="shared" si="15"/>
        <v>45395.574826388889</v>
      </c>
      <c r="J324" s="8">
        <f t="shared" si="16"/>
        <v>45395.574305555558</v>
      </c>
      <c r="K324" s="6" t="str">
        <f t="shared" si="17"/>
        <v>0:00</v>
      </c>
    </row>
    <row r="325" spans="1:11" hidden="1" x14ac:dyDescent="0.25">
      <c r="A325" s="26">
        <v>45395.574432870373</v>
      </c>
      <c r="B325" s="25" t="s">
        <v>5011</v>
      </c>
      <c r="C325" s="25" t="s">
        <v>5141</v>
      </c>
      <c r="D325" s="25" t="s">
        <v>5013</v>
      </c>
      <c r="E325" s="25" t="s">
        <v>79</v>
      </c>
      <c r="F325" s="25" t="s">
        <v>5899</v>
      </c>
      <c r="G325" s="25" t="s">
        <v>5900</v>
      </c>
      <c r="H325" s="25" t="s">
        <v>5901</v>
      </c>
      <c r="I325" s="8">
        <f t="shared" si="15"/>
        <v>45395.574432870373</v>
      </c>
      <c r="J325" s="8">
        <f t="shared" si="16"/>
        <v>45395.573611111111</v>
      </c>
      <c r="K325" s="6" t="str">
        <f t="shared" si="17"/>
        <v>0:01</v>
      </c>
    </row>
    <row r="326" spans="1:11" hidden="1" x14ac:dyDescent="0.25">
      <c r="A326" s="26">
        <v>45395.573854166665</v>
      </c>
      <c r="B326" s="25" t="s">
        <v>5011</v>
      </c>
      <c r="C326" s="25" t="s">
        <v>5141</v>
      </c>
      <c r="D326" s="25" t="s">
        <v>5013</v>
      </c>
      <c r="E326" s="25" t="s">
        <v>79</v>
      </c>
      <c r="F326" s="25" t="s">
        <v>5902</v>
      </c>
      <c r="G326" s="25" t="s">
        <v>5903</v>
      </c>
      <c r="H326" s="25" t="s">
        <v>5904</v>
      </c>
      <c r="I326" s="8">
        <f t="shared" si="15"/>
        <v>45395.573854166665</v>
      </c>
      <c r="J326" s="8">
        <f t="shared" si="16"/>
        <v>45395.572916666664</v>
      </c>
      <c r="K326" s="6" t="str">
        <f t="shared" si="17"/>
        <v>0:01</v>
      </c>
    </row>
    <row r="327" spans="1:11" hidden="1" x14ac:dyDescent="0.25">
      <c r="A327" s="26">
        <v>45394.88784722222</v>
      </c>
      <c r="B327" s="25" t="s">
        <v>5017</v>
      </c>
      <c r="C327" s="25" t="s">
        <v>5049</v>
      </c>
      <c r="D327" s="25" t="s">
        <v>5013</v>
      </c>
      <c r="E327" s="25" t="s">
        <v>79</v>
      </c>
      <c r="F327" s="25" t="s">
        <v>5092</v>
      </c>
      <c r="G327" s="25" t="s">
        <v>5905</v>
      </c>
      <c r="H327" s="25" t="s">
        <v>5906</v>
      </c>
      <c r="I327" s="8">
        <f t="shared" si="15"/>
        <v>45394.88784722222</v>
      </c>
      <c r="J327" s="8">
        <f t="shared" si="16"/>
        <v>45394.887499999997</v>
      </c>
      <c r="K327" s="6" t="str">
        <f t="shared" si="17"/>
        <v>0:00</v>
      </c>
    </row>
    <row r="328" spans="1:11" hidden="1" x14ac:dyDescent="0.25">
      <c r="A328" s="26">
        <v>45394.887662037036</v>
      </c>
      <c r="B328" s="25" t="s">
        <v>5017</v>
      </c>
      <c r="C328" s="25" t="s">
        <v>5049</v>
      </c>
      <c r="D328" s="25" t="s">
        <v>5013</v>
      </c>
      <c r="E328" s="25" t="s">
        <v>79</v>
      </c>
      <c r="F328" s="25" t="s">
        <v>5907</v>
      </c>
      <c r="G328" s="25" t="s">
        <v>5908</v>
      </c>
      <c r="H328" s="25" t="s">
        <v>5909</v>
      </c>
      <c r="I328" s="8">
        <f t="shared" si="15"/>
        <v>45394.887662037036</v>
      </c>
      <c r="J328" s="8">
        <f t="shared" si="16"/>
        <v>45394.887499999997</v>
      </c>
      <c r="K328" s="6" t="str">
        <f t="shared" si="17"/>
        <v>0:00</v>
      </c>
    </row>
    <row r="329" spans="1:11" hidden="1" x14ac:dyDescent="0.25">
      <c r="A329" s="26">
        <v>45394.88753472222</v>
      </c>
      <c r="B329" s="25" t="s">
        <v>5017</v>
      </c>
      <c r="C329" s="25" t="s">
        <v>5049</v>
      </c>
      <c r="D329" s="25" t="s">
        <v>5013</v>
      </c>
      <c r="E329" s="25" t="s">
        <v>79</v>
      </c>
      <c r="F329" s="25" t="s">
        <v>5910</v>
      </c>
      <c r="G329" s="25" t="s">
        <v>5911</v>
      </c>
      <c r="H329" s="25" t="s">
        <v>5912</v>
      </c>
      <c r="I329" s="8">
        <f t="shared" si="15"/>
        <v>45394.88753472222</v>
      </c>
      <c r="J329" s="8">
        <f t="shared" si="16"/>
        <v>45394.886805555558</v>
      </c>
      <c r="K329" s="6" t="str">
        <f t="shared" si="17"/>
        <v>0:01</v>
      </c>
    </row>
    <row r="330" spans="1:11" hidden="1" x14ac:dyDescent="0.25">
      <c r="A330" s="26">
        <v>45394.654108796298</v>
      </c>
      <c r="B330" s="25" t="s">
        <v>5011</v>
      </c>
      <c r="C330" s="25" t="s">
        <v>5372</v>
      </c>
      <c r="D330" s="25" t="s">
        <v>5013</v>
      </c>
      <c r="E330" s="25" t="s">
        <v>79</v>
      </c>
      <c r="F330" s="25" t="s">
        <v>5913</v>
      </c>
      <c r="G330" s="25" t="s">
        <v>5914</v>
      </c>
      <c r="H330" s="25" t="s">
        <v>5915</v>
      </c>
      <c r="I330" s="8">
        <f t="shared" si="15"/>
        <v>45394.654108796298</v>
      </c>
      <c r="J330" s="8">
        <f t="shared" si="16"/>
        <v>45394.65347222222</v>
      </c>
      <c r="K330" s="6" t="str">
        <f t="shared" si="17"/>
        <v>0:00</v>
      </c>
    </row>
    <row r="331" spans="1:11" hidden="1" x14ac:dyDescent="0.25">
      <c r="A331" s="26">
        <v>45394.653275462966</v>
      </c>
      <c r="B331" s="25" t="s">
        <v>5011</v>
      </c>
      <c r="C331" s="25" t="s">
        <v>5372</v>
      </c>
      <c r="D331" s="25" t="s">
        <v>5013</v>
      </c>
      <c r="E331" s="25" t="s">
        <v>79</v>
      </c>
      <c r="F331" s="25" t="s">
        <v>5916</v>
      </c>
      <c r="G331" s="25" t="s">
        <v>5917</v>
      </c>
      <c r="H331" s="25" t="s">
        <v>5918</v>
      </c>
      <c r="I331" s="8">
        <f t="shared" si="15"/>
        <v>45394.653275462966</v>
      </c>
      <c r="J331" s="8">
        <f t="shared" si="16"/>
        <v>45394.652777777781</v>
      </c>
      <c r="K331" s="6" t="str">
        <f t="shared" si="17"/>
        <v>0:00</v>
      </c>
    </row>
    <row r="332" spans="1:11" hidden="1" x14ac:dyDescent="0.25">
      <c r="A332" s="26">
        <v>45394.653020833335</v>
      </c>
      <c r="B332" s="25" t="s">
        <v>5011</v>
      </c>
      <c r="C332" s="25" t="s">
        <v>5372</v>
      </c>
      <c r="D332" s="25" t="s">
        <v>5013</v>
      </c>
      <c r="E332" s="25" t="s">
        <v>79</v>
      </c>
      <c r="F332" s="25" t="s">
        <v>5919</v>
      </c>
      <c r="G332" s="25" t="s">
        <v>5920</v>
      </c>
      <c r="H332" s="25" t="s">
        <v>5918</v>
      </c>
      <c r="I332" s="8">
        <f t="shared" si="15"/>
        <v>45394.653020833335</v>
      </c>
      <c r="J332" s="8">
        <f t="shared" si="16"/>
        <v>45394.652777777781</v>
      </c>
      <c r="K332" s="6" t="str">
        <f t="shared" si="17"/>
        <v>0:00</v>
      </c>
    </row>
    <row r="333" spans="1:11" hidden="1" x14ac:dyDescent="0.25">
      <c r="A333" s="26">
        <v>45394.652731481481</v>
      </c>
      <c r="B333" s="25" t="s">
        <v>5011</v>
      </c>
      <c r="C333" s="25" t="s">
        <v>5372</v>
      </c>
      <c r="D333" s="25" t="s">
        <v>5013</v>
      </c>
      <c r="E333" s="25" t="s">
        <v>79</v>
      </c>
      <c r="F333" s="25" t="s">
        <v>5921</v>
      </c>
      <c r="G333" s="25" t="s">
        <v>5922</v>
      </c>
      <c r="H333" s="25" t="s">
        <v>5923</v>
      </c>
      <c r="I333" s="8">
        <f t="shared" si="15"/>
        <v>45394.652731481481</v>
      </c>
      <c r="J333" s="8">
        <f t="shared" si="16"/>
        <v>45394.652083333334</v>
      </c>
      <c r="K333" s="6" t="str">
        <f t="shared" si="17"/>
        <v>0:00</v>
      </c>
    </row>
    <row r="334" spans="1:11" hidden="1" x14ac:dyDescent="0.25">
      <c r="A334" s="26">
        <v>45393.631562499999</v>
      </c>
      <c r="B334" s="25" t="s">
        <v>5017</v>
      </c>
      <c r="C334" s="25" t="s">
        <v>5162</v>
      </c>
      <c r="D334" s="25" t="s">
        <v>5013</v>
      </c>
      <c r="E334" s="25" t="s">
        <v>79</v>
      </c>
      <c r="F334" s="25" t="s">
        <v>5924</v>
      </c>
      <c r="G334" s="25" t="s">
        <v>5925</v>
      </c>
      <c r="H334" s="25" t="s">
        <v>5926</v>
      </c>
      <c r="I334" s="8">
        <f t="shared" si="15"/>
        <v>45393.631562499999</v>
      </c>
      <c r="J334" s="8">
        <f t="shared" si="16"/>
        <v>45393.631249999999</v>
      </c>
      <c r="K334" s="6" t="str">
        <f t="shared" si="17"/>
        <v>0:00</v>
      </c>
    </row>
    <row r="335" spans="1:11" hidden="1" x14ac:dyDescent="0.25">
      <c r="A335" s="26">
        <v>45393.608159722222</v>
      </c>
      <c r="B335" s="25" t="s">
        <v>5011</v>
      </c>
      <c r="C335" s="25" t="s">
        <v>5927</v>
      </c>
      <c r="D335" s="25" t="s">
        <v>5013</v>
      </c>
      <c r="E335" s="25" t="s">
        <v>10</v>
      </c>
      <c r="F335" s="25" t="s">
        <v>5928</v>
      </c>
      <c r="G335" s="25" t="s">
        <v>5929</v>
      </c>
      <c r="H335" s="25" t="s">
        <v>5930</v>
      </c>
      <c r="I335" s="8">
        <f t="shared" si="15"/>
        <v>45393.608159722222</v>
      </c>
      <c r="J335" s="8">
        <f t="shared" si="16"/>
        <v>45393.606944444444</v>
      </c>
      <c r="K335" s="6" t="str">
        <f t="shared" si="17"/>
        <v>0:01</v>
      </c>
    </row>
    <row r="336" spans="1:11" hidden="1" x14ac:dyDescent="0.25">
      <c r="A336" s="26">
        <v>45393.606898148151</v>
      </c>
      <c r="B336" s="25" t="s">
        <v>5011</v>
      </c>
      <c r="C336" s="25" t="s">
        <v>5927</v>
      </c>
      <c r="D336" s="25" t="s">
        <v>5013</v>
      </c>
      <c r="E336" s="25" t="s">
        <v>10</v>
      </c>
      <c r="F336" s="25" t="s">
        <v>5931</v>
      </c>
      <c r="G336" s="25" t="s">
        <v>5932</v>
      </c>
      <c r="H336" s="25" t="s">
        <v>5933</v>
      </c>
      <c r="I336" s="8">
        <f t="shared" si="15"/>
        <v>45393.606898148151</v>
      </c>
      <c r="J336" s="8">
        <f t="shared" si="16"/>
        <v>45393.606249999997</v>
      </c>
      <c r="K336" s="6" t="str">
        <f t="shared" si="17"/>
        <v>0:00</v>
      </c>
    </row>
    <row r="337" spans="1:11" hidden="1" x14ac:dyDescent="0.25">
      <c r="A337" s="26">
        <v>45393.60633101852</v>
      </c>
      <c r="B337" s="25" t="s">
        <v>5011</v>
      </c>
      <c r="C337" s="25" t="s">
        <v>5927</v>
      </c>
      <c r="D337" s="25" t="s">
        <v>5013</v>
      </c>
      <c r="E337" s="25" t="s">
        <v>10</v>
      </c>
      <c r="F337" s="25" t="s">
        <v>5934</v>
      </c>
      <c r="G337" s="25" t="s">
        <v>5935</v>
      </c>
      <c r="H337" s="25" t="s">
        <v>5936</v>
      </c>
      <c r="I337" s="8">
        <f t="shared" si="15"/>
        <v>45393.60633101852</v>
      </c>
      <c r="J337" s="8">
        <f t="shared" si="16"/>
        <v>45393.605555555558</v>
      </c>
      <c r="K337" s="6" t="str">
        <f t="shared" si="17"/>
        <v>0:01</v>
      </c>
    </row>
    <row r="338" spans="1:11" hidden="1" x14ac:dyDescent="0.25">
      <c r="A338" s="26">
        <v>45393.605567129627</v>
      </c>
      <c r="B338" s="25" t="s">
        <v>5011</v>
      </c>
      <c r="C338" s="25" t="s">
        <v>5927</v>
      </c>
      <c r="D338" s="25" t="s">
        <v>5013</v>
      </c>
      <c r="E338" s="25" t="s">
        <v>10</v>
      </c>
      <c r="F338" s="25" t="s">
        <v>5937</v>
      </c>
      <c r="G338" s="25" t="s">
        <v>5938</v>
      </c>
      <c r="H338" s="25" t="s">
        <v>5939</v>
      </c>
      <c r="I338" s="8">
        <f t="shared" si="15"/>
        <v>45393.605567129627</v>
      </c>
      <c r="J338" s="8">
        <f t="shared" si="16"/>
        <v>45393.604861111111</v>
      </c>
      <c r="K338" s="6" t="str">
        <f t="shared" si="17"/>
        <v>0:01</v>
      </c>
    </row>
    <row r="339" spans="1:11" hidden="1" x14ac:dyDescent="0.25">
      <c r="A339" s="26">
        <v>45393.604629629626</v>
      </c>
      <c r="B339" s="25" t="s">
        <v>5011</v>
      </c>
      <c r="C339" s="25" t="s">
        <v>5927</v>
      </c>
      <c r="D339" s="25" t="s">
        <v>5013</v>
      </c>
      <c r="E339" s="25" t="s">
        <v>10</v>
      </c>
      <c r="F339" s="25" t="s">
        <v>5940</v>
      </c>
      <c r="G339" s="25" t="s">
        <v>5941</v>
      </c>
      <c r="H339" s="25" t="s">
        <v>5942</v>
      </c>
      <c r="I339" s="8">
        <f t="shared" si="15"/>
        <v>45393.604629629626</v>
      </c>
      <c r="J339" s="8">
        <f t="shared" si="16"/>
        <v>45393.599305555559</v>
      </c>
      <c r="K339" s="6" t="str">
        <f t="shared" si="17"/>
        <v>0:07</v>
      </c>
    </row>
    <row r="340" spans="1:11" hidden="1" x14ac:dyDescent="0.25">
      <c r="A340" s="26">
        <v>45392.700462962966</v>
      </c>
      <c r="B340" s="25" t="s">
        <v>5017</v>
      </c>
      <c r="C340" s="25" t="s">
        <v>5125</v>
      </c>
      <c r="D340" s="25" t="s">
        <v>5013</v>
      </c>
      <c r="E340" s="25" t="s">
        <v>79</v>
      </c>
      <c r="F340" s="25" t="s">
        <v>5943</v>
      </c>
      <c r="G340" s="25" t="s">
        <v>5944</v>
      </c>
      <c r="H340" s="25" t="s">
        <v>5945</v>
      </c>
      <c r="I340" s="8">
        <f t="shared" si="15"/>
        <v>45392.700462962966</v>
      </c>
      <c r="J340" s="8">
        <f t="shared" si="16"/>
        <v>45392.699305555558</v>
      </c>
      <c r="K340" s="6" t="str">
        <f t="shared" si="17"/>
        <v>0:01</v>
      </c>
    </row>
    <row r="341" spans="1:11" hidden="1" x14ac:dyDescent="0.25">
      <c r="A341" s="26">
        <v>45392.699872685182</v>
      </c>
      <c r="B341" s="25" t="s">
        <v>5017</v>
      </c>
      <c r="C341" s="25" t="s">
        <v>5125</v>
      </c>
      <c r="D341" s="25" t="s">
        <v>5013</v>
      </c>
      <c r="E341" s="25" t="s">
        <v>79</v>
      </c>
      <c r="F341" s="25" t="s">
        <v>5946</v>
      </c>
      <c r="G341" s="25" t="s">
        <v>5947</v>
      </c>
      <c r="H341" s="25" t="s">
        <v>5948</v>
      </c>
      <c r="I341" s="8">
        <f t="shared" si="15"/>
        <v>45392.699872685182</v>
      </c>
      <c r="J341" s="8">
        <f t="shared" si="16"/>
        <v>45392.699305555558</v>
      </c>
      <c r="K341" s="6" t="str">
        <f t="shared" si="17"/>
        <v>0:00</v>
      </c>
    </row>
    <row r="342" spans="1:11" hidden="1" x14ac:dyDescent="0.25">
      <c r="A342" s="26">
        <v>45392.699386574073</v>
      </c>
      <c r="B342" s="25" t="s">
        <v>5017</v>
      </c>
      <c r="C342" s="25" t="s">
        <v>5125</v>
      </c>
      <c r="D342" s="25" t="s">
        <v>5013</v>
      </c>
      <c r="E342" s="25" t="s">
        <v>79</v>
      </c>
      <c r="F342" s="25" t="s">
        <v>5949</v>
      </c>
      <c r="G342" s="25" t="s">
        <v>5950</v>
      </c>
      <c r="H342" s="25" t="s">
        <v>5951</v>
      </c>
      <c r="I342" s="8">
        <f t="shared" si="15"/>
        <v>45392.699386574073</v>
      </c>
      <c r="J342" s="8">
        <f t="shared" si="16"/>
        <v>45392.698611111111</v>
      </c>
      <c r="K342" s="6" t="str">
        <f t="shared" si="17"/>
        <v>0:01</v>
      </c>
    </row>
    <row r="343" spans="1:11" hidden="1" x14ac:dyDescent="0.25">
      <c r="A343" s="26">
        <v>45392.698020833333</v>
      </c>
      <c r="B343" s="25" t="s">
        <v>5017</v>
      </c>
      <c r="C343" s="25" t="s">
        <v>5125</v>
      </c>
      <c r="D343" s="25" t="s">
        <v>5013</v>
      </c>
      <c r="E343" s="25" t="s">
        <v>79</v>
      </c>
      <c r="F343" s="25" t="s">
        <v>5952</v>
      </c>
      <c r="G343" s="25" t="s">
        <v>5953</v>
      </c>
      <c r="H343" s="25" t="s">
        <v>5954</v>
      </c>
      <c r="I343" s="8">
        <f t="shared" si="15"/>
        <v>45392.698020833333</v>
      </c>
      <c r="J343" s="8">
        <f t="shared" si="16"/>
        <v>45392.697222222225</v>
      </c>
      <c r="K343" s="6" t="str">
        <f t="shared" si="17"/>
        <v>0:01</v>
      </c>
    </row>
    <row r="344" spans="1:11" hidden="1" x14ac:dyDescent="0.25">
      <c r="A344" s="26">
        <v>45392.697766203702</v>
      </c>
      <c r="B344" s="25" t="s">
        <v>5017</v>
      </c>
      <c r="C344" s="25" t="s">
        <v>5125</v>
      </c>
      <c r="D344" s="25" t="s">
        <v>5013</v>
      </c>
      <c r="E344" s="25" t="s">
        <v>79</v>
      </c>
      <c r="F344" s="25" t="s">
        <v>5955</v>
      </c>
      <c r="G344" s="25" t="s">
        <v>5956</v>
      </c>
      <c r="H344" s="25" t="s">
        <v>5954</v>
      </c>
      <c r="I344" s="8">
        <f t="shared" si="15"/>
        <v>45392.697766203702</v>
      </c>
      <c r="J344" s="8">
        <f t="shared" si="16"/>
        <v>45392.697222222225</v>
      </c>
      <c r="K344" s="6" t="str">
        <f t="shared" si="17"/>
        <v>0:00</v>
      </c>
    </row>
    <row r="345" spans="1:11" hidden="1" x14ac:dyDescent="0.25">
      <c r="A345" s="26">
        <v>45392.697442129633</v>
      </c>
      <c r="B345" s="25" t="s">
        <v>5017</v>
      </c>
      <c r="C345" s="25" t="s">
        <v>5125</v>
      </c>
      <c r="D345" s="25" t="s">
        <v>5013</v>
      </c>
      <c r="E345" s="25" t="s">
        <v>79</v>
      </c>
      <c r="F345" s="25" t="s">
        <v>5957</v>
      </c>
      <c r="G345" s="25" t="s">
        <v>5958</v>
      </c>
      <c r="H345" s="25" t="s">
        <v>5959</v>
      </c>
      <c r="I345" s="8">
        <f t="shared" si="15"/>
        <v>45392.697442129633</v>
      </c>
      <c r="J345" s="8">
        <f t="shared" si="16"/>
        <v>45392.696527777778</v>
      </c>
      <c r="K345" s="6" t="str">
        <f t="shared" si="17"/>
        <v>0:01</v>
      </c>
    </row>
    <row r="346" spans="1:11" hidden="1" x14ac:dyDescent="0.25">
      <c r="A346" s="26">
        <v>45392.697106481479</v>
      </c>
      <c r="B346" s="25" t="s">
        <v>5017</v>
      </c>
      <c r="C346" s="25" t="s">
        <v>5125</v>
      </c>
      <c r="D346" s="25" t="s">
        <v>5013</v>
      </c>
      <c r="E346" s="25" t="s">
        <v>79</v>
      </c>
      <c r="F346" s="25" t="s">
        <v>5960</v>
      </c>
      <c r="G346" s="25" t="s">
        <v>5961</v>
      </c>
      <c r="H346" s="25" t="s">
        <v>5959</v>
      </c>
      <c r="I346" s="8">
        <f t="shared" si="15"/>
        <v>45392.697106481479</v>
      </c>
      <c r="J346" s="8">
        <f t="shared" si="16"/>
        <v>45392.696527777778</v>
      </c>
      <c r="K346" s="6" t="str">
        <f t="shared" si="17"/>
        <v>0:00</v>
      </c>
    </row>
    <row r="347" spans="1:11" hidden="1" x14ac:dyDescent="0.25">
      <c r="A347" s="26">
        <v>45392.696828703702</v>
      </c>
      <c r="B347" s="25" t="s">
        <v>5017</v>
      </c>
      <c r="C347" s="25" t="s">
        <v>5125</v>
      </c>
      <c r="D347" s="25" t="s">
        <v>5013</v>
      </c>
      <c r="E347" s="25" t="s">
        <v>79</v>
      </c>
      <c r="F347" s="25" t="s">
        <v>5962</v>
      </c>
      <c r="G347" s="25" t="s">
        <v>5963</v>
      </c>
      <c r="H347" s="25" t="s">
        <v>5959</v>
      </c>
      <c r="I347" s="8">
        <f t="shared" si="15"/>
        <v>45392.696828703702</v>
      </c>
      <c r="J347" s="8">
        <f t="shared" si="16"/>
        <v>45392.696527777778</v>
      </c>
      <c r="K347" s="6" t="str">
        <f t="shared" si="17"/>
        <v>0:00</v>
      </c>
    </row>
    <row r="348" spans="1:11" hidden="1" x14ac:dyDescent="0.25">
      <c r="A348" s="26">
        <v>45392.696446759262</v>
      </c>
      <c r="B348" s="25" t="s">
        <v>5017</v>
      </c>
      <c r="C348" s="25" t="s">
        <v>5125</v>
      </c>
      <c r="D348" s="25" t="s">
        <v>5013</v>
      </c>
      <c r="E348" s="25" t="s">
        <v>79</v>
      </c>
      <c r="F348" s="25" t="s">
        <v>5964</v>
      </c>
      <c r="G348" s="25" t="s">
        <v>5965</v>
      </c>
      <c r="H348" s="25" t="s">
        <v>5966</v>
      </c>
      <c r="I348" s="8">
        <f t="shared" si="15"/>
        <v>45392.696446759262</v>
      </c>
      <c r="J348" s="8">
        <f t="shared" si="16"/>
        <v>45392.695833333331</v>
      </c>
      <c r="K348" s="6" t="str">
        <f t="shared" si="17"/>
        <v>0:00</v>
      </c>
    </row>
    <row r="349" spans="1:11" hidden="1" x14ac:dyDescent="0.25">
      <c r="A349" s="26">
        <v>45392.695729166669</v>
      </c>
      <c r="B349" s="25" t="s">
        <v>5017</v>
      </c>
      <c r="C349" s="25" t="s">
        <v>5125</v>
      </c>
      <c r="D349" s="25" t="s">
        <v>5013</v>
      </c>
      <c r="E349" s="25" t="s">
        <v>79</v>
      </c>
      <c r="F349" s="25" t="s">
        <v>5967</v>
      </c>
      <c r="G349" s="25" t="s">
        <v>5968</v>
      </c>
      <c r="H349" s="25" t="s">
        <v>5969</v>
      </c>
      <c r="I349" s="8">
        <f t="shared" si="15"/>
        <v>45392.695729166669</v>
      </c>
      <c r="J349" s="8">
        <f t="shared" si="16"/>
        <v>45392.695138888892</v>
      </c>
      <c r="K349" s="6" t="str">
        <f t="shared" si="17"/>
        <v>0:00</v>
      </c>
    </row>
    <row r="350" spans="1:11" hidden="1" x14ac:dyDescent="0.25">
      <c r="A350" s="26">
        <v>45391.466006944444</v>
      </c>
      <c r="B350" s="25" t="s">
        <v>5017</v>
      </c>
      <c r="C350" s="25" t="s">
        <v>5166</v>
      </c>
      <c r="D350" s="25" t="s">
        <v>5013</v>
      </c>
      <c r="E350" s="25" t="s">
        <v>79</v>
      </c>
      <c r="F350" s="25" t="s">
        <v>5928</v>
      </c>
      <c r="G350" s="25" t="s">
        <v>5970</v>
      </c>
      <c r="H350" s="25" t="s">
        <v>5971</v>
      </c>
      <c r="I350" s="8">
        <f t="shared" si="15"/>
        <v>45391.466006944444</v>
      </c>
      <c r="J350" s="8">
        <f t="shared" si="16"/>
        <v>45391.465277777781</v>
      </c>
      <c r="K350" s="6" t="str">
        <f t="shared" si="17"/>
        <v>0:01</v>
      </c>
    </row>
    <row r="351" spans="1:11" x14ac:dyDescent="0.25">
      <c r="A351" s="26">
        <v>45389.542222222219</v>
      </c>
      <c r="B351" s="25" t="s">
        <v>5017</v>
      </c>
      <c r="C351" s="25" t="s">
        <v>5018</v>
      </c>
      <c r="D351" s="25" t="s">
        <v>5013</v>
      </c>
      <c r="E351" s="25" t="s">
        <v>79</v>
      </c>
      <c r="F351" s="25" t="s">
        <v>5972</v>
      </c>
      <c r="G351" s="25" t="s">
        <v>5973</v>
      </c>
      <c r="H351" s="25" t="s">
        <v>5974</v>
      </c>
      <c r="I351" s="8">
        <f t="shared" si="15"/>
        <v>45389.542222222219</v>
      </c>
      <c r="J351" s="8">
        <f t="shared" si="16"/>
        <v>45389.416666666664</v>
      </c>
      <c r="K351" s="6" t="str">
        <f t="shared" si="17"/>
        <v>3:00</v>
      </c>
    </row>
    <row r="352" spans="1:11" x14ac:dyDescent="0.25">
      <c r="A352" s="26">
        <v>45389.541631944441</v>
      </c>
      <c r="B352" s="25" t="s">
        <v>5017</v>
      </c>
      <c r="C352" s="25" t="s">
        <v>5018</v>
      </c>
      <c r="D352" s="25" t="s">
        <v>5013</v>
      </c>
      <c r="E352" s="25" t="s">
        <v>79</v>
      </c>
      <c r="F352" s="25" t="s">
        <v>5975</v>
      </c>
      <c r="G352" s="25" t="s">
        <v>5976</v>
      </c>
      <c r="H352" s="25" t="s">
        <v>5974</v>
      </c>
      <c r="I352" s="8">
        <f t="shared" si="15"/>
        <v>45389.541631944441</v>
      </c>
      <c r="J352" s="8">
        <f t="shared" si="16"/>
        <v>45389.416666666664</v>
      </c>
      <c r="K352" s="6" t="str">
        <f t="shared" si="17"/>
        <v>2:59</v>
      </c>
    </row>
    <row r="353" spans="1:11" x14ac:dyDescent="0.25">
      <c r="A353" s="26">
        <v>45389.540185185186</v>
      </c>
      <c r="B353" s="25" t="s">
        <v>5017</v>
      </c>
      <c r="C353" s="25" t="s">
        <v>5018</v>
      </c>
      <c r="D353" s="25" t="s">
        <v>5013</v>
      </c>
      <c r="E353" s="25" t="s">
        <v>79</v>
      </c>
      <c r="F353" s="25" t="s">
        <v>5977</v>
      </c>
      <c r="G353" s="25" t="s">
        <v>5978</v>
      </c>
      <c r="H353" s="25" t="s">
        <v>5974</v>
      </c>
      <c r="I353" s="8">
        <f t="shared" si="15"/>
        <v>45389.540185185186</v>
      </c>
      <c r="J353" s="8">
        <f t="shared" si="16"/>
        <v>45389.416666666664</v>
      </c>
      <c r="K353" s="6" t="str">
        <f t="shared" si="17"/>
        <v>2:57</v>
      </c>
    </row>
    <row r="354" spans="1:11" x14ac:dyDescent="0.25">
      <c r="A354" s="26">
        <v>45389.539594907408</v>
      </c>
      <c r="B354" s="25" t="s">
        <v>5017</v>
      </c>
      <c r="C354" s="25" t="s">
        <v>5018</v>
      </c>
      <c r="D354" s="25" t="s">
        <v>5013</v>
      </c>
      <c r="E354" s="25" t="s">
        <v>79</v>
      </c>
      <c r="F354" s="25" t="s">
        <v>4979</v>
      </c>
      <c r="G354" s="25" t="s">
        <v>5979</v>
      </c>
      <c r="H354" s="25" t="s">
        <v>5974</v>
      </c>
      <c r="I354" s="8">
        <f t="shared" si="15"/>
        <v>45389.539594907408</v>
      </c>
      <c r="J354" s="8">
        <f t="shared" si="16"/>
        <v>45389.416666666664</v>
      </c>
      <c r="K354" s="6" t="str">
        <f t="shared" si="17"/>
        <v>2:57</v>
      </c>
    </row>
    <row r="355" spans="1:11" x14ac:dyDescent="0.25">
      <c r="A355" s="26">
        <v>45389.538946759261</v>
      </c>
      <c r="B355" s="25" t="s">
        <v>5017</v>
      </c>
      <c r="C355" s="25" t="s">
        <v>5018</v>
      </c>
      <c r="D355" s="25" t="s">
        <v>5013</v>
      </c>
      <c r="E355" s="25" t="s">
        <v>79</v>
      </c>
      <c r="F355" s="25" t="s">
        <v>5980</v>
      </c>
      <c r="G355" s="25" t="s">
        <v>5981</v>
      </c>
      <c r="H355" s="25" t="s">
        <v>5974</v>
      </c>
      <c r="I355" s="8">
        <f t="shared" si="15"/>
        <v>45389.538946759261</v>
      </c>
      <c r="J355" s="8">
        <f t="shared" si="16"/>
        <v>45389.416666666664</v>
      </c>
      <c r="K355" s="6" t="str">
        <f t="shared" si="17"/>
        <v>2:56</v>
      </c>
    </row>
    <row r="356" spans="1:11" x14ac:dyDescent="0.25">
      <c r="A356" s="26">
        <v>45389.537569444445</v>
      </c>
      <c r="B356" s="25" t="s">
        <v>5017</v>
      </c>
      <c r="C356" s="25" t="s">
        <v>5018</v>
      </c>
      <c r="D356" s="25" t="s">
        <v>5013</v>
      </c>
      <c r="E356" s="25" t="s">
        <v>79</v>
      </c>
      <c r="F356" s="25" t="s">
        <v>5982</v>
      </c>
      <c r="G356" s="25" t="s">
        <v>5983</v>
      </c>
      <c r="H356" s="25" t="s">
        <v>5974</v>
      </c>
      <c r="I356" s="8">
        <f t="shared" si="15"/>
        <v>45389.537569444445</v>
      </c>
      <c r="J356" s="8">
        <f t="shared" si="16"/>
        <v>45389.416666666664</v>
      </c>
      <c r="K356" s="6" t="str">
        <f t="shared" si="17"/>
        <v>2:54</v>
      </c>
    </row>
    <row r="357" spans="1:11" x14ac:dyDescent="0.25">
      <c r="A357" s="26">
        <v>45389.53701388889</v>
      </c>
      <c r="B357" s="25" t="s">
        <v>5017</v>
      </c>
      <c r="C357" s="25" t="s">
        <v>5018</v>
      </c>
      <c r="D357" s="25" t="s">
        <v>5013</v>
      </c>
      <c r="E357" s="25" t="s">
        <v>79</v>
      </c>
      <c r="F357" s="25" t="s">
        <v>5984</v>
      </c>
      <c r="G357" s="25" t="s">
        <v>5985</v>
      </c>
      <c r="H357" s="25" t="s">
        <v>5986</v>
      </c>
      <c r="I357" s="8">
        <f t="shared" si="15"/>
        <v>45389.53701388889</v>
      </c>
      <c r="J357" s="8">
        <f t="shared" si="16"/>
        <v>45389.416666666664</v>
      </c>
      <c r="K357" s="6" t="str">
        <f t="shared" si="17"/>
        <v>2:53</v>
      </c>
    </row>
    <row r="358" spans="1:11" x14ac:dyDescent="0.25">
      <c r="A358" s="26">
        <v>45389.536458333336</v>
      </c>
      <c r="B358" s="25" t="s">
        <v>5017</v>
      </c>
      <c r="C358" s="25" t="s">
        <v>5018</v>
      </c>
      <c r="D358" s="25" t="s">
        <v>5013</v>
      </c>
      <c r="E358" s="25" t="s">
        <v>79</v>
      </c>
      <c r="F358" s="25" t="s">
        <v>5987</v>
      </c>
      <c r="G358" s="25" t="s">
        <v>5988</v>
      </c>
      <c r="H358" s="25" t="s">
        <v>5974</v>
      </c>
      <c r="I358" s="8">
        <f t="shared" si="15"/>
        <v>45389.536458333336</v>
      </c>
      <c r="J358" s="8">
        <f t="shared" si="16"/>
        <v>45389.416666666664</v>
      </c>
      <c r="K358" s="6" t="str">
        <f t="shared" si="17"/>
        <v>2:52</v>
      </c>
    </row>
    <row r="359" spans="1:11" x14ac:dyDescent="0.25">
      <c r="A359" s="26">
        <v>45389.536030092589</v>
      </c>
      <c r="B359" s="25" t="s">
        <v>5017</v>
      </c>
      <c r="C359" s="25" t="s">
        <v>5018</v>
      </c>
      <c r="D359" s="25" t="s">
        <v>5013</v>
      </c>
      <c r="E359" s="25" t="s">
        <v>79</v>
      </c>
      <c r="F359" s="25" t="s">
        <v>5989</v>
      </c>
      <c r="G359" s="25" t="s">
        <v>5990</v>
      </c>
      <c r="H359" s="25" t="s">
        <v>5974</v>
      </c>
      <c r="I359" s="8">
        <f t="shared" si="15"/>
        <v>45389.536030092589</v>
      </c>
      <c r="J359" s="8">
        <f t="shared" si="16"/>
        <v>45389.416666666664</v>
      </c>
      <c r="K359" s="6" t="str">
        <f t="shared" si="17"/>
        <v>2:51</v>
      </c>
    </row>
    <row r="360" spans="1:11" hidden="1" x14ac:dyDescent="0.25">
      <c r="A360" s="26">
        <v>45388.547685185185</v>
      </c>
      <c r="B360" s="25" t="s">
        <v>5017</v>
      </c>
      <c r="C360" s="25" t="s">
        <v>5335</v>
      </c>
      <c r="D360" s="25" t="s">
        <v>5013</v>
      </c>
      <c r="E360" s="25" t="s">
        <v>79</v>
      </c>
      <c r="F360" s="25" t="s">
        <v>5991</v>
      </c>
      <c r="G360" s="25" t="s">
        <v>5992</v>
      </c>
      <c r="H360" s="25" t="s">
        <v>5993</v>
      </c>
      <c r="I360" s="8">
        <f t="shared" si="15"/>
        <v>45388.547685185185</v>
      </c>
      <c r="J360" s="8">
        <f t="shared" si="16"/>
        <v>45388.546527777777</v>
      </c>
      <c r="K360" s="6" t="str">
        <f t="shared" si="17"/>
        <v>0:01</v>
      </c>
    </row>
    <row r="361" spans="1:11" hidden="1" x14ac:dyDescent="0.25">
      <c r="A361" s="26">
        <v>45388.546944444446</v>
      </c>
      <c r="B361" s="25" t="s">
        <v>5017</v>
      </c>
      <c r="C361" s="25" t="s">
        <v>5335</v>
      </c>
      <c r="D361" s="25" t="s">
        <v>5013</v>
      </c>
      <c r="E361" s="25" t="s">
        <v>79</v>
      </c>
      <c r="F361" s="25" t="s">
        <v>5994</v>
      </c>
      <c r="G361" s="25" t="s">
        <v>5995</v>
      </c>
      <c r="H361" s="25" t="s">
        <v>5996</v>
      </c>
      <c r="I361" s="8">
        <f t="shared" si="15"/>
        <v>45388.546944444446</v>
      </c>
      <c r="J361" s="8">
        <f t="shared" si="16"/>
        <v>45388.529166666667</v>
      </c>
      <c r="K361" s="6" t="str">
        <f t="shared" si="17"/>
        <v>0:25</v>
      </c>
    </row>
    <row r="362" spans="1:11" hidden="1" x14ac:dyDescent="0.25">
      <c r="A362" s="26">
        <v>45388.528680555559</v>
      </c>
      <c r="B362" s="25" t="s">
        <v>5017</v>
      </c>
      <c r="C362" s="25" t="s">
        <v>5335</v>
      </c>
      <c r="D362" s="25" t="s">
        <v>5013</v>
      </c>
      <c r="E362" s="25" t="s">
        <v>79</v>
      </c>
      <c r="F362" s="25" t="s">
        <v>5997</v>
      </c>
      <c r="G362" s="25" t="s">
        <v>5998</v>
      </c>
      <c r="H362" s="25" t="s">
        <v>5999</v>
      </c>
      <c r="I362" s="8">
        <f t="shared" si="15"/>
        <v>45388.528680555559</v>
      </c>
      <c r="J362" s="8">
        <f t="shared" si="16"/>
        <v>45388.527777777781</v>
      </c>
      <c r="K362" s="6" t="str">
        <f t="shared" si="17"/>
        <v>0:01</v>
      </c>
    </row>
    <row r="363" spans="1:11" hidden="1" x14ac:dyDescent="0.25">
      <c r="A363" s="26">
        <v>45388.392743055556</v>
      </c>
      <c r="B363" s="25" t="s">
        <v>5011</v>
      </c>
      <c r="C363" s="25" t="s">
        <v>5335</v>
      </c>
      <c r="D363" s="25" t="s">
        <v>5013</v>
      </c>
      <c r="E363" s="25" t="s">
        <v>79</v>
      </c>
      <c r="F363" s="25" t="s">
        <v>6000</v>
      </c>
      <c r="G363" s="25" t="s">
        <v>6001</v>
      </c>
      <c r="H363" s="25" t="s">
        <v>6002</v>
      </c>
      <c r="I363" s="8">
        <f t="shared" si="15"/>
        <v>45388.392743055556</v>
      </c>
      <c r="J363" s="8">
        <f t="shared" si="16"/>
        <v>45388.39166666667</v>
      </c>
      <c r="K363" s="6" t="str">
        <f t="shared" si="17"/>
        <v>0:01</v>
      </c>
    </row>
    <row r="364" spans="1:11" hidden="1" x14ac:dyDescent="0.25">
      <c r="A364" s="26">
        <v>45387.728101851855</v>
      </c>
      <c r="B364" s="25" t="s">
        <v>5011</v>
      </c>
      <c r="C364" s="25" t="s">
        <v>5372</v>
      </c>
      <c r="D364" s="25" t="s">
        <v>5013</v>
      </c>
      <c r="E364" s="25" t="s">
        <v>79</v>
      </c>
      <c r="F364" s="25" t="s">
        <v>6003</v>
      </c>
      <c r="G364" s="25" t="s">
        <v>6004</v>
      </c>
      <c r="H364" s="25" t="s">
        <v>6005</v>
      </c>
      <c r="I364" s="8">
        <f t="shared" si="15"/>
        <v>45387.728101851855</v>
      </c>
      <c r="J364" s="8">
        <f t="shared" si="16"/>
        <v>45387.727777777778</v>
      </c>
      <c r="K364" s="6" t="str">
        <f t="shared" si="17"/>
        <v>0:00</v>
      </c>
    </row>
    <row r="365" spans="1:11" hidden="1" x14ac:dyDescent="0.25">
      <c r="A365" s="26">
        <v>45387.727731481478</v>
      </c>
      <c r="B365" s="25" t="s">
        <v>5011</v>
      </c>
      <c r="C365" s="25" t="s">
        <v>5372</v>
      </c>
      <c r="D365" s="25" t="s">
        <v>5013</v>
      </c>
      <c r="E365" s="25" t="s">
        <v>79</v>
      </c>
      <c r="F365" s="25" t="s">
        <v>6006</v>
      </c>
      <c r="G365" s="25" t="s">
        <v>6007</v>
      </c>
      <c r="H365" s="25" t="s">
        <v>6008</v>
      </c>
      <c r="I365" s="8">
        <f t="shared" si="15"/>
        <v>45387.727731481478</v>
      </c>
      <c r="J365" s="8">
        <f t="shared" si="16"/>
        <v>45387.727083333331</v>
      </c>
      <c r="K365" s="6" t="str">
        <f t="shared" si="17"/>
        <v>0:00</v>
      </c>
    </row>
    <row r="366" spans="1:11" hidden="1" x14ac:dyDescent="0.25">
      <c r="A366" s="26">
        <v>45386.729675925926</v>
      </c>
      <c r="B366" s="25" t="s">
        <v>5017</v>
      </c>
      <c r="C366" s="25" t="s">
        <v>5116</v>
      </c>
      <c r="D366" s="25" t="s">
        <v>5013</v>
      </c>
      <c r="E366" s="25" t="s">
        <v>10</v>
      </c>
      <c r="F366" s="25" t="s">
        <v>6009</v>
      </c>
      <c r="G366" s="25" t="s">
        <v>6010</v>
      </c>
      <c r="H366" s="25" t="s">
        <v>6011</v>
      </c>
      <c r="I366" s="8">
        <f t="shared" si="15"/>
        <v>45386.729675925926</v>
      </c>
      <c r="J366" s="8">
        <f t="shared" si="16"/>
        <v>45386.416666666664</v>
      </c>
      <c r="K366" s="6" t="str">
        <f t="shared" si="17"/>
        <v>7:30</v>
      </c>
    </row>
    <row r="367" spans="1:11" hidden="1" x14ac:dyDescent="0.25">
      <c r="A367" s="26">
        <v>45386.729305555556</v>
      </c>
      <c r="B367" s="25" t="s">
        <v>5017</v>
      </c>
      <c r="C367" s="25" t="s">
        <v>5116</v>
      </c>
      <c r="D367" s="25" t="s">
        <v>5013</v>
      </c>
      <c r="E367" s="25" t="s">
        <v>10</v>
      </c>
      <c r="F367" s="25" t="s">
        <v>5875</v>
      </c>
      <c r="G367" s="25" t="s">
        <v>6012</v>
      </c>
      <c r="H367" s="25" t="s">
        <v>6013</v>
      </c>
      <c r="I367" s="8">
        <f t="shared" si="15"/>
        <v>45386.729305555556</v>
      </c>
      <c r="J367" s="8">
        <f t="shared" si="16"/>
        <v>45386.416666666664</v>
      </c>
      <c r="K367" s="6" t="str">
        <f t="shared" si="17"/>
        <v>7:30</v>
      </c>
    </row>
    <row r="368" spans="1:11" hidden="1" x14ac:dyDescent="0.25">
      <c r="A368" s="26">
        <v>45386.661122685182</v>
      </c>
      <c r="B368" s="25" t="s">
        <v>5011</v>
      </c>
      <c r="C368" s="25" t="s">
        <v>5018</v>
      </c>
      <c r="D368" s="25" t="s">
        <v>5013</v>
      </c>
      <c r="E368" s="25" t="s">
        <v>79</v>
      </c>
      <c r="F368" s="25" t="s">
        <v>6014</v>
      </c>
      <c r="G368" s="25" t="s">
        <v>6015</v>
      </c>
      <c r="H368" s="25" t="s">
        <v>6016</v>
      </c>
      <c r="I368" s="8">
        <f t="shared" si="15"/>
        <v>45386.661122685182</v>
      </c>
      <c r="J368" s="8">
        <f t="shared" si="16"/>
        <v>45386.626388888886</v>
      </c>
      <c r="K368" s="6" t="str">
        <f t="shared" si="17"/>
        <v>0:50</v>
      </c>
    </row>
    <row r="369" spans="1:11" hidden="1" x14ac:dyDescent="0.25">
      <c r="A369" s="26">
        <v>45386.538298611114</v>
      </c>
      <c r="B369" s="25" t="s">
        <v>5017</v>
      </c>
      <c r="C369" s="25" t="s">
        <v>5116</v>
      </c>
      <c r="D369" s="25" t="s">
        <v>5013</v>
      </c>
      <c r="E369" s="25" t="s">
        <v>10</v>
      </c>
      <c r="F369" s="25" t="s">
        <v>4911</v>
      </c>
      <c r="G369" s="25" t="s">
        <v>6017</v>
      </c>
      <c r="H369" s="25" t="s">
        <v>6018</v>
      </c>
      <c r="I369" s="8">
        <f t="shared" si="15"/>
        <v>45386.538298611114</v>
      </c>
      <c r="J369" s="8">
        <f t="shared" si="16"/>
        <v>45386.534722222219</v>
      </c>
      <c r="K369" s="6" t="str">
        <f t="shared" si="17"/>
        <v>0:05</v>
      </c>
    </row>
    <row r="370" spans="1:11" hidden="1" x14ac:dyDescent="0.25">
      <c r="A370" s="26">
        <v>45386.535208333335</v>
      </c>
      <c r="B370" s="25" t="s">
        <v>5017</v>
      </c>
      <c r="C370" s="25" t="s">
        <v>5116</v>
      </c>
      <c r="D370" s="25" t="s">
        <v>5013</v>
      </c>
      <c r="E370" s="25" t="s">
        <v>10</v>
      </c>
      <c r="F370" s="25" t="s">
        <v>6019</v>
      </c>
      <c r="G370" s="25" t="s">
        <v>6020</v>
      </c>
      <c r="H370" s="25" t="s">
        <v>6018</v>
      </c>
      <c r="I370" s="8">
        <f t="shared" si="15"/>
        <v>45386.535208333335</v>
      </c>
      <c r="J370" s="8">
        <f t="shared" si="16"/>
        <v>45386.534722222219</v>
      </c>
      <c r="K370" s="6" t="str">
        <f t="shared" si="17"/>
        <v>0:00</v>
      </c>
    </row>
    <row r="371" spans="1:11" hidden="1" x14ac:dyDescent="0.25">
      <c r="A371" s="26">
        <v>45386.534513888888</v>
      </c>
      <c r="B371" s="25" t="s">
        <v>5017</v>
      </c>
      <c r="C371" s="25" t="s">
        <v>5116</v>
      </c>
      <c r="D371" s="25" t="s">
        <v>5013</v>
      </c>
      <c r="E371" s="25" t="s">
        <v>10</v>
      </c>
      <c r="F371" s="25" t="s">
        <v>6021</v>
      </c>
      <c r="G371" s="25" t="s">
        <v>6022</v>
      </c>
      <c r="H371" s="25" t="s">
        <v>4211</v>
      </c>
      <c r="I371" s="8">
        <f t="shared" si="15"/>
        <v>45386.534513888888</v>
      </c>
      <c r="J371" s="8">
        <f t="shared" si="16"/>
        <v>45386.533333333333</v>
      </c>
      <c r="K371" s="6" t="str">
        <f t="shared" si="17"/>
        <v>0:01</v>
      </c>
    </row>
    <row r="372" spans="1:11" hidden="1" x14ac:dyDescent="0.25">
      <c r="A372" s="26">
        <v>45386.532696759263</v>
      </c>
      <c r="B372" s="25" t="s">
        <v>5017</v>
      </c>
      <c r="C372" s="25" t="s">
        <v>5116</v>
      </c>
      <c r="D372" s="25" t="s">
        <v>5013</v>
      </c>
      <c r="E372" s="25" t="s">
        <v>10</v>
      </c>
      <c r="F372" s="25" t="s">
        <v>6023</v>
      </c>
      <c r="G372" s="25" t="s">
        <v>6024</v>
      </c>
      <c r="H372" s="25" t="s">
        <v>4219</v>
      </c>
      <c r="I372" s="8">
        <f t="shared" si="15"/>
        <v>45386.532696759263</v>
      </c>
      <c r="J372" s="8">
        <f t="shared" si="16"/>
        <v>45386.531944444447</v>
      </c>
      <c r="K372" s="6" t="str">
        <f t="shared" si="17"/>
        <v>0:01</v>
      </c>
    </row>
    <row r="373" spans="1:11" hidden="1" x14ac:dyDescent="0.25">
      <c r="A373" s="26">
        <v>45386.532083333332</v>
      </c>
      <c r="B373" s="25" t="s">
        <v>5017</v>
      </c>
      <c r="C373" s="25" t="s">
        <v>5116</v>
      </c>
      <c r="D373" s="25" t="s">
        <v>5013</v>
      </c>
      <c r="E373" s="25" t="s">
        <v>10</v>
      </c>
      <c r="F373" s="25" t="s">
        <v>6025</v>
      </c>
      <c r="G373" s="25" t="s">
        <v>6026</v>
      </c>
      <c r="H373" s="25" t="s">
        <v>6027</v>
      </c>
      <c r="I373" s="8">
        <f t="shared" si="15"/>
        <v>45386.532083333332</v>
      </c>
      <c r="J373" s="8">
        <f t="shared" si="16"/>
        <v>45386.529861111114</v>
      </c>
      <c r="K373" s="6" t="str">
        <f t="shared" si="17"/>
        <v>0:03</v>
      </c>
    </row>
    <row r="374" spans="1:11" hidden="1" x14ac:dyDescent="0.25">
      <c r="A374" s="26">
        <v>45385.489178240743</v>
      </c>
      <c r="B374" s="25" t="s">
        <v>5017</v>
      </c>
      <c r="C374" s="25" t="s">
        <v>5166</v>
      </c>
      <c r="D374" s="25" t="s">
        <v>5013</v>
      </c>
      <c r="E374" s="25" t="s">
        <v>79</v>
      </c>
      <c r="F374" s="25" t="s">
        <v>6028</v>
      </c>
      <c r="G374" s="25" t="s">
        <v>6029</v>
      </c>
      <c r="H374" s="25" t="s">
        <v>6030</v>
      </c>
      <c r="I374" s="8">
        <f t="shared" si="15"/>
        <v>45385.489178240743</v>
      </c>
      <c r="J374" s="8">
        <f t="shared" si="16"/>
        <v>45385.488194444442</v>
      </c>
      <c r="K374" s="6" t="str">
        <f t="shared" si="17"/>
        <v>0:01</v>
      </c>
    </row>
    <row r="375" spans="1:11" hidden="1" x14ac:dyDescent="0.25">
      <c r="A375" s="26">
        <v>45385.488576388889</v>
      </c>
      <c r="B375" s="25" t="s">
        <v>5017</v>
      </c>
      <c r="C375" s="25" t="s">
        <v>5166</v>
      </c>
      <c r="D375" s="25" t="s">
        <v>5013</v>
      </c>
      <c r="E375" s="25" t="s">
        <v>79</v>
      </c>
      <c r="F375" s="25" t="s">
        <v>6031</v>
      </c>
      <c r="G375" s="25" t="s">
        <v>6032</v>
      </c>
      <c r="H375" s="25" t="s">
        <v>6033</v>
      </c>
      <c r="I375" s="8">
        <f t="shared" si="15"/>
        <v>45385.488576388889</v>
      </c>
      <c r="J375" s="8">
        <f t="shared" si="16"/>
        <v>45385.487500000003</v>
      </c>
      <c r="K375" s="6" t="str">
        <f t="shared" si="17"/>
        <v>0:01</v>
      </c>
    </row>
    <row r="376" spans="1:11" hidden="1" x14ac:dyDescent="0.25">
      <c r="A376" s="26">
        <v>45385.487766203703</v>
      </c>
      <c r="B376" s="25" t="s">
        <v>5017</v>
      </c>
      <c r="C376" s="25" t="s">
        <v>5166</v>
      </c>
      <c r="D376" s="25" t="s">
        <v>5013</v>
      </c>
      <c r="E376" s="25" t="s">
        <v>79</v>
      </c>
      <c r="F376" s="25" t="s">
        <v>6034</v>
      </c>
      <c r="G376" s="25" t="s">
        <v>6035</v>
      </c>
      <c r="H376" s="25" t="s">
        <v>6033</v>
      </c>
      <c r="I376" s="8">
        <f t="shared" si="15"/>
        <v>45385.487766203703</v>
      </c>
      <c r="J376" s="8">
        <f t="shared" si="16"/>
        <v>45385.487500000003</v>
      </c>
      <c r="K376" s="6" t="str">
        <f t="shared" si="17"/>
        <v>0:00</v>
      </c>
    </row>
    <row r="377" spans="1:11" hidden="1" x14ac:dyDescent="0.25">
      <c r="A377" s="26">
        <v>45383.428414351853</v>
      </c>
      <c r="B377" s="25" t="s">
        <v>5011</v>
      </c>
      <c r="C377" s="25" t="s">
        <v>5141</v>
      </c>
      <c r="D377" s="25" t="s">
        <v>5013</v>
      </c>
      <c r="E377" s="25" t="s">
        <v>79</v>
      </c>
      <c r="F377" s="25" t="s">
        <v>6036</v>
      </c>
      <c r="G377" s="25" t="s">
        <v>6037</v>
      </c>
      <c r="H377" s="25" t="s">
        <v>6038</v>
      </c>
      <c r="I377" s="8">
        <f t="shared" si="15"/>
        <v>45383.428414351853</v>
      </c>
      <c r="J377" s="8">
        <f t="shared" si="16"/>
        <v>45383.427083333336</v>
      </c>
      <c r="K377" s="6" t="str">
        <f t="shared" si="17"/>
        <v>0:01</v>
      </c>
    </row>
    <row r="378" spans="1:11" hidden="1" x14ac:dyDescent="0.25">
      <c r="A378" s="26">
        <v>45382.412291666667</v>
      </c>
      <c r="B378" s="25" t="s">
        <v>5011</v>
      </c>
      <c r="C378" s="25" t="s">
        <v>5141</v>
      </c>
      <c r="D378" s="25" t="s">
        <v>5013</v>
      </c>
      <c r="E378" s="25" t="s">
        <v>79</v>
      </c>
      <c r="F378" s="25" t="s">
        <v>6039</v>
      </c>
      <c r="G378" s="25" t="s">
        <v>6040</v>
      </c>
      <c r="H378" s="25" t="s">
        <v>6041</v>
      </c>
      <c r="I378" s="8">
        <f t="shared" si="15"/>
        <v>45382.412291666667</v>
      </c>
      <c r="J378" s="8">
        <f t="shared" si="16"/>
        <v>45382.411805555559</v>
      </c>
      <c r="K378" s="6" t="str">
        <f t="shared" si="17"/>
        <v>0:00</v>
      </c>
    </row>
    <row r="379" spans="1:11" hidden="1" x14ac:dyDescent="0.25">
      <c r="A379" s="26">
        <v>45382.409733796296</v>
      </c>
      <c r="B379" s="25" t="s">
        <v>5011</v>
      </c>
      <c r="C379" s="25" t="s">
        <v>5141</v>
      </c>
      <c r="D379" s="25" t="s">
        <v>5013</v>
      </c>
      <c r="E379" s="25" t="s">
        <v>79</v>
      </c>
      <c r="F379" s="25" t="s">
        <v>6042</v>
      </c>
      <c r="G379" s="25" t="s">
        <v>6043</v>
      </c>
      <c r="H379" s="25" t="s">
        <v>6044</v>
      </c>
      <c r="I379" s="8">
        <f t="shared" si="15"/>
        <v>45382.409733796296</v>
      </c>
      <c r="J379" s="8">
        <f t="shared" si="16"/>
        <v>45382.40902777778</v>
      </c>
      <c r="K379" s="6" t="str">
        <f t="shared" si="17"/>
        <v>0:01</v>
      </c>
    </row>
    <row r="380" spans="1:11" hidden="1" x14ac:dyDescent="0.25">
      <c r="A380" s="26">
        <v>45382.409097222226</v>
      </c>
      <c r="B380" s="25" t="s">
        <v>5011</v>
      </c>
      <c r="C380" s="25" t="s">
        <v>5141</v>
      </c>
      <c r="D380" s="25" t="s">
        <v>5013</v>
      </c>
      <c r="E380" s="25" t="s">
        <v>79</v>
      </c>
      <c r="F380" s="25" t="s">
        <v>6045</v>
      </c>
      <c r="G380" s="25" t="s">
        <v>6046</v>
      </c>
      <c r="H380" s="25" t="s">
        <v>6047</v>
      </c>
      <c r="I380" s="8">
        <f t="shared" si="15"/>
        <v>45382.409097222226</v>
      </c>
      <c r="J380" s="8">
        <f t="shared" si="16"/>
        <v>45382.408333333333</v>
      </c>
      <c r="K380" s="6" t="str">
        <f t="shared" si="17"/>
        <v>0:01</v>
      </c>
    </row>
    <row r="381" spans="1:11" hidden="1" x14ac:dyDescent="0.25">
      <c r="A381" s="26">
        <v>45381.457835648151</v>
      </c>
      <c r="B381" s="25" t="s">
        <v>5017</v>
      </c>
      <c r="C381" s="25" t="s">
        <v>5150</v>
      </c>
      <c r="D381" s="25" t="s">
        <v>5013</v>
      </c>
      <c r="E381" s="25" t="s">
        <v>10</v>
      </c>
      <c r="F381" s="25" t="s">
        <v>6048</v>
      </c>
      <c r="G381" s="25" t="s">
        <v>6049</v>
      </c>
      <c r="H381" s="25" t="s">
        <v>6050</v>
      </c>
      <c r="I381" s="8">
        <f t="shared" si="15"/>
        <v>45381.457835648151</v>
      </c>
      <c r="J381" s="8">
        <f t="shared" si="16"/>
        <v>45381.456944444442</v>
      </c>
      <c r="K381" s="6" t="str">
        <f t="shared" si="17"/>
        <v>0:01</v>
      </c>
    </row>
    <row r="382" spans="1:11" hidden="1" x14ac:dyDescent="0.25">
      <c r="A382" s="26">
        <v>45381.457511574074</v>
      </c>
      <c r="B382" s="25" t="s">
        <v>5017</v>
      </c>
      <c r="C382" s="25" t="s">
        <v>5150</v>
      </c>
      <c r="D382" s="25" t="s">
        <v>5013</v>
      </c>
      <c r="E382" s="25" t="s">
        <v>10</v>
      </c>
      <c r="F382" s="25" t="s">
        <v>5036</v>
      </c>
      <c r="G382" s="25" t="s">
        <v>6051</v>
      </c>
      <c r="H382" s="25" t="s">
        <v>6050</v>
      </c>
      <c r="I382" s="8">
        <f t="shared" si="15"/>
        <v>45381.457511574074</v>
      </c>
      <c r="J382" s="8">
        <f t="shared" si="16"/>
        <v>45381.456944444442</v>
      </c>
      <c r="K382" s="6" t="str">
        <f t="shared" si="17"/>
        <v>0:00</v>
      </c>
    </row>
    <row r="383" spans="1:11" x14ac:dyDescent="0.25">
      <c r="A383" s="26">
        <v>45380.512499999997</v>
      </c>
      <c r="B383" s="25" t="s">
        <v>5017</v>
      </c>
      <c r="C383" s="25" t="s">
        <v>5150</v>
      </c>
      <c r="D383" s="25" t="s">
        <v>5013</v>
      </c>
      <c r="E383" s="25" t="s">
        <v>10</v>
      </c>
      <c r="F383" s="25" t="s">
        <v>6052</v>
      </c>
      <c r="G383" s="25" t="s">
        <v>6053</v>
      </c>
      <c r="H383" s="25" t="s">
        <v>6054</v>
      </c>
      <c r="I383" s="8">
        <f t="shared" si="15"/>
        <v>45380.512499999997</v>
      </c>
      <c r="J383" s="8">
        <f t="shared" si="16"/>
        <v>45380.416666666664</v>
      </c>
      <c r="K383" s="6" t="str">
        <f t="shared" si="17"/>
        <v>2:18</v>
      </c>
    </row>
    <row r="384" spans="1:11" x14ac:dyDescent="0.25">
      <c r="A384" s="26">
        <v>45380.512002314812</v>
      </c>
      <c r="B384" s="25" t="s">
        <v>5017</v>
      </c>
      <c r="C384" s="25" t="s">
        <v>5150</v>
      </c>
      <c r="D384" s="25" t="s">
        <v>5013</v>
      </c>
      <c r="E384" s="25" t="s">
        <v>10</v>
      </c>
      <c r="F384" s="25" t="s">
        <v>6055</v>
      </c>
      <c r="G384" s="25" t="s">
        <v>6056</v>
      </c>
      <c r="H384" s="25" t="s">
        <v>6054</v>
      </c>
      <c r="I384" s="8">
        <f t="shared" si="15"/>
        <v>45380.512002314812</v>
      </c>
      <c r="J384" s="8">
        <f t="shared" si="16"/>
        <v>45380.416666666664</v>
      </c>
      <c r="K384" s="6" t="str">
        <f t="shared" si="17"/>
        <v>2:17</v>
      </c>
    </row>
    <row r="385" spans="1:11" x14ac:dyDescent="0.25">
      <c r="A385" s="26">
        <v>45380.511678240742</v>
      </c>
      <c r="B385" s="25" t="s">
        <v>5017</v>
      </c>
      <c r="C385" s="25" t="s">
        <v>5150</v>
      </c>
      <c r="D385" s="25" t="s">
        <v>5013</v>
      </c>
      <c r="E385" s="25" t="s">
        <v>10</v>
      </c>
      <c r="F385" s="25" t="s">
        <v>6057</v>
      </c>
      <c r="G385" s="25" t="s">
        <v>6058</v>
      </c>
      <c r="H385" s="25" t="s">
        <v>6054</v>
      </c>
      <c r="I385" s="8">
        <f t="shared" ref="I385:I448" si="18">A385</f>
        <v>45380.511678240742</v>
      </c>
      <c r="J385" s="8">
        <f t="shared" ref="J385:J448" si="19">DATEVALUE(MID(H385,29,8))+TIMEVALUE(_xlfn.CONCAT(MID(H385,64,2),":",MID(H385,66,2)))</f>
        <v>45380.416666666664</v>
      </c>
      <c r="K385" s="6" t="str">
        <f t="shared" ref="K385:K448" si="20">TEXT(A385-J385,"h:mm")</f>
        <v>2:16</v>
      </c>
    </row>
    <row r="386" spans="1:11" x14ac:dyDescent="0.25">
      <c r="A386" s="26">
        <v>45380.511319444442</v>
      </c>
      <c r="B386" s="25" t="s">
        <v>5017</v>
      </c>
      <c r="C386" s="25" t="s">
        <v>5150</v>
      </c>
      <c r="D386" s="25" t="s">
        <v>5013</v>
      </c>
      <c r="E386" s="25" t="s">
        <v>10</v>
      </c>
      <c r="F386" s="25" t="s">
        <v>6059</v>
      </c>
      <c r="G386" s="25" t="s">
        <v>6060</v>
      </c>
      <c r="H386" s="25" t="s">
        <v>6054</v>
      </c>
      <c r="I386" s="8">
        <f t="shared" si="18"/>
        <v>45380.511319444442</v>
      </c>
      <c r="J386" s="8">
        <f t="shared" si="19"/>
        <v>45380.416666666664</v>
      </c>
      <c r="K386" s="6" t="str">
        <f t="shared" si="20"/>
        <v>2:16</v>
      </c>
    </row>
    <row r="387" spans="1:11" hidden="1" x14ac:dyDescent="0.25">
      <c r="A387" s="26">
        <v>45379.596944444442</v>
      </c>
      <c r="B387" s="25" t="s">
        <v>5017</v>
      </c>
      <c r="C387" s="25" t="s">
        <v>4949</v>
      </c>
      <c r="D387" s="25" t="s">
        <v>5013</v>
      </c>
      <c r="E387" s="25" t="s">
        <v>10</v>
      </c>
      <c r="F387" s="25" t="s">
        <v>3319</v>
      </c>
      <c r="G387" s="25" t="s">
        <v>6061</v>
      </c>
      <c r="H387" s="25" t="s">
        <v>6062</v>
      </c>
      <c r="I387" s="8">
        <f t="shared" si="18"/>
        <v>45379.596944444442</v>
      </c>
      <c r="J387" s="8">
        <f t="shared" si="19"/>
        <v>45379.595833333333</v>
      </c>
      <c r="K387" s="6" t="str">
        <f t="shared" si="20"/>
        <v>0:01</v>
      </c>
    </row>
    <row r="388" spans="1:11" hidden="1" x14ac:dyDescent="0.25">
      <c r="A388" s="26">
        <v>45379.576863425929</v>
      </c>
      <c r="B388" s="25" t="s">
        <v>5011</v>
      </c>
      <c r="C388" s="25" t="s">
        <v>4897</v>
      </c>
      <c r="D388" s="25" t="s">
        <v>5013</v>
      </c>
      <c r="E388" s="25" t="s">
        <v>10</v>
      </c>
      <c r="F388" s="25" t="s">
        <v>6063</v>
      </c>
      <c r="G388" s="25" t="s">
        <v>6064</v>
      </c>
      <c r="H388" s="25" t="s">
        <v>6065</v>
      </c>
      <c r="I388" s="8">
        <f t="shared" si="18"/>
        <v>45379.576863425929</v>
      </c>
      <c r="J388" s="8">
        <f t="shared" si="19"/>
        <v>45379.576388888891</v>
      </c>
      <c r="K388" s="6" t="str">
        <f t="shared" si="20"/>
        <v>0:00</v>
      </c>
    </row>
    <row r="389" spans="1:11" hidden="1" x14ac:dyDescent="0.25">
      <c r="A389" s="26">
        <v>45379.576655092591</v>
      </c>
      <c r="B389" s="25" t="s">
        <v>5011</v>
      </c>
      <c r="C389" s="25" t="s">
        <v>4897</v>
      </c>
      <c r="D389" s="25" t="s">
        <v>5013</v>
      </c>
      <c r="E389" s="25" t="s">
        <v>10</v>
      </c>
      <c r="F389" s="25" t="s">
        <v>6066</v>
      </c>
      <c r="G389" s="25" t="s">
        <v>6067</v>
      </c>
      <c r="H389" s="25" t="s">
        <v>6068</v>
      </c>
      <c r="I389" s="8">
        <f t="shared" si="18"/>
        <v>45379.576655092591</v>
      </c>
      <c r="J389" s="8">
        <f t="shared" si="19"/>
        <v>45379.575694444444</v>
      </c>
      <c r="K389" s="6" t="str">
        <f t="shared" si="20"/>
        <v>0:01</v>
      </c>
    </row>
    <row r="390" spans="1:11" hidden="1" x14ac:dyDescent="0.25">
      <c r="A390" s="26">
        <v>45379.575358796297</v>
      </c>
      <c r="B390" s="25" t="s">
        <v>5011</v>
      </c>
      <c r="C390" s="25" t="s">
        <v>4897</v>
      </c>
      <c r="D390" s="25" t="s">
        <v>5013</v>
      </c>
      <c r="E390" s="25" t="s">
        <v>10</v>
      </c>
      <c r="F390" s="25" t="s">
        <v>6069</v>
      </c>
      <c r="G390" s="25" t="s">
        <v>6070</v>
      </c>
      <c r="H390" s="25" t="s">
        <v>6071</v>
      </c>
      <c r="I390" s="8">
        <f t="shared" si="18"/>
        <v>45379.575358796297</v>
      </c>
      <c r="J390" s="8">
        <f t="shared" si="19"/>
        <v>45379.574999999997</v>
      </c>
      <c r="K390" s="6" t="str">
        <f t="shared" si="20"/>
        <v>0:00</v>
      </c>
    </row>
    <row r="391" spans="1:11" hidden="1" x14ac:dyDescent="0.25">
      <c r="A391" s="26">
        <v>45379.551053240742</v>
      </c>
      <c r="B391" s="25" t="s">
        <v>5011</v>
      </c>
      <c r="C391" s="25" t="s">
        <v>4897</v>
      </c>
      <c r="D391" s="25" t="s">
        <v>5013</v>
      </c>
      <c r="E391" s="25" t="s">
        <v>10</v>
      </c>
      <c r="F391" s="25" t="s">
        <v>6072</v>
      </c>
      <c r="G391" s="25" t="s">
        <v>6073</v>
      </c>
      <c r="H391" s="25" t="s">
        <v>6074</v>
      </c>
      <c r="I391" s="8">
        <f t="shared" si="18"/>
        <v>45379.551053240742</v>
      </c>
      <c r="J391" s="8">
        <f t="shared" si="19"/>
        <v>45379.550694444442</v>
      </c>
      <c r="K391" s="6" t="str">
        <f t="shared" si="20"/>
        <v>0:00</v>
      </c>
    </row>
    <row r="392" spans="1:11" hidden="1" x14ac:dyDescent="0.25">
      <c r="A392" s="26">
        <v>45379.542361111111</v>
      </c>
      <c r="B392" s="25" t="s">
        <v>5011</v>
      </c>
      <c r="C392" s="25" t="s">
        <v>4897</v>
      </c>
      <c r="D392" s="25" t="s">
        <v>5013</v>
      </c>
      <c r="E392" s="25" t="s">
        <v>10</v>
      </c>
      <c r="F392" s="25" t="s">
        <v>6075</v>
      </c>
      <c r="G392" s="25" t="s">
        <v>6076</v>
      </c>
      <c r="H392" s="25" t="s">
        <v>6077</v>
      </c>
      <c r="I392" s="8">
        <f t="shared" si="18"/>
        <v>45379.542361111111</v>
      </c>
      <c r="J392" s="8">
        <f t="shared" si="19"/>
        <v>45379.541666666664</v>
      </c>
      <c r="K392" s="6" t="str">
        <f t="shared" si="20"/>
        <v>0:01</v>
      </c>
    </row>
    <row r="393" spans="1:11" hidden="1" x14ac:dyDescent="0.25">
      <c r="A393" s="26">
        <v>45379.542060185187</v>
      </c>
      <c r="B393" s="25" t="s">
        <v>5011</v>
      </c>
      <c r="C393" s="25" t="s">
        <v>4897</v>
      </c>
      <c r="D393" s="25" t="s">
        <v>5013</v>
      </c>
      <c r="E393" s="25" t="s">
        <v>10</v>
      </c>
      <c r="F393" s="25" t="s">
        <v>6078</v>
      </c>
      <c r="G393" s="25" t="s">
        <v>6079</v>
      </c>
      <c r="H393" s="25" t="s">
        <v>6077</v>
      </c>
      <c r="I393" s="8">
        <f t="shared" si="18"/>
        <v>45379.542060185187</v>
      </c>
      <c r="J393" s="8">
        <f t="shared" si="19"/>
        <v>45379.541666666664</v>
      </c>
      <c r="K393" s="6" t="str">
        <f t="shared" si="20"/>
        <v>0:00</v>
      </c>
    </row>
    <row r="394" spans="1:11" hidden="1" x14ac:dyDescent="0.25">
      <c r="A394" s="26">
        <v>45379.541319444441</v>
      </c>
      <c r="B394" s="25" t="s">
        <v>5011</v>
      </c>
      <c r="C394" s="25" t="s">
        <v>4897</v>
      </c>
      <c r="D394" s="25" t="s">
        <v>5013</v>
      </c>
      <c r="E394" s="25" t="s">
        <v>10</v>
      </c>
      <c r="F394" s="25" t="s">
        <v>6080</v>
      </c>
      <c r="G394" s="25" t="s">
        <v>6081</v>
      </c>
      <c r="H394" s="25" t="s">
        <v>6082</v>
      </c>
      <c r="I394" s="8">
        <f t="shared" si="18"/>
        <v>45379.541319444441</v>
      </c>
      <c r="J394" s="8">
        <f t="shared" si="19"/>
        <v>45379.540972222225</v>
      </c>
      <c r="K394" s="6" t="str">
        <f t="shared" si="20"/>
        <v>0:00</v>
      </c>
    </row>
    <row r="395" spans="1:11" hidden="1" x14ac:dyDescent="0.25">
      <c r="A395" s="26">
        <v>45379.540914351855</v>
      </c>
      <c r="B395" s="25" t="s">
        <v>5011</v>
      </c>
      <c r="C395" s="25" t="s">
        <v>4897</v>
      </c>
      <c r="D395" s="25" t="s">
        <v>5013</v>
      </c>
      <c r="E395" s="25" t="s">
        <v>10</v>
      </c>
      <c r="F395" s="25" t="s">
        <v>6083</v>
      </c>
      <c r="G395" s="25" t="s">
        <v>6084</v>
      </c>
      <c r="H395" s="25" t="s">
        <v>6085</v>
      </c>
      <c r="I395" s="8">
        <f t="shared" si="18"/>
        <v>45379.540914351855</v>
      </c>
      <c r="J395" s="8">
        <f t="shared" si="19"/>
        <v>45379.540277777778</v>
      </c>
      <c r="K395" s="6" t="str">
        <f t="shared" si="20"/>
        <v>0:00</v>
      </c>
    </row>
    <row r="396" spans="1:11" hidden="1" x14ac:dyDescent="0.25">
      <c r="A396" s="26">
        <v>45379.540532407409</v>
      </c>
      <c r="B396" s="25" t="s">
        <v>5011</v>
      </c>
      <c r="C396" s="25" t="s">
        <v>4897</v>
      </c>
      <c r="D396" s="25" t="s">
        <v>5013</v>
      </c>
      <c r="E396" s="25" t="s">
        <v>10</v>
      </c>
      <c r="F396" s="25" t="s">
        <v>6086</v>
      </c>
      <c r="G396" s="25" t="s">
        <v>6087</v>
      </c>
      <c r="H396" s="25" t="s">
        <v>6085</v>
      </c>
      <c r="I396" s="8">
        <f t="shared" si="18"/>
        <v>45379.540532407409</v>
      </c>
      <c r="J396" s="8">
        <f t="shared" si="19"/>
        <v>45379.540277777778</v>
      </c>
      <c r="K396" s="6" t="str">
        <f t="shared" si="20"/>
        <v>0:00</v>
      </c>
    </row>
    <row r="397" spans="1:11" hidden="1" x14ac:dyDescent="0.25">
      <c r="A397" s="26">
        <v>45379.446400462963</v>
      </c>
      <c r="B397" s="25" t="s">
        <v>4874</v>
      </c>
      <c r="C397" s="25" t="s">
        <v>4901</v>
      </c>
      <c r="D397" s="25" t="s">
        <v>5013</v>
      </c>
      <c r="E397" s="25" t="s">
        <v>4876</v>
      </c>
      <c r="F397" s="25" t="s">
        <v>6088</v>
      </c>
      <c r="G397" s="25" t="s">
        <v>6089</v>
      </c>
      <c r="H397" s="25" t="s">
        <v>6090</v>
      </c>
      <c r="I397" s="8">
        <f t="shared" si="18"/>
        <v>45379.446400462963</v>
      </c>
      <c r="J397" s="8">
        <f t="shared" si="19"/>
        <v>45379.445833333331</v>
      </c>
      <c r="K397" s="6" t="str">
        <f t="shared" si="20"/>
        <v>0:00</v>
      </c>
    </row>
    <row r="398" spans="1:11" hidden="1" x14ac:dyDescent="0.25">
      <c r="A398" s="26">
        <v>45379.435740740744</v>
      </c>
      <c r="B398" s="25" t="s">
        <v>5017</v>
      </c>
      <c r="C398" s="25" t="s">
        <v>4949</v>
      </c>
      <c r="D398" s="25" t="s">
        <v>5013</v>
      </c>
      <c r="E398" s="25" t="s">
        <v>10</v>
      </c>
      <c r="F398" s="25" t="s">
        <v>6091</v>
      </c>
      <c r="G398" s="25" t="s">
        <v>6092</v>
      </c>
      <c r="H398" s="25" t="s">
        <v>6093</v>
      </c>
      <c r="I398" s="8">
        <f t="shared" si="18"/>
        <v>45379.435740740744</v>
      </c>
      <c r="J398" s="8">
        <f t="shared" si="19"/>
        <v>45379.435416666667</v>
      </c>
      <c r="K398" s="6" t="str">
        <f t="shared" si="20"/>
        <v>0:00</v>
      </c>
    </row>
    <row r="399" spans="1:11" hidden="1" x14ac:dyDescent="0.25">
      <c r="A399" s="26">
        <v>45378.81045138889</v>
      </c>
      <c r="B399" s="25" t="s">
        <v>5011</v>
      </c>
      <c r="C399" s="25" t="s">
        <v>5012</v>
      </c>
      <c r="D399" s="25" t="s">
        <v>5013</v>
      </c>
      <c r="E399" s="25" t="s">
        <v>79</v>
      </c>
      <c r="F399" s="25" t="s">
        <v>6094</v>
      </c>
      <c r="G399" s="25" t="s">
        <v>6095</v>
      </c>
      <c r="H399" s="25" t="s">
        <v>6096</v>
      </c>
      <c r="I399" s="8">
        <f t="shared" si="18"/>
        <v>45378.81045138889</v>
      </c>
      <c r="J399" s="8">
        <f t="shared" si="19"/>
        <v>45378.80972222222</v>
      </c>
      <c r="K399" s="6" t="str">
        <f t="shared" si="20"/>
        <v>0:01</v>
      </c>
    </row>
    <row r="400" spans="1:11" hidden="1" x14ac:dyDescent="0.25">
      <c r="A400" s="26">
        <v>45378.809907407405</v>
      </c>
      <c r="B400" s="25" t="s">
        <v>5011</v>
      </c>
      <c r="C400" s="25" t="s">
        <v>5012</v>
      </c>
      <c r="D400" s="25" t="s">
        <v>5013</v>
      </c>
      <c r="E400" s="25" t="s">
        <v>79</v>
      </c>
      <c r="F400" s="25" t="s">
        <v>6097</v>
      </c>
      <c r="G400" s="25" t="s">
        <v>6098</v>
      </c>
      <c r="H400" s="25" t="s">
        <v>6099</v>
      </c>
      <c r="I400" s="8">
        <f t="shared" si="18"/>
        <v>45378.809907407405</v>
      </c>
      <c r="J400" s="8">
        <f t="shared" si="19"/>
        <v>45378.809027777781</v>
      </c>
      <c r="K400" s="6" t="str">
        <f t="shared" si="20"/>
        <v>0:01</v>
      </c>
    </row>
    <row r="401" spans="1:11" hidden="1" x14ac:dyDescent="0.25">
      <c r="A401" s="26">
        <v>45377.724479166667</v>
      </c>
      <c r="B401" s="25" t="s">
        <v>5011</v>
      </c>
      <c r="C401" s="25" t="s">
        <v>5012</v>
      </c>
      <c r="D401" s="25" t="s">
        <v>5013</v>
      </c>
      <c r="E401" s="25" t="s">
        <v>79</v>
      </c>
      <c r="F401" s="25" t="s">
        <v>6100</v>
      </c>
      <c r="G401" s="25" t="s">
        <v>6101</v>
      </c>
      <c r="H401" s="25" t="s">
        <v>6102</v>
      </c>
      <c r="I401" s="8">
        <f t="shared" si="18"/>
        <v>45377.724479166667</v>
      </c>
      <c r="J401" s="8">
        <f t="shared" si="19"/>
        <v>45377.723611111112</v>
      </c>
      <c r="K401" s="6" t="str">
        <f t="shared" si="20"/>
        <v>0:01</v>
      </c>
    </row>
    <row r="402" spans="1:11" hidden="1" x14ac:dyDescent="0.25">
      <c r="A402" s="26">
        <v>45377.723912037036</v>
      </c>
      <c r="B402" s="25" t="s">
        <v>5011</v>
      </c>
      <c r="C402" s="25" t="s">
        <v>5012</v>
      </c>
      <c r="D402" s="25" t="s">
        <v>5013</v>
      </c>
      <c r="E402" s="25" t="s">
        <v>79</v>
      </c>
      <c r="F402" s="25" t="s">
        <v>6103</v>
      </c>
      <c r="G402" s="25" t="s">
        <v>6104</v>
      </c>
      <c r="H402" s="25" t="s">
        <v>6105</v>
      </c>
      <c r="I402" s="8">
        <f t="shared" si="18"/>
        <v>45377.723912037036</v>
      </c>
      <c r="J402" s="8">
        <f t="shared" si="19"/>
        <v>45377.723611111112</v>
      </c>
      <c r="K402" s="6" t="str">
        <f t="shared" si="20"/>
        <v>0:00</v>
      </c>
    </row>
    <row r="403" spans="1:11" hidden="1" x14ac:dyDescent="0.25">
      <c r="A403" s="26">
        <v>45377.723622685182</v>
      </c>
      <c r="B403" s="25" t="s">
        <v>5011</v>
      </c>
      <c r="C403" s="25" t="s">
        <v>5012</v>
      </c>
      <c r="D403" s="25" t="s">
        <v>5013</v>
      </c>
      <c r="E403" s="25" t="s">
        <v>79</v>
      </c>
      <c r="F403" s="25" t="s">
        <v>6106</v>
      </c>
      <c r="G403" s="25" t="s">
        <v>6107</v>
      </c>
      <c r="H403" s="25" t="s">
        <v>6108</v>
      </c>
      <c r="I403" s="8">
        <f t="shared" si="18"/>
        <v>45377.723622685182</v>
      </c>
      <c r="J403" s="8">
        <f t="shared" si="19"/>
        <v>45377.722916666666</v>
      </c>
      <c r="K403" s="6" t="str">
        <f t="shared" si="20"/>
        <v>0:01</v>
      </c>
    </row>
    <row r="404" spans="1:11" hidden="1" x14ac:dyDescent="0.25">
      <c r="A404" s="26">
        <v>45377.723368055558</v>
      </c>
      <c r="B404" s="25" t="s">
        <v>5011</v>
      </c>
      <c r="C404" s="25" t="s">
        <v>5012</v>
      </c>
      <c r="D404" s="25" t="s">
        <v>5013</v>
      </c>
      <c r="E404" s="25" t="s">
        <v>79</v>
      </c>
      <c r="F404" s="25" t="s">
        <v>6014</v>
      </c>
      <c r="G404" s="25" t="s">
        <v>6109</v>
      </c>
      <c r="H404" s="25" t="s">
        <v>6108</v>
      </c>
      <c r="I404" s="8">
        <f t="shared" si="18"/>
        <v>45377.723368055558</v>
      </c>
      <c r="J404" s="8">
        <f t="shared" si="19"/>
        <v>45377.722916666666</v>
      </c>
      <c r="K404" s="6" t="str">
        <f t="shared" si="20"/>
        <v>0:00</v>
      </c>
    </row>
    <row r="405" spans="1:11" hidden="1" x14ac:dyDescent="0.25">
      <c r="A405" s="26">
        <v>45377.722858796296</v>
      </c>
      <c r="B405" s="25" t="s">
        <v>5011</v>
      </c>
      <c r="C405" s="25" t="s">
        <v>5012</v>
      </c>
      <c r="D405" s="25" t="s">
        <v>5013</v>
      </c>
      <c r="E405" s="25" t="s">
        <v>79</v>
      </c>
      <c r="F405" s="25" t="s">
        <v>6110</v>
      </c>
      <c r="G405" s="25" t="s">
        <v>6111</v>
      </c>
      <c r="H405" s="25" t="s">
        <v>6112</v>
      </c>
      <c r="I405" s="8">
        <f t="shared" si="18"/>
        <v>45377.722858796296</v>
      </c>
      <c r="J405" s="8">
        <f t="shared" si="19"/>
        <v>45377.72152777778</v>
      </c>
      <c r="K405" s="6" t="str">
        <f t="shared" si="20"/>
        <v>0:01</v>
      </c>
    </row>
    <row r="406" spans="1:11" hidden="1" x14ac:dyDescent="0.25">
      <c r="A406" s="26">
        <v>45377.721956018519</v>
      </c>
      <c r="B406" s="25" t="s">
        <v>5011</v>
      </c>
      <c r="C406" s="25" t="s">
        <v>5012</v>
      </c>
      <c r="D406" s="25" t="s">
        <v>5013</v>
      </c>
      <c r="E406" s="25" t="s">
        <v>79</v>
      </c>
      <c r="F406" s="25" t="s">
        <v>6113</v>
      </c>
      <c r="G406" s="25" t="s">
        <v>6114</v>
      </c>
      <c r="H406" s="25" t="s">
        <v>6115</v>
      </c>
      <c r="I406" s="8">
        <f t="shared" si="18"/>
        <v>45377.721956018519</v>
      </c>
      <c r="J406" s="8">
        <f t="shared" si="19"/>
        <v>45377.720833333333</v>
      </c>
      <c r="K406" s="6" t="str">
        <f t="shared" si="20"/>
        <v>0:01</v>
      </c>
    </row>
    <row r="407" spans="1:11" x14ac:dyDescent="0.25">
      <c r="A407" s="26">
        <v>45375.611446759256</v>
      </c>
      <c r="B407" s="25" t="s">
        <v>5017</v>
      </c>
      <c r="C407" s="25" t="s">
        <v>5057</v>
      </c>
      <c r="D407" s="25" t="s">
        <v>5013</v>
      </c>
      <c r="E407" s="25" t="s">
        <v>79</v>
      </c>
      <c r="F407" s="25" t="s">
        <v>6075</v>
      </c>
      <c r="G407" s="25" t="s">
        <v>6116</v>
      </c>
      <c r="H407" s="25" t="s">
        <v>6117</v>
      </c>
      <c r="I407" s="8">
        <f t="shared" si="18"/>
        <v>45375.611446759256</v>
      </c>
      <c r="J407" s="8">
        <f t="shared" si="19"/>
        <v>45375.541666666664</v>
      </c>
      <c r="K407" s="6" t="str">
        <f t="shared" si="20"/>
        <v>1:40</v>
      </c>
    </row>
    <row r="408" spans="1:11" hidden="1" x14ac:dyDescent="0.25">
      <c r="A408" s="26">
        <v>45375.455706018518</v>
      </c>
      <c r="B408" s="25" t="s">
        <v>5017</v>
      </c>
      <c r="C408" s="25" t="s">
        <v>5057</v>
      </c>
      <c r="D408" s="25" t="s">
        <v>5013</v>
      </c>
      <c r="E408" s="25" t="s">
        <v>79</v>
      </c>
      <c r="F408" s="25" t="s">
        <v>6118</v>
      </c>
      <c r="G408" s="25" t="s">
        <v>6119</v>
      </c>
      <c r="H408" s="25" t="s">
        <v>6120</v>
      </c>
      <c r="I408" s="8">
        <f t="shared" si="18"/>
        <v>45375.455706018518</v>
      </c>
      <c r="J408" s="8">
        <f t="shared" si="19"/>
        <v>45375.447916666664</v>
      </c>
      <c r="K408" s="6" t="str">
        <f t="shared" si="20"/>
        <v>0:11</v>
      </c>
    </row>
    <row r="409" spans="1:11" hidden="1" x14ac:dyDescent="0.25">
      <c r="A409" s="26">
        <v>45375.432627314818</v>
      </c>
      <c r="B409" s="25" t="s">
        <v>5011</v>
      </c>
      <c r="C409" s="25" t="s">
        <v>5372</v>
      </c>
      <c r="D409" s="25" t="s">
        <v>5013</v>
      </c>
      <c r="E409" s="25" t="s">
        <v>79</v>
      </c>
      <c r="F409" s="25" t="s">
        <v>6121</v>
      </c>
      <c r="G409" s="25" t="s">
        <v>6122</v>
      </c>
      <c r="H409" s="25" t="s">
        <v>6123</v>
      </c>
      <c r="I409" s="8">
        <f t="shared" si="18"/>
        <v>45375.432627314818</v>
      </c>
      <c r="J409" s="8">
        <f t="shared" si="19"/>
        <v>45375.431944444441</v>
      </c>
      <c r="K409" s="6" t="str">
        <f t="shared" si="20"/>
        <v>0:00</v>
      </c>
    </row>
    <row r="410" spans="1:11" hidden="1" x14ac:dyDescent="0.25">
      <c r="A410" s="26">
        <v>45375.431805555556</v>
      </c>
      <c r="B410" s="25" t="s">
        <v>5011</v>
      </c>
      <c r="C410" s="25" t="s">
        <v>5372</v>
      </c>
      <c r="D410" s="25" t="s">
        <v>5013</v>
      </c>
      <c r="E410" s="25" t="s">
        <v>79</v>
      </c>
      <c r="F410" s="25" t="s">
        <v>6124</v>
      </c>
      <c r="G410" s="25" t="s">
        <v>6125</v>
      </c>
      <c r="H410" s="25" t="s">
        <v>6126</v>
      </c>
      <c r="I410" s="8">
        <f t="shared" si="18"/>
        <v>45375.431805555556</v>
      </c>
      <c r="J410" s="8">
        <f t="shared" si="19"/>
        <v>45375.430555555555</v>
      </c>
      <c r="K410" s="6" t="str">
        <f t="shared" si="20"/>
        <v>0:01</v>
      </c>
    </row>
    <row r="411" spans="1:11" hidden="1" x14ac:dyDescent="0.25">
      <c r="A411" s="26">
        <v>45375.430590277778</v>
      </c>
      <c r="B411" s="25" t="s">
        <v>5011</v>
      </c>
      <c r="C411" s="25" t="s">
        <v>5372</v>
      </c>
      <c r="D411" s="25" t="s">
        <v>5013</v>
      </c>
      <c r="E411" s="25" t="s">
        <v>79</v>
      </c>
      <c r="F411" s="25" t="s">
        <v>6127</v>
      </c>
      <c r="G411" s="25" t="s">
        <v>6128</v>
      </c>
      <c r="H411" s="25" t="s">
        <v>6129</v>
      </c>
      <c r="I411" s="8">
        <f t="shared" si="18"/>
        <v>45375.430590277778</v>
      </c>
      <c r="J411" s="8">
        <f t="shared" si="19"/>
        <v>45375.427777777775</v>
      </c>
      <c r="K411" s="6" t="str">
        <f t="shared" si="20"/>
        <v>0:04</v>
      </c>
    </row>
    <row r="412" spans="1:11" hidden="1" x14ac:dyDescent="0.25">
      <c r="A412" s="26">
        <v>45375.429560185185</v>
      </c>
      <c r="B412" s="25" t="s">
        <v>5017</v>
      </c>
      <c r="C412" s="25" t="s">
        <v>5057</v>
      </c>
      <c r="D412" s="25" t="s">
        <v>5013</v>
      </c>
      <c r="E412" s="25" t="s">
        <v>79</v>
      </c>
      <c r="F412" s="25" t="s">
        <v>6130</v>
      </c>
      <c r="G412" s="25" t="s">
        <v>6131</v>
      </c>
      <c r="H412" s="25" t="s">
        <v>6132</v>
      </c>
      <c r="I412" s="8">
        <f t="shared" si="18"/>
        <v>45375.429560185185</v>
      </c>
      <c r="J412" s="8">
        <f t="shared" si="19"/>
        <v>45375.42083333333</v>
      </c>
      <c r="K412" s="6" t="str">
        <f t="shared" si="20"/>
        <v>0:12</v>
      </c>
    </row>
    <row r="413" spans="1:11" hidden="1" x14ac:dyDescent="0.25">
      <c r="A413" s="26">
        <v>45375.421006944445</v>
      </c>
      <c r="B413" s="25" t="s">
        <v>5017</v>
      </c>
      <c r="C413" s="25" t="s">
        <v>5057</v>
      </c>
      <c r="D413" s="25" t="s">
        <v>5013</v>
      </c>
      <c r="E413" s="25" t="s">
        <v>79</v>
      </c>
      <c r="F413" s="25" t="s">
        <v>6133</v>
      </c>
      <c r="G413" s="25" t="s">
        <v>6134</v>
      </c>
      <c r="H413" s="25" t="s">
        <v>6135</v>
      </c>
      <c r="I413" s="8">
        <f t="shared" si="18"/>
        <v>45375.421006944445</v>
      </c>
      <c r="J413" s="8">
        <f t="shared" si="19"/>
        <v>45375.420138888891</v>
      </c>
      <c r="K413" s="6" t="str">
        <f t="shared" si="20"/>
        <v>0:01</v>
      </c>
    </row>
    <row r="414" spans="1:11" hidden="1" x14ac:dyDescent="0.25">
      <c r="A414" s="26">
        <v>45375.420729166668</v>
      </c>
      <c r="B414" s="25" t="s">
        <v>5017</v>
      </c>
      <c r="C414" s="25" t="s">
        <v>5057</v>
      </c>
      <c r="D414" s="25" t="s">
        <v>5013</v>
      </c>
      <c r="E414" s="25" t="s">
        <v>79</v>
      </c>
      <c r="F414" s="25" t="s">
        <v>6136</v>
      </c>
      <c r="G414" s="25" t="s">
        <v>6137</v>
      </c>
      <c r="H414" s="25" t="s">
        <v>6135</v>
      </c>
      <c r="I414" s="8">
        <f t="shared" si="18"/>
        <v>45375.420729166668</v>
      </c>
      <c r="J414" s="8">
        <f t="shared" si="19"/>
        <v>45375.420138888891</v>
      </c>
      <c r="K414" s="6" t="str">
        <f t="shared" si="20"/>
        <v>0:00</v>
      </c>
    </row>
    <row r="415" spans="1:11" hidden="1" x14ac:dyDescent="0.25">
      <c r="A415" s="26">
        <v>45374.569456018522</v>
      </c>
      <c r="B415" s="25" t="s">
        <v>5017</v>
      </c>
      <c r="C415" s="25" t="s">
        <v>5049</v>
      </c>
      <c r="D415" s="25" t="s">
        <v>5013</v>
      </c>
      <c r="E415" s="25" t="s">
        <v>79</v>
      </c>
      <c r="F415" s="25" t="s">
        <v>6100</v>
      </c>
      <c r="G415" s="25" t="s">
        <v>6138</v>
      </c>
      <c r="H415" s="25" t="s">
        <v>6139</v>
      </c>
      <c r="I415" s="8">
        <f t="shared" si="18"/>
        <v>45374.569456018522</v>
      </c>
      <c r="J415" s="8">
        <f t="shared" si="19"/>
        <v>45374.568055555559</v>
      </c>
      <c r="K415" s="6" t="str">
        <f t="shared" si="20"/>
        <v>0:02</v>
      </c>
    </row>
    <row r="416" spans="1:11" hidden="1" x14ac:dyDescent="0.25">
      <c r="A416" s="26">
        <v>45374.498877314814</v>
      </c>
      <c r="B416" s="25" t="s">
        <v>5017</v>
      </c>
      <c r="C416" s="25" t="s">
        <v>5049</v>
      </c>
      <c r="D416" s="25" t="s">
        <v>5013</v>
      </c>
      <c r="E416" s="25" t="s">
        <v>79</v>
      </c>
      <c r="F416" s="25" t="s">
        <v>6140</v>
      </c>
      <c r="G416" s="25" t="s">
        <v>6141</v>
      </c>
      <c r="H416" s="25" t="s">
        <v>6142</v>
      </c>
      <c r="I416" s="8">
        <f t="shared" si="18"/>
        <v>45374.498877314814</v>
      </c>
      <c r="J416" s="8">
        <f t="shared" si="19"/>
        <v>45374.498611111114</v>
      </c>
      <c r="K416" s="6" t="str">
        <f t="shared" si="20"/>
        <v>0:00</v>
      </c>
    </row>
    <row r="417" spans="1:11" hidden="1" x14ac:dyDescent="0.25">
      <c r="A417" s="26">
        <v>45374.498611111114</v>
      </c>
      <c r="B417" s="25" t="s">
        <v>5017</v>
      </c>
      <c r="C417" s="25" t="s">
        <v>5049</v>
      </c>
      <c r="D417" s="25" t="s">
        <v>5013</v>
      </c>
      <c r="E417" s="25" t="s">
        <v>79</v>
      </c>
      <c r="F417" s="25" t="s">
        <v>5613</v>
      </c>
      <c r="G417" s="25" t="s">
        <v>6143</v>
      </c>
      <c r="H417" s="25" t="s">
        <v>6144</v>
      </c>
      <c r="I417" s="8">
        <f t="shared" si="18"/>
        <v>45374.498611111114</v>
      </c>
      <c r="J417" s="8">
        <f t="shared" si="19"/>
        <v>45374.497916666667</v>
      </c>
      <c r="K417" s="6" t="str">
        <f t="shared" si="20"/>
        <v>0:01</v>
      </c>
    </row>
    <row r="418" spans="1:11" hidden="1" x14ac:dyDescent="0.25">
      <c r="A418" s="26">
        <v>45374.498379629629</v>
      </c>
      <c r="B418" s="25" t="s">
        <v>5017</v>
      </c>
      <c r="C418" s="25" t="s">
        <v>5049</v>
      </c>
      <c r="D418" s="25" t="s">
        <v>5013</v>
      </c>
      <c r="E418" s="25" t="s">
        <v>79</v>
      </c>
      <c r="F418" s="25" t="s">
        <v>6145</v>
      </c>
      <c r="G418" s="25" t="s">
        <v>6146</v>
      </c>
      <c r="H418" s="25" t="s">
        <v>6144</v>
      </c>
      <c r="I418" s="8">
        <f t="shared" si="18"/>
        <v>45374.498379629629</v>
      </c>
      <c r="J418" s="8">
        <f t="shared" si="19"/>
        <v>45374.497916666667</v>
      </c>
      <c r="K418" s="6" t="str">
        <f t="shared" si="20"/>
        <v>0:00</v>
      </c>
    </row>
    <row r="419" spans="1:11" hidden="1" x14ac:dyDescent="0.25">
      <c r="A419" s="26">
        <v>45374.498171296298</v>
      </c>
      <c r="B419" s="25" t="s">
        <v>5017</v>
      </c>
      <c r="C419" s="25" t="s">
        <v>5049</v>
      </c>
      <c r="D419" s="25" t="s">
        <v>5013</v>
      </c>
      <c r="E419" s="25" t="s">
        <v>79</v>
      </c>
      <c r="F419" s="25" t="s">
        <v>6147</v>
      </c>
      <c r="G419" s="25" t="s">
        <v>6148</v>
      </c>
      <c r="H419" s="25" t="s">
        <v>6144</v>
      </c>
      <c r="I419" s="8">
        <f t="shared" si="18"/>
        <v>45374.498171296298</v>
      </c>
      <c r="J419" s="8">
        <f t="shared" si="19"/>
        <v>45374.497916666667</v>
      </c>
      <c r="K419" s="6" t="str">
        <f t="shared" si="20"/>
        <v>0:00</v>
      </c>
    </row>
    <row r="420" spans="1:11" hidden="1" x14ac:dyDescent="0.25">
      <c r="A420" s="26">
        <v>45374.497893518521</v>
      </c>
      <c r="B420" s="25" t="s">
        <v>5017</v>
      </c>
      <c r="C420" s="25" t="s">
        <v>5049</v>
      </c>
      <c r="D420" s="25" t="s">
        <v>5013</v>
      </c>
      <c r="E420" s="25" t="s">
        <v>79</v>
      </c>
      <c r="F420" s="25" t="s">
        <v>6149</v>
      </c>
      <c r="G420" s="25" t="s">
        <v>6150</v>
      </c>
      <c r="H420" s="25" t="s">
        <v>6151</v>
      </c>
      <c r="I420" s="8">
        <f t="shared" si="18"/>
        <v>45374.497893518521</v>
      </c>
      <c r="J420" s="8">
        <f t="shared" si="19"/>
        <v>45374.49722222222</v>
      </c>
      <c r="K420" s="6" t="str">
        <f t="shared" si="20"/>
        <v>0:00</v>
      </c>
    </row>
    <row r="421" spans="1:11" hidden="1" x14ac:dyDescent="0.25">
      <c r="A421" s="26">
        <v>45373.803842592592</v>
      </c>
      <c r="B421" s="25" t="s">
        <v>5017</v>
      </c>
      <c r="C421" s="25" t="s">
        <v>5057</v>
      </c>
      <c r="D421" s="25" t="s">
        <v>5013</v>
      </c>
      <c r="E421" s="25" t="s">
        <v>79</v>
      </c>
      <c r="F421" s="25" t="s">
        <v>6152</v>
      </c>
      <c r="G421" s="25" t="s">
        <v>6153</v>
      </c>
      <c r="H421" s="25" t="s">
        <v>6154</v>
      </c>
      <c r="I421" s="8">
        <f t="shared" si="18"/>
        <v>45373.803842592592</v>
      </c>
      <c r="J421" s="8">
        <f t="shared" si="19"/>
        <v>45373.802777777775</v>
      </c>
      <c r="K421" s="6" t="str">
        <f t="shared" si="20"/>
        <v>0:01</v>
      </c>
    </row>
    <row r="422" spans="1:11" hidden="1" x14ac:dyDescent="0.25">
      <c r="A422" s="26">
        <v>45373.803067129629</v>
      </c>
      <c r="B422" s="25" t="s">
        <v>5017</v>
      </c>
      <c r="C422" s="25" t="s">
        <v>5057</v>
      </c>
      <c r="D422" s="25" t="s">
        <v>5013</v>
      </c>
      <c r="E422" s="25" t="s">
        <v>79</v>
      </c>
      <c r="F422" s="25" t="s">
        <v>5189</v>
      </c>
      <c r="G422" s="25" t="s">
        <v>6155</v>
      </c>
      <c r="H422" s="25" t="s">
        <v>6156</v>
      </c>
      <c r="I422" s="8">
        <f t="shared" si="18"/>
        <v>45373.803067129629</v>
      </c>
      <c r="J422" s="8">
        <f t="shared" si="19"/>
        <v>45373.802777777775</v>
      </c>
      <c r="K422" s="6" t="str">
        <f t="shared" si="20"/>
        <v>0:00</v>
      </c>
    </row>
    <row r="423" spans="1:11" hidden="1" x14ac:dyDescent="0.25">
      <c r="A423" s="26">
        <v>45373.802766203706</v>
      </c>
      <c r="B423" s="25" t="s">
        <v>5017</v>
      </c>
      <c r="C423" s="25" t="s">
        <v>5057</v>
      </c>
      <c r="D423" s="25" t="s">
        <v>5013</v>
      </c>
      <c r="E423" s="25" t="s">
        <v>79</v>
      </c>
      <c r="F423" s="25" t="s">
        <v>6157</v>
      </c>
      <c r="G423" s="25" t="s">
        <v>6158</v>
      </c>
      <c r="H423" s="25" t="s">
        <v>6159</v>
      </c>
      <c r="I423" s="8">
        <f t="shared" si="18"/>
        <v>45373.802766203706</v>
      </c>
      <c r="J423" s="8">
        <f t="shared" si="19"/>
        <v>45373.802083333336</v>
      </c>
      <c r="K423" s="6" t="str">
        <f t="shared" si="20"/>
        <v>0:00</v>
      </c>
    </row>
    <row r="424" spans="1:11" hidden="1" x14ac:dyDescent="0.25">
      <c r="A424" s="26">
        <v>45373.802546296298</v>
      </c>
      <c r="B424" s="25" t="s">
        <v>5017</v>
      </c>
      <c r="C424" s="25" t="s">
        <v>5057</v>
      </c>
      <c r="D424" s="25" t="s">
        <v>5013</v>
      </c>
      <c r="E424" s="25" t="s">
        <v>79</v>
      </c>
      <c r="F424" s="25" t="s">
        <v>6160</v>
      </c>
      <c r="G424" s="25" t="s">
        <v>6161</v>
      </c>
      <c r="H424" s="25" t="s">
        <v>6159</v>
      </c>
      <c r="I424" s="8">
        <f t="shared" si="18"/>
        <v>45373.802546296298</v>
      </c>
      <c r="J424" s="8">
        <f t="shared" si="19"/>
        <v>45373.802083333336</v>
      </c>
      <c r="K424" s="6" t="str">
        <f t="shared" si="20"/>
        <v>0:00</v>
      </c>
    </row>
    <row r="425" spans="1:11" hidden="1" x14ac:dyDescent="0.25">
      <c r="A425" s="26">
        <v>45373.802199074074</v>
      </c>
      <c r="B425" s="25" t="s">
        <v>5017</v>
      </c>
      <c r="C425" s="25" t="s">
        <v>5057</v>
      </c>
      <c r="D425" s="25" t="s">
        <v>5013</v>
      </c>
      <c r="E425" s="25" t="s">
        <v>79</v>
      </c>
      <c r="F425" s="25" t="s">
        <v>6162</v>
      </c>
      <c r="G425" s="25" t="s">
        <v>6163</v>
      </c>
      <c r="H425" s="25" t="s">
        <v>6164</v>
      </c>
      <c r="I425" s="8">
        <f t="shared" si="18"/>
        <v>45373.802199074074</v>
      </c>
      <c r="J425" s="8">
        <f t="shared" si="19"/>
        <v>45373.801388888889</v>
      </c>
      <c r="K425" s="6" t="str">
        <f t="shared" si="20"/>
        <v>0:01</v>
      </c>
    </row>
    <row r="426" spans="1:11" hidden="1" x14ac:dyDescent="0.25">
      <c r="A426" s="26">
        <v>45373.801944444444</v>
      </c>
      <c r="B426" s="25" t="s">
        <v>5017</v>
      </c>
      <c r="C426" s="25" t="s">
        <v>5057</v>
      </c>
      <c r="D426" s="25" t="s">
        <v>5013</v>
      </c>
      <c r="E426" s="25" t="s">
        <v>79</v>
      </c>
      <c r="F426" s="25" t="s">
        <v>6165</v>
      </c>
      <c r="G426" s="25" t="s">
        <v>6166</v>
      </c>
      <c r="H426" s="25" t="s">
        <v>6164</v>
      </c>
      <c r="I426" s="8">
        <f t="shared" si="18"/>
        <v>45373.801944444444</v>
      </c>
      <c r="J426" s="8">
        <f t="shared" si="19"/>
        <v>45373.801388888889</v>
      </c>
      <c r="K426" s="6" t="str">
        <f t="shared" si="20"/>
        <v>0:00</v>
      </c>
    </row>
    <row r="427" spans="1:11" hidden="1" x14ac:dyDescent="0.25">
      <c r="A427" s="26">
        <v>45373.80096064815</v>
      </c>
      <c r="B427" s="25" t="s">
        <v>5017</v>
      </c>
      <c r="C427" s="25" t="s">
        <v>5057</v>
      </c>
      <c r="D427" s="25" t="s">
        <v>5013</v>
      </c>
      <c r="E427" s="25" t="s">
        <v>79</v>
      </c>
      <c r="F427" s="25" t="s">
        <v>6167</v>
      </c>
      <c r="G427" s="25" t="s">
        <v>6168</v>
      </c>
      <c r="H427" s="25" t="s">
        <v>6169</v>
      </c>
      <c r="I427" s="8">
        <f t="shared" si="18"/>
        <v>45373.80096064815</v>
      </c>
      <c r="J427" s="8">
        <f t="shared" si="19"/>
        <v>45373.8</v>
      </c>
      <c r="K427" s="6" t="str">
        <f t="shared" si="20"/>
        <v>0:01</v>
      </c>
    </row>
    <row r="428" spans="1:11" hidden="1" x14ac:dyDescent="0.25">
      <c r="A428" s="26">
        <v>45372.630682870367</v>
      </c>
      <c r="B428" s="25" t="s">
        <v>5011</v>
      </c>
      <c r="C428" s="25" t="s">
        <v>5057</v>
      </c>
      <c r="D428" s="25" t="s">
        <v>5013</v>
      </c>
      <c r="E428" s="25" t="s">
        <v>79</v>
      </c>
      <c r="F428" s="25" t="s">
        <v>6170</v>
      </c>
      <c r="G428" s="25" t="s">
        <v>6171</v>
      </c>
      <c r="H428" s="25" t="s">
        <v>6172</v>
      </c>
      <c r="I428" s="8">
        <f t="shared" si="18"/>
        <v>45372.630682870367</v>
      </c>
      <c r="J428" s="8">
        <f t="shared" si="19"/>
        <v>45372.629861111112</v>
      </c>
      <c r="K428" s="6" t="str">
        <f t="shared" si="20"/>
        <v>0:01</v>
      </c>
    </row>
    <row r="429" spans="1:11" hidden="1" x14ac:dyDescent="0.25">
      <c r="A429" s="26">
        <v>45372.630439814813</v>
      </c>
      <c r="B429" s="25" t="s">
        <v>5011</v>
      </c>
      <c r="C429" s="25" t="s">
        <v>5057</v>
      </c>
      <c r="D429" s="25" t="s">
        <v>5013</v>
      </c>
      <c r="E429" s="25" t="s">
        <v>79</v>
      </c>
      <c r="F429" s="25" t="s">
        <v>6173</v>
      </c>
      <c r="G429" s="25" t="s">
        <v>6174</v>
      </c>
      <c r="H429" s="25" t="s">
        <v>6172</v>
      </c>
      <c r="I429" s="8">
        <f t="shared" si="18"/>
        <v>45372.630439814813</v>
      </c>
      <c r="J429" s="8">
        <f t="shared" si="19"/>
        <v>45372.629861111112</v>
      </c>
      <c r="K429" s="6" t="str">
        <f t="shared" si="20"/>
        <v>0:00</v>
      </c>
    </row>
    <row r="430" spans="1:11" hidden="1" x14ac:dyDescent="0.25">
      <c r="A430" s="26">
        <v>45372.62976851852</v>
      </c>
      <c r="B430" s="25" t="s">
        <v>5011</v>
      </c>
      <c r="C430" s="25" t="s">
        <v>5057</v>
      </c>
      <c r="D430" s="25" t="s">
        <v>5013</v>
      </c>
      <c r="E430" s="25" t="s">
        <v>79</v>
      </c>
      <c r="F430" s="25" t="s">
        <v>6175</v>
      </c>
      <c r="G430" s="25" t="s">
        <v>6176</v>
      </c>
      <c r="H430" s="25" t="s">
        <v>6177</v>
      </c>
      <c r="I430" s="8">
        <f t="shared" si="18"/>
        <v>45372.62976851852</v>
      </c>
      <c r="J430" s="8">
        <f t="shared" si="19"/>
        <v>45372.629166666666</v>
      </c>
      <c r="K430" s="6" t="str">
        <f t="shared" si="20"/>
        <v>0:00</v>
      </c>
    </row>
    <row r="431" spans="1:11" hidden="1" x14ac:dyDescent="0.25">
      <c r="A431" s="26">
        <v>45372.62940972222</v>
      </c>
      <c r="B431" s="25" t="s">
        <v>5011</v>
      </c>
      <c r="C431" s="25" t="s">
        <v>5057</v>
      </c>
      <c r="D431" s="25" t="s">
        <v>5013</v>
      </c>
      <c r="E431" s="25" t="s">
        <v>79</v>
      </c>
      <c r="F431" s="25" t="s">
        <v>6178</v>
      </c>
      <c r="G431" s="25" t="s">
        <v>6179</v>
      </c>
      <c r="H431" s="25" t="s">
        <v>6180</v>
      </c>
      <c r="I431" s="8">
        <f t="shared" si="18"/>
        <v>45372.62940972222</v>
      </c>
      <c r="J431" s="8">
        <f t="shared" si="19"/>
        <v>45372.628472222219</v>
      </c>
      <c r="K431" s="6" t="str">
        <f t="shared" si="20"/>
        <v>0:01</v>
      </c>
    </row>
    <row r="432" spans="1:11" hidden="1" x14ac:dyDescent="0.25">
      <c r="A432" s="26">
        <v>45372.629027777781</v>
      </c>
      <c r="B432" s="25" t="s">
        <v>5011</v>
      </c>
      <c r="C432" s="25" t="s">
        <v>5057</v>
      </c>
      <c r="D432" s="25" t="s">
        <v>5013</v>
      </c>
      <c r="E432" s="25" t="s">
        <v>79</v>
      </c>
      <c r="F432" s="25" t="s">
        <v>6181</v>
      </c>
      <c r="G432" s="25" t="s">
        <v>6182</v>
      </c>
      <c r="H432" s="25" t="s">
        <v>6183</v>
      </c>
      <c r="I432" s="8">
        <f t="shared" si="18"/>
        <v>45372.629027777781</v>
      </c>
      <c r="J432" s="8">
        <f t="shared" si="19"/>
        <v>45372.62777777778</v>
      </c>
      <c r="K432" s="6" t="str">
        <f t="shared" si="20"/>
        <v>0:01</v>
      </c>
    </row>
    <row r="433" spans="1:11" hidden="1" x14ac:dyDescent="0.25">
      <c r="A433" s="26">
        <v>45372.628206018519</v>
      </c>
      <c r="B433" s="25" t="s">
        <v>5011</v>
      </c>
      <c r="C433" s="25" t="s">
        <v>5057</v>
      </c>
      <c r="D433" s="25" t="s">
        <v>5013</v>
      </c>
      <c r="E433" s="25" t="s">
        <v>79</v>
      </c>
      <c r="F433" s="25" t="s">
        <v>6184</v>
      </c>
      <c r="G433" s="25" t="s">
        <v>6185</v>
      </c>
      <c r="H433" s="25" t="s">
        <v>6183</v>
      </c>
      <c r="I433" s="8">
        <f t="shared" si="18"/>
        <v>45372.628206018519</v>
      </c>
      <c r="J433" s="8">
        <f t="shared" si="19"/>
        <v>45372.62777777778</v>
      </c>
      <c r="K433" s="6" t="str">
        <f t="shared" si="20"/>
        <v>0:00</v>
      </c>
    </row>
    <row r="434" spans="1:11" hidden="1" x14ac:dyDescent="0.25">
      <c r="A434" s="26">
        <v>45372.627835648149</v>
      </c>
      <c r="B434" s="25" t="s">
        <v>5011</v>
      </c>
      <c r="C434" s="25" t="s">
        <v>5057</v>
      </c>
      <c r="D434" s="25" t="s">
        <v>5013</v>
      </c>
      <c r="E434" s="25" t="s">
        <v>79</v>
      </c>
      <c r="F434" s="25" t="s">
        <v>6186</v>
      </c>
      <c r="G434" s="25" t="s">
        <v>6187</v>
      </c>
      <c r="H434" s="25" t="s">
        <v>6188</v>
      </c>
      <c r="I434" s="8">
        <f t="shared" si="18"/>
        <v>45372.627835648149</v>
      </c>
      <c r="J434" s="8">
        <f t="shared" si="19"/>
        <v>45372.627083333333</v>
      </c>
      <c r="K434" s="6" t="str">
        <f t="shared" si="20"/>
        <v>0:01</v>
      </c>
    </row>
    <row r="435" spans="1:11" hidden="1" x14ac:dyDescent="0.25">
      <c r="A435" s="26">
        <v>45372.626967592594</v>
      </c>
      <c r="B435" s="25" t="s">
        <v>5011</v>
      </c>
      <c r="C435" s="25" t="s">
        <v>5057</v>
      </c>
      <c r="D435" s="25" t="s">
        <v>5013</v>
      </c>
      <c r="E435" s="25" t="s">
        <v>79</v>
      </c>
      <c r="F435" s="25" t="s">
        <v>6189</v>
      </c>
      <c r="G435" s="25" t="s">
        <v>6190</v>
      </c>
      <c r="H435" s="25" t="s">
        <v>6191</v>
      </c>
      <c r="I435" s="8">
        <f t="shared" si="18"/>
        <v>45372.626967592594</v>
      </c>
      <c r="J435" s="8">
        <f t="shared" si="19"/>
        <v>45372.626388888886</v>
      </c>
      <c r="K435" s="6" t="str">
        <f t="shared" si="20"/>
        <v>0:00</v>
      </c>
    </row>
    <row r="436" spans="1:11" hidden="1" x14ac:dyDescent="0.25">
      <c r="A436" s="26">
        <v>45372.626458333332</v>
      </c>
      <c r="B436" s="25" t="s">
        <v>5011</v>
      </c>
      <c r="C436" s="25" t="s">
        <v>5057</v>
      </c>
      <c r="D436" s="25" t="s">
        <v>5013</v>
      </c>
      <c r="E436" s="25" t="s">
        <v>79</v>
      </c>
      <c r="F436" s="25" t="s">
        <v>6192</v>
      </c>
      <c r="G436" s="25" t="s">
        <v>6193</v>
      </c>
      <c r="H436" s="25" t="s">
        <v>6194</v>
      </c>
      <c r="I436" s="8">
        <f t="shared" si="18"/>
        <v>45372.626458333332</v>
      </c>
      <c r="J436" s="8">
        <f t="shared" si="19"/>
        <v>45372.625694444447</v>
      </c>
      <c r="K436" s="6" t="str">
        <f t="shared" si="20"/>
        <v>0:01</v>
      </c>
    </row>
    <row r="437" spans="1:11" hidden="1" x14ac:dyDescent="0.25">
      <c r="A437" s="26">
        <v>45372.625949074078</v>
      </c>
      <c r="B437" s="25" t="s">
        <v>5011</v>
      </c>
      <c r="C437" s="25" t="s">
        <v>5057</v>
      </c>
      <c r="D437" s="25" t="s">
        <v>5013</v>
      </c>
      <c r="E437" s="25" t="s">
        <v>79</v>
      </c>
      <c r="F437" s="25" t="s">
        <v>5546</v>
      </c>
      <c r="G437" s="25" t="s">
        <v>6195</v>
      </c>
      <c r="H437" s="25" t="s">
        <v>6196</v>
      </c>
      <c r="I437" s="8">
        <f t="shared" si="18"/>
        <v>45372.625949074078</v>
      </c>
      <c r="J437" s="8">
        <f t="shared" si="19"/>
        <v>45372.625</v>
      </c>
      <c r="K437" s="6" t="str">
        <f t="shared" si="20"/>
        <v>0:01</v>
      </c>
    </row>
    <row r="438" spans="1:11" hidden="1" x14ac:dyDescent="0.25">
      <c r="A438" s="26">
        <v>45372.453888888886</v>
      </c>
      <c r="B438" s="25" t="s">
        <v>4945</v>
      </c>
      <c r="C438" s="25" t="s">
        <v>5224</v>
      </c>
      <c r="D438" s="25" t="s">
        <v>5013</v>
      </c>
      <c r="E438" s="25" t="s">
        <v>4876</v>
      </c>
      <c r="F438" s="25" t="s">
        <v>3319</v>
      </c>
      <c r="G438" s="25" t="s">
        <v>6197</v>
      </c>
      <c r="H438" s="25" t="s">
        <v>6198</v>
      </c>
      <c r="I438" s="8">
        <f t="shared" si="18"/>
        <v>45372.453888888886</v>
      </c>
      <c r="J438" s="8">
        <f t="shared" si="19"/>
        <v>45372.428472222222</v>
      </c>
      <c r="K438" s="6" t="str">
        <f t="shared" si="20"/>
        <v>0:36</v>
      </c>
    </row>
    <row r="439" spans="1:11" hidden="1" x14ac:dyDescent="0.25">
      <c r="A439" s="26">
        <v>45371.656053240738</v>
      </c>
      <c r="B439" s="25" t="s">
        <v>5017</v>
      </c>
      <c r="C439" s="25" t="s">
        <v>5162</v>
      </c>
      <c r="D439" s="25" t="s">
        <v>5013</v>
      </c>
      <c r="E439" s="25" t="s">
        <v>79</v>
      </c>
      <c r="F439" s="25" t="s">
        <v>6199</v>
      </c>
      <c r="G439" s="25" t="s">
        <v>6200</v>
      </c>
      <c r="H439" s="25" t="s">
        <v>6201</v>
      </c>
      <c r="I439" s="8">
        <f t="shared" si="18"/>
        <v>45371.656053240738</v>
      </c>
      <c r="J439" s="8">
        <f t="shared" si="19"/>
        <v>45371.655555555553</v>
      </c>
      <c r="K439" s="6" t="str">
        <f t="shared" si="20"/>
        <v>0:00</v>
      </c>
    </row>
    <row r="440" spans="1:11" hidden="1" x14ac:dyDescent="0.25">
      <c r="A440" s="26">
        <v>45371.655532407407</v>
      </c>
      <c r="B440" s="25" t="s">
        <v>5017</v>
      </c>
      <c r="C440" s="25" t="s">
        <v>5162</v>
      </c>
      <c r="D440" s="25" t="s">
        <v>5013</v>
      </c>
      <c r="E440" s="25" t="s">
        <v>79</v>
      </c>
      <c r="F440" s="25" t="s">
        <v>6202</v>
      </c>
      <c r="G440" s="25" t="s">
        <v>6203</v>
      </c>
      <c r="H440" s="25" t="s">
        <v>6204</v>
      </c>
      <c r="I440" s="8">
        <f t="shared" si="18"/>
        <v>45371.655532407407</v>
      </c>
      <c r="J440" s="8">
        <f t="shared" si="19"/>
        <v>45371.654861111114</v>
      </c>
      <c r="K440" s="6" t="str">
        <f t="shared" si="20"/>
        <v>0:00</v>
      </c>
    </row>
    <row r="441" spans="1:11" hidden="1" x14ac:dyDescent="0.25">
      <c r="A441" s="26">
        <v>45371.655069444445</v>
      </c>
      <c r="B441" s="25" t="s">
        <v>5017</v>
      </c>
      <c r="C441" s="25" t="s">
        <v>5162</v>
      </c>
      <c r="D441" s="25" t="s">
        <v>5013</v>
      </c>
      <c r="E441" s="25" t="s">
        <v>79</v>
      </c>
      <c r="F441" s="25" t="s">
        <v>6205</v>
      </c>
      <c r="G441" s="25" t="s">
        <v>6206</v>
      </c>
      <c r="H441" s="25" t="s">
        <v>6207</v>
      </c>
      <c r="I441" s="8">
        <f t="shared" si="18"/>
        <v>45371.655069444445</v>
      </c>
      <c r="J441" s="8">
        <f t="shared" si="19"/>
        <v>45371.654166666667</v>
      </c>
      <c r="K441" s="6" t="str">
        <f t="shared" si="20"/>
        <v>0:01</v>
      </c>
    </row>
    <row r="442" spans="1:11" hidden="1" x14ac:dyDescent="0.25">
      <c r="A442" s="26">
        <v>45371.654687499999</v>
      </c>
      <c r="B442" s="25" t="s">
        <v>5017</v>
      </c>
      <c r="C442" s="25" t="s">
        <v>5162</v>
      </c>
      <c r="D442" s="25" t="s">
        <v>5013</v>
      </c>
      <c r="E442" s="25" t="s">
        <v>79</v>
      </c>
      <c r="F442" s="25" t="s">
        <v>5768</v>
      </c>
      <c r="G442" s="25" t="s">
        <v>6208</v>
      </c>
      <c r="H442" s="25" t="s">
        <v>6207</v>
      </c>
      <c r="I442" s="8">
        <f t="shared" si="18"/>
        <v>45371.654687499999</v>
      </c>
      <c r="J442" s="8">
        <f t="shared" si="19"/>
        <v>45371.654166666667</v>
      </c>
      <c r="K442" s="6" t="str">
        <f t="shared" si="20"/>
        <v>0:00</v>
      </c>
    </row>
    <row r="443" spans="1:11" hidden="1" x14ac:dyDescent="0.25">
      <c r="A443" s="26">
        <v>45370.554664351854</v>
      </c>
      <c r="B443" s="25" t="s">
        <v>5017</v>
      </c>
      <c r="C443" s="25" t="s">
        <v>5125</v>
      </c>
      <c r="D443" s="25" t="s">
        <v>5013</v>
      </c>
      <c r="E443" s="25" t="s">
        <v>79</v>
      </c>
      <c r="F443" s="25" t="s">
        <v>6209</v>
      </c>
      <c r="G443" s="25" t="s">
        <v>6210</v>
      </c>
      <c r="H443" s="25" t="s">
        <v>6211</v>
      </c>
      <c r="I443" s="8">
        <f t="shared" si="18"/>
        <v>45370.554664351854</v>
      </c>
      <c r="J443" s="8">
        <f t="shared" si="19"/>
        <v>45370.554166666669</v>
      </c>
      <c r="K443" s="6" t="str">
        <f t="shared" si="20"/>
        <v>0:00</v>
      </c>
    </row>
    <row r="444" spans="1:11" hidden="1" x14ac:dyDescent="0.25">
      <c r="A444" s="26">
        <v>45370.554108796299</v>
      </c>
      <c r="B444" s="25" t="s">
        <v>5017</v>
      </c>
      <c r="C444" s="25" t="s">
        <v>5125</v>
      </c>
      <c r="D444" s="25" t="s">
        <v>5013</v>
      </c>
      <c r="E444" s="25" t="s">
        <v>79</v>
      </c>
      <c r="F444" s="25" t="s">
        <v>4932</v>
      </c>
      <c r="G444" s="25" t="s">
        <v>6212</v>
      </c>
      <c r="H444" s="25" t="s">
        <v>6213</v>
      </c>
      <c r="I444" s="8">
        <f t="shared" si="18"/>
        <v>45370.554108796299</v>
      </c>
      <c r="J444" s="8">
        <f t="shared" si="19"/>
        <v>45370.553472222222</v>
      </c>
      <c r="K444" s="6" t="str">
        <f t="shared" si="20"/>
        <v>0:00</v>
      </c>
    </row>
    <row r="445" spans="1:11" hidden="1" x14ac:dyDescent="0.25">
      <c r="A445" s="26">
        <v>45370.553356481483</v>
      </c>
      <c r="B445" s="25" t="s">
        <v>5017</v>
      </c>
      <c r="C445" s="25" t="s">
        <v>5125</v>
      </c>
      <c r="D445" s="25" t="s">
        <v>5013</v>
      </c>
      <c r="E445" s="25" t="s">
        <v>79</v>
      </c>
      <c r="F445" s="25" t="s">
        <v>6214</v>
      </c>
      <c r="G445" s="25" t="s">
        <v>6215</v>
      </c>
      <c r="H445" s="25" t="s">
        <v>6216</v>
      </c>
      <c r="I445" s="8">
        <f t="shared" si="18"/>
        <v>45370.553356481483</v>
      </c>
      <c r="J445" s="8">
        <f t="shared" si="19"/>
        <v>45370.552777777775</v>
      </c>
      <c r="K445" s="6" t="str">
        <f t="shared" si="20"/>
        <v>0:00</v>
      </c>
    </row>
    <row r="446" spans="1:11" hidden="1" x14ac:dyDescent="0.25">
      <c r="A446" s="26">
        <v>45370.42596064815</v>
      </c>
      <c r="B446" s="25" t="s">
        <v>4945</v>
      </c>
      <c r="C446" s="25" t="s">
        <v>5224</v>
      </c>
      <c r="D446" s="25" t="s">
        <v>5013</v>
      </c>
      <c r="E446" s="25" t="s">
        <v>4876</v>
      </c>
      <c r="F446" s="25" t="s">
        <v>6167</v>
      </c>
      <c r="G446" s="25" t="s">
        <v>6217</v>
      </c>
      <c r="H446" s="25" t="s">
        <v>6218</v>
      </c>
      <c r="I446" s="8">
        <f t="shared" si="18"/>
        <v>45370.42596064815</v>
      </c>
      <c r="J446" s="8">
        <f t="shared" si="19"/>
        <v>45370.402777777781</v>
      </c>
      <c r="K446" s="6" t="str">
        <f t="shared" si="20"/>
        <v>0:33</v>
      </c>
    </row>
    <row r="447" spans="1:11" hidden="1" x14ac:dyDescent="0.25">
      <c r="A447" s="26">
        <v>45369.721655092595</v>
      </c>
      <c r="B447" s="25" t="s">
        <v>5011</v>
      </c>
      <c r="C447" s="25" t="s">
        <v>5057</v>
      </c>
      <c r="D447" s="25" t="s">
        <v>5013</v>
      </c>
      <c r="E447" s="25" t="s">
        <v>79</v>
      </c>
      <c r="F447" s="25" t="s">
        <v>6219</v>
      </c>
      <c r="G447" s="25" t="s">
        <v>6220</v>
      </c>
      <c r="H447" s="25" t="s">
        <v>6221</v>
      </c>
      <c r="I447" s="8">
        <f t="shared" si="18"/>
        <v>45369.721655092595</v>
      </c>
      <c r="J447" s="8">
        <f t="shared" si="19"/>
        <v>45369.720833333333</v>
      </c>
      <c r="K447" s="6" t="str">
        <f t="shared" si="20"/>
        <v>0:01</v>
      </c>
    </row>
    <row r="448" spans="1:11" hidden="1" x14ac:dyDescent="0.25">
      <c r="A448" s="26">
        <v>45369.721145833333</v>
      </c>
      <c r="B448" s="25" t="s">
        <v>5011</v>
      </c>
      <c r="C448" s="25" t="s">
        <v>5057</v>
      </c>
      <c r="D448" s="25" t="s">
        <v>5013</v>
      </c>
      <c r="E448" s="25" t="s">
        <v>79</v>
      </c>
      <c r="F448" s="25" t="s">
        <v>6222</v>
      </c>
      <c r="G448" s="25" t="s">
        <v>6223</v>
      </c>
      <c r="H448" s="25" t="s">
        <v>6224</v>
      </c>
      <c r="I448" s="8">
        <f t="shared" si="18"/>
        <v>45369.721145833333</v>
      </c>
      <c r="J448" s="8">
        <f t="shared" si="19"/>
        <v>45369.720138888886</v>
      </c>
      <c r="K448" s="6" t="str">
        <f t="shared" si="20"/>
        <v>0:01</v>
      </c>
    </row>
    <row r="449" spans="1:11" hidden="1" x14ac:dyDescent="0.25">
      <c r="A449" s="26">
        <v>45369.474421296298</v>
      </c>
      <c r="B449" s="25" t="s">
        <v>5017</v>
      </c>
      <c r="C449" s="25" t="s">
        <v>5166</v>
      </c>
      <c r="D449" s="25" t="s">
        <v>5013</v>
      </c>
      <c r="E449" s="25" t="s">
        <v>79</v>
      </c>
      <c r="F449" s="25" t="s">
        <v>6181</v>
      </c>
      <c r="G449" s="25" t="s">
        <v>6225</v>
      </c>
      <c r="H449" s="25" t="s">
        <v>6226</v>
      </c>
      <c r="I449" s="8">
        <f t="shared" ref="I449:I512" si="21">A449</f>
        <v>45369.474421296298</v>
      </c>
      <c r="J449" s="8">
        <f t="shared" ref="J449:J512" si="22">DATEVALUE(MID(H449,29,8))+TIMEVALUE(_xlfn.CONCAT(MID(H449,64,2),":",MID(H449,66,2)))</f>
        <v>45369.467361111114</v>
      </c>
      <c r="K449" s="6" t="str">
        <f t="shared" ref="K449:K512" si="23">TEXT(A449-J449,"h:mm")</f>
        <v>0:10</v>
      </c>
    </row>
    <row r="450" spans="1:11" hidden="1" x14ac:dyDescent="0.25">
      <c r="A450" s="26">
        <v>45368.518472222226</v>
      </c>
      <c r="B450" s="25" t="s">
        <v>5017</v>
      </c>
      <c r="C450" s="25" t="s">
        <v>5125</v>
      </c>
      <c r="D450" s="25" t="s">
        <v>5013</v>
      </c>
      <c r="E450" s="25" t="s">
        <v>79</v>
      </c>
      <c r="F450" s="25" t="s">
        <v>6227</v>
      </c>
      <c r="G450" s="25" t="s">
        <v>6228</v>
      </c>
      <c r="H450" s="25" t="s">
        <v>6229</v>
      </c>
      <c r="I450" s="8">
        <f t="shared" si="21"/>
        <v>45368.518472222226</v>
      </c>
      <c r="J450" s="8">
        <f t="shared" si="22"/>
        <v>45368.518055555556</v>
      </c>
      <c r="K450" s="6" t="str">
        <f t="shared" si="23"/>
        <v>0:00</v>
      </c>
    </row>
    <row r="451" spans="1:11" hidden="1" x14ac:dyDescent="0.25">
      <c r="A451" s="26">
        <v>45368.518217592595</v>
      </c>
      <c r="B451" s="25" t="s">
        <v>5017</v>
      </c>
      <c r="C451" s="25" t="s">
        <v>5125</v>
      </c>
      <c r="D451" s="25" t="s">
        <v>5013</v>
      </c>
      <c r="E451" s="25" t="s">
        <v>79</v>
      </c>
      <c r="F451" s="25" t="s">
        <v>6230</v>
      </c>
      <c r="G451" s="25" t="s">
        <v>6231</v>
      </c>
      <c r="H451" s="25" t="s">
        <v>6229</v>
      </c>
      <c r="I451" s="8">
        <f t="shared" si="21"/>
        <v>45368.518217592595</v>
      </c>
      <c r="J451" s="8">
        <f t="shared" si="22"/>
        <v>45368.518055555556</v>
      </c>
      <c r="K451" s="6" t="str">
        <f t="shared" si="23"/>
        <v>0:00</v>
      </c>
    </row>
    <row r="452" spans="1:11" hidden="1" x14ac:dyDescent="0.25">
      <c r="A452" s="26">
        <v>45368.517951388887</v>
      </c>
      <c r="B452" s="25" t="s">
        <v>5017</v>
      </c>
      <c r="C452" s="25" t="s">
        <v>5125</v>
      </c>
      <c r="D452" s="25" t="s">
        <v>5013</v>
      </c>
      <c r="E452" s="25" t="s">
        <v>79</v>
      </c>
      <c r="F452" s="25" t="s">
        <v>6232</v>
      </c>
      <c r="G452" s="25" t="s">
        <v>6233</v>
      </c>
      <c r="H452" s="25" t="s">
        <v>6234</v>
      </c>
      <c r="I452" s="8">
        <f t="shared" si="21"/>
        <v>45368.517951388887</v>
      </c>
      <c r="J452" s="8">
        <f t="shared" si="22"/>
        <v>45368.517361111109</v>
      </c>
      <c r="K452" s="6" t="str">
        <f t="shared" si="23"/>
        <v>0:00</v>
      </c>
    </row>
    <row r="453" spans="1:11" hidden="1" x14ac:dyDescent="0.25">
      <c r="A453" s="26">
        <v>45368.517430555556</v>
      </c>
      <c r="B453" s="25" t="s">
        <v>5017</v>
      </c>
      <c r="C453" s="25" t="s">
        <v>5125</v>
      </c>
      <c r="D453" s="25" t="s">
        <v>5013</v>
      </c>
      <c r="E453" s="25" t="s">
        <v>79</v>
      </c>
      <c r="F453" s="25" t="s">
        <v>6235</v>
      </c>
      <c r="G453" s="25" t="s">
        <v>6236</v>
      </c>
      <c r="H453" s="25" t="s">
        <v>6237</v>
      </c>
      <c r="I453" s="8">
        <f t="shared" si="21"/>
        <v>45368.517430555556</v>
      </c>
      <c r="J453" s="8">
        <f t="shared" si="22"/>
        <v>45368.51666666667</v>
      </c>
      <c r="K453" s="6" t="str">
        <f t="shared" si="23"/>
        <v>0:01</v>
      </c>
    </row>
    <row r="454" spans="1:11" hidden="1" x14ac:dyDescent="0.25">
      <c r="A454" s="26">
        <v>45368.511990740742</v>
      </c>
      <c r="B454" s="25" t="s">
        <v>5017</v>
      </c>
      <c r="C454" s="25" t="s">
        <v>5125</v>
      </c>
      <c r="D454" s="25" t="s">
        <v>5013</v>
      </c>
      <c r="E454" s="25" t="s">
        <v>79</v>
      </c>
      <c r="F454" s="25" t="s">
        <v>6238</v>
      </c>
      <c r="G454" s="25" t="s">
        <v>6239</v>
      </c>
      <c r="H454" s="25" t="s">
        <v>6240</v>
      </c>
      <c r="I454" s="8">
        <f t="shared" si="21"/>
        <v>45368.511990740742</v>
      </c>
      <c r="J454" s="8">
        <f t="shared" si="22"/>
        <v>45368.511111111111</v>
      </c>
      <c r="K454" s="6" t="str">
        <f t="shared" si="23"/>
        <v>0:01</v>
      </c>
    </row>
    <row r="455" spans="1:11" hidden="1" x14ac:dyDescent="0.25">
      <c r="A455" s="26">
        <v>45368.511597222219</v>
      </c>
      <c r="B455" s="25" t="s">
        <v>5017</v>
      </c>
      <c r="C455" s="25" t="s">
        <v>5125</v>
      </c>
      <c r="D455" s="25" t="s">
        <v>5013</v>
      </c>
      <c r="E455" s="25" t="s">
        <v>79</v>
      </c>
      <c r="F455" s="25" t="s">
        <v>6241</v>
      </c>
      <c r="G455" s="25" t="s">
        <v>6242</v>
      </c>
      <c r="H455" s="25" t="s">
        <v>6240</v>
      </c>
      <c r="I455" s="8">
        <f t="shared" si="21"/>
        <v>45368.511597222219</v>
      </c>
      <c r="J455" s="8">
        <f t="shared" si="22"/>
        <v>45368.511111111111</v>
      </c>
      <c r="K455" s="6" t="str">
        <f t="shared" si="23"/>
        <v>0:00</v>
      </c>
    </row>
    <row r="456" spans="1:11" hidden="1" x14ac:dyDescent="0.25">
      <c r="A456" s="26">
        <v>45368.511377314811</v>
      </c>
      <c r="B456" s="25" t="s">
        <v>5017</v>
      </c>
      <c r="C456" s="25" t="s">
        <v>5125</v>
      </c>
      <c r="D456" s="25" t="s">
        <v>5013</v>
      </c>
      <c r="E456" s="25" t="s">
        <v>79</v>
      </c>
      <c r="F456" s="25" t="s">
        <v>6243</v>
      </c>
      <c r="G456" s="25" t="s">
        <v>6244</v>
      </c>
      <c r="H456" s="25" t="s">
        <v>6240</v>
      </c>
      <c r="I456" s="8">
        <f t="shared" si="21"/>
        <v>45368.511377314811</v>
      </c>
      <c r="J456" s="8">
        <f t="shared" si="22"/>
        <v>45368.511111111111</v>
      </c>
      <c r="K456" s="6" t="str">
        <f t="shared" si="23"/>
        <v>0:00</v>
      </c>
    </row>
    <row r="457" spans="1:11" hidden="1" x14ac:dyDescent="0.25">
      <c r="A457" s="26">
        <v>45367.486030092594</v>
      </c>
      <c r="B457" s="25" t="s">
        <v>5017</v>
      </c>
      <c r="C457" s="25" t="s">
        <v>4891</v>
      </c>
      <c r="D457" s="25" t="s">
        <v>5013</v>
      </c>
      <c r="E457" s="25" t="s">
        <v>10</v>
      </c>
      <c r="F457" s="25" t="s">
        <v>6245</v>
      </c>
      <c r="G457" s="25" t="s">
        <v>6246</v>
      </c>
      <c r="H457" s="25" t="s">
        <v>6247</v>
      </c>
      <c r="I457" s="8">
        <f t="shared" si="21"/>
        <v>45367.486030092594</v>
      </c>
      <c r="J457" s="8">
        <f t="shared" si="22"/>
        <v>45367.484027777777</v>
      </c>
      <c r="K457" s="6" t="str">
        <f t="shared" si="23"/>
        <v>0:02</v>
      </c>
    </row>
    <row r="458" spans="1:11" hidden="1" x14ac:dyDescent="0.25">
      <c r="A458" s="26">
        <v>45367.481898148151</v>
      </c>
      <c r="B458" s="25" t="s">
        <v>5017</v>
      </c>
      <c r="C458" s="25" t="s">
        <v>4891</v>
      </c>
      <c r="D458" s="25" t="s">
        <v>5013</v>
      </c>
      <c r="E458" s="25" t="s">
        <v>10</v>
      </c>
      <c r="F458" s="25" t="s">
        <v>6248</v>
      </c>
      <c r="G458" s="25" t="s">
        <v>6249</v>
      </c>
      <c r="H458" s="25" t="s">
        <v>6250</v>
      </c>
      <c r="I458" s="8">
        <f t="shared" si="21"/>
        <v>45367.481898148151</v>
      </c>
      <c r="J458" s="8">
        <f t="shared" si="22"/>
        <v>45367.481249999997</v>
      </c>
      <c r="K458" s="6" t="str">
        <f t="shared" si="23"/>
        <v>0:00</v>
      </c>
    </row>
    <row r="459" spans="1:11" hidden="1" x14ac:dyDescent="0.25">
      <c r="A459" s="26">
        <v>45367.481111111112</v>
      </c>
      <c r="B459" s="25" t="s">
        <v>5017</v>
      </c>
      <c r="C459" s="25" t="s">
        <v>4891</v>
      </c>
      <c r="D459" s="25" t="s">
        <v>5013</v>
      </c>
      <c r="E459" s="25" t="s">
        <v>10</v>
      </c>
      <c r="F459" s="25" t="s">
        <v>4938</v>
      </c>
      <c r="G459" s="25" t="s">
        <v>6251</v>
      </c>
      <c r="H459" s="25" t="s">
        <v>6252</v>
      </c>
      <c r="I459" s="8">
        <f t="shared" si="21"/>
        <v>45367.481111111112</v>
      </c>
      <c r="J459" s="8">
        <f t="shared" si="22"/>
        <v>45367.479166666664</v>
      </c>
      <c r="K459" s="6" t="str">
        <f t="shared" si="23"/>
        <v>0:02</v>
      </c>
    </row>
    <row r="460" spans="1:11" hidden="1" x14ac:dyDescent="0.25">
      <c r="A460" s="26">
        <v>45367.479560185187</v>
      </c>
      <c r="B460" s="25" t="s">
        <v>5017</v>
      </c>
      <c r="C460" s="25" t="s">
        <v>4891</v>
      </c>
      <c r="D460" s="25" t="s">
        <v>5013</v>
      </c>
      <c r="E460" s="25" t="s">
        <v>10</v>
      </c>
      <c r="F460" s="25" t="s">
        <v>6253</v>
      </c>
      <c r="G460" s="25" t="s">
        <v>6254</v>
      </c>
      <c r="H460" s="25" t="s">
        <v>6255</v>
      </c>
      <c r="I460" s="8">
        <f t="shared" si="21"/>
        <v>45367.479560185187</v>
      </c>
      <c r="J460" s="8">
        <f t="shared" si="22"/>
        <v>45367.477777777778</v>
      </c>
      <c r="K460" s="6" t="str">
        <f t="shared" si="23"/>
        <v>0:02</v>
      </c>
    </row>
    <row r="461" spans="1:11" hidden="1" x14ac:dyDescent="0.25">
      <c r="A461" s="26">
        <v>45366.740763888891</v>
      </c>
      <c r="B461" s="25" t="s">
        <v>5017</v>
      </c>
      <c r="C461" s="25" t="s">
        <v>6256</v>
      </c>
      <c r="D461" s="25" t="s">
        <v>5013</v>
      </c>
      <c r="E461" s="25" t="s">
        <v>79</v>
      </c>
      <c r="F461" s="25" t="s">
        <v>6257</v>
      </c>
      <c r="G461" s="25" t="s">
        <v>6258</v>
      </c>
      <c r="H461" s="25" t="s">
        <v>6259</v>
      </c>
      <c r="I461" s="8">
        <f t="shared" si="21"/>
        <v>45366.740763888891</v>
      </c>
      <c r="J461" s="8">
        <f t="shared" si="22"/>
        <v>45366.740277777775</v>
      </c>
      <c r="K461" s="6" t="str">
        <f t="shared" si="23"/>
        <v>0:00</v>
      </c>
    </row>
    <row r="462" spans="1:11" hidden="1" x14ac:dyDescent="0.25">
      <c r="A462" s="26">
        <v>45366.740405092591</v>
      </c>
      <c r="B462" s="25" t="s">
        <v>5017</v>
      </c>
      <c r="C462" s="25" t="s">
        <v>6256</v>
      </c>
      <c r="D462" s="25" t="s">
        <v>5013</v>
      </c>
      <c r="E462" s="25" t="s">
        <v>79</v>
      </c>
      <c r="F462" s="25" t="s">
        <v>6260</v>
      </c>
      <c r="G462" s="25" t="s">
        <v>6261</v>
      </c>
      <c r="H462" s="25" t="s">
        <v>6262</v>
      </c>
      <c r="I462" s="8">
        <f t="shared" si="21"/>
        <v>45366.740405092591</v>
      </c>
      <c r="J462" s="8">
        <f t="shared" si="22"/>
        <v>45366.739583333336</v>
      </c>
      <c r="K462" s="6" t="str">
        <f t="shared" si="23"/>
        <v>0:01</v>
      </c>
    </row>
    <row r="463" spans="1:11" hidden="1" x14ac:dyDescent="0.25">
      <c r="A463" s="26">
        <v>45366.740057870367</v>
      </c>
      <c r="B463" s="25" t="s">
        <v>5017</v>
      </c>
      <c r="C463" s="25" t="s">
        <v>6256</v>
      </c>
      <c r="D463" s="25" t="s">
        <v>5013</v>
      </c>
      <c r="E463" s="25" t="s">
        <v>79</v>
      </c>
      <c r="F463" s="25" t="s">
        <v>6263</v>
      </c>
      <c r="G463" s="25" t="s">
        <v>6264</v>
      </c>
      <c r="H463" s="25" t="s">
        <v>6262</v>
      </c>
      <c r="I463" s="8">
        <f t="shared" si="21"/>
        <v>45366.740057870367</v>
      </c>
      <c r="J463" s="8">
        <f t="shared" si="22"/>
        <v>45366.739583333336</v>
      </c>
      <c r="K463" s="6" t="str">
        <f t="shared" si="23"/>
        <v>0:00</v>
      </c>
    </row>
    <row r="464" spans="1:11" hidden="1" x14ac:dyDescent="0.25">
      <c r="A464" s="26">
        <v>45366.614398148151</v>
      </c>
      <c r="B464" s="25" t="s">
        <v>5011</v>
      </c>
      <c r="C464" s="25" t="s">
        <v>5018</v>
      </c>
      <c r="D464" s="25" t="s">
        <v>5013</v>
      </c>
      <c r="E464" s="25" t="s">
        <v>79</v>
      </c>
      <c r="F464" s="25" t="s">
        <v>6265</v>
      </c>
      <c r="G464" s="25" t="s">
        <v>6266</v>
      </c>
      <c r="H464" s="25" t="s">
        <v>6267</v>
      </c>
      <c r="I464" s="8">
        <f t="shared" si="21"/>
        <v>45366.614398148151</v>
      </c>
      <c r="J464" s="8">
        <f t="shared" si="22"/>
        <v>45366.613888888889</v>
      </c>
      <c r="K464" s="6" t="str">
        <f t="shared" si="23"/>
        <v>0:00</v>
      </c>
    </row>
    <row r="465" spans="1:11" hidden="1" x14ac:dyDescent="0.25">
      <c r="A465" s="26">
        <v>45365.622453703705</v>
      </c>
      <c r="B465" s="25" t="s">
        <v>5011</v>
      </c>
      <c r="C465" s="25" t="s">
        <v>5049</v>
      </c>
      <c r="D465" s="25" t="s">
        <v>5013</v>
      </c>
      <c r="E465" s="25" t="s">
        <v>79</v>
      </c>
      <c r="F465" s="25" t="s">
        <v>6268</v>
      </c>
      <c r="G465" s="25" t="s">
        <v>6269</v>
      </c>
      <c r="H465" s="25" t="s">
        <v>6270</v>
      </c>
      <c r="I465" s="8">
        <f t="shared" si="21"/>
        <v>45365.622453703705</v>
      </c>
      <c r="J465" s="8">
        <f t="shared" si="22"/>
        <v>45365.621527777781</v>
      </c>
      <c r="K465" s="6" t="str">
        <f t="shared" si="23"/>
        <v>0:01</v>
      </c>
    </row>
    <row r="466" spans="1:11" hidden="1" x14ac:dyDescent="0.25">
      <c r="A466" s="26">
        <v>45365.622025462966</v>
      </c>
      <c r="B466" s="25" t="s">
        <v>5011</v>
      </c>
      <c r="C466" s="25" t="s">
        <v>5049</v>
      </c>
      <c r="D466" s="25" t="s">
        <v>5013</v>
      </c>
      <c r="E466" s="25" t="s">
        <v>79</v>
      </c>
      <c r="F466" s="25" t="s">
        <v>6271</v>
      </c>
      <c r="G466" s="25" t="s">
        <v>6272</v>
      </c>
      <c r="H466" s="25" t="s">
        <v>6273</v>
      </c>
      <c r="I466" s="8">
        <f t="shared" si="21"/>
        <v>45365.622025462966</v>
      </c>
      <c r="J466" s="8">
        <f t="shared" si="22"/>
        <v>45365.621527777781</v>
      </c>
      <c r="K466" s="6" t="str">
        <f t="shared" si="23"/>
        <v>0:00</v>
      </c>
    </row>
    <row r="467" spans="1:11" hidden="1" x14ac:dyDescent="0.25">
      <c r="A467" s="26">
        <v>45365.621354166666</v>
      </c>
      <c r="B467" s="25" t="s">
        <v>5011</v>
      </c>
      <c r="C467" s="25" t="s">
        <v>5049</v>
      </c>
      <c r="D467" s="25" t="s">
        <v>5013</v>
      </c>
      <c r="E467" s="25" t="s">
        <v>79</v>
      </c>
      <c r="F467" s="25" t="s">
        <v>6274</v>
      </c>
      <c r="G467" s="25" t="s">
        <v>6275</v>
      </c>
      <c r="H467" s="25" t="s">
        <v>6276</v>
      </c>
      <c r="I467" s="8">
        <f t="shared" si="21"/>
        <v>45365.621354166666</v>
      </c>
      <c r="J467" s="8">
        <f t="shared" si="22"/>
        <v>45365.620833333334</v>
      </c>
      <c r="K467" s="6" t="str">
        <f t="shared" si="23"/>
        <v>0:00</v>
      </c>
    </row>
    <row r="468" spans="1:11" hidden="1" x14ac:dyDescent="0.25">
      <c r="A468" s="26">
        <v>45365.62090277778</v>
      </c>
      <c r="B468" s="25" t="s">
        <v>5011</v>
      </c>
      <c r="C468" s="25" t="s">
        <v>5049</v>
      </c>
      <c r="D468" s="25" t="s">
        <v>5013</v>
      </c>
      <c r="E468" s="25" t="s">
        <v>79</v>
      </c>
      <c r="F468" s="25" t="s">
        <v>6277</v>
      </c>
      <c r="G468" s="25" t="s">
        <v>6278</v>
      </c>
      <c r="H468" s="25" t="s">
        <v>6279</v>
      </c>
      <c r="I468" s="8">
        <f t="shared" si="21"/>
        <v>45365.62090277778</v>
      </c>
      <c r="J468" s="8">
        <f t="shared" si="22"/>
        <v>45365.620138888888</v>
      </c>
      <c r="K468" s="6" t="str">
        <f t="shared" si="23"/>
        <v>0:01</v>
      </c>
    </row>
    <row r="469" spans="1:11" hidden="1" x14ac:dyDescent="0.25">
      <c r="A469" s="26">
        <v>45364.71603009259</v>
      </c>
      <c r="B469" s="25" t="s">
        <v>5017</v>
      </c>
      <c r="C469" s="25" t="s">
        <v>5039</v>
      </c>
      <c r="D469" s="25" t="s">
        <v>5013</v>
      </c>
      <c r="E469" s="25" t="s">
        <v>79</v>
      </c>
      <c r="F469" s="25" t="s">
        <v>6280</v>
      </c>
      <c r="G469" s="25" t="s">
        <v>6281</v>
      </c>
      <c r="H469" s="25" t="s">
        <v>6282</v>
      </c>
      <c r="I469" s="8">
        <f t="shared" si="21"/>
        <v>45364.71603009259</v>
      </c>
      <c r="J469" s="8">
        <f t="shared" si="22"/>
        <v>45364.416666666664</v>
      </c>
      <c r="K469" s="6" t="str">
        <f t="shared" si="23"/>
        <v>7:11</v>
      </c>
    </row>
    <row r="470" spans="1:11" hidden="1" x14ac:dyDescent="0.25">
      <c r="A470" s="26">
        <v>45364.715532407405</v>
      </c>
      <c r="B470" s="25" t="s">
        <v>5017</v>
      </c>
      <c r="C470" s="25" t="s">
        <v>5039</v>
      </c>
      <c r="D470" s="25" t="s">
        <v>5013</v>
      </c>
      <c r="E470" s="25" t="s">
        <v>79</v>
      </c>
      <c r="F470" s="25" t="s">
        <v>6283</v>
      </c>
      <c r="G470" s="25" t="s">
        <v>6284</v>
      </c>
      <c r="H470" s="25" t="s">
        <v>6282</v>
      </c>
      <c r="I470" s="8">
        <f t="shared" si="21"/>
        <v>45364.715532407405</v>
      </c>
      <c r="J470" s="8">
        <f t="shared" si="22"/>
        <v>45364.416666666664</v>
      </c>
      <c r="K470" s="6" t="str">
        <f t="shared" si="23"/>
        <v>7:10</v>
      </c>
    </row>
    <row r="471" spans="1:11" hidden="1" x14ac:dyDescent="0.25">
      <c r="A471" s="26">
        <v>45364.715092592596</v>
      </c>
      <c r="B471" s="25" t="s">
        <v>5017</v>
      </c>
      <c r="C471" s="25" t="s">
        <v>5039</v>
      </c>
      <c r="D471" s="25" t="s">
        <v>5013</v>
      </c>
      <c r="E471" s="25" t="s">
        <v>79</v>
      </c>
      <c r="F471" s="25" t="s">
        <v>6285</v>
      </c>
      <c r="G471" s="25" t="s">
        <v>6286</v>
      </c>
      <c r="H471" s="25" t="s">
        <v>6282</v>
      </c>
      <c r="I471" s="8">
        <f t="shared" si="21"/>
        <v>45364.715092592596</v>
      </c>
      <c r="J471" s="8">
        <f t="shared" si="22"/>
        <v>45364.416666666664</v>
      </c>
      <c r="K471" s="6" t="str">
        <f t="shared" si="23"/>
        <v>7:09</v>
      </c>
    </row>
    <row r="472" spans="1:11" hidden="1" x14ac:dyDescent="0.25">
      <c r="A472" s="26">
        <v>45364.464687500003</v>
      </c>
      <c r="B472" s="25" t="s">
        <v>4874</v>
      </c>
      <c r="C472" s="25" t="s">
        <v>4901</v>
      </c>
      <c r="D472" s="25" t="s">
        <v>5013</v>
      </c>
      <c r="E472" s="25" t="s">
        <v>4876</v>
      </c>
      <c r="F472" s="25" t="s">
        <v>6287</v>
      </c>
      <c r="G472" s="25" t="s">
        <v>6288</v>
      </c>
      <c r="H472" s="25" t="s">
        <v>6289</v>
      </c>
      <c r="I472" s="8">
        <f t="shared" si="21"/>
        <v>45364.464687500003</v>
      </c>
      <c r="J472" s="8">
        <f t="shared" si="22"/>
        <v>45364.432638888888</v>
      </c>
      <c r="K472" s="6" t="str">
        <f t="shared" si="23"/>
        <v>0:46</v>
      </c>
    </row>
    <row r="473" spans="1:11" hidden="1" x14ac:dyDescent="0.25">
      <c r="A473" s="26">
        <v>45364.462685185186</v>
      </c>
      <c r="B473" s="25" t="s">
        <v>4874</v>
      </c>
      <c r="C473" s="25" t="s">
        <v>4901</v>
      </c>
      <c r="D473" s="25" t="s">
        <v>5013</v>
      </c>
      <c r="E473" s="25" t="s">
        <v>4876</v>
      </c>
      <c r="F473" s="25" t="s">
        <v>6290</v>
      </c>
      <c r="G473" s="25" t="s">
        <v>6291</v>
      </c>
      <c r="H473" s="25" t="s">
        <v>6292</v>
      </c>
      <c r="I473" s="8">
        <f t="shared" si="21"/>
        <v>45364.462685185186</v>
      </c>
      <c r="J473" s="8">
        <f t="shared" si="22"/>
        <v>45364.427083333336</v>
      </c>
      <c r="K473" s="6" t="str">
        <f t="shared" si="23"/>
        <v>0:51</v>
      </c>
    </row>
    <row r="474" spans="1:11" hidden="1" x14ac:dyDescent="0.25">
      <c r="A474" s="26">
        <v>45364.429027777776</v>
      </c>
      <c r="B474" s="25" t="s">
        <v>5011</v>
      </c>
      <c r="C474" s="25" t="s">
        <v>5039</v>
      </c>
      <c r="D474" s="25" t="s">
        <v>5013</v>
      </c>
      <c r="E474" s="25" t="s">
        <v>79</v>
      </c>
      <c r="F474" s="25" t="s">
        <v>6293</v>
      </c>
      <c r="G474" s="25" t="s">
        <v>6294</v>
      </c>
      <c r="H474" s="25" t="s">
        <v>6295</v>
      </c>
      <c r="I474" s="8">
        <f t="shared" si="21"/>
        <v>45364.429027777776</v>
      </c>
      <c r="J474" s="8">
        <f t="shared" si="22"/>
        <v>45364.427777777775</v>
      </c>
      <c r="K474" s="6" t="str">
        <f t="shared" si="23"/>
        <v>0:01</v>
      </c>
    </row>
    <row r="475" spans="1:11" hidden="1" x14ac:dyDescent="0.25">
      <c r="A475" s="26">
        <v>45363.749583333331</v>
      </c>
      <c r="B475" s="25" t="s">
        <v>5017</v>
      </c>
      <c r="C475" s="25" t="s">
        <v>4949</v>
      </c>
      <c r="D475" s="25" t="s">
        <v>5013</v>
      </c>
      <c r="E475" s="25" t="s">
        <v>10</v>
      </c>
      <c r="F475" s="25" t="s">
        <v>6296</v>
      </c>
      <c r="G475" s="25" t="s">
        <v>6297</v>
      </c>
      <c r="H475" s="25" t="s">
        <v>6298</v>
      </c>
      <c r="I475" s="8">
        <f t="shared" si="21"/>
        <v>45363.749583333331</v>
      </c>
      <c r="J475" s="8">
        <f t="shared" si="22"/>
        <v>45363.748611111114</v>
      </c>
      <c r="K475" s="6" t="str">
        <f t="shared" si="23"/>
        <v>0:01</v>
      </c>
    </row>
    <row r="476" spans="1:11" hidden="1" x14ac:dyDescent="0.25">
      <c r="A476" s="26">
        <v>45362.547152777777</v>
      </c>
      <c r="B476" s="25" t="s">
        <v>5017</v>
      </c>
      <c r="C476" s="25" t="s">
        <v>5166</v>
      </c>
      <c r="D476" s="25" t="s">
        <v>5013</v>
      </c>
      <c r="E476" s="25" t="s">
        <v>79</v>
      </c>
      <c r="F476" s="25" t="s">
        <v>6299</v>
      </c>
      <c r="G476" s="25" t="s">
        <v>6300</v>
      </c>
      <c r="H476" s="25" t="s">
        <v>6301</v>
      </c>
      <c r="I476" s="8">
        <f t="shared" si="21"/>
        <v>45362.547152777777</v>
      </c>
      <c r="J476" s="8">
        <f t="shared" si="22"/>
        <v>45362.546527777777</v>
      </c>
      <c r="K476" s="6" t="str">
        <f t="shared" si="23"/>
        <v>0:00</v>
      </c>
    </row>
    <row r="477" spans="1:11" x14ac:dyDescent="0.25">
      <c r="A477" s="26">
        <v>45361.680231481485</v>
      </c>
      <c r="B477" s="25" t="s">
        <v>5017</v>
      </c>
      <c r="C477" s="25" t="s">
        <v>5162</v>
      </c>
      <c r="D477" s="25" t="s">
        <v>5013</v>
      </c>
      <c r="E477" s="25" t="s">
        <v>79</v>
      </c>
      <c r="F477" s="25" t="s">
        <v>6302</v>
      </c>
      <c r="G477" s="25" t="s">
        <v>6303</v>
      </c>
      <c r="H477" s="25" t="s">
        <v>6304</v>
      </c>
      <c r="I477" s="8">
        <f t="shared" si="21"/>
        <v>45361.680231481485</v>
      </c>
      <c r="J477" s="8">
        <f t="shared" si="22"/>
        <v>45361.416666666664</v>
      </c>
      <c r="K477" s="6" t="str">
        <f t="shared" si="23"/>
        <v>6:19</v>
      </c>
    </row>
    <row r="478" spans="1:11" x14ac:dyDescent="0.25">
      <c r="A478" s="26">
        <v>45361.679803240739</v>
      </c>
      <c r="B478" s="25" t="s">
        <v>5017</v>
      </c>
      <c r="C478" s="25" t="s">
        <v>5162</v>
      </c>
      <c r="D478" s="25" t="s">
        <v>5013</v>
      </c>
      <c r="E478" s="25" t="s">
        <v>79</v>
      </c>
      <c r="F478" s="25" t="s">
        <v>6305</v>
      </c>
      <c r="G478" s="25" t="s">
        <v>6306</v>
      </c>
      <c r="H478" s="25" t="s">
        <v>6304</v>
      </c>
      <c r="I478" s="8">
        <f t="shared" si="21"/>
        <v>45361.679803240739</v>
      </c>
      <c r="J478" s="8">
        <f t="shared" si="22"/>
        <v>45361.416666666664</v>
      </c>
      <c r="K478" s="6" t="str">
        <f t="shared" si="23"/>
        <v>6:18</v>
      </c>
    </row>
    <row r="479" spans="1:11" x14ac:dyDescent="0.25">
      <c r="A479" s="26">
        <v>45361.679386574076</v>
      </c>
      <c r="B479" s="25" t="s">
        <v>5017</v>
      </c>
      <c r="C479" s="25" t="s">
        <v>5162</v>
      </c>
      <c r="D479" s="25" t="s">
        <v>5013</v>
      </c>
      <c r="E479" s="25" t="s">
        <v>79</v>
      </c>
      <c r="F479" s="25" t="s">
        <v>5240</v>
      </c>
      <c r="G479" s="25" t="s">
        <v>6307</v>
      </c>
      <c r="H479" s="25" t="s">
        <v>6304</v>
      </c>
      <c r="I479" s="8">
        <f t="shared" si="21"/>
        <v>45361.679386574076</v>
      </c>
      <c r="J479" s="8">
        <f t="shared" si="22"/>
        <v>45361.416666666664</v>
      </c>
      <c r="K479" s="6" t="str">
        <f t="shared" si="23"/>
        <v>6:18</v>
      </c>
    </row>
    <row r="480" spans="1:11" x14ac:dyDescent="0.25">
      <c r="A480" s="26">
        <v>45361.679016203707</v>
      </c>
      <c r="B480" s="25" t="s">
        <v>5017</v>
      </c>
      <c r="C480" s="25" t="s">
        <v>5162</v>
      </c>
      <c r="D480" s="25" t="s">
        <v>5013</v>
      </c>
      <c r="E480" s="25" t="s">
        <v>79</v>
      </c>
      <c r="F480" s="25" t="s">
        <v>6308</v>
      </c>
      <c r="G480" s="25" t="s">
        <v>6309</v>
      </c>
      <c r="H480" s="25" t="s">
        <v>2829</v>
      </c>
      <c r="I480" s="8">
        <f t="shared" si="21"/>
        <v>45361.679016203707</v>
      </c>
      <c r="J480" s="8">
        <f t="shared" si="22"/>
        <v>45361.416666666664</v>
      </c>
      <c r="K480" s="6" t="str">
        <f t="shared" si="23"/>
        <v>6:17</v>
      </c>
    </row>
    <row r="481" spans="1:11" x14ac:dyDescent="0.25">
      <c r="A481" s="26">
        <v>45361.678391203706</v>
      </c>
      <c r="B481" s="25" t="s">
        <v>5017</v>
      </c>
      <c r="C481" s="25" t="s">
        <v>5162</v>
      </c>
      <c r="D481" s="25" t="s">
        <v>5013</v>
      </c>
      <c r="E481" s="25" t="s">
        <v>79</v>
      </c>
      <c r="F481" s="25" t="s">
        <v>6310</v>
      </c>
      <c r="G481" s="25" t="s">
        <v>6311</v>
      </c>
      <c r="H481" s="25" t="s">
        <v>2829</v>
      </c>
      <c r="I481" s="8">
        <f t="shared" si="21"/>
        <v>45361.678391203706</v>
      </c>
      <c r="J481" s="8">
        <f t="shared" si="22"/>
        <v>45361.416666666664</v>
      </c>
      <c r="K481" s="6" t="str">
        <f t="shared" si="23"/>
        <v>6:16</v>
      </c>
    </row>
    <row r="482" spans="1:11" x14ac:dyDescent="0.25">
      <c r="A482" s="26">
        <v>45361.677812499998</v>
      </c>
      <c r="B482" s="25" t="s">
        <v>5017</v>
      </c>
      <c r="C482" s="25" t="s">
        <v>5162</v>
      </c>
      <c r="D482" s="25" t="s">
        <v>5013</v>
      </c>
      <c r="E482" s="25" t="s">
        <v>79</v>
      </c>
      <c r="F482" s="25" t="s">
        <v>6312</v>
      </c>
      <c r="G482" s="25" t="s">
        <v>6313</v>
      </c>
      <c r="H482" s="25" t="s">
        <v>2829</v>
      </c>
      <c r="I482" s="8">
        <f t="shared" si="21"/>
        <v>45361.677812499998</v>
      </c>
      <c r="J482" s="8">
        <f t="shared" si="22"/>
        <v>45361.416666666664</v>
      </c>
      <c r="K482" s="6" t="str">
        <f t="shared" si="23"/>
        <v>6:16</v>
      </c>
    </row>
    <row r="483" spans="1:11" x14ac:dyDescent="0.25">
      <c r="A483" s="26">
        <v>45361.67460648148</v>
      </c>
      <c r="B483" s="25" t="s">
        <v>5017</v>
      </c>
      <c r="C483" s="25" t="s">
        <v>5162</v>
      </c>
      <c r="D483" s="25" t="s">
        <v>5013</v>
      </c>
      <c r="E483" s="25" t="s">
        <v>79</v>
      </c>
      <c r="F483" s="25" t="s">
        <v>6314</v>
      </c>
      <c r="G483" s="25" t="s">
        <v>6315</v>
      </c>
      <c r="H483" s="25" t="s">
        <v>6304</v>
      </c>
      <c r="I483" s="8">
        <f t="shared" si="21"/>
        <v>45361.67460648148</v>
      </c>
      <c r="J483" s="8">
        <f t="shared" si="22"/>
        <v>45361.416666666664</v>
      </c>
      <c r="K483" s="6" t="str">
        <f t="shared" si="23"/>
        <v>6:11</v>
      </c>
    </row>
    <row r="484" spans="1:11" x14ac:dyDescent="0.25">
      <c r="A484" s="26">
        <v>45361.674131944441</v>
      </c>
      <c r="B484" s="25" t="s">
        <v>5017</v>
      </c>
      <c r="C484" s="25" t="s">
        <v>5162</v>
      </c>
      <c r="D484" s="25" t="s">
        <v>5013</v>
      </c>
      <c r="E484" s="25" t="s">
        <v>79</v>
      </c>
      <c r="F484" s="25" t="s">
        <v>6316</v>
      </c>
      <c r="G484" s="25" t="s">
        <v>6317</v>
      </c>
      <c r="H484" s="25" t="s">
        <v>6304</v>
      </c>
      <c r="I484" s="8">
        <f t="shared" si="21"/>
        <v>45361.674131944441</v>
      </c>
      <c r="J484" s="8">
        <f t="shared" si="22"/>
        <v>45361.416666666664</v>
      </c>
      <c r="K484" s="6" t="str">
        <f t="shared" si="23"/>
        <v>6:10</v>
      </c>
    </row>
    <row r="485" spans="1:11" x14ac:dyDescent="0.25">
      <c r="A485" s="26">
        <v>45361.673692129632</v>
      </c>
      <c r="B485" s="25" t="s">
        <v>5017</v>
      </c>
      <c r="C485" s="25" t="s">
        <v>5162</v>
      </c>
      <c r="D485" s="25" t="s">
        <v>5013</v>
      </c>
      <c r="E485" s="25" t="s">
        <v>79</v>
      </c>
      <c r="F485" s="25" t="s">
        <v>6318</v>
      </c>
      <c r="G485" s="25" t="s">
        <v>6319</v>
      </c>
      <c r="H485" s="25" t="s">
        <v>6304</v>
      </c>
      <c r="I485" s="8">
        <f t="shared" si="21"/>
        <v>45361.673692129632</v>
      </c>
      <c r="J485" s="8">
        <f t="shared" si="22"/>
        <v>45361.416666666664</v>
      </c>
      <c r="K485" s="6" t="str">
        <f t="shared" si="23"/>
        <v>6:10</v>
      </c>
    </row>
    <row r="486" spans="1:11" hidden="1" x14ac:dyDescent="0.25">
      <c r="A486" s="26">
        <v>45361.57739583333</v>
      </c>
      <c r="B486" s="25" t="s">
        <v>5017</v>
      </c>
      <c r="C486" s="25" t="s">
        <v>5162</v>
      </c>
      <c r="D486" s="25" t="s">
        <v>5013</v>
      </c>
      <c r="E486" s="25" t="s">
        <v>79</v>
      </c>
      <c r="F486" s="25" t="s">
        <v>6268</v>
      </c>
      <c r="G486" s="25" t="s">
        <v>6320</v>
      </c>
      <c r="H486" s="25" t="s">
        <v>6321</v>
      </c>
      <c r="I486" s="8">
        <f t="shared" si="21"/>
        <v>45361.57739583333</v>
      </c>
      <c r="J486" s="8">
        <f t="shared" si="22"/>
        <v>45361.576388888891</v>
      </c>
      <c r="K486" s="6" t="str">
        <f t="shared" si="23"/>
        <v>0:01</v>
      </c>
    </row>
    <row r="487" spans="1:11" hidden="1" x14ac:dyDescent="0.25">
      <c r="A487" s="26">
        <v>45360.375798611109</v>
      </c>
      <c r="B487" s="25" t="s">
        <v>5017</v>
      </c>
      <c r="C487" s="25" t="s">
        <v>6322</v>
      </c>
      <c r="D487" s="25" t="s">
        <v>5013</v>
      </c>
      <c r="E487" s="25" t="s">
        <v>13</v>
      </c>
      <c r="F487" s="25" t="s">
        <v>6323</v>
      </c>
      <c r="G487" s="25" t="s">
        <v>6324</v>
      </c>
      <c r="H487" s="25" t="s">
        <v>6325</v>
      </c>
      <c r="I487" s="8">
        <f t="shared" si="21"/>
        <v>45360.375798611109</v>
      </c>
      <c r="J487" s="8">
        <f t="shared" si="22"/>
        <v>45360.375</v>
      </c>
      <c r="K487" s="6" t="str">
        <f t="shared" si="23"/>
        <v>0:01</v>
      </c>
    </row>
    <row r="488" spans="1:11" hidden="1" x14ac:dyDescent="0.25">
      <c r="A488" s="26">
        <v>45360.375567129631</v>
      </c>
      <c r="B488" s="25" t="s">
        <v>5017</v>
      </c>
      <c r="C488" s="25" t="s">
        <v>6322</v>
      </c>
      <c r="D488" s="25" t="s">
        <v>5013</v>
      </c>
      <c r="E488" s="25" t="s">
        <v>13</v>
      </c>
      <c r="F488" s="25" t="s">
        <v>4946</v>
      </c>
      <c r="G488" s="25" t="s">
        <v>6326</v>
      </c>
      <c r="H488" s="25" t="s">
        <v>6327</v>
      </c>
      <c r="I488" s="8">
        <f t="shared" si="21"/>
        <v>45360.375567129631</v>
      </c>
      <c r="J488" s="8">
        <f t="shared" si="22"/>
        <v>45360.375</v>
      </c>
      <c r="K488" s="6" t="str">
        <f t="shared" si="23"/>
        <v>0:00</v>
      </c>
    </row>
    <row r="489" spans="1:11" hidden="1" x14ac:dyDescent="0.25">
      <c r="A489" s="26">
        <v>45360.375023148146</v>
      </c>
      <c r="B489" s="25" t="s">
        <v>5017</v>
      </c>
      <c r="C489" s="25" t="s">
        <v>6322</v>
      </c>
      <c r="D489" s="25" t="s">
        <v>5013</v>
      </c>
      <c r="E489" s="25" t="s">
        <v>13</v>
      </c>
      <c r="F489" s="25" t="s">
        <v>265</v>
      </c>
      <c r="G489" s="25" t="s">
        <v>6328</v>
      </c>
      <c r="H489" s="25" t="s">
        <v>6329</v>
      </c>
      <c r="I489" s="8">
        <f t="shared" si="21"/>
        <v>45360.375023148146</v>
      </c>
      <c r="J489" s="8">
        <f t="shared" si="22"/>
        <v>45360.374305555553</v>
      </c>
      <c r="K489" s="6" t="str">
        <f t="shared" si="23"/>
        <v>0:01</v>
      </c>
    </row>
    <row r="490" spans="1:11" hidden="1" x14ac:dyDescent="0.25">
      <c r="A490" s="26">
        <v>45359.526307870372</v>
      </c>
      <c r="B490" s="25" t="s">
        <v>5011</v>
      </c>
      <c r="C490" s="25" t="s">
        <v>5372</v>
      </c>
      <c r="D490" s="25" t="s">
        <v>5013</v>
      </c>
      <c r="E490" s="25" t="s">
        <v>79</v>
      </c>
      <c r="F490" s="25" t="s">
        <v>6330</v>
      </c>
      <c r="G490" s="25" t="s">
        <v>6331</v>
      </c>
      <c r="H490" s="25" t="s">
        <v>6332</v>
      </c>
      <c r="I490" s="8">
        <f t="shared" si="21"/>
        <v>45359.526307870372</v>
      </c>
      <c r="J490" s="8">
        <f t="shared" si="22"/>
        <v>45359.525694444441</v>
      </c>
      <c r="K490" s="6" t="str">
        <f t="shared" si="23"/>
        <v>0:00</v>
      </c>
    </row>
    <row r="491" spans="1:11" hidden="1" x14ac:dyDescent="0.25">
      <c r="A491" s="26">
        <v>45359.525891203702</v>
      </c>
      <c r="B491" s="25" t="s">
        <v>5011</v>
      </c>
      <c r="C491" s="25" t="s">
        <v>5372</v>
      </c>
      <c r="D491" s="25" t="s">
        <v>5013</v>
      </c>
      <c r="E491" s="25" t="s">
        <v>79</v>
      </c>
      <c r="F491" s="25" t="s">
        <v>6333</v>
      </c>
      <c r="G491" s="25" t="s">
        <v>6334</v>
      </c>
      <c r="H491" s="25" t="s">
        <v>6335</v>
      </c>
      <c r="I491" s="8">
        <f t="shared" si="21"/>
        <v>45359.525891203702</v>
      </c>
      <c r="J491" s="8">
        <f t="shared" si="22"/>
        <v>45359.525000000001</v>
      </c>
      <c r="K491" s="6" t="str">
        <f t="shared" si="23"/>
        <v>0:01</v>
      </c>
    </row>
    <row r="492" spans="1:11" hidden="1" x14ac:dyDescent="0.25">
      <c r="A492" s="26">
        <v>45359.524907407409</v>
      </c>
      <c r="B492" s="25" t="s">
        <v>5011</v>
      </c>
      <c r="C492" s="25" t="s">
        <v>5372</v>
      </c>
      <c r="D492" s="25" t="s">
        <v>5013</v>
      </c>
      <c r="E492" s="25" t="s">
        <v>79</v>
      </c>
      <c r="F492" s="25" t="s">
        <v>6336</v>
      </c>
      <c r="G492" s="25" t="s">
        <v>6337</v>
      </c>
      <c r="H492" s="25" t="s">
        <v>6338</v>
      </c>
      <c r="I492" s="8">
        <f t="shared" si="21"/>
        <v>45359.524907407409</v>
      </c>
      <c r="J492" s="8">
        <f t="shared" si="22"/>
        <v>45359.524305555555</v>
      </c>
      <c r="K492" s="6" t="str">
        <f t="shared" si="23"/>
        <v>0:00</v>
      </c>
    </row>
    <row r="493" spans="1:11" hidden="1" x14ac:dyDescent="0.25">
      <c r="A493" s="26">
        <v>45359.524513888886</v>
      </c>
      <c r="B493" s="25" t="s">
        <v>5011</v>
      </c>
      <c r="C493" s="25" t="s">
        <v>5372</v>
      </c>
      <c r="D493" s="25" t="s">
        <v>5013</v>
      </c>
      <c r="E493" s="25" t="s">
        <v>79</v>
      </c>
      <c r="F493" s="25" t="s">
        <v>6339</v>
      </c>
      <c r="G493" s="25" t="s">
        <v>6340</v>
      </c>
      <c r="H493" s="25" t="s">
        <v>6341</v>
      </c>
      <c r="I493" s="8">
        <f t="shared" si="21"/>
        <v>45359.524513888886</v>
      </c>
      <c r="J493" s="8">
        <f t="shared" si="22"/>
        <v>45359.523611111108</v>
      </c>
      <c r="K493" s="6" t="str">
        <f t="shared" si="23"/>
        <v>0:01</v>
      </c>
    </row>
    <row r="494" spans="1:11" hidden="1" x14ac:dyDescent="0.25">
      <c r="A494" s="26">
        <v>45359.524201388886</v>
      </c>
      <c r="B494" s="25" t="s">
        <v>5011</v>
      </c>
      <c r="C494" s="25" t="s">
        <v>5372</v>
      </c>
      <c r="D494" s="25" t="s">
        <v>5013</v>
      </c>
      <c r="E494" s="25" t="s">
        <v>79</v>
      </c>
      <c r="F494" s="25" t="s">
        <v>6342</v>
      </c>
      <c r="G494" s="25" t="s">
        <v>6343</v>
      </c>
      <c r="H494" s="25" t="s">
        <v>6341</v>
      </c>
      <c r="I494" s="8">
        <f t="shared" si="21"/>
        <v>45359.524201388886</v>
      </c>
      <c r="J494" s="8">
        <f t="shared" si="22"/>
        <v>45359.523611111108</v>
      </c>
      <c r="K494" s="6" t="str">
        <f t="shared" si="23"/>
        <v>0:00</v>
      </c>
    </row>
    <row r="495" spans="1:11" hidden="1" x14ac:dyDescent="0.25">
      <c r="A495" s="26">
        <v>45359.523784722223</v>
      </c>
      <c r="B495" s="25" t="s">
        <v>5011</v>
      </c>
      <c r="C495" s="25" t="s">
        <v>5372</v>
      </c>
      <c r="D495" s="25" t="s">
        <v>5013</v>
      </c>
      <c r="E495" s="25" t="s">
        <v>79</v>
      </c>
      <c r="F495" s="25" t="s">
        <v>6344</v>
      </c>
      <c r="G495" s="25" t="s">
        <v>6345</v>
      </c>
      <c r="H495" s="25" t="s">
        <v>4395</v>
      </c>
      <c r="I495" s="8">
        <f t="shared" si="21"/>
        <v>45359.523784722223</v>
      </c>
      <c r="J495" s="8">
        <f t="shared" si="22"/>
        <v>45359.522916666669</v>
      </c>
      <c r="K495" s="6" t="str">
        <f t="shared" si="23"/>
        <v>0:01</v>
      </c>
    </row>
    <row r="496" spans="1:11" hidden="1" x14ac:dyDescent="0.25">
      <c r="A496" s="26">
        <v>45358.781006944446</v>
      </c>
      <c r="B496" s="25" t="s">
        <v>5011</v>
      </c>
      <c r="C496" s="25" t="s">
        <v>5018</v>
      </c>
      <c r="D496" s="25" t="s">
        <v>5013</v>
      </c>
      <c r="E496" s="25" t="s">
        <v>79</v>
      </c>
      <c r="F496" s="25" t="s">
        <v>6346</v>
      </c>
      <c r="G496" s="25" t="s">
        <v>6347</v>
      </c>
      <c r="H496" s="25" t="s">
        <v>6348</v>
      </c>
      <c r="I496" s="8">
        <f t="shared" si="21"/>
        <v>45358.781006944446</v>
      </c>
      <c r="J496" s="8">
        <f t="shared" si="22"/>
        <v>45358.780555555553</v>
      </c>
      <c r="K496" s="6" t="str">
        <f t="shared" si="23"/>
        <v>0:00</v>
      </c>
    </row>
    <row r="497" spans="1:11" hidden="1" x14ac:dyDescent="0.25">
      <c r="A497" s="26">
        <v>45358.63753472222</v>
      </c>
      <c r="B497" s="25" t="s">
        <v>5011</v>
      </c>
      <c r="C497" s="25" t="s">
        <v>5018</v>
      </c>
      <c r="D497" s="25" t="s">
        <v>5013</v>
      </c>
      <c r="E497" s="25" t="s">
        <v>79</v>
      </c>
      <c r="F497" s="25" t="s">
        <v>6349</v>
      </c>
      <c r="G497" s="25" t="s">
        <v>6350</v>
      </c>
      <c r="H497" s="25" t="s">
        <v>6351</v>
      </c>
      <c r="I497" s="8">
        <f t="shared" si="21"/>
        <v>45358.63753472222</v>
      </c>
      <c r="J497" s="8">
        <f t="shared" si="22"/>
        <v>45358.636805555558</v>
      </c>
      <c r="K497" s="6" t="str">
        <f t="shared" si="23"/>
        <v>0:01</v>
      </c>
    </row>
    <row r="498" spans="1:11" x14ac:dyDescent="0.25">
      <c r="A498" s="26">
        <v>45358.636145833334</v>
      </c>
      <c r="B498" s="25" t="s">
        <v>5011</v>
      </c>
      <c r="C498" s="25" t="s">
        <v>5018</v>
      </c>
      <c r="D498" s="25" t="s">
        <v>5013</v>
      </c>
      <c r="E498" s="25" t="s">
        <v>79</v>
      </c>
      <c r="F498" s="25" t="s">
        <v>6352</v>
      </c>
      <c r="G498" s="25" t="s">
        <v>6353</v>
      </c>
      <c r="H498" s="25" t="s">
        <v>6354</v>
      </c>
      <c r="I498" s="8">
        <f t="shared" si="21"/>
        <v>45358.636145833334</v>
      </c>
      <c r="J498" s="8">
        <f t="shared" si="22"/>
        <v>45358.416666666664</v>
      </c>
      <c r="K498" s="6" t="str">
        <f t="shared" si="23"/>
        <v>5:16</v>
      </c>
    </row>
    <row r="499" spans="1:11" x14ac:dyDescent="0.25">
      <c r="A499" s="26">
        <v>45358.635775462964</v>
      </c>
      <c r="B499" s="25" t="s">
        <v>5011</v>
      </c>
      <c r="C499" s="25" t="s">
        <v>5018</v>
      </c>
      <c r="D499" s="25" t="s">
        <v>5013</v>
      </c>
      <c r="E499" s="25" t="s">
        <v>79</v>
      </c>
      <c r="F499" s="25" t="s">
        <v>6355</v>
      </c>
      <c r="G499" s="25" t="s">
        <v>6356</v>
      </c>
      <c r="H499" s="25" t="s">
        <v>6354</v>
      </c>
      <c r="I499" s="8">
        <f t="shared" si="21"/>
        <v>45358.635775462964</v>
      </c>
      <c r="J499" s="8">
        <f t="shared" si="22"/>
        <v>45358.416666666664</v>
      </c>
      <c r="K499" s="6" t="str">
        <f t="shared" si="23"/>
        <v>5:15</v>
      </c>
    </row>
    <row r="500" spans="1:11" x14ac:dyDescent="0.25">
      <c r="A500" s="26">
        <v>45358.634351851855</v>
      </c>
      <c r="B500" s="25" t="s">
        <v>5011</v>
      </c>
      <c r="C500" s="25" t="s">
        <v>5018</v>
      </c>
      <c r="D500" s="25" t="s">
        <v>5013</v>
      </c>
      <c r="E500" s="25" t="s">
        <v>79</v>
      </c>
      <c r="F500" s="25" t="s">
        <v>6357</v>
      </c>
      <c r="G500" s="25" t="s">
        <v>6358</v>
      </c>
      <c r="H500" s="25" t="s">
        <v>6354</v>
      </c>
      <c r="I500" s="8">
        <f t="shared" si="21"/>
        <v>45358.634351851855</v>
      </c>
      <c r="J500" s="8">
        <f t="shared" si="22"/>
        <v>45358.416666666664</v>
      </c>
      <c r="K500" s="6" t="str">
        <f t="shared" si="23"/>
        <v>5:13</v>
      </c>
    </row>
    <row r="501" spans="1:11" x14ac:dyDescent="0.25">
      <c r="A501" s="26">
        <v>45358.628912037035</v>
      </c>
      <c r="B501" s="25" t="s">
        <v>5011</v>
      </c>
      <c r="C501" s="25" t="s">
        <v>5018</v>
      </c>
      <c r="D501" s="25" t="s">
        <v>5013</v>
      </c>
      <c r="E501" s="25" t="s">
        <v>79</v>
      </c>
      <c r="F501" s="25" t="s">
        <v>6359</v>
      </c>
      <c r="G501" s="25" t="s">
        <v>6360</v>
      </c>
      <c r="H501" s="25" t="s">
        <v>6361</v>
      </c>
      <c r="I501" s="8">
        <f t="shared" si="21"/>
        <v>45358.628912037035</v>
      </c>
      <c r="J501" s="8">
        <f t="shared" si="22"/>
        <v>45358.416666666664</v>
      </c>
      <c r="K501" s="6" t="str">
        <f t="shared" si="23"/>
        <v>5:05</v>
      </c>
    </row>
    <row r="502" spans="1:11" hidden="1" x14ac:dyDescent="0.25">
      <c r="A502" s="26">
        <v>45357.457083333335</v>
      </c>
      <c r="B502" s="25" t="s">
        <v>4945</v>
      </c>
      <c r="C502" s="25" t="s">
        <v>4901</v>
      </c>
      <c r="D502" s="25" t="s">
        <v>5013</v>
      </c>
      <c r="E502" s="25" t="s">
        <v>4876</v>
      </c>
      <c r="F502" s="25" t="s">
        <v>6296</v>
      </c>
      <c r="G502" s="25" t="s">
        <v>6362</v>
      </c>
      <c r="H502" s="25" t="s">
        <v>6363</v>
      </c>
      <c r="I502" s="8">
        <f t="shared" si="21"/>
        <v>45357.457083333335</v>
      </c>
      <c r="J502" s="8">
        <f t="shared" si="22"/>
        <v>45357.454861111109</v>
      </c>
      <c r="K502" s="6" t="str">
        <f t="shared" si="23"/>
        <v>0:03</v>
      </c>
    </row>
    <row r="503" spans="1:11" hidden="1" x14ac:dyDescent="0.25">
      <c r="A503" s="26">
        <v>45357.408530092594</v>
      </c>
      <c r="B503" s="25" t="s">
        <v>5017</v>
      </c>
      <c r="C503" s="25" t="s">
        <v>4949</v>
      </c>
      <c r="D503" s="25" t="s">
        <v>5013</v>
      </c>
      <c r="E503" s="25" t="s">
        <v>10</v>
      </c>
      <c r="F503" s="25" t="s">
        <v>6364</v>
      </c>
      <c r="G503" s="25" t="s">
        <v>6365</v>
      </c>
      <c r="H503" s="25" t="s">
        <v>6366</v>
      </c>
      <c r="I503" s="8">
        <f t="shared" si="21"/>
        <v>45357.408530092594</v>
      </c>
      <c r="J503" s="8">
        <f t="shared" si="22"/>
        <v>45357.407638888886</v>
      </c>
      <c r="K503" s="6" t="str">
        <f t="shared" si="23"/>
        <v>0:01</v>
      </c>
    </row>
    <row r="504" spans="1:11" hidden="1" x14ac:dyDescent="0.25">
      <c r="A504" s="26">
        <v>45357.389907407407</v>
      </c>
      <c r="B504" s="25" t="s">
        <v>5017</v>
      </c>
      <c r="C504" s="25" t="s">
        <v>4949</v>
      </c>
      <c r="D504" s="25" t="s">
        <v>5013</v>
      </c>
      <c r="E504" s="25" t="s">
        <v>10</v>
      </c>
      <c r="F504" s="25" t="s">
        <v>6014</v>
      </c>
      <c r="G504" s="25" t="s">
        <v>6367</v>
      </c>
      <c r="H504" s="25" t="s">
        <v>6368</v>
      </c>
      <c r="I504" s="8">
        <f t="shared" si="21"/>
        <v>45357.389907407407</v>
      </c>
      <c r="J504" s="8">
        <f t="shared" si="22"/>
        <v>45357.388888888891</v>
      </c>
      <c r="K504" s="6" t="str">
        <f t="shared" si="23"/>
        <v>0:01</v>
      </c>
    </row>
    <row r="505" spans="1:11" hidden="1" x14ac:dyDescent="0.25">
      <c r="A505" s="26">
        <v>45356.519745370373</v>
      </c>
      <c r="B505" s="25" t="s">
        <v>5017</v>
      </c>
      <c r="C505" s="25" t="s">
        <v>5049</v>
      </c>
      <c r="D505" s="25" t="s">
        <v>5013</v>
      </c>
      <c r="E505" s="25" t="s">
        <v>79</v>
      </c>
      <c r="F505" s="25" t="s">
        <v>6369</v>
      </c>
      <c r="G505" s="25" t="s">
        <v>6370</v>
      </c>
      <c r="H505" s="25" t="s">
        <v>6371</v>
      </c>
      <c r="I505" s="8">
        <f t="shared" si="21"/>
        <v>45356.519745370373</v>
      </c>
      <c r="J505" s="8">
        <f t="shared" si="22"/>
        <v>45356.519444444442</v>
      </c>
      <c r="K505" s="6" t="str">
        <f t="shared" si="23"/>
        <v>0:00</v>
      </c>
    </row>
    <row r="506" spans="1:11" hidden="1" x14ac:dyDescent="0.25">
      <c r="A506" s="26">
        <v>45354.560937499999</v>
      </c>
      <c r="B506" s="25" t="s">
        <v>5011</v>
      </c>
      <c r="C506" s="25" t="s">
        <v>5012</v>
      </c>
      <c r="D506" s="25" t="s">
        <v>5013</v>
      </c>
      <c r="E506" s="25" t="s">
        <v>79</v>
      </c>
      <c r="F506" s="25" t="s">
        <v>6372</v>
      </c>
      <c r="G506" s="25" t="s">
        <v>6373</v>
      </c>
      <c r="H506" s="25" t="s">
        <v>6374</v>
      </c>
      <c r="I506" s="8">
        <f t="shared" si="21"/>
        <v>45354.560937499999</v>
      </c>
      <c r="J506" s="8">
        <f t="shared" si="22"/>
        <v>45354.560416666667</v>
      </c>
      <c r="K506" s="6" t="str">
        <f t="shared" si="23"/>
        <v>0:00</v>
      </c>
    </row>
    <row r="507" spans="1:11" hidden="1" x14ac:dyDescent="0.25">
      <c r="A507" s="26">
        <v>45354.507337962961</v>
      </c>
      <c r="B507" s="25" t="s">
        <v>5017</v>
      </c>
      <c r="C507" s="25" t="s">
        <v>5049</v>
      </c>
      <c r="D507" s="25" t="s">
        <v>5013</v>
      </c>
      <c r="E507" s="25" t="s">
        <v>79</v>
      </c>
      <c r="F507" s="25" t="s">
        <v>6375</v>
      </c>
      <c r="G507" s="25" t="s">
        <v>6376</v>
      </c>
      <c r="H507" s="25" t="s">
        <v>6377</v>
      </c>
      <c r="I507" s="8">
        <f t="shared" si="21"/>
        <v>45354.507337962961</v>
      </c>
      <c r="J507" s="8">
        <f t="shared" si="22"/>
        <v>45354.506944444445</v>
      </c>
      <c r="K507" s="6" t="str">
        <f t="shared" si="23"/>
        <v>0:00</v>
      </c>
    </row>
    <row r="508" spans="1:11" hidden="1" x14ac:dyDescent="0.25">
      <c r="A508" s="26">
        <v>45354.507106481484</v>
      </c>
      <c r="B508" s="25" t="s">
        <v>5017</v>
      </c>
      <c r="C508" s="25" t="s">
        <v>5049</v>
      </c>
      <c r="D508" s="25" t="s">
        <v>5013</v>
      </c>
      <c r="E508" s="25" t="s">
        <v>79</v>
      </c>
      <c r="F508" s="25" t="s">
        <v>6378</v>
      </c>
      <c r="G508" s="25" t="s">
        <v>6379</v>
      </c>
      <c r="H508" s="25" t="s">
        <v>6380</v>
      </c>
      <c r="I508" s="8">
        <f t="shared" si="21"/>
        <v>45354.507106481484</v>
      </c>
      <c r="J508" s="8">
        <f t="shared" si="22"/>
        <v>45354.506249999999</v>
      </c>
      <c r="K508" s="6" t="str">
        <f t="shared" si="23"/>
        <v>0:01</v>
      </c>
    </row>
    <row r="509" spans="1:11" hidden="1" x14ac:dyDescent="0.25">
      <c r="A509" s="26">
        <v>45354.506840277776</v>
      </c>
      <c r="B509" s="25" t="s">
        <v>5017</v>
      </c>
      <c r="C509" s="25" t="s">
        <v>5049</v>
      </c>
      <c r="D509" s="25" t="s">
        <v>5013</v>
      </c>
      <c r="E509" s="25" t="s">
        <v>79</v>
      </c>
      <c r="F509" s="25" t="s">
        <v>6287</v>
      </c>
      <c r="G509" s="25" t="s">
        <v>6381</v>
      </c>
      <c r="H509" s="25" t="s">
        <v>6380</v>
      </c>
      <c r="I509" s="8">
        <f t="shared" si="21"/>
        <v>45354.506840277776</v>
      </c>
      <c r="J509" s="8">
        <f t="shared" si="22"/>
        <v>45354.506249999999</v>
      </c>
      <c r="K509" s="6" t="str">
        <f t="shared" si="23"/>
        <v>0:00</v>
      </c>
    </row>
    <row r="510" spans="1:11" hidden="1" x14ac:dyDescent="0.25">
      <c r="A510" s="26">
        <v>45354.505613425928</v>
      </c>
      <c r="B510" s="25" t="s">
        <v>5017</v>
      </c>
      <c r="C510" s="25" t="s">
        <v>5049</v>
      </c>
      <c r="D510" s="25" t="s">
        <v>5013</v>
      </c>
      <c r="E510" s="25" t="s">
        <v>79</v>
      </c>
      <c r="F510" s="25" t="s">
        <v>6382</v>
      </c>
      <c r="G510" s="25" t="s">
        <v>6383</v>
      </c>
      <c r="H510" s="25" t="s">
        <v>6384</v>
      </c>
      <c r="I510" s="8">
        <f t="shared" si="21"/>
        <v>45354.505613425928</v>
      </c>
      <c r="J510" s="8">
        <f t="shared" si="22"/>
        <v>45354.504861111112</v>
      </c>
      <c r="K510" s="6" t="str">
        <f t="shared" si="23"/>
        <v>0:01</v>
      </c>
    </row>
    <row r="511" spans="1:11" hidden="1" x14ac:dyDescent="0.25">
      <c r="A511" s="26">
        <v>45354.459861111114</v>
      </c>
      <c r="B511" s="25" t="s">
        <v>5017</v>
      </c>
      <c r="C511" s="25" t="s">
        <v>5049</v>
      </c>
      <c r="D511" s="25" t="s">
        <v>5013</v>
      </c>
      <c r="E511" s="25" t="s">
        <v>79</v>
      </c>
      <c r="F511" s="25" t="s">
        <v>5527</v>
      </c>
      <c r="G511" s="25" t="s">
        <v>6385</v>
      </c>
      <c r="H511" s="25" t="s">
        <v>6386</v>
      </c>
      <c r="I511" s="8">
        <f t="shared" si="21"/>
        <v>45354.459861111114</v>
      </c>
      <c r="J511" s="8">
        <f t="shared" si="22"/>
        <v>45354.459027777775</v>
      </c>
      <c r="K511" s="6" t="str">
        <f t="shared" si="23"/>
        <v>0:01</v>
      </c>
    </row>
    <row r="512" spans="1:11" hidden="1" x14ac:dyDescent="0.25">
      <c r="A512" s="26">
        <v>45353.51017361111</v>
      </c>
      <c r="B512" s="25" t="s">
        <v>5017</v>
      </c>
      <c r="C512" s="25" t="s">
        <v>4949</v>
      </c>
      <c r="D512" s="25" t="s">
        <v>5013</v>
      </c>
      <c r="E512" s="25" t="s">
        <v>10</v>
      </c>
      <c r="F512" s="25" t="s">
        <v>6387</v>
      </c>
      <c r="G512" s="25" t="s">
        <v>6388</v>
      </c>
      <c r="H512" s="25" t="s">
        <v>6389</v>
      </c>
      <c r="I512" s="8">
        <f t="shared" si="21"/>
        <v>45353.51017361111</v>
      </c>
      <c r="J512" s="8">
        <f t="shared" si="22"/>
        <v>45353.509027777778</v>
      </c>
      <c r="K512" s="6" t="str">
        <f t="shared" si="23"/>
        <v>0:01</v>
      </c>
    </row>
    <row r="513" spans="1:11" hidden="1" x14ac:dyDescent="0.25">
      <c r="A513" s="26">
        <v>45353.509548611109</v>
      </c>
      <c r="B513" s="25" t="s">
        <v>5017</v>
      </c>
      <c r="C513" s="25" t="s">
        <v>4949</v>
      </c>
      <c r="D513" s="25" t="s">
        <v>5013</v>
      </c>
      <c r="E513" s="25" t="s">
        <v>10</v>
      </c>
      <c r="F513" s="25" t="s">
        <v>5727</v>
      </c>
      <c r="G513" s="25" t="s">
        <v>6390</v>
      </c>
      <c r="H513" s="25" t="s">
        <v>6391</v>
      </c>
      <c r="I513" s="8">
        <f t="shared" ref="I513:I576" si="24">A513</f>
        <v>45353.509548611109</v>
      </c>
      <c r="J513" s="8">
        <f t="shared" ref="J513:J576" si="25">DATEVALUE(MID(H513,29,8))+TIMEVALUE(_xlfn.CONCAT(MID(H513,64,2),":",MID(H513,66,2)))</f>
        <v>45353.509027777778</v>
      </c>
      <c r="K513" s="6" t="str">
        <f t="shared" ref="K513:K576" si="26">TEXT(A513-J513,"h:mm")</f>
        <v>0:00</v>
      </c>
    </row>
    <row r="514" spans="1:11" hidden="1" x14ac:dyDescent="0.25">
      <c r="A514" s="26">
        <v>45353.509016203701</v>
      </c>
      <c r="B514" s="25" t="s">
        <v>5017</v>
      </c>
      <c r="C514" s="25" t="s">
        <v>4949</v>
      </c>
      <c r="D514" s="25" t="s">
        <v>5013</v>
      </c>
      <c r="E514" s="25" t="s">
        <v>10</v>
      </c>
      <c r="F514" s="25" t="s">
        <v>6392</v>
      </c>
      <c r="G514" s="25" t="s">
        <v>6393</v>
      </c>
      <c r="H514" s="25" t="s">
        <v>6394</v>
      </c>
      <c r="I514" s="8">
        <f t="shared" si="24"/>
        <v>45353.509016203701</v>
      </c>
      <c r="J514" s="8">
        <f t="shared" si="25"/>
        <v>45353.507638888892</v>
      </c>
      <c r="K514" s="6" t="str">
        <f t="shared" si="26"/>
        <v>0:01</v>
      </c>
    </row>
    <row r="515" spans="1:11" hidden="1" x14ac:dyDescent="0.25">
      <c r="A515" s="26">
        <v>45353.50818287037</v>
      </c>
      <c r="B515" s="25" t="s">
        <v>5017</v>
      </c>
      <c r="C515" s="25" t="s">
        <v>4949</v>
      </c>
      <c r="D515" s="25" t="s">
        <v>5013</v>
      </c>
      <c r="E515" s="25" t="s">
        <v>10</v>
      </c>
      <c r="F515" s="25" t="s">
        <v>6395</v>
      </c>
      <c r="G515" s="25" t="s">
        <v>6396</v>
      </c>
      <c r="H515" s="25" t="s">
        <v>6394</v>
      </c>
      <c r="I515" s="8">
        <f t="shared" si="24"/>
        <v>45353.50818287037</v>
      </c>
      <c r="J515" s="8">
        <f t="shared" si="25"/>
        <v>45353.507638888892</v>
      </c>
      <c r="K515" s="6" t="str">
        <f t="shared" si="26"/>
        <v>0:00</v>
      </c>
    </row>
    <row r="516" spans="1:11" hidden="1" x14ac:dyDescent="0.25">
      <c r="A516" s="26">
        <v>45353.460520833331</v>
      </c>
      <c r="B516" s="25" t="s">
        <v>5017</v>
      </c>
      <c r="C516" s="25" t="s">
        <v>4949</v>
      </c>
      <c r="D516" s="25" t="s">
        <v>5013</v>
      </c>
      <c r="E516" s="25" t="s">
        <v>10</v>
      </c>
      <c r="F516" s="25" t="s">
        <v>6014</v>
      </c>
      <c r="G516" s="25" t="s">
        <v>6397</v>
      </c>
      <c r="H516" s="25" t="s">
        <v>6398</v>
      </c>
      <c r="I516" s="8">
        <f t="shared" si="24"/>
        <v>45353.460520833331</v>
      </c>
      <c r="J516" s="8">
        <f t="shared" si="25"/>
        <v>45353.45416666667</v>
      </c>
      <c r="K516" s="6" t="str">
        <f t="shared" si="26"/>
        <v>0:09</v>
      </c>
    </row>
    <row r="517" spans="1:11" hidden="1" x14ac:dyDescent="0.25">
      <c r="A517" s="26">
        <v>45353.445300925923</v>
      </c>
      <c r="B517" s="25" t="s">
        <v>5011</v>
      </c>
      <c r="C517" s="25" t="s">
        <v>5141</v>
      </c>
      <c r="D517" s="25" t="s">
        <v>5013</v>
      </c>
      <c r="E517" s="25" t="s">
        <v>79</v>
      </c>
      <c r="F517" s="25" t="s">
        <v>6399</v>
      </c>
      <c r="G517" s="25" t="s">
        <v>6400</v>
      </c>
      <c r="H517" s="25" t="s">
        <v>6401</v>
      </c>
      <c r="I517" s="8">
        <f t="shared" si="24"/>
        <v>45353.445300925923</v>
      </c>
      <c r="J517" s="8">
        <f t="shared" si="25"/>
        <v>45353.444444444445</v>
      </c>
      <c r="K517" s="6" t="str">
        <f t="shared" si="26"/>
        <v>0:01</v>
      </c>
    </row>
    <row r="518" spans="1:11" hidden="1" x14ac:dyDescent="0.25">
      <c r="A518" s="26">
        <v>45352.743449074071</v>
      </c>
      <c r="B518" s="25" t="s">
        <v>5017</v>
      </c>
      <c r="C518" s="25" t="s">
        <v>4949</v>
      </c>
      <c r="D518" s="25" t="s">
        <v>5013</v>
      </c>
      <c r="E518" s="25" t="s">
        <v>10</v>
      </c>
      <c r="F518" s="25" t="s">
        <v>5178</v>
      </c>
      <c r="G518" s="25" t="s">
        <v>6402</v>
      </c>
      <c r="H518" s="25" t="s">
        <v>6403</v>
      </c>
      <c r="I518" s="8">
        <f t="shared" si="24"/>
        <v>45352.743449074071</v>
      </c>
      <c r="J518" s="8">
        <f t="shared" si="25"/>
        <v>45352.743055555555</v>
      </c>
      <c r="K518" s="6" t="str">
        <f t="shared" si="26"/>
        <v>0:00</v>
      </c>
    </row>
    <row r="519" spans="1:11" hidden="1" x14ac:dyDescent="0.25">
      <c r="A519" s="26">
        <v>45352.743090277778</v>
      </c>
      <c r="B519" s="25" t="s">
        <v>5017</v>
      </c>
      <c r="C519" s="25" t="s">
        <v>4949</v>
      </c>
      <c r="D519" s="25" t="s">
        <v>5013</v>
      </c>
      <c r="E519" s="25" t="s">
        <v>10</v>
      </c>
      <c r="F519" s="25" t="s">
        <v>6404</v>
      </c>
      <c r="G519" s="25" t="s">
        <v>6405</v>
      </c>
      <c r="H519" s="25" t="s">
        <v>6406</v>
      </c>
      <c r="I519" s="8">
        <f t="shared" si="24"/>
        <v>45352.743090277778</v>
      </c>
      <c r="J519" s="8">
        <f t="shared" si="25"/>
        <v>45352.742361111108</v>
      </c>
      <c r="K519" s="6" t="str">
        <f t="shared" si="26"/>
        <v>0:01</v>
      </c>
    </row>
    <row r="520" spans="1:11" hidden="1" x14ac:dyDescent="0.25">
      <c r="A520" s="26">
        <v>45352.742268518516</v>
      </c>
      <c r="B520" s="25" t="s">
        <v>5017</v>
      </c>
      <c r="C520" s="25" t="s">
        <v>4949</v>
      </c>
      <c r="D520" s="25" t="s">
        <v>5013</v>
      </c>
      <c r="E520" s="25" t="s">
        <v>10</v>
      </c>
      <c r="F520" s="25" t="s">
        <v>6407</v>
      </c>
      <c r="G520" s="25" t="s">
        <v>6408</v>
      </c>
      <c r="H520" s="25" t="s">
        <v>6409</v>
      </c>
      <c r="I520" s="8">
        <f t="shared" si="24"/>
        <v>45352.742268518516</v>
      </c>
      <c r="J520" s="8">
        <f t="shared" si="25"/>
        <v>45352.741666666669</v>
      </c>
      <c r="K520" s="6" t="str">
        <f t="shared" si="26"/>
        <v>0:00</v>
      </c>
    </row>
    <row r="521" spans="1:11" hidden="1" x14ac:dyDescent="0.25">
      <c r="A521" s="26">
        <v>45352.412407407406</v>
      </c>
      <c r="B521" s="25" t="s">
        <v>5017</v>
      </c>
      <c r="C521" s="25" t="s">
        <v>5166</v>
      </c>
      <c r="D521" s="25" t="s">
        <v>5013</v>
      </c>
      <c r="E521" s="25" t="s">
        <v>79</v>
      </c>
      <c r="F521" s="25" t="s">
        <v>6080</v>
      </c>
      <c r="G521" s="25" t="s">
        <v>6410</v>
      </c>
      <c r="H521" s="25" t="s">
        <v>6411</v>
      </c>
      <c r="I521" s="8">
        <f t="shared" si="24"/>
        <v>45352.412407407406</v>
      </c>
      <c r="J521" s="8">
        <f t="shared" si="25"/>
        <v>45352.411805555559</v>
      </c>
      <c r="K521" s="6" t="str">
        <f t="shared" si="26"/>
        <v>0:00</v>
      </c>
    </row>
    <row r="522" spans="1:11" hidden="1" x14ac:dyDescent="0.25">
      <c r="A522" s="26">
        <v>45352.411886574075</v>
      </c>
      <c r="B522" s="25" t="s">
        <v>5017</v>
      </c>
      <c r="C522" s="25" t="s">
        <v>5166</v>
      </c>
      <c r="D522" s="25" t="s">
        <v>5013</v>
      </c>
      <c r="E522" s="25" t="s">
        <v>79</v>
      </c>
      <c r="F522" s="25" t="s">
        <v>5795</v>
      </c>
      <c r="G522" s="25" t="s">
        <v>6412</v>
      </c>
      <c r="H522" s="25" t="s">
        <v>6413</v>
      </c>
      <c r="I522" s="8">
        <f t="shared" si="24"/>
        <v>45352.411886574075</v>
      </c>
      <c r="J522" s="8">
        <f t="shared" si="25"/>
        <v>45352.411111111112</v>
      </c>
      <c r="K522" s="6" t="str">
        <f t="shared" si="26"/>
        <v>0:01</v>
      </c>
    </row>
    <row r="523" spans="1:11" hidden="1" x14ac:dyDescent="0.25">
      <c r="A523" s="26">
        <v>45352.411516203705</v>
      </c>
      <c r="B523" s="25" t="s">
        <v>5017</v>
      </c>
      <c r="C523" s="25" t="s">
        <v>5166</v>
      </c>
      <c r="D523" s="25" t="s">
        <v>5013</v>
      </c>
      <c r="E523" s="25" t="s">
        <v>79</v>
      </c>
      <c r="F523" s="25" t="s">
        <v>6414</v>
      </c>
      <c r="G523" s="25" t="s">
        <v>6415</v>
      </c>
      <c r="H523" s="25" t="s">
        <v>6416</v>
      </c>
      <c r="I523" s="8">
        <f t="shared" si="24"/>
        <v>45352.411516203705</v>
      </c>
      <c r="J523" s="8">
        <f t="shared" si="25"/>
        <v>45352.411111111112</v>
      </c>
      <c r="K523" s="6" t="str">
        <f t="shared" si="26"/>
        <v>0:00</v>
      </c>
    </row>
    <row r="524" spans="1:11" hidden="1" x14ac:dyDescent="0.25">
      <c r="A524" s="26">
        <v>45351.625173611108</v>
      </c>
      <c r="B524" s="25" t="s">
        <v>5017</v>
      </c>
      <c r="C524" s="25" t="s">
        <v>5049</v>
      </c>
      <c r="D524" s="25" t="s">
        <v>5013</v>
      </c>
      <c r="E524" s="25" t="s">
        <v>79</v>
      </c>
      <c r="F524" s="25" t="s">
        <v>6417</v>
      </c>
      <c r="G524" s="25" t="s">
        <v>6418</v>
      </c>
      <c r="H524" s="25" t="s">
        <v>6419</v>
      </c>
      <c r="I524" s="8">
        <f t="shared" si="24"/>
        <v>45351.625173611108</v>
      </c>
      <c r="J524" s="8">
        <f t="shared" si="25"/>
        <v>45351.624305555553</v>
      </c>
      <c r="K524" s="6" t="str">
        <f t="shared" si="26"/>
        <v>0:01</v>
      </c>
    </row>
    <row r="525" spans="1:11" hidden="1" x14ac:dyDescent="0.25">
      <c r="A525" s="26">
        <v>45351.624930555554</v>
      </c>
      <c r="B525" s="25" t="s">
        <v>5017</v>
      </c>
      <c r="C525" s="25" t="s">
        <v>5049</v>
      </c>
      <c r="D525" s="25" t="s">
        <v>5013</v>
      </c>
      <c r="E525" s="25" t="s">
        <v>79</v>
      </c>
      <c r="F525" s="25" t="s">
        <v>6420</v>
      </c>
      <c r="G525" s="25" t="s">
        <v>6421</v>
      </c>
      <c r="H525" s="25" t="s">
        <v>6419</v>
      </c>
      <c r="I525" s="8">
        <f t="shared" si="24"/>
        <v>45351.624930555554</v>
      </c>
      <c r="J525" s="8">
        <f t="shared" si="25"/>
        <v>45351.624305555553</v>
      </c>
      <c r="K525" s="6" t="str">
        <f t="shared" si="26"/>
        <v>0:00</v>
      </c>
    </row>
    <row r="526" spans="1:11" hidden="1" x14ac:dyDescent="0.25">
      <c r="A526" s="26">
        <v>45351.493888888886</v>
      </c>
      <c r="B526" s="25" t="s">
        <v>5017</v>
      </c>
      <c r="C526" s="25" t="s">
        <v>5141</v>
      </c>
      <c r="D526" s="25" t="s">
        <v>5013</v>
      </c>
      <c r="E526" s="25" t="s">
        <v>79</v>
      </c>
      <c r="F526" s="25" t="s">
        <v>6127</v>
      </c>
      <c r="G526" s="25" t="s">
        <v>6422</v>
      </c>
      <c r="H526" s="25" t="s">
        <v>6423</v>
      </c>
      <c r="I526" s="8">
        <f t="shared" si="24"/>
        <v>45351.493888888886</v>
      </c>
      <c r="J526" s="8">
        <f t="shared" si="25"/>
        <v>45351.493055555555</v>
      </c>
      <c r="K526" s="6" t="str">
        <f t="shared" si="26"/>
        <v>0:01</v>
      </c>
    </row>
    <row r="527" spans="1:11" hidden="1" x14ac:dyDescent="0.25">
      <c r="A527" s="26">
        <v>45351.493483796294</v>
      </c>
      <c r="B527" s="25" t="s">
        <v>5017</v>
      </c>
      <c r="C527" s="25" t="s">
        <v>5141</v>
      </c>
      <c r="D527" s="25" t="s">
        <v>5013</v>
      </c>
      <c r="E527" s="25" t="s">
        <v>79</v>
      </c>
      <c r="F527" s="25" t="s">
        <v>6424</v>
      </c>
      <c r="G527" s="25" t="s">
        <v>6425</v>
      </c>
      <c r="H527" s="25" t="s">
        <v>6423</v>
      </c>
      <c r="I527" s="8">
        <f t="shared" si="24"/>
        <v>45351.493483796294</v>
      </c>
      <c r="J527" s="8">
        <f t="shared" si="25"/>
        <v>45351.493055555555</v>
      </c>
      <c r="K527" s="6" t="str">
        <f t="shared" si="26"/>
        <v>0:00</v>
      </c>
    </row>
    <row r="528" spans="1:11" hidden="1" x14ac:dyDescent="0.25">
      <c r="A528" s="26">
        <v>45351.492974537039</v>
      </c>
      <c r="B528" s="25" t="s">
        <v>5017</v>
      </c>
      <c r="C528" s="25" t="s">
        <v>5141</v>
      </c>
      <c r="D528" s="25" t="s">
        <v>5013</v>
      </c>
      <c r="E528" s="25" t="s">
        <v>79</v>
      </c>
      <c r="F528" s="25" t="s">
        <v>6426</v>
      </c>
      <c r="G528" s="25" t="s">
        <v>6427</v>
      </c>
      <c r="H528" s="25" t="s">
        <v>6428</v>
      </c>
      <c r="I528" s="8">
        <f t="shared" si="24"/>
        <v>45351.492974537039</v>
      </c>
      <c r="J528" s="8">
        <f t="shared" si="25"/>
        <v>45351.492361111108</v>
      </c>
      <c r="K528" s="6" t="str">
        <f t="shared" si="26"/>
        <v>0:00</v>
      </c>
    </row>
    <row r="529" spans="1:11" hidden="1" x14ac:dyDescent="0.25">
      <c r="A529" s="26">
        <v>45351.492384259262</v>
      </c>
      <c r="B529" s="25" t="s">
        <v>5017</v>
      </c>
      <c r="C529" s="25" t="s">
        <v>5141</v>
      </c>
      <c r="D529" s="25" t="s">
        <v>5013</v>
      </c>
      <c r="E529" s="25" t="s">
        <v>79</v>
      </c>
      <c r="F529" s="25" t="s">
        <v>6429</v>
      </c>
      <c r="G529" s="25" t="s">
        <v>6430</v>
      </c>
      <c r="H529" s="25" t="s">
        <v>6431</v>
      </c>
      <c r="I529" s="8">
        <f t="shared" si="24"/>
        <v>45351.492384259262</v>
      </c>
      <c r="J529" s="8">
        <f t="shared" si="25"/>
        <v>45351.491666666669</v>
      </c>
      <c r="K529" s="6" t="str">
        <f t="shared" si="26"/>
        <v>0:01</v>
      </c>
    </row>
    <row r="530" spans="1:11" hidden="1" x14ac:dyDescent="0.25">
      <c r="A530" s="26">
        <v>45351.492025462961</v>
      </c>
      <c r="B530" s="25" t="s">
        <v>5017</v>
      </c>
      <c r="C530" s="25" t="s">
        <v>5141</v>
      </c>
      <c r="D530" s="25" t="s">
        <v>5013</v>
      </c>
      <c r="E530" s="25" t="s">
        <v>79</v>
      </c>
      <c r="F530" s="25" t="s">
        <v>6432</v>
      </c>
      <c r="G530" s="25" t="s">
        <v>6433</v>
      </c>
      <c r="H530" s="25" t="s">
        <v>6431</v>
      </c>
      <c r="I530" s="8">
        <f t="shared" si="24"/>
        <v>45351.492025462961</v>
      </c>
      <c r="J530" s="8">
        <f t="shared" si="25"/>
        <v>45351.491666666669</v>
      </c>
      <c r="K530" s="6" t="str">
        <f t="shared" si="26"/>
        <v>0:00</v>
      </c>
    </row>
    <row r="531" spans="1:11" hidden="1" x14ac:dyDescent="0.25">
      <c r="A531" s="26">
        <v>45351.491527777776</v>
      </c>
      <c r="B531" s="25" t="s">
        <v>5017</v>
      </c>
      <c r="C531" s="25" t="s">
        <v>5141</v>
      </c>
      <c r="D531" s="25" t="s">
        <v>5013</v>
      </c>
      <c r="E531" s="25" t="s">
        <v>79</v>
      </c>
      <c r="F531" s="25" t="s">
        <v>6434</v>
      </c>
      <c r="G531" s="25" t="s">
        <v>6435</v>
      </c>
      <c r="H531" s="25" t="s">
        <v>6436</v>
      </c>
      <c r="I531" s="8">
        <f t="shared" si="24"/>
        <v>45351.491527777776</v>
      </c>
      <c r="J531" s="8">
        <f t="shared" si="25"/>
        <v>45351.490972222222</v>
      </c>
      <c r="K531" s="6" t="str">
        <f t="shared" si="26"/>
        <v>0:00</v>
      </c>
    </row>
    <row r="532" spans="1:11" hidden="1" x14ac:dyDescent="0.25">
      <c r="A532" s="26">
        <v>45351.491111111114</v>
      </c>
      <c r="B532" s="25" t="s">
        <v>5017</v>
      </c>
      <c r="C532" s="25" t="s">
        <v>5141</v>
      </c>
      <c r="D532" s="25" t="s">
        <v>5013</v>
      </c>
      <c r="E532" s="25" t="s">
        <v>79</v>
      </c>
      <c r="F532" s="25" t="s">
        <v>6437</v>
      </c>
      <c r="G532" s="25" t="s">
        <v>6438</v>
      </c>
      <c r="H532" s="25" t="s">
        <v>6439</v>
      </c>
      <c r="I532" s="8">
        <f t="shared" si="24"/>
        <v>45351.491111111114</v>
      </c>
      <c r="J532" s="8">
        <f t="shared" si="25"/>
        <v>45351.490277777775</v>
      </c>
      <c r="K532" s="6" t="str">
        <f t="shared" si="26"/>
        <v>0:01</v>
      </c>
    </row>
    <row r="533" spans="1:11" hidden="1" x14ac:dyDescent="0.25">
      <c r="A533" s="26">
        <v>45351.490706018521</v>
      </c>
      <c r="B533" s="25" t="s">
        <v>5017</v>
      </c>
      <c r="C533" s="25" t="s">
        <v>5141</v>
      </c>
      <c r="D533" s="25" t="s">
        <v>5013</v>
      </c>
      <c r="E533" s="25" t="s">
        <v>79</v>
      </c>
      <c r="F533" s="25" t="s">
        <v>5233</v>
      </c>
      <c r="G533" s="25" t="s">
        <v>6440</v>
      </c>
      <c r="H533" s="25" t="s">
        <v>6439</v>
      </c>
      <c r="I533" s="8">
        <f t="shared" si="24"/>
        <v>45351.490706018521</v>
      </c>
      <c r="J533" s="8">
        <f t="shared" si="25"/>
        <v>45351.490277777775</v>
      </c>
      <c r="K533" s="6" t="str">
        <f t="shared" si="26"/>
        <v>0:00</v>
      </c>
    </row>
    <row r="534" spans="1:11" hidden="1" x14ac:dyDescent="0.25">
      <c r="A534" s="26">
        <v>45350.635740740741</v>
      </c>
      <c r="B534" s="25" t="s">
        <v>5011</v>
      </c>
      <c r="C534" s="25" t="s">
        <v>5049</v>
      </c>
      <c r="D534" s="25" t="s">
        <v>5013</v>
      </c>
      <c r="E534" s="25" t="s">
        <v>79</v>
      </c>
      <c r="F534" s="25" t="s">
        <v>6441</v>
      </c>
      <c r="G534" s="25" t="s">
        <v>6442</v>
      </c>
      <c r="H534" s="25" t="s">
        <v>6443</v>
      </c>
      <c r="I534" s="8">
        <f t="shared" si="24"/>
        <v>45350.635740740741</v>
      </c>
      <c r="J534" s="8">
        <f t="shared" si="25"/>
        <v>45350.635416666664</v>
      </c>
      <c r="K534" s="6" t="str">
        <f t="shared" si="26"/>
        <v>0:00</v>
      </c>
    </row>
    <row r="535" spans="1:11" hidden="1" x14ac:dyDescent="0.25">
      <c r="A535" s="26">
        <v>45350.635520833333</v>
      </c>
      <c r="B535" s="25" t="s">
        <v>5011</v>
      </c>
      <c r="C535" s="25" t="s">
        <v>5049</v>
      </c>
      <c r="D535" s="25" t="s">
        <v>5013</v>
      </c>
      <c r="E535" s="25" t="s">
        <v>79</v>
      </c>
      <c r="F535" s="25" t="s">
        <v>6444</v>
      </c>
      <c r="G535" s="25" t="s">
        <v>6445</v>
      </c>
      <c r="H535" s="25" t="s">
        <v>6446</v>
      </c>
      <c r="I535" s="8">
        <f t="shared" si="24"/>
        <v>45350.635520833333</v>
      </c>
      <c r="J535" s="8">
        <f t="shared" si="25"/>
        <v>45350.634722222225</v>
      </c>
      <c r="K535" s="6" t="str">
        <f t="shared" si="26"/>
        <v>0:01</v>
      </c>
    </row>
    <row r="536" spans="1:11" hidden="1" x14ac:dyDescent="0.25">
      <c r="A536" s="26">
        <v>45350.634930555556</v>
      </c>
      <c r="B536" s="25" t="s">
        <v>5011</v>
      </c>
      <c r="C536" s="25" t="s">
        <v>5049</v>
      </c>
      <c r="D536" s="25" t="s">
        <v>5013</v>
      </c>
      <c r="E536" s="25" t="s">
        <v>79</v>
      </c>
      <c r="F536" s="25" t="s">
        <v>6447</v>
      </c>
      <c r="G536" s="25" t="s">
        <v>6448</v>
      </c>
      <c r="H536" s="25" t="s">
        <v>6446</v>
      </c>
      <c r="I536" s="8">
        <f t="shared" si="24"/>
        <v>45350.634930555556</v>
      </c>
      <c r="J536" s="8">
        <f t="shared" si="25"/>
        <v>45350.634722222225</v>
      </c>
      <c r="K536" s="6" t="str">
        <f t="shared" si="26"/>
        <v>0:00</v>
      </c>
    </row>
    <row r="537" spans="1:11" hidden="1" x14ac:dyDescent="0.25">
      <c r="A537" s="26">
        <v>45350.634699074071</v>
      </c>
      <c r="B537" s="25" t="s">
        <v>5011</v>
      </c>
      <c r="C537" s="25" t="s">
        <v>5049</v>
      </c>
      <c r="D537" s="25" t="s">
        <v>5013</v>
      </c>
      <c r="E537" s="25" t="s">
        <v>79</v>
      </c>
      <c r="F537" s="25" t="s">
        <v>6449</v>
      </c>
      <c r="G537" s="25" t="s">
        <v>6450</v>
      </c>
      <c r="H537" s="25" t="s">
        <v>6451</v>
      </c>
      <c r="I537" s="8">
        <f t="shared" si="24"/>
        <v>45350.634699074071</v>
      </c>
      <c r="J537" s="8">
        <f t="shared" si="25"/>
        <v>45350.634027777778</v>
      </c>
      <c r="K537" s="6" t="str">
        <f t="shared" si="26"/>
        <v>0:00</v>
      </c>
    </row>
    <row r="538" spans="1:11" hidden="1" x14ac:dyDescent="0.25">
      <c r="A538" s="26">
        <v>45350.634409722225</v>
      </c>
      <c r="B538" s="25" t="s">
        <v>5011</v>
      </c>
      <c r="C538" s="25" t="s">
        <v>5049</v>
      </c>
      <c r="D538" s="25" t="s">
        <v>5013</v>
      </c>
      <c r="E538" s="25" t="s">
        <v>79</v>
      </c>
      <c r="F538" s="25" t="s">
        <v>6452</v>
      </c>
      <c r="G538" s="25" t="s">
        <v>6453</v>
      </c>
      <c r="H538" s="25" t="s">
        <v>6451</v>
      </c>
      <c r="I538" s="8">
        <f t="shared" si="24"/>
        <v>45350.634409722225</v>
      </c>
      <c r="J538" s="8">
        <f t="shared" si="25"/>
        <v>45350.634027777778</v>
      </c>
      <c r="K538" s="6" t="str">
        <f t="shared" si="26"/>
        <v>0:00</v>
      </c>
    </row>
    <row r="539" spans="1:11" hidden="1" x14ac:dyDescent="0.25">
      <c r="A539" s="26">
        <v>45350.633240740739</v>
      </c>
      <c r="B539" s="25" t="s">
        <v>5011</v>
      </c>
      <c r="C539" s="25" t="s">
        <v>5049</v>
      </c>
      <c r="D539" s="25" t="s">
        <v>5013</v>
      </c>
      <c r="E539" s="25" t="s">
        <v>79</v>
      </c>
      <c r="F539" s="25" t="s">
        <v>6454</v>
      </c>
      <c r="G539" s="25" t="s">
        <v>6455</v>
      </c>
      <c r="H539" s="25" t="s">
        <v>6456</v>
      </c>
      <c r="I539" s="8">
        <f t="shared" si="24"/>
        <v>45350.633240740739</v>
      </c>
      <c r="J539" s="8">
        <f t="shared" si="25"/>
        <v>45350.632638888892</v>
      </c>
      <c r="K539" s="6" t="str">
        <f t="shared" si="26"/>
        <v>0:00</v>
      </c>
    </row>
    <row r="540" spans="1:11" hidden="1" x14ac:dyDescent="0.25">
      <c r="A540" s="26">
        <v>45350.435046296298</v>
      </c>
      <c r="B540" s="25" t="s">
        <v>5017</v>
      </c>
      <c r="C540" s="25" t="s">
        <v>5166</v>
      </c>
      <c r="D540" s="25" t="s">
        <v>5013</v>
      </c>
      <c r="E540" s="25" t="s">
        <v>79</v>
      </c>
      <c r="F540" s="25" t="s">
        <v>6457</v>
      </c>
      <c r="G540" s="25" t="s">
        <v>6458</v>
      </c>
      <c r="H540" s="25" t="s">
        <v>6459</v>
      </c>
      <c r="I540" s="8">
        <f t="shared" si="24"/>
        <v>45350.435046296298</v>
      </c>
      <c r="J540" s="8">
        <f t="shared" si="25"/>
        <v>45350.432638888888</v>
      </c>
      <c r="K540" s="6" t="str">
        <f t="shared" si="26"/>
        <v>0:03</v>
      </c>
    </row>
    <row r="541" spans="1:11" hidden="1" x14ac:dyDescent="0.25">
      <c r="A541" s="26">
        <v>45350.433182870373</v>
      </c>
      <c r="B541" s="25" t="s">
        <v>5017</v>
      </c>
      <c r="C541" s="25" t="s">
        <v>5166</v>
      </c>
      <c r="D541" s="25" t="s">
        <v>5013</v>
      </c>
      <c r="E541" s="25" t="s">
        <v>79</v>
      </c>
      <c r="F541" s="25" t="s">
        <v>6460</v>
      </c>
      <c r="G541" s="25" t="s">
        <v>6461</v>
      </c>
      <c r="H541" s="25" t="s">
        <v>6459</v>
      </c>
      <c r="I541" s="8">
        <f t="shared" si="24"/>
        <v>45350.433182870373</v>
      </c>
      <c r="J541" s="8">
        <f t="shared" si="25"/>
        <v>45350.432638888888</v>
      </c>
      <c r="K541" s="6" t="str">
        <f t="shared" si="26"/>
        <v>0:00</v>
      </c>
    </row>
    <row r="542" spans="1:11" hidden="1" x14ac:dyDescent="0.25">
      <c r="A542" s="26">
        <v>45350.432696759257</v>
      </c>
      <c r="B542" s="25" t="s">
        <v>5017</v>
      </c>
      <c r="C542" s="25" t="s">
        <v>5166</v>
      </c>
      <c r="D542" s="25" t="s">
        <v>5013</v>
      </c>
      <c r="E542" s="25" t="s">
        <v>79</v>
      </c>
      <c r="F542" s="25" t="s">
        <v>6462</v>
      </c>
      <c r="G542" s="25" t="s">
        <v>6463</v>
      </c>
      <c r="H542" s="25" t="s">
        <v>6464</v>
      </c>
      <c r="I542" s="8">
        <f t="shared" si="24"/>
        <v>45350.432696759257</v>
      </c>
      <c r="J542" s="8">
        <f t="shared" si="25"/>
        <v>45350.431944444441</v>
      </c>
      <c r="K542" s="6" t="str">
        <f t="shared" si="26"/>
        <v>0:01</v>
      </c>
    </row>
    <row r="543" spans="1:11" hidden="1" x14ac:dyDescent="0.25">
      <c r="A543" s="26">
        <v>45350.432199074072</v>
      </c>
      <c r="B543" s="25" t="s">
        <v>5017</v>
      </c>
      <c r="C543" s="25" t="s">
        <v>5166</v>
      </c>
      <c r="D543" s="25" t="s">
        <v>5013</v>
      </c>
      <c r="E543" s="25" t="s">
        <v>79</v>
      </c>
      <c r="F543" s="25" t="s">
        <v>6465</v>
      </c>
      <c r="G543" s="25" t="s">
        <v>6466</v>
      </c>
      <c r="H543" s="25" t="s">
        <v>6467</v>
      </c>
      <c r="I543" s="8">
        <f t="shared" si="24"/>
        <v>45350.432199074072</v>
      </c>
      <c r="J543" s="8">
        <f t="shared" si="25"/>
        <v>45350.431250000001</v>
      </c>
      <c r="K543" s="6" t="str">
        <f t="shared" si="26"/>
        <v>0:01</v>
      </c>
    </row>
    <row r="544" spans="1:11" hidden="1" x14ac:dyDescent="0.25">
      <c r="A544" s="26">
        <v>45349.703101851854</v>
      </c>
      <c r="B544" s="25" t="s">
        <v>5017</v>
      </c>
      <c r="C544" s="25" t="s">
        <v>5162</v>
      </c>
      <c r="D544" s="25" t="s">
        <v>5013</v>
      </c>
      <c r="E544" s="25" t="s">
        <v>79</v>
      </c>
      <c r="F544" s="25" t="s">
        <v>6468</v>
      </c>
      <c r="G544" s="25" t="s">
        <v>6469</v>
      </c>
      <c r="H544" s="25" t="s">
        <v>6470</v>
      </c>
      <c r="I544" s="8">
        <f t="shared" si="24"/>
        <v>45349.703101851854</v>
      </c>
      <c r="J544" s="8">
        <f t="shared" si="25"/>
        <v>45349.702777777777</v>
      </c>
      <c r="K544" s="6" t="str">
        <f t="shared" si="26"/>
        <v>0:00</v>
      </c>
    </row>
    <row r="545" spans="1:11" hidden="1" x14ac:dyDescent="0.25">
      <c r="A545" s="26">
        <v>45349.702905092592</v>
      </c>
      <c r="B545" s="25" t="s">
        <v>5017</v>
      </c>
      <c r="C545" s="25" t="s">
        <v>5162</v>
      </c>
      <c r="D545" s="25" t="s">
        <v>5013</v>
      </c>
      <c r="E545" s="25" t="s">
        <v>79</v>
      </c>
      <c r="F545" s="25" t="s">
        <v>6471</v>
      </c>
      <c r="G545" s="25" t="s">
        <v>6472</v>
      </c>
      <c r="H545" s="25" t="s">
        <v>6473</v>
      </c>
      <c r="I545" s="8">
        <f t="shared" si="24"/>
        <v>45349.702905092592</v>
      </c>
      <c r="J545" s="8">
        <f t="shared" si="25"/>
        <v>45349.70208333333</v>
      </c>
      <c r="K545" s="6" t="str">
        <f t="shared" si="26"/>
        <v>0:01</v>
      </c>
    </row>
    <row r="546" spans="1:11" hidden="1" x14ac:dyDescent="0.25">
      <c r="A546" s="26">
        <v>45349.702662037038</v>
      </c>
      <c r="B546" s="25" t="s">
        <v>5017</v>
      </c>
      <c r="C546" s="25" t="s">
        <v>5162</v>
      </c>
      <c r="D546" s="25" t="s">
        <v>5013</v>
      </c>
      <c r="E546" s="25" t="s">
        <v>79</v>
      </c>
      <c r="F546" s="25" t="s">
        <v>6474</v>
      </c>
      <c r="G546" s="25" t="s">
        <v>6475</v>
      </c>
      <c r="H546" s="25" t="s">
        <v>6473</v>
      </c>
      <c r="I546" s="8">
        <f t="shared" si="24"/>
        <v>45349.702662037038</v>
      </c>
      <c r="J546" s="8">
        <f t="shared" si="25"/>
        <v>45349.70208333333</v>
      </c>
      <c r="K546" s="6" t="str">
        <f t="shared" si="26"/>
        <v>0:00</v>
      </c>
    </row>
    <row r="547" spans="1:11" hidden="1" x14ac:dyDescent="0.25">
      <c r="A547" s="26">
        <v>45349.702002314814</v>
      </c>
      <c r="B547" s="25" t="s">
        <v>5017</v>
      </c>
      <c r="C547" s="25" t="s">
        <v>5162</v>
      </c>
      <c r="D547" s="25" t="s">
        <v>5013</v>
      </c>
      <c r="E547" s="25" t="s">
        <v>79</v>
      </c>
      <c r="F547" s="25" t="s">
        <v>6476</v>
      </c>
      <c r="G547" s="25" t="s">
        <v>6477</v>
      </c>
      <c r="H547" s="25" t="s">
        <v>6478</v>
      </c>
      <c r="I547" s="8">
        <f t="shared" si="24"/>
        <v>45349.702002314814</v>
      </c>
      <c r="J547" s="8">
        <f t="shared" si="25"/>
        <v>45349.701388888891</v>
      </c>
      <c r="K547" s="6" t="str">
        <f t="shared" si="26"/>
        <v>0:00</v>
      </c>
    </row>
    <row r="548" spans="1:11" hidden="1" x14ac:dyDescent="0.25">
      <c r="A548" s="26">
        <v>45348.892314814817</v>
      </c>
      <c r="B548" s="25" t="s">
        <v>5017</v>
      </c>
      <c r="C548" s="25" t="s">
        <v>5018</v>
      </c>
      <c r="D548" s="25" t="s">
        <v>5013</v>
      </c>
      <c r="E548" s="25" t="s">
        <v>79</v>
      </c>
      <c r="F548" s="25" t="s">
        <v>6479</v>
      </c>
      <c r="G548" s="25" t="s">
        <v>6480</v>
      </c>
      <c r="H548" s="25" t="s">
        <v>6481</v>
      </c>
      <c r="I548" s="8">
        <f t="shared" si="24"/>
        <v>45348.892314814817</v>
      </c>
      <c r="J548" s="8">
        <f t="shared" si="25"/>
        <v>45348.89166666667</v>
      </c>
      <c r="K548" s="6" t="str">
        <f t="shared" si="26"/>
        <v>0:00</v>
      </c>
    </row>
    <row r="549" spans="1:11" hidden="1" x14ac:dyDescent="0.25">
      <c r="A549" s="26">
        <v>45348.667939814812</v>
      </c>
      <c r="B549" s="25" t="s">
        <v>5017</v>
      </c>
      <c r="C549" s="25" t="s">
        <v>4884</v>
      </c>
      <c r="D549" s="25" t="s">
        <v>5013</v>
      </c>
      <c r="E549" s="25" t="s">
        <v>10</v>
      </c>
      <c r="F549" s="25" t="s">
        <v>6482</v>
      </c>
      <c r="G549" s="25" t="s">
        <v>6483</v>
      </c>
      <c r="H549" s="25" t="s">
        <v>6484</v>
      </c>
      <c r="I549" s="8">
        <f t="shared" si="24"/>
        <v>45348.667939814812</v>
      </c>
      <c r="J549" s="8">
        <f t="shared" si="25"/>
        <v>45348.667361111111</v>
      </c>
      <c r="K549" s="6" t="str">
        <f t="shared" si="26"/>
        <v>0:00</v>
      </c>
    </row>
    <row r="550" spans="1:11" hidden="1" x14ac:dyDescent="0.25">
      <c r="A550" s="26">
        <v>45348.667615740742</v>
      </c>
      <c r="B550" s="25" t="s">
        <v>5017</v>
      </c>
      <c r="C550" s="25" t="s">
        <v>4884</v>
      </c>
      <c r="D550" s="25" t="s">
        <v>5013</v>
      </c>
      <c r="E550" s="25" t="s">
        <v>10</v>
      </c>
      <c r="F550" s="25" t="s">
        <v>6485</v>
      </c>
      <c r="G550" s="25" t="s">
        <v>6486</v>
      </c>
      <c r="H550" s="25" t="s">
        <v>6487</v>
      </c>
      <c r="I550" s="8">
        <f t="shared" si="24"/>
        <v>45348.667615740742</v>
      </c>
      <c r="J550" s="8">
        <f t="shared" si="25"/>
        <v>45348.666666666664</v>
      </c>
      <c r="K550" s="6" t="str">
        <f t="shared" si="26"/>
        <v>0:01</v>
      </c>
    </row>
    <row r="551" spans="1:11" hidden="1" x14ac:dyDescent="0.25">
      <c r="A551" s="26">
        <v>45347.47556712963</v>
      </c>
      <c r="B551" s="25" t="s">
        <v>5011</v>
      </c>
      <c r="C551" s="25" t="s">
        <v>5141</v>
      </c>
      <c r="D551" s="25" t="s">
        <v>5013</v>
      </c>
      <c r="E551" s="25" t="s">
        <v>79</v>
      </c>
      <c r="F551" s="25" t="s">
        <v>6488</v>
      </c>
      <c r="G551" s="25" t="s">
        <v>6489</v>
      </c>
      <c r="H551" s="25" t="s">
        <v>6490</v>
      </c>
      <c r="I551" s="8">
        <f t="shared" si="24"/>
        <v>45347.47556712963</v>
      </c>
      <c r="J551" s="8">
        <f t="shared" si="25"/>
        <v>45347.474999999999</v>
      </c>
      <c r="K551" s="6" t="str">
        <f t="shared" si="26"/>
        <v>0:00</v>
      </c>
    </row>
    <row r="552" spans="1:11" hidden="1" x14ac:dyDescent="0.25">
      <c r="A552" s="26">
        <v>45347.475231481483</v>
      </c>
      <c r="B552" s="25" t="s">
        <v>5011</v>
      </c>
      <c r="C552" s="25" t="s">
        <v>5141</v>
      </c>
      <c r="D552" s="25" t="s">
        <v>5013</v>
      </c>
      <c r="E552" s="25" t="s">
        <v>79</v>
      </c>
      <c r="F552" s="25" t="s">
        <v>6491</v>
      </c>
      <c r="G552" s="25" t="s">
        <v>6492</v>
      </c>
      <c r="H552" s="25" t="s">
        <v>6493</v>
      </c>
      <c r="I552" s="8">
        <f t="shared" si="24"/>
        <v>45347.475231481483</v>
      </c>
      <c r="J552" s="8">
        <f t="shared" si="25"/>
        <v>45347.474305555559</v>
      </c>
      <c r="K552" s="6" t="str">
        <f t="shared" si="26"/>
        <v>0:01</v>
      </c>
    </row>
    <row r="553" spans="1:11" hidden="1" x14ac:dyDescent="0.25">
      <c r="A553" s="26">
        <v>45347.47488425926</v>
      </c>
      <c r="B553" s="25" t="s">
        <v>5011</v>
      </c>
      <c r="C553" s="25" t="s">
        <v>5141</v>
      </c>
      <c r="D553" s="25" t="s">
        <v>5013</v>
      </c>
      <c r="E553" s="25" t="s">
        <v>79</v>
      </c>
      <c r="F553" s="25" t="s">
        <v>6494</v>
      </c>
      <c r="G553" s="25" t="s">
        <v>6495</v>
      </c>
      <c r="H553" s="25" t="s">
        <v>6493</v>
      </c>
      <c r="I553" s="8">
        <f t="shared" si="24"/>
        <v>45347.47488425926</v>
      </c>
      <c r="J553" s="8">
        <f t="shared" si="25"/>
        <v>45347.474305555559</v>
      </c>
      <c r="K553" s="6" t="str">
        <f t="shared" si="26"/>
        <v>0:00</v>
      </c>
    </row>
    <row r="554" spans="1:11" hidden="1" x14ac:dyDescent="0.25">
      <c r="A554" s="26">
        <v>45347.474594907406</v>
      </c>
      <c r="B554" s="25" t="s">
        <v>5011</v>
      </c>
      <c r="C554" s="25" t="s">
        <v>5141</v>
      </c>
      <c r="D554" s="25" t="s">
        <v>5013</v>
      </c>
      <c r="E554" s="25" t="s">
        <v>79</v>
      </c>
      <c r="F554" s="25" t="s">
        <v>6496</v>
      </c>
      <c r="G554" s="25" t="s">
        <v>6497</v>
      </c>
      <c r="H554" s="25" t="s">
        <v>6498</v>
      </c>
      <c r="I554" s="8">
        <f t="shared" si="24"/>
        <v>45347.474594907406</v>
      </c>
      <c r="J554" s="8">
        <f t="shared" si="25"/>
        <v>45347.473611111112</v>
      </c>
      <c r="K554" s="6" t="str">
        <f t="shared" si="26"/>
        <v>0:01</v>
      </c>
    </row>
    <row r="555" spans="1:11" hidden="1" x14ac:dyDescent="0.25">
      <c r="A555" s="26">
        <v>45347.473935185182</v>
      </c>
      <c r="B555" s="25" t="s">
        <v>5011</v>
      </c>
      <c r="C555" s="25" t="s">
        <v>5141</v>
      </c>
      <c r="D555" s="25" t="s">
        <v>5013</v>
      </c>
      <c r="E555" s="25" t="s">
        <v>79</v>
      </c>
      <c r="F555" s="25" t="s">
        <v>6499</v>
      </c>
      <c r="G555" s="25" t="s">
        <v>6500</v>
      </c>
      <c r="H555" s="25" t="s">
        <v>6498</v>
      </c>
      <c r="I555" s="8">
        <f t="shared" si="24"/>
        <v>45347.473935185182</v>
      </c>
      <c r="J555" s="8">
        <f t="shared" si="25"/>
        <v>45347.473611111112</v>
      </c>
      <c r="K555" s="6" t="str">
        <f t="shared" si="26"/>
        <v>0:00</v>
      </c>
    </row>
    <row r="556" spans="1:11" hidden="1" x14ac:dyDescent="0.25">
      <c r="A556" s="26">
        <v>45347.473576388889</v>
      </c>
      <c r="B556" s="25" t="s">
        <v>5011</v>
      </c>
      <c r="C556" s="25" t="s">
        <v>5141</v>
      </c>
      <c r="D556" s="25" t="s">
        <v>5013</v>
      </c>
      <c r="E556" s="25" t="s">
        <v>79</v>
      </c>
      <c r="F556" s="25" t="s">
        <v>6501</v>
      </c>
      <c r="G556" s="25" t="s">
        <v>6502</v>
      </c>
      <c r="H556" s="25" t="s">
        <v>6503</v>
      </c>
      <c r="I556" s="8">
        <f t="shared" si="24"/>
        <v>45347.473576388889</v>
      </c>
      <c r="J556" s="8">
        <f t="shared" si="25"/>
        <v>45347.472916666666</v>
      </c>
      <c r="K556" s="6" t="str">
        <f t="shared" si="26"/>
        <v>0:00</v>
      </c>
    </row>
    <row r="557" spans="1:11" hidden="1" x14ac:dyDescent="0.25">
      <c r="A557" s="26">
        <v>45346.4766087963</v>
      </c>
      <c r="B557" s="25" t="s">
        <v>5011</v>
      </c>
      <c r="C557" s="25" t="s">
        <v>5372</v>
      </c>
      <c r="D557" s="25" t="s">
        <v>5013</v>
      </c>
      <c r="E557" s="25" t="s">
        <v>79</v>
      </c>
      <c r="F557" s="25" t="s">
        <v>6504</v>
      </c>
      <c r="G557" s="25" t="s">
        <v>6505</v>
      </c>
      <c r="H557" s="25" t="s">
        <v>6506</v>
      </c>
      <c r="I557" s="8">
        <f t="shared" si="24"/>
        <v>45346.4766087963</v>
      </c>
      <c r="J557" s="8">
        <f t="shared" si="25"/>
        <v>45346.475694444445</v>
      </c>
      <c r="K557" s="6" t="str">
        <f t="shared" si="26"/>
        <v>0:01</v>
      </c>
    </row>
    <row r="558" spans="1:11" hidden="1" x14ac:dyDescent="0.25">
      <c r="A558" s="26">
        <v>45346.476122685184</v>
      </c>
      <c r="B558" s="25" t="s">
        <v>5011</v>
      </c>
      <c r="C558" s="25" t="s">
        <v>5372</v>
      </c>
      <c r="D558" s="25" t="s">
        <v>5013</v>
      </c>
      <c r="E558" s="25" t="s">
        <v>79</v>
      </c>
      <c r="F558" s="25" t="s">
        <v>6507</v>
      </c>
      <c r="G558" s="25" t="s">
        <v>6508</v>
      </c>
      <c r="H558" s="25" t="s">
        <v>6506</v>
      </c>
      <c r="I558" s="8">
        <f t="shared" si="24"/>
        <v>45346.476122685184</v>
      </c>
      <c r="J558" s="8">
        <f t="shared" si="25"/>
        <v>45346.475694444445</v>
      </c>
      <c r="K558" s="6" t="str">
        <f t="shared" si="26"/>
        <v>0:00</v>
      </c>
    </row>
    <row r="559" spans="1:11" hidden="1" x14ac:dyDescent="0.25">
      <c r="A559" s="26">
        <v>45346.475578703707</v>
      </c>
      <c r="B559" s="25" t="s">
        <v>5011</v>
      </c>
      <c r="C559" s="25" t="s">
        <v>5372</v>
      </c>
      <c r="D559" s="25" t="s">
        <v>5013</v>
      </c>
      <c r="E559" s="25" t="s">
        <v>79</v>
      </c>
      <c r="F559" s="25" t="s">
        <v>6509</v>
      </c>
      <c r="G559" s="25" t="s">
        <v>6510</v>
      </c>
      <c r="H559" s="25" t="s">
        <v>6511</v>
      </c>
      <c r="I559" s="8">
        <f t="shared" si="24"/>
        <v>45346.475578703707</v>
      </c>
      <c r="J559" s="8">
        <f t="shared" si="25"/>
        <v>45346.474999999999</v>
      </c>
      <c r="K559" s="6" t="str">
        <f t="shared" si="26"/>
        <v>0:00</v>
      </c>
    </row>
    <row r="560" spans="1:11" hidden="1" x14ac:dyDescent="0.25">
      <c r="A560" s="26">
        <v>45346.475069444445</v>
      </c>
      <c r="B560" s="25" t="s">
        <v>5011</v>
      </c>
      <c r="C560" s="25" t="s">
        <v>5372</v>
      </c>
      <c r="D560" s="25" t="s">
        <v>5013</v>
      </c>
      <c r="E560" s="25" t="s">
        <v>79</v>
      </c>
      <c r="F560" s="25" t="s">
        <v>6512</v>
      </c>
      <c r="G560" s="25" t="s">
        <v>6513</v>
      </c>
      <c r="H560" s="25" t="s">
        <v>6514</v>
      </c>
      <c r="I560" s="8">
        <f t="shared" si="24"/>
        <v>45346.475069444445</v>
      </c>
      <c r="J560" s="8">
        <f t="shared" si="25"/>
        <v>45346.474305555559</v>
      </c>
      <c r="K560" s="6" t="str">
        <f t="shared" si="26"/>
        <v>0:01</v>
      </c>
    </row>
    <row r="561" spans="1:11" hidden="1" x14ac:dyDescent="0.25">
      <c r="A561" s="26">
        <v>45345.725405092591</v>
      </c>
      <c r="B561" s="25" t="s">
        <v>5017</v>
      </c>
      <c r="C561" s="25" t="s">
        <v>5049</v>
      </c>
      <c r="D561" s="25" t="s">
        <v>5013</v>
      </c>
      <c r="E561" s="25" t="s">
        <v>79</v>
      </c>
      <c r="F561" s="25" t="s">
        <v>6515</v>
      </c>
      <c r="G561" s="25" t="s">
        <v>6516</v>
      </c>
      <c r="H561" s="25" t="s">
        <v>6517</v>
      </c>
      <c r="I561" s="8">
        <f t="shared" si="24"/>
        <v>45345.725405092591</v>
      </c>
      <c r="J561" s="8">
        <f t="shared" si="25"/>
        <v>45345.724999999999</v>
      </c>
      <c r="K561" s="6" t="str">
        <f t="shared" si="26"/>
        <v>0:00</v>
      </c>
    </row>
    <row r="562" spans="1:11" hidden="1" x14ac:dyDescent="0.25">
      <c r="A562" s="26">
        <v>45345.725127314814</v>
      </c>
      <c r="B562" s="25" t="s">
        <v>5017</v>
      </c>
      <c r="C562" s="25" t="s">
        <v>5049</v>
      </c>
      <c r="D562" s="25" t="s">
        <v>5013</v>
      </c>
      <c r="E562" s="25" t="s">
        <v>79</v>
      </c>
      <c r="F562" s="25" t="s">
        <v>6518</v>
      </c>
      <c r="G562" s="25" t="s">
        <v>6519</v>
      </c>
      <c r="H562" s="25" t="s">
        <v>6520</v>
      </c>
      <c r="I562" s="8">
        <f t="shared" si="24"/>
        <v>45345.725127314814</v>
      </c>
      <c r="J562" s="8">
        <f t="shared" si="25"/>
        <v>45345.724999999999</v>
      </c>
      <c r="K562" s="6" t="str">
        <f t="shared" si="26"/>
        <v>0:00</v>
      </c>
    </row>
    <row r="563" spans="1:11" hidden="1" x14ac:dyDescent="0.25">
      <c r="A563" s="26">
        <v>45345.724907407406</v>
      </c>
      <c r="B563" s="25" t="s">
        <v>5017</v>
      </c>
      <c r="C563" s="25" t="s">
        <v>5049</v>
      </c>
      <c r="D563" s="25" t="s">
        <v>5013</v>
      </c>
      <c r="E563" s="25" t="s">
        <v>79</v>
      </c>
      <c r="F563" s="25" t="s">
        <v>6521</v>
      </c>
      <c r="G563" s="25" t="s">
        <v>6522</v>
      </c>
      <c r="H563" s="25" t="s">
        <v>6523</v>
      </c>
      <c r="I563" s="8">
        <f t="shared" si="24"/>
        <v>45345.724907407406</v>
      </c>
      <c r="J563" s="8">
        <f t="shared" si="25"/>
        <v>45345.724305555559</v>
      </c>
      <c r="K563" s="6" t="str">
        <f t="shared" si="26"/>
        <v>0:00</v>
      </c>
    </row>
    <row r="564" spans="1:11" hidden="1" x14ac:dyDescent="0.25">
      <c r="A564" s="26">
        <v>45345.724664351852</v>
      </c>
      <c r="B564" s="25" t="s">
        <v>5017</v>
      </c>
      <c r="C564" s="25" t="s">
        <v>5049</v>
      </c>
      <c r="D564" s="25" t="s">
        <v>5013</v>
      </c>
      <c r="E564" s="25" t="s">
        <v>79</v>
      </c>
      <c r="F564" s="25" t="s">
        <v>6524</v>
      </c>
      <c r="G564" s="25" t="s">
        <v>6525</v>
      </c>
      <c r="H564" s="25" t="s">
        <v>6523</v>
      </c>
      <c r="I564" s="8">
        <f t="shared" si="24"/>
        <v>45345.724664351852</v>
      </c>
      <c r="J564" s="8">
        <f t="shared" si="25"/>
        <v>45345.724305555559</v>
      </c>
      <c r="K564" s="6" t="str">
        <f t="shared" si="26"/>
        <v>0:00</v>
      </c>
    </row>
    <row r="565" spans="1:11" hidden="1" x14ac:dyDescent="0.25">
      <c r="A565" s="26">
        <v>45345.515856481485</v>
      </c>
      <c r="B565" s="25" t="s">
        <v>5017</v>
      </c>
      <c r="C565" s="25" t="s">
        <v>5166</v>
      </c>
      <c r="D565" s="25" t="s">
        <v>5013</v>
      </c>
      <c r="E565" s="25" t="s">
        <v>79</v>
      </c>
      <c r="F565" s="25" t="s">
        <v>6526</v>
      </c>
      <c r="G565" s="25" t="s">
        <v>6527</v>
      </c>
      <c r="H565" s="25" t="s">
        <v>6528</v>
      </c>
      <c r="I565" s="8">
        <f t="shared" si="24"/>
        <v>45345.515856481485</v>
      </c>
      <c r="J565" s="8">
        <f t="shared" si="25"/>
        <v>45345.511111111111</v>
      </c>
      <c r="K565" s="6" t="str">
        <f t="shared" si="26"/>
        <v>0:06</v>
      </c>
    </row>
    <row r="566" spans="1:11" hidden="1" x14ac:dyDescent="0.25">
      <c r="A566" s="26">
        <v>45344.584421296298</v>
      </c>
      <c r="B566" s="25" t="s">
        <v>5017</v>
      </c>
      <c r="C566" s="25" t="s">
        <v>5141</v>
      </c>
      <c r="D566" s="25" t="s">
        <v>5013</v>
      </c>
      <c r="E566" s="25" t="s">
        <v>79</v>
      </c>
      <c r="F566" s="25" t="s">
        <v>6529</v>
      </c>
      <c r="G566" s="25" t="s">
        <v>6530</v>
      </c>
      <c r="H566" s="25" t="s">
        <v>6531</v>
      </c>
      <c r="I566" s="8">
        <f t="shared" si="24"/>
        <v>45344.584421296298</v>
      </c>
      <c r="J566" s="8">
        <f t="shared" si="25"/>
        <v>45344.584027777775</v>
      </c>
      <c r="K566" s="6" t="str">
        <f t="shared" si="26"/>
        <v>0:00</v>
      </c>
    </row>
    <row r="567" spans="1:11" hidden="1" x14ac:dyDescent="0.25">
      <c r="A567" s="26">
        <v>45344.566261574073</v>
      </c>
      <c r="B567" s="25" t="s">
        <v>5017</v>
      </c>
      <c r="C567" s="25" t="s">
        <v>5141</v>
      </c>
      <c r="D567" s="25" t="s">
        <v>5013</v>
      </c>
      <c r="E567" s="25" t="s">
        <v>79</v>
      </c>
      <c r="F567" s="25" t="s">
        <v>6532</v>
      </c>
      <c r="G567" s="25" t="s">
        <v>6533</v>
      </c>
      <c r="H567" s="25" t="s">
        <v>6534</v>
      </c>
      <c r="I567" s="8">
        <f t="shared" si="24"/>
        <v>45344.566261574073</v>
      </c>
      <c r="J567" s="8">
        <f t="shared" si="25"/>
        <v>45344.56527777778</v>
      </c>
      <c r="K567" s="6" t="str">
        <f t="shared" si="26"/>
        <v>0:01</v>
      </c>
    </row>
    <row r="568" spans="1:11" hidden="1" x14ac:dyDescent="0.25">
      <c r="A568" s="26">
        <v>45344.565497685187</v>
      </c>
      <c r="B568" s="25" t="s">
        <v>5017</v>
      </c>
      <c r="C568" s="25" t="s">
        <v>5141</v>
      </c>
      <c r="D568" s="25" t="s">
        <v>5013</v>
      </c>
      <c r="E568" s="25" t="s">
        <v>79</v>
      </c>
      <c r="F568" s="25" t="s">
        <v>6535</v>
      </c>
      <c r="G568" s="25" t="s">
        <v>6536</v>
      </c>
      <c r="H568" s="25" t="s">
        <v>6537</v>
      </c>
      <c r="I568" s="8">
        <f t="shared" si="24"/>
        <v>45344.565497685187</v>
      </c>
      <c r="J568" s="8">
        <f t="shared" si="25"/>
        <v>45344.564583333333</v>
      </c>
      <c r="K568" s="6" t="str">
        <f t="shared" si="26"/>
        <v>0:01</v>
      </c>
    </row>
    <row r="569" spans="1:11" hidden="1" x14ac:dyDescent="0.25">
      <c r="A569" s="26">
        <v>45344.564895833333</v>
      </c>
      <c r="B569" s="25" t="s">
        <v>5017</v>
      </c>
      <c r="C569" s="25" t="s">
        <v>5141</v>
      </c>
      <c r="D569" s="25" t="s">
        <v>5013</v>
      </c>
      <c r="E569" s="25" t="s">
        <v>79</v>
      </c>
      <c r="F569" s="25" t="s">
        <v>6538</v>
      </c>
      <c r="G569" s="25" t="s">
        <v>6539</v>
      </c>
      <c r="H569" s="25" t="s">
        <v>6540</v>
      </c>
      <c r="I569" s="8">
        <f t="shared" si="24"/>
        <v>45344.564895833333</v>
      </c>
      <c r="J569" s="8">
        <f t="shared" si="25"/>
        <v>45344.563888888886</v>
      </c>
      <c r="K569" s="6" t="str">
        <f t="shared" si="26"/>
        <v>0:01</v>
      </c>
    </row>
    <row r="570" spans="1:11" hidden="1" x14ac:dyDescent="0.25">
      <c r="A570" s="26">
        <v>45344.564004629632</v>
      </c>
      <c r="B570" s="25" t="s">
        <v>5017</v>
      </c>
      <c r="C570" s="25" t="s">
        <v>5141</v>
      </c>
      <c r="D570" s="25" t="s">
        <v>5013</v>
      </c>
      <c r="E570" s="25" t="s">
        <v>79</v>
      </c>
      <c r="F570" s="25" t="s">
        <v>6541</v>
      </c>
      <c r="G570" s="25" t="s">
        <v>6542</v>
      </c>
      <c r="H570" s="25" t="s">
        <v>6543</v>
      </c>
      <c r="I570" s="8">
        <f t="shared" si="24"/>
        <v>45344.564004629632</v>
      </c>
      <c r="J570" s="8">
        <f t="shared" si="25"/>
        <v>45344.563194444447</v>
      </c>
      <c r="K570" s="6" t="str">
        <f t="shared" si="26"/>
        <v>0:01</v>
      </c>
    </row>
    <row r="571" spans="1:11" hidden="1" x14ac:dyDescent="0.25">
      <c r="A571" s="26">
        <v>45344.563530092593</v>
      </c>
      <c r="B571" s="25" t="s">
        <v>5017</v>
      </c>
      <c r="C571" s="25" t="s">
        <v>5141</v>
      </c>
      <c r="D571" s="25" t="s">
        <v>5013</v>
      </c>
      <c r="E571" s="25" t="s">
        <v>79</v>
      </c>
      <c r="F571" s="25" t="s">
        <v>6544</v>
      </c>
      <c r="G571" s="25" t="s">
        <v>6545</v>
      </c>
      <c r="H571" s="25" t="s">
        <v>6546</v>
      </c>
      <c r="I571" s="8">
        <f t="shared" si="24"/>
        <v>45344.563530092593</v>
      </c>
      <c r="J571" s="8">
        <f t="shared" si="25"/>
        <v>45344.5625</v>
      </c>
      <c r="K571" s="6" t="str">
        <f t="shared" si="26"/>
        <v>0:01</v>
      </c>
    </row>
    <row r="572" spans="1:11" hidden="1" x14ac:dyDescent="0.25">
      <c r="A572" s="26">
        <v>45344.562824074077</v>
      </c>
      <c r="B572" s="25" t="s">
        <v>5017</v>
      </c>
      <c r="C572" s="25" t="s">
        <v>5141</v>
      </c>
      <c r="D572" s="25" t="s">
        <v>5013</v>
      </c>
      <c r="E572" s="25" t="s">
        <v>79</v>
      </c>
      <c r="F572" s="25" t="s">
        <v>6547</v>
      </c>
      <c r="G572" s="25" t="s">
        <v>6548</v>
      </c>
      <c r="H572" s="25" t="s">
        <v>6549</v>
      </c>
      <c r="I572" s="8">
        <f t="shared" si="24"/>
        <v>45344.562824074077</v>
      </c>
      <c r="J572" s="8">
        <f t="shared" si="25"/>
        <v>45344.561805555553</v>
      </c>
      <c r="K572" s="6" t="str">
        <f t="shared" si="26"/>
        <v>0:01</v>
      </c>
    </row>
    <row r="573" spans="1:11" hidden="1" x14ac:dyDescent="0.25">
      <c r="A573" s="26">
        <v>45344.56145833333</v>
      </c>
      <c r="B573" s="25" t="s">
        <v>5017</v>
      </c>
      <c r="C573" s="25" t="s">
        <v>5141</v>
      </c>
      <c r="D573" s="25" t="s">
        <v>5013</v>
      </c>
      <c r="E573" s="25" t="s">
        <v>79</v>
      </c>
      <c r="F573" s="25" t="s">
        <v>6550</v>
      </c>
      <c r="G573" s="25" t="s">
        <v>6551</v>
      </c>
      <c r="H573" s="25" t="s">
        <v>6552</v>
      </c>
      <c r="I573" s="8">
        <f t="shared" si="24"/>
        <v>45344.56145833333</v>
      </c>
      <c r="J573" s="8">
        <f t="shared" si="25"/>
        <v>45344.561111111114</v>
      </c>
      <c r="K573" s="6" t="str">
        <f t="shared" si="26"/>
        <v>0:00</v>
      </c>
    </row>
    <row r="574" spans="1:11" hidden="1" x14ac:dyDescent="0.25">
      <c r="A574" s="26">
        <v>45344.560960648145</v>
      </c>
      <c r="B574" s="25" t="s">
        <v>5017</v>
      </c>
      <c r="C574" s="25" t="s">
        <v>5141</v>
      </c>
      <c r="D574" s="25" t="s">
        <v>5013</v>
      </c>
      <c r="E574" s="25" t="s">
        <v>79</v>
      </c>
      <c r="F574" s="25" t="s">
        <v>6553</v>
      </c>
      <c r="G574" s="25" t="s">
        <v>6554</v>
      </c>
      <c r="H574" s="25" t="s">
        <v>6555</v>
      </c>
      <c r="I574" s="8">
        <f t="shared" si="24"/>
        <v>45344.560960648145</v>
      </c>
      <c r="J574" s="8">
        <f t="shared" si="25"/>
        <v>45344.560416666667</v>
      </c>
      <c r="K574" s="6" t="str">
        <f t="shared" si="26"/>
        <v>0:00</v>
      </c>
    </row>
    <row r="575" spans="1:11" hidden="1" x14ac:dyDescent="0.25">
      <c r="A575" s="26">
        <v>45344.559930555559</v>
      </c>
      <c r="B575" s="25" t="s">
        <v>5017</v>
      </c>
      <c r="C575" s="25" t="s">
        <v>5141</v>
      </c>
      <c r="D575" s="25" t="s">
        <v>5013</v>
      </c>
      <c r="E575" s="25" t="s">
        <v>79</v>
      </c>
      <c r="F575" s="25" t="s">
        <v>6556</v>
      </c>
      <c r="G575" s="25" t="s">
        <v>6557</v>
      </c>
      <c r="H575" s="25" t="s">
        <v>6558</v>
      </c>
      <c r="I575" s="8">
        <f t="shared" si="24"/>
        <v>45344.559930555559</v>
      </c>
      <c r="J575" s="8">
        <f t="shared" si="25"/>
        <v>45344.558333333334</v>
      </c>
      <c r="K575" s="6" t="str">
        <f t="shared" si="26"/>
        <v>0:02</v>
      </c>
    </row>
    <row r="576" spans="1:11" hidden="1" x14ac:dyDescent="0.25">
      <c r="A576" s="26">
        <v>45343.576643518521</v>
      </c>
      <c r="B576" s="25" t="s">
        <v>4874</v>
      </c>
      <c r="C576" s="25" t="s">
        <v>4901</v>
      </c>
      <c r="D576" s="25" t="s">
        <v>5013</v>
      </c>
      <c r="E576" s="25" t="s">
        <v>4876</v>
      </c>
      <c r="F576" s="25" t="s">
        <v>6559</v>
      </c>
      <c r="G576" s="25" t="s">
        <v>6560</v>
      </c>
      <c r="H576" s="25" t="s">
        <v>6561</v>
      </c>
      <c r="I576" s="8">
        <f t="shared" si="24"/>
        <v>45343.576643518521</v>
      </c>
      <c r="J576" s="8">
        <f t="shared" si="25"/>
        <v>45343.576388888891</v>
      </c>
      <c r="K576" s="6" t="str">
        <f t="shared" si="26"/>
        <v>0:00</v>
      </c>
    </row>
    <row r="577" spans="1:11" hidden="1" x14ac:dyDescent="0.25">
      <c r="A577" s="26">
        <v>45343.524282407408</v>
      </c>
      <c r="B577" s="25" t="s">
        <v>5011</v>
      </c>
      <c r="C577" s="25" t="s">
        <v>5125</v>
      </c>
      <c r="D577" s="25" t="s">
        <v>5013</v>
      </c>
      <c r="E577" s="25" t="s">
        <v>79</v>
      </c>
      <c r="F577" s="25" t="s">
        <v>6562</v>
      </c>
      <c r="G577" s="25" t="s">
        <v>6563</v>
      </c>
      <c r="H577" s="25" t="s">
        <v>6564</v>
      </c>
      <c r="I577" s="8">
        <f t="shared" ref="I577:I639" si="27">A577</f>
        <v>45343.524282407408</v>
      </c>
      <c r="J577" s="8">
        <f t="shared" ref="J577:J639" si="28">DATEVALUE(MID(H577,29,8))+TIMEVALUE(_xlfn.CONCAT(MID(H577,64,2),":",MID(H577,66,2)))</f>
        <v>45343.523611111108</v>
      </c>
      <c r="K577" s="6" t="str">
        <f t="shared" ref="K577:K639" si="29">TEXT(A577-J577,"h:mm")</f>
        <v>0:00</v>
      </c>
    </row>
    <row r="578" spans="1:11" hidden="1" x14ac:dyDescent="0.25">
      <c r="A578" s="26">
        <v>45343.523530092592</v>
      </c>
      <c r="B578" s="25" t="s">
        <v>5011</v>
      </c>
      <c r="C578" s="25" t="s">
        <v>5125</v>
      </c>
      <c r="D578" s="25" t="s">
        <v>5013</v>
      </c>
      <c r="E578" s="25" t="s">
        <v>79</v>
      </c>
      <c r="F578" s="25" t="s">
        <v>4970</v>
      </c>
      <c r="G578" s="25" t="s">
        <v>6565</v>
      </c>
      <c r="H578" s="25" t="s">
        <v>6566</v>
      </c>
      <c r="I578" s="8">
        <f t="shared" si="27"/>
        <v>45343.523530092592</v>
      </c>
      <c r="J578" s="8">
        <f t="shared" si="28"/>
        <v>45343.522916666669</v>
      </c>
      <c r="K578" s="6" t="str">
        <f t="shared" si="29"/>
        <v>0:00</v>
      </c>
    </row>
    <row r="579" spans="1:11" hidden="1" x14ac:dyDescent="0.25">
      <c r="A579" s="26">
        <v>45343.5231712963</v>
      </c>
      <c r="B579" s="25" t="s">
        <v>5011</v>
      </c>
      <c r="C579" s="25" t="s">
        <v>5125</v>
      </c>
      <c r="D579" s="25" t="s">
        <v>5013</v>
      </c>
      <c r="E579" s="25" t="s">
        <v>79</v>
      </c>
      <c r="F579" s="25" t="s">
        <v>6567</v>
      </c>
      <c r="G579" s="25" t="s">
        <v>6568</v>
      </c>
      <c r="H579" s="25" t="s">
        <v>6566</v>
      </c>
      <c r="I579" s="8">
        <f t="shared" si="27"/>
        <v>45343.5231712963</v>
      </c>
      <c r="J579" s="8">
        <f t="shared" si="28"/>
        <v>45343.522916666669</v>
      </c>
      <c r="K579" s="6" t="str">
        <f t="shared" si="29"/>
        <v>0:00</v>
      </c>
    </row>
    <row r="580" spans="1:11" hidden="1" x14ac:dyDescent="0.25">
      <c r="A580" s="26">
        <v>45343.522152777776</v>
      </c>
      <c r="B580" s="25" t="s">
        <v>5011</v>
      </c>
      <c r="C580" s="25" t="s">
        <v>5125</v>
      </c>
      <c r="D580" s="25" t="s">
        <v>5013</v>
      </c>
      <c r="E580" s="25" t="s">
        <v>79</v>
      </c>
      <c r="F580" s="25" t="s">
        <v>6006</v>
      </c>
      <c r="G580" s="25" t="s">
        <v>6569</v>
      </c>
      <c r="H580" s="25" t="s">
        <v>6570</v>
      </c>
      <c r="I580" s="8">
        <f t="shared" si="27"/>
        <v>45343.522152777776</v>
      </c>
      <c r="J580" s="8">
        <f t="shared" si="28"/>
        <v>45343.521527777775</v>
      </c>
      <c r="K580" s="6" t="str">
        <f t="shared" si="29"/>
        <v>0:00</v>
      </c>
    </row>
    <row r="581" spans="1:11" hidden="1" x14ac:dyDescent="0.25">
      <c r="A581" s="26">
        <v>45343.521979166668</v>
      </c>
      <c r="B581" s="25" t="s">
        <v>5011</v>
      </c>
      <c r="C581" s="25" t="s">
        <v>5125</v>
      </c>
      <c r="D581" s="25" t="s">
        <v>5013</v>
      </c>
      <c r="E581" s="25" t="s">
        <v>79</v>
      </c>
      <c r="F581" s="25" t="s">
        <v>6571</v>
      </c>
      <c r="G581" s="25" t="s">
        <v>6572</v>
      </c>
      <c r="H581" s="25" t="s">
        <v>6570</v>
      </c>
      <c r="I581" s="8">
        <f t="shared" si="27"/>
        <v>45343.521979166668</v>
      </c>
      <c r="J581" s="8">
        <f t="shared" si="28"/>
        <v>45343.521527777775</v>
      </c>
      <c r="K581" s="6" t="str">
        <f t="shared" si="29"/>
        <v>0:00</v>
      </c>
    </row>
    <row r="582" spans="1:11" hidden="1" x14ac:dyDescent="0.25">
      <c r="A582" s="26">
        <v>45343.521851851852</v>
      </c>
      <c r="B582" s="25" t="s">
        <v>5011</v>
      </c>
      <c r="C582" s="25" t="s">
        <v>5125</v>
      </c>
      <c r="D582" s="25" t="s">
        <v>5013</v>
      </c>
      <c r="E582" s="25" t="s">
        <v>79</v>
      </c>
      <c r="F582" s="25" t="s">
        <v>6573</v>
      </c>
      <c r="G582" s="25" t="s">
        <v>6574</v>
      </c>
      <c r="H582" s="25" t="s">
        <v>6570</v>
      </c>
      <c r="I582" s="8">
        <f t="shared" si="27"/>
        <v>45343.521851851852</v>
      </c>
      <c r="J582" s="8">
        <f t="shared" si="28"/>
        <v>45343.521527777775</v>
      </c>
      <c r="K582" s="6" t="str">
        <f t="shared" si="29"/>
        <v>0:00</v>
      </c>
    </row>
    <row r="583" spans="1:11" hidden="1" x14ac:dyDescent="0.25">
      <c r="A583" s="26">
        <v>45343.486122685186</v>
      </c>
      <c r="B583" s="25" t="s">
        <v>5011</v>
      </c>
      <c r="C583" s="25" t="s">
        <v>5125</v>
      </c>
      <c r="D583" s="25" t="s">
        <v>5013</v>
      </c>
      <c r="E583" s="25" t="s">
        <v>79</v>
      </c>
      <c r="F583" s="25" t="s">
        <v>6544</v>
      </c>
      <c r="G583" s="25" t="s">
        <v>6545</v>
      </c>
      <c r="H583" s="25" t="s">
        <v>6575</v>
      </c>
      <c r="I583" s="8">
        <f t="shared" si="27"/>
        <v>45343.486122685186</v>
      </c>
      <c r="J583" s="8">
        <f t="shared" si="28"/>
        <v>45343.484722222223</v>
      </c>
      <c r="K583" s="6" t="str">
        <f t="shared" si="29"/>
        <v>0:02</v>
      </c>
    </row>
    <row r="584" spans="1:11" hidden="1" x14ac:dyDescent="0.25">
      <c r="A584" s="26">
        <v>45343.48300925926</v>
      </c>
      <c r="B584" s="25" t="s">
        <v>5011</v>
      </c>
      <c r="C584" s="25" t="s">
        <v>5125</v>
      </c>
      <c r="D584" s="25" t="s">
        <v>5013</v>
      </c>
      <c r="E584" s="25" t="s">
        <v>79</v>
      </c>
      <c r="F584" s="25" t="s">
        <v>6576</v>
      </c>
      <c r="G584" s="25" t="s">
        <v>6577</v>
      </c>
      <c r="H584" s="25" t="s">
        <v>6578</v>
      </c>
      <c r="I584" s="8">
        <f t="shared" si="27"/>
        <v>45343.48300925926</v>
      </c>
      <c r="J584" s="8">
        <f t="shared" si="28"/>
        <v>45343.482638888891</v>
      </c>
      <c r="K584" s="6" t="str">
        <f t="shared" si="29"/>
        <v>0:00</v>
      </c>
    </row>
    <row r="585" spans="1:11" hidden="1" x14ac:dyDescent="0.25">
      <c r="A585" s="26">
        <v>45343.482638888891</v>
      </c>
      <c r="B585" s="25" t="s">
        <v>5011</v>
      </c>
      <c r="C585" s="25" t="s">
        <v>5125</v>
      </c>
      <c r="D585" s="25" t="s">
        <v>5013</v>
      </c>
      <c r="E585" s="25" t="s">
        <v>79</v>
      </c>
      <c r="F585" s="25" t="s">
        <v>6579</v>
      </c>
      <c r="G585" s="25" t="s">
        <v>6580</v>
      </c>
      <c r="H585" s="25" t="s">
        <v>6581</v>
      </c>
      <c r="I585" s="8">
        <f t="shared" si="27"/>
        <v>45343.482638888891</v>
      </c>
      <c r="J585" s="8">
        <f t="shared" si="28"/>
        <v>45343.481944444444</v>
      </c>
      <c r="K585" s="6" t="str">
        <f t="shared" si="29"/>
        <v>0:01</v>
      </c>
    </row>
    <row r="586" spans="1:11" hidden="1" x14ac:dyDescent="0.25">
      <c r="A586" s="26">
        <v>45343.482222222221</v>
      </c>
      <c r="B586" s="25" t="s">
        <v>5011</v>
      </c>
      <c r="C586" s="25" t="s">
        <v>5125</v>
      </c>
      <c r="D586" s="25" t="s">
        <v>5013</v>
      </c>
      <c r="E586" s="25" t="s">
        <v>79</v>
      </c>
      <c r="F586" s="25" t="s">
        <v>6293</v>
      </c>
      <c r="G586" s="25" t="s">
        <v>6582</v>
      </c>
      <c r="H586" s="25" t="s">
        <v>6583</v>
      </c>
      <c r="I586" s="8">
        <f t="shared" si="27"/>
        <v>45343.482222222221</v>
      </c>
      <c r="J586" s="8">
        <f t="shared" si="28"/>
        <v>45343.481249999997</v>
      </c>
      <c r="K586" s="6" t="str">
        <f t="shared" si="29"/>
        <v>0:01</v>
      </c>
    </row>
    <row r="587" spans="1:11" hidden="1" x14ac:dyDescent="0.25">
      <c r="A587" s="26">
        <v>45342.780821759261</v>
      </c>
      <c r="B587" s="25" t="s">
        <v>5017</v>
      </c>
      <c r="C587" s="25" t="s">
        <v>6256</v>
      </c>
      <c r="D587" s="25" t="s">
        <v>5013</v>
      </c>
      <c r="E587" s="25" t="s">
        <v>79</v>
      </c>
      <c r="F587" s="25" t="s">
        <v>6584</v>
      </c>
      <c r="G587" s="25" t="s">
        <v>6585</v>
      </c>
      <c r="H587" s="25" t="s">
        <v>6586</v>
      </c>
      <c r="I587" s="8">
        <f t="shared" si="27"/>
        <v>45342.780821759261</v>
      </c>
      <c r="J587" s="8">
        <f t="shared" si="28"/>
        <v>45342.780555555553</v>
      </c>
      <c r="K587" s="6" t="str">
        <f t="shared" si="29"/>
        <v>0:00</v>
      </c>
    </row>
    <row r="588" spans="1:11" hidden="1" x14ac:dyDescent="0.25">
      <c r="A588" s="26">
        <v>45342.780497685184</v>
      </c>
      <c r="B588" s="25" t="s">
        <v>5017</v>
      </c>
      <c r="C588" s="25" t="s">
        <v>6256</v>
      </c>
      <c r="D588" s="25" t="s">
        <v>5013</v>
      </c>
      <c r="E588" s="25" t="s">
        <v>79</v>
      </c>
      <c r="F588" s="25" t="s">
        <v>6587</v>
      </c>
      <c r="G588" s="25" t="s">
        <v>6588</v>
      </c>
      <c r="H588" s="25" t="s">
        <v>6589</v>
      </c>
      <c r="I588" s="8">
        <f t="shared" si="27"/>
        <v>45342.780497685184</v>
      </c>
      <c r="J588" s="8">
        <f t="shared" si="28"/>
        <v>45342.779861111114</v>
      </c>
      <c r="K588" s="6" t="str">
        <f t="shared" si="29"/>
        <v>0:00</v>
      </c>
    </row>
    <row r="589" spans="1:11" hidden="1" x14ac:dyDescent="0.25">
      <c r="A589" s="26">
        <v>45342.780104166668</v>
      </c>
      <c r="B589" s="25" t="s">
        <v>5017</v>
      </c>
      <c r="C589" s="25" t="s">
        <v>6256</v>
      </c>
      <c r="D589" s="25" t="s">
        <v>5013</v>
      </c>
      <c r="E589" s="25" t="s">
        <v>79</v>
      </c>
      <c r="F589" s="25" t="s">
        <v>4979</v>
      </c>
      <c r="G589" s="25" t="s">
        <v>6590</v>
      </c>
      <c r="H589" s="25" t="s">
        <v>6591</v>
      </c>
      <c r="I589" s="8">
        <f t="shared" si="27"/>
        <v>45342.780104166668</v>
      </c>
      <c r="J589" s="8">
        <f t="shared" si="28"/>
        <v>45342.779166666667</v>
      </c>
      <c r="K589" s="6" t="str">
        <f t="shared" si="29"/>
        <v>0:01</v>
      </c>
    </row>
    <row r="590" spans="1:11" hidden="1" x14ac:dyDescent="0.25">
      <c r="A590" s="26">
        <v>45341.471134259256</v>
      </c>
      <c r="B590" s="25" t="s">
        <v>5017</v>
      </c>
      <c r="C590" s="25" t="s">
        <v>5166</v>
      </c>
      <c r="D590" s="25" t="s">
        <v>5013</v>
      </c>
      <c r="E590" s="25" t="s">
        <v>79</v>
      </c>
      <c r="F590" s="25" t="s">
        <v>4976</v>
      </c>
      <c r="G590" s="25" t="s">
        <v>6592</v>
      </c>
      <c r="H590" s="25" t="s">
        <v>6593</v>
      </c>
      <c r="I590" s="8">
        <f t="shared" si="27"/>
        <v>45341.471134259256</v>
      </c>
      <c r="J590" s="8">
        <f t="shared" si="28"/>
        <v>45341.470138888886</v>
      </c>
      <c r="K590" s="6" t="str">
        <f t="shared" si="29"/>
        <v>0:01</v>
      </c>
    </row>
    <row r="591" spans="1:11" hidden="1" x14ac:dyDescent="0.25">
      <c r="A591" s="26">
        <v>45341.470682870371</v>
      </c>
      <c r="B591" s="25" t="s">
        <v>5017</v>
      </c>
      <c r="C591" s="25" t="s">
        <v>5166</v>
      </c>
      <c r="D591" s="25" t="s">
        <v>5013</v>
      </c>
      <c r="E591" s="25" t="s">
        <v>79</v>
      </c>
      <c r="F591" s="25" t="s">
        <v>6594</v>
      </c>
      <c r="G591" s="25" t="s">
        <v>6595</v>
      </c>
      <c r="H591" s="25" t="s">
        <v>6593</v>
      </c>
      <c r="I591" s="8">
        <f t="shared" si="27"/>
        <v>45341.470682870371</v>
      </c>
      <c r="J591" s="8">
        <f t="shared" si="28"/>
        <v>45341.470138888886</v>
      </c>
      <c r="K591" s="6" t="str">
        <f t="shared" si="29"/>
        <v>0:00</v>
      </c>
    </row>
    <row r="592" spans="1:11" hidden="1" x14ac:dyDescent="0.25">
      <c r="A592" s="26">
        <v>45340.636087962965</v>
      </c>
      <c r="B592" s="25" t="s">
        <v>5011</v>
      </c>
      <c r="C592" s="25" t="s">
        <v>5039</v>
      </c>
      <c r="D592" s="25" t="s">
        <v>5013</v>
      </c>
      <c r="E592" s="25" t="s">
        <v>79</v>
      </c>
      <c r="F592" s="25" t="s">
        <v>6596</v>
      </c>
      <c r="G592" s="25" t="s">
        <v>6597</v>
      </c>
      <c r="H592" s="25" t="s">
        <v>6598</v>
      </c>
      <c r="I592" s="8">
        <f t="shared" si="27"/>
        <v>45340.636087962965</v>
      </c>
      <c r="J592" s="8">
        <f t="shared" si="28"/>
        <v>45340.635416666664</v>
      </c>
      <c r="K592" s="6" t="str">
        <f t="shared" si="29"/>
        <v>0:00</v>
      </c>
    </row>
    <row r="593" spans="1:11" hidden="1" x14ac:dyDescent="0.25">
      <c r="A593" s="26">
        <v>45340.635729166665</v>
      </c>
      <c r="B593" s="25" t="s">
        <v>5011</v>
      </c>
      <c r="C593" s="25" t="s">
        <v>5039</v>
      </c>
      <c r="D593" s="25" t="s">
        <v>5013</v>
      </c>
      <c r="E593" s="25" t="s">
        <v>79</v>
      </c>
      <c r="F593" s="25" t="s">
        <v>6599</v>
      </c>
      <c r="G593" s="25" t="s">
        <v>6600</v>
      </c>
      <c r="H593" s="25" t="s">
        <v>6598</v>
      </c>
      <c r="I593" s="8">
        <f t="shared" si="27"/>
        <v>45340.635729166665</v>
      </c>
      <c r="J593" s="8">
        <f t="shared" si="28"/>
        <v>45340.635416666664</v>
      </c>
      <c r="K593" s="6" t="str">
        <f t="shared" si="29"/>
        <v>0:00</v>
      </c>
    </row>
    <row r="594" spans="1:11" hidden="1" x14ac:dyDescent="0.25">
      <c r="A594" s="26">
        <v>45340.457685185182</v>
      </c>
      <c r="B594" s="25" t="s">
        <v>5017</v>
      </c>
      <c r="C594" s="25" t="s">
        <v>5335</v>
      </c>
      <c r="D594" s="25" t="s">
        <v>5013</v>
      </c>
      <c r="E594" s="25" t="s">
        <v>79</v>
      </c>
      <c r="F594" s="25" t="s">
        <v>6601</v>
      </c>
      <c r="G594" s="25" t="s">
        <v>6602</v>
      </c>
      <c r="H594" s="25" t="s">
        <v>6603</v>
      </c>
      <c r="I594" s="8">
        <f t="shared" si="27"/>
        <v>45340.457685185182</v>
      </c>
      <c r="J594" s="8">
        <f t="shared" si="28"/>
        <v>45340.456944444442</v>
      </c>
      <c r="K594" s="6" t="str">
        <f t="shared" si="29"/>
        <v>0:01</v>
      </c>
    </row>
    <row r="595" spans="1:11" hidden="1" x14ac:dyDescent="0.25">
      <c r="A595" s="26">
        <v>45340.457152777781</v>
      </c>
      <c r="B595" s="25" t="s">
        <v>5017</v>
      </c>
      <c r="C595" s="25" t="s">
        <v>5335</v>
      </c>
      <c r="D595" s="25" t="s">
        <v>5013</v>
      </c>
      <c r="E595" s="25" t="s">
        <v>79</v>
      </c>
      <c r="F595" s="25" t="s">
        <v>6604</v>
      </c>
      <c r="G595" s="25" t="s">
        <v>6605</v>
      </c>
      <c r="H595" s="25" t="s">
        <v>6606</v>
      </c>
      <c r="I595" s="8">
        <f t="shared" si="27"/>
        <v>45340.457152777781</v>
      </c>
      <c r="J595" s="8">
        <f t="shared" si="28"/>
        <v>45340.456250000003</v>
      </c>
      <c r="K595" s="6" t="str">
        <f t="shared" si="29"/>
        <v>0:01</v>
      </c>
    </row>
    <row r="596" spans="1:11" hidden="1" x14ac:dyDescent="0.25">
      <c r="A596" s="26">
        <v>45340.45517361111</v>
      </c>
      <c r="B596" s="25" t="s">
        <v>5017</v>
      </c>
      <c r="C596" s="25" t="s">
        <v>5335</v>
      </c>
      <c r="D596" s="25" t="s">
        <v>5013</v>
      </c>
      <c r="E596" s="25" t="s">
        <v>79</v>
      </c>
      <c r="F596" s="25" t="s">
        <v>6607</v>
      </c>
      <c r="G596" s="25" t="s">
        <v>6608</v>
      </c>
      <c r="H596" s="25" t="s">
        <v>6609</v>
      </c>
      <c r="I596" s="8">
        <f t="shared" si="27"/>
        <v>45340.45517361111</v>
      </c>
      <c r="J596" s="8">
        <f t="shared" si="28"/>
        <v>45340.45416666667</v>
      </c>
      <c r="K596" s="6" t="str">
        <f t="shared" si="29"/>
        <v>0:01</v>
      </c>
    </row>
    <row r="597" spans="1:11" hidden="1" x14ac:dyDescent="0.25">
      <c r="A597" s="26">
        <v>45339.579328703701</v>
      </c>
      <c r="B597" s="25" t="s">
        <v>5011</v>
      </c>
      <c r="C597" s="25" t="s">
        <v>5018</v>
      </c>
      <c r="D597" s="25" t="s">
        <v>5013</v>
      </c>
      <c r="E597" s="25" t="s">
        <v>79</v>
      </c>
      <c r="F597" s="25" t="s">
        <v>5907</v>
      </c>
      <c r="G597" s="25" t="s">
        <v>6610</v>
      </c>
      <c r="H597" s="25" t="s">
        <v>6611</v>
      </c>
      <c r="I597" s="8">
        <f t="shared" si="27"/>
        <v>45339.579328703701</v>
      </c>
      <c r="J597" s="8">
        <f t="shared" si="28"/>
        <v>45339.578472222223</v>
      </c>
      <c r="K597" s="6" t="str">
        <f t="shared" si="29"/>
        <v>0:01</v>
      </c>
    </row>
    <row r="598" spans="1:11" hidden="1" x14ac:dyDescent="0.25">
      <c r="A598" s="26">
        <v>45339.578645833331</v>
      </c>
      <c r="B598" s="25" t="s">
        <v>5011</v>
      </c>
      <c r="C598" s="25" t="s">
        <v>5018</v>
      </c>
      <c r="D598" s="25" t="s">
        <v>5013</v>
      </c>
      <c r="E598" s="25" t="s">
        <v>79</v>
      </c>
      <c r="F598" s="25" t="s">
        <v>6612</v>
      </c>
      <c r="G598" s="25" t="s">
        <v>6613</v>
      </c>
      <c r="H598" s="25" t="s">
        <v>6614</v>
      </c>
      <c r="I598" s="8">
        <f t="shared" si="27"/>
        <v>45339.578645833331</v>
      </c>
      <c r="J598" s="8">
        <f t="shared" si="28"/>
        <v>45339.577777777777</v>
      </c>
      <c r="K598" s="6" t="str">
        <f t="shared" si="29"/>
        <v>0:01</v>
      </c>
    </row>
    <row r="599" spans="1:11" hidden="1" x14ac:dyDescent="0.25">
      <c r="A599" s="26">
        <v>45339.578321759262</v>
      </c>
      <c r="B599" s="25" t="s">
        <v>5011</v>
      </c>
      <c r="C599" s="25" t="s">
        <v>5018</v>
      </c>
      <c r="D599" s="25" t="s">
        <v>5013</v>
      </c>
      <c r="E599" s="25" t="s">
        <v>79</v>
      </c>
      <c r="F599" s="25" t="s">
        <v>6615</v>
      </c>
      <c r="G599" s="25" t="s">
        <v>6616</v>
      </c>
      <c r="H599" s="25" t="s">
        <v>6614</v>
      </c>
      <c r="I599" s="8">
        <f t="shared" si="27"/>
        <v>45339.578321759262</v>
      </c>
      <c r="J599" s="8">
        <f t="shared" si="28"/>
        <v>45339.577777777777</v>
      </c>
      <c r="K599" s="6" t="str">
        <f t="shared" si="29"/>
        <v>0:00</v>
      </c>
    </row>
    <row r="600" spans="1:11" hidden="1" x14ac:dyDescent="0.25">
      <c r="A600" s="26">
        <v>45339.578067129631</v>
      </c>
      <c r="B600" s="25" t="s">
        <v>5011</v>
      </c>
      <c r="C600" s="25" t="s">
        <v>5018</v>
      </c>
      <c r="D600" s="25" t="s">
        <v>5013</v>
      </c>
      <c r="E600" s="25" t="s">
        <v>79</v>
      </c>
      <c r="F600" s="25" t="s">
        <v>6617</v>
      </c>
      <c r="G600" s="25" t="s">
        <v>6618</v>
      </c>
      <c r="H600" s="25" t="s">
        <v>6614</v>
      </c>
      <c r="I600" s="8">
        <f t="shared" si="27"/>
        <v>45339.578067129631</v>
      </c>
      <c r="J600" s="8">
        <f t="shared" si="28"/>
        <v>45339.577777777777</v>
      </c>
      <c r="K600" s="6" t="str">
        <f t="shared" si="29"/>
        <v>0:00</v>
      </c>
    </row>
    <row r="601" spans="1:11" hidden="1" x14ac:dyDescent="0.25">
      <c r="A601" s="26">
        <v>45339.577835648146</v>
      </c>
      <c r="B601" s="25" t="s">
        <v>5011</v>
      </c>
      <c r="C601" s="25" t="s">
        <v>5018</v>
      </c>
      <c r="D601" s="25" t="s">
        <v>5013</v>
      </c>
      <c r="E601" s="25" t="s">
        <v>79</v>
      </c>
      <c r="F601" s="25" t="s">
        <v>5674</v>
      </c>
      <c r="G601" s="25" t="s">
        <v>6619</v>
      </c>
      <c r="H601" s="25" t="s">
        <v>6620</v>
      </c>
      <c r="I601" s="8">
        <f t="shared" si="27"/>
        <v>45339.577835648146</v>
      </c>
      <c r="J601" s="8">
        <f t="shared" si="28"/>
        <v>45339.57708333333</v>
      </c>
      <c r="K601" s="6" t="str">
        <f t="shared" si="29"/>
        <v>0:01</v>
      </c>
    </row>
    <row r="602" spans="1:11" hidden="1" x14ac:dyDescent="0.25">
      <c r="A602" s="26">
        <v>45339.577604166669</v>
      </c>
      <c r="B602" s="25" t="s">
        <v>5011</v>
      </c>
      <c r="C602" s="25" t="s">
        <v>5018</v>
      </c>
      <c r="D602" s="25" t="s">
        <v>5013</v>
      </c>
      <c r="E602" s="25" t="s">
        <v>79</v>
      </c>
      <c r="F602" s="25" t="s">
        <v>6621</v>
      </c>
      <c r="G602" s="25" t="s">
        <v>6622</v>
      </c>
      <c r="H602" s="25" t="s">
        <v>6620</v>
      </c>
      <c r="I602" s="8">
        <f t="shared" si="27"/>
        <v>45339.577604166669</v>
      </c>
      <c r="J602" s="8">
        <f t="shared" si="28"/>
        <v>45339.57708333333</v>
      </c>
      <c r="K602" s="6" t="str">
        <f t="shared" si="29"/>
        <v>0:00</v>
      </c>
    </row>
    <row r="603" spans="1:11" hidden="1" x14ac:dyDescent="0.25">
      <c r="A603" s="26">
        <v>45339.577314814815</v>
      </c>
      <c r="B603" s="25" t="s">
        <v>5011</v>
      </c>
      <c r="C603" s="25" t="s">
        <v>5018</v>
      </c>
      <c r="D603" s="25" t="s">
        <v>5013</v>
      </c>
      <c r="E603" s="25" t="s">
        <v>79</v>
      </c>
      <c r="F603" s="25" t="s">
        <v>6623</v>
      </c>
      <c r="G603" s="25" t="s">
        <v>6624</v>
      </c>
      <c r="H603" s="25" t="s">
        <v>6620</v>
      </c>
      <c r="I603" s="8">
        <f t="shared" si="27"/>
        <v>45339.577314814815</v>
      </c>
      <c r="J603" s="8">
        <f t="shared" si="28"/>
        <v>45339.57708333333</v>
      </c>
      <c r="K603" s="6" t="str">
        <f t="shared" si="29"/>
        <v>0:00</v>
      </c>
    </row>
    <row r="604" spans="1:11" hidden="1" x14ac:dyDescent="0.25">
      <c r="A604" s="26">
        <v>45339.577106481483</v>
      </c>
      <c r="B604" s="25" t="s">
        <v>5011</v>
      </c>
      <c r="C604" s="25" t="s">
        <v>5018</v>
      </c>
      <c r="D604" s="25" t="s">
        <v>5013</v>
      </c>
      <c r="E604" s="25" t="s">
        <v>79</v>
      </c>
      <c r="F604" s="25" t="s">
        <v>6625</v>
      </c>
      <c r="G604" s="25" t="s">
        <v>6626</v>
      </c>
      <c r="H604" s="25" t="s">
        <v>6627</v>
      </c>
      <c r="I604" s="8">
        <f t="shared" si="27"/>
        <v>45339.577106481483</v>
      </c>
      <c r="J604" s="8">
        <f t="shared" si="28"/>
        <v>45339.576388888891</v>
      </c>
      <c r="K604" s="6" t="str">
        <f t="shared" si="29"/>
        <v>0:01</v>
      </c>
    </row>
    <row r="605" spans="1:11" hidden="1" x14ac:dyDescent="0.25">
      <c r="A605" s="26">
        <v>45339.545416666668</v>
      </c>
      <c r="B605" s="25" t="s">
        <v>5011</v>
      </c>
      <c r="C605" s="25" t="s">
        <v>5018</v>
      </c>
      <c r="D605" s="25" t="s">
        <v>5013</v>
      </c>
      <c r="E605" s="25" t="s">
        <v>79</v>
      </c>
      <c r="F605" s="25" t="s">
        <v>6293</v>
      </c>
      <c r="G605" s="25" t="s">
        <v>6628</v>
      </c>
      <c r="H605" s="25" t="s">
        <v>6629</v>
      </c>
      <c r="I605" s="8">
        <f t="shared" si="27"/>
        <v>45339.545416666668</v>
      </c>
      <c r="J605" s="8">
        <f t="shared" si="28"/>
        <v>45339.542361111111</v>
      </c>
      <c r="K605" s="6" t="str">
        <f t="shared" si="29"/>
        <v>0:04</v>
      </c>
    </row>
    <row r="606" spans="1:11" hidden="1" x14ac:dyDescent="0.25">
      <c r="A606" s="26">
        <v>45338.840219907404</v>
      </c>
      <c r="B606" s="25" t="s">
        <v>5017</v>
      </c>
      <c r="C606" s="25" t="s">
        <v>4949</v>
      </c>
      <c r="D606" s="25" t="s">
        <v>5013</v>
      </c>
      <c r="E606" s="25" t="s">
        <v>10</v>
      </c>
      <c r="F606" s="25" t="s">
        <v>6630</v>
      </c>
      <c r="G606" s="25" t="s">
        <v>6631</v>
      </c>
      <c r="H606" s="25" t="s">
        <v>6632</v>
      </c>
      <c r="I606" s="8">
        <f t="shared" si="27"/>
        <v>45338.840219907404</v>
      </c>
      <c r="J606" s="8">
        <f t="shared" si="28"/>
        <v>45338.839583333334</v>
      </c>
      <c r="K606" s="6" t="str">
        <f t="shared" si="29"/>
        <v>0:00</v>
      </c>
    </row>
    <row r="607" spans="1:11" hidden="1" x14ac:dyDescent="0.25">
      <c r="A607" s="26">
        <v>45338.839641203704</v>
      </c>
      <c r="B607" s="25" t="s">
        <v>5017</v>
      </c>
      <c r="C607" s="25" t="s">
        <v>4949</v>
      </c>
      <c r="D607" s="25" t="s">
        <v>5013</v>
      </c>
      <c r="E607" s="25" t="s">
        <v>10</v>
      </c>
      <c r="F607" s="25" t="s">
        <v>6633</v>
      </c>
      <c r="G607" s="25" t="s">
        <v>6634</v>
      </c>
      <c r="H607" s="25" t="s">
        <v>6635</v>
      </c>
      <c r="I607" s="8">
        <f t="shared" si="27"/>
        <v>45338.839641203704</v>
      </c>
      <c r="J607" s="8">
        <f t="shared" si="28"/>
        <v>45338.838888888888</v>
      </c>
      <c r="K607" s="6" t="str">
        <f t="shared" si="29"/>
        <v>0:01</v>
      </c>
    </row>
    <row r="608" spans="1:11" hidden="1" x14ac:dyDescent="0.25">
      <c r="A608" s="26">
        <v>45338.839224537034</v>
      </c>
      <c r="B608" s="25" t="s">
        <v>5017</v>
      </c>
      <c r="C608" s="25" t="s">
        <v>4949</v>
      </c>
      <c r="D608" s="25" t="s">
        <v>5013</v>
      </c>
      <c r="E608" s="25" t="s">
        <v>10</v>
      </c>
      <c r="F608" s="25" t="s">
        <v>6636</v>
      </c>
      <c r="G608" s="25" t="s">
        <v>6637</v>
      </c>
      <c r="H608" s="25" t="s">
        <v>6635</v>
      </c>
      <c r="I608" s="8">
        <f t="shared" si="27"/>
        <v>45338.839224537034</v>
      </c>
      <c r="J608" s="8">
        <f t="shared" si="28"/>
        <v>45338.838888888888</v>
      </c>
      <c r="K608" s="6" t="str">
        <f t="shared" si="29"/>
        <v>0:00</v>
      </c>
    </row>
    <row r="609" spans="1:11" hidden="1" x14ac:dyDescent="0.25">
      <c r="A609" s="26">
        <v>45338.838923611111</v>
      </c>
      <c r="B609" s="25" t="s">
        <v>5017</v>
      </c>
      <c r="C609" s="25" t="s">
        <v>4949</v>
      </c>
      <c r="D609" s="25" t="s">
        <v>5013</v>
      </c>
      <c r="E609" s="25" t="s">
        <v>10</v>
      </c>
      <c r="F609" s="25" t="s">
        <v>6638</v>
      </c>
      <c r="G609" s="25" t="s">
        <v>6639</v>
      </c>
      <c r="H609" s="25" t="s">
        <v>6640</v>
      </c>
      <c r="I609" s="8">
        <f t="shared" si="27"/>
        <v>45338.838923611111</v>
      </c>
      <c r="J609" s="8">
        <f t="shared" si="28"/>
        <v>45338.838194444441</v>
      </c>
      <c r="K609" s="6" t="str">
        <f t="shared" si="29"/>
        <v>0:01</v>
      </c>
    </row>
    <row r="610" spans="1:11" hidden="1" x14ac:dyDescent="0.25">
      <c r="A610" s="26">
        <v>45338.561261574076</v>
      </c>
      <c r="B610" s="25" t="s">
        <v>5017</v>
      </c>
      <c r="C610" s="25" t="s">
        <v>5039</v>
      </c>
      <c r="D610" s="25" t="s">
        <v>5013</v>
      </c>
      <c r="E610" s="25" t="s">
        <v>79</v>
      </c>
      <c r="F610" s="25" t="s">
        <v>6641</v>
      </c>
      <c r="G610" s="25" t="s">
        <v>6642</v>
      </c>
      <c r="H610" s="25" t="s">
        <v>6643</v>
      </c>
      <c r="I610" s="8">
        <f t="shared" si="27"/>
        <v>45338.561261574076</v>
      </c>
      <c r="J610" s="8">
        <f t="shared" si="28"/>
        <v>45338.560416666667</v>
      </c>
      <c r="K610" s="6" t="str">
        <f t="shared" si="29"/>
        <v>0:01</v>
      </c>
    </row>
    <row r="611" spans="1:11" hidden="1" x14ac:dyDescent="0.25">
      <c r="A611" s="26">
        <v>45338.560902777775</v>
      </c>
      <c r="B611" s="25" t="s">
        <v>5017</v>
      </c>
      <c r="C611" s="25" t="s">
        <v>5039</v>
      </c>
      <c r="D611" s="25" t="s">
        <v>5013</v>
      </c>
      <c r="E611" s="25" t="s">
        <v>79</v>
      </c>
      <c r="F611" s="25" t="s">
        <v>6644</v>
      </c>
      <c r="G611" s="25" t="s">
        <v>6645</v>
      </c>
      <c r="H611" s="25" t="s">
        <v>6646</v>
      </c>
      <c r="I611" s="8">
        <f t="shared" si="27"/>
        <v>45338.560902777775</v>
      </c>
      <c r="J611" s="8">
        <f t="shared" si="28"/>
        <v>45338.55972222222</v>
      </c>
      <c r="K611" s="6" t="str">
        <f t="shared" si="29"/>
        <v>0:01</v>
      </c>
    </row>
    <row r="612" spans="1:11" hidden="1" x14ac:dyDescent="0.25">
      <c r="A612" s="26">
        <v>45338.560185185182</v>
      </c>
      <c r="B612" s="25" t="s">
        <v>5017</v>
      </c>
      <c r="C612" s="25" t="s">
        <v>5039</v>
      </c>
      <c r="D612" s="25" t="s">
        <v>5013</v>
      </c>
      <c r="E612" s="25" t="s">
        <v>79</v>
      </c>
      <c r="F612" s="25" t="s">
        <v>6647</v>
      </c>
      <c r="G612" s="25" t="s">
        <v>6648</v>
      </c>
      <c r="H612" s="25" t="s">
        <v>6646</v>
      </c>
      <c r="I612" s="8">
        <f t="shared" si="27"/>
        <v>45338.560185185182</v>
      </c>
      <c r="J612" s="8">
        <f t="shared" si="28"/>
        <v>45338.55972222222</v>
      </c>
      <c r="K612" s="6" t="str">
        <f t="shared" si="29"/>
        <v>0:00</v>
      </c>
    </row>
    <row r="613" spans="1:11" hidden="1" x14ac:dyDescent="0.25">
      <c r="A613" s="26">
        <v>45337.786527777775</v>
      </c>
      <c r="B613" s="25" t="s">
        <v>5017</v>
      </c>
      <c r="C613" s="25" t="s">
        <v>4949</v>
      </c>
      <c r="D613" s="25" t="s">
        <v>5013</v>
      </c>
      <c r="E613" s="25" t="s">
        <v>10</v>
      </c>
      <c r="F613" s="25" t="s">
        <v>6649</v>
      </c>
      <c r="G613" s="25" t="s">
        <v>6650</v>
      </c>
      <c r="H613" s="25" t="s">
        <v>6651</v>
      </c>
      <c r="I613" s="8">
        <f t="shared" si="27"/>
        <v>45337.786527777775</v>
      </c>
      <c r="J613" s="8">
        <f t="shared" si="28"/>
        <v>45337.786111111112</v>
      </c>
      <c r="K613" s="6" t="str">
        <f t="shared" si="29"/>
        <v>0:00</v>
      </c>
    </row>
    <row r="614" spans="1:11" hidden="1" x14ac:dyDescent="0.25">
      <c r="A614" s="26">
        <v>45337.786273148151</v>
      </c>
      <c r="B614" s="25" t="s">
        <v>5017</v>
      </c>
      <c r="C614" s="25" t="s">
        <v>4949</v>
      </c>
      <c r="D614" s="25" t="s">
        <v>5013</v>
      </c>
      <c r="E614" s="25" t="s">
        <v>10</v>
      </c>
      <c r="F614" s="25" t="s">
        <v>6652</v>
      </c>
      <c r="G614" s="25" t="s">
        <v>6653</v>
      </c>
      <c r="H614" s="25" t="s">
        <v>6654</v>
      </c>
      <c r="I614" s="8">
        <f t="shared" si="27"/>
        <v>45337.786273148151</v>
      </c>
      <c r="J614" s="8">
        <f t="shared" si="28"/>
        <v>45337.785416666666</v>
      </c>
      <c r="K614" s="6" t="str">
        <f t="shared" si="29"/>
        <v>0:01</v>
      </c>
    </row>
    <row r="615" spans="1:11" hidden="1" x14ac:dyDescent="0.25">
      <c r="A615" s="26">
        <v>45337.785995370374</v>
      </c>
      <c r="B615" s="25" t="s">
        <v>5017</v>
      </c>
      <c r="C615" s="25" t="s">
        <v>4949</v>
      </c>
      <c r="D615" s="25" t="s">
        <v>5013</v>
      </c>
      <c r="E615" s="25" t="s">
        <v>10</v>
      </c>
      <c r="F615" s="25" t="s">
        <v>6479</v>
      </c>
      <c r="G615" s="25" t="s">
        <v>6655</v>
      </c>
      <c r="H615" s="25" t="s">
        <v>6656</v>
      </c>
      <c r="I615" s="8">
        <f t="shared" si="27"/>
        <v>45337.785995370374</v>
      </c>
      <c r="J615" s="8">
        <f t="shared" si="28"/>
        <v>45337.785416666666</v>
      </c>
      <c r="K615" s="6" t="str">
        <f t="shared" si="29"/>
        <v>0:00</v>
      </c>
    </row>
    <row r="616" spans="1:11" hidden="1" x14ac:dyDescent="0.25">
      <c r="A616" s="26">
        <v>45337.785740740743</v>
      </c>
      <c r="B616" s="25" t="s">
        <v>5017</v>
      </c>
      <c r="C616" s="25" t="s">
        <v>4949</v>
      </c>
      <c r="D616" s="25" t="s">
        <v>5013</v>
      </c>
      <c r="E616" s="25" t="s">
        <v>10</v>
      </c>
      <c r="F616" s="25" t="s">
        <v>6657</v>
      </c>
      <c r="G616" s="25" t="s">
        <v>6658</v>
      </c>
      <c r="H616" s="25" t="s">
        <v>6656</v>
      </c>
      <c r="I616" s="8">
        <f t="shared" si="27"/>
        <v>45337.785740740743</v>
      </c>
      <c r="J616" s="8">
        <f t="shared" si="28"/>
        <v>45337.785416666666</v>
      </c>
      <c r="K616" s="6" t="str">
        <f t="shared" si="29"/>
        <v>0:00</v>
      </c>
    </row>
    <row r="617" spans="1:11" hidden="1" x14ac:dyDescent="0.25">
      <c r="A617" s="26">
        <v>45337.785370370373</v>
      </c>
      <c r="B617" s="25" t="s">
        <v>5017</v>
      </c>
      <c r="C617" s="25" t="s">
        <v>4949</v>
      </c>
      <c r="D617" s="25" t="s">
        <v>5013</v>
      </c>
      <c r="E617" s="25" t="s">
        <v>10</v>
      </c>
      <c r="F617" s="25" t="s">
        <v>5349</v>
      </c>
      <c r="G617" s="25" t="s">
        <v>6659</v>
      </c>
      <c r="H617" s="25" t="s">
        <v>6660</v>
      </c>
      <c r="I617" s="8">
        <f t="shared" si="27"/>
        <v>45337.785370370373</v>
      </c>
      <c r="J617" s="8">
        <f t="shared" si="28"/>
        <v>45337.78402777778</v>
      </c>
      <c r="K617" s="6" t="str">
        <f t="shared" si="29"/>
        <v>0:01</v>
      </c>
    </row>
    <row r="618" spans="1:11" hidden="1" x14ac:dyDescent="0.25">
      <c r="A618" s="26">
        <v>45337.784548611111</v>
      </c>
      <c r="B618" s="25" t="s">
        <v>5017</v>
      </c>
      <c r="C618" s="25" t="s">
        <v>4949</v>
      </c>
      <c r="D618" s="25" t="s">
        <v>5013</v>
      </c>
      <c r="E618" s="25" t="s">
        <v>10</v>
      </c>
      <c r="F618" s="25" t="s">
        <v>6661</v>
      </c>
      <c r="G618" s="25" t="s">
        <v>6662</v>
      </c>
      <c r="H618" s="25" t="s">
        <v>6663</v>
      </c>
      <c r="I618" s="8">
        <f t="shared" si="27"/>
        <v>45337.784548611111</v>
      </c>
      <c r="J618" s="8">
        <f t="shared" si="28"/>
        <v>45337.783333333333</v>
      </c>
      <c r="K618" s="6" t="str">
        <f t="shared" si="29"/>
        <v>0:01</v>
      </c>
    </row>
    <row r="619" spans="1:11" hidden="1" x14ac:dyDescent="0.25">
      <c r="A619" s="26">
        <v>45337.783437500002</v>
      </c>
      <c r="B619" s="25" t="s">
        <v>5017</v>
      </c>
      <c r="C619" s="25" t="s">
        <v>4949</v>
      </c>
      <c r="D619" s="25" t="s">
        <v>5013</v>
      </c>
      <c r="E619" s="25" t="s">
        <v>10</v>
      </c>
      <c r="F619" s="25" t="s">
        <v>6664</v>
      </c>
      <c r="G619" s="25" t="s">
        <v>6665</v>
      </c>
      <c r="H619" s="25" t="s">
        <v>6666</v>
      </c>
      <c r="I619" s="8">
        <f t="shared" si="27"/>
        <v>45337.783437500002</v>
      </c>
      <c r="J619" s="8">
        <f t="shared" si="28"/>
        <v>45337.782638888886</v>
      </c>
      <c r="K619" s="6" t="str">
        <f t="shared" si="29"/>
        <v>0:01</v>
      </c>
    </row>
    <row r="620" spans="1:11" hidden="1" x14ac:dyDescent="0.25">
      <c r="A620" s="26">
        <v>45336.748819444445</v>
      </c>
      <c r="B620" s="25" t="s">
        <v>5017</v>
      </c>
      <c r="C620" s="25" t="s">
        <v>4897</v>
      </c>
      <c r="D620" s="25" t="s">
        <v>5013</v>
      </c>
      <c r="E620" s="25" t="s">
        <v>10</v>
      </c>
      <c r="F620" s="25" t="s">
        <v>6667</v>
      </c>
      <c r="G620" s="25" t="s">
        <v>6668</v>
      </c>
      <c r="H620" s="25" t="s">
        <v>6669</v>
      </c>
      <c r="I620" s="8">
        <f t="shared" si="27"/>
        <v>45336.748819444445</v>
      </c>
      <c r="J620" s="8">
        <f t="shared" si="28"/>
        <v>45336.747916666667</v>
      </c>
      <c r="K620" s="6" t="str">
        <f t="shared" si="29"/>
        <v>0:01</v>
      </c>
    </row>
    <row r="621" spans="1:11" hidden="1" x14ac:dyDescent="0.25">
      <c r="A621" s="26">
        <v>45336.748020833336</v>
      </c>
      <c r="B621" s="25" t="s">
        <v>5017</v>
      </c>
      <c r="C621" s="25" t="s">
        <v>4897</v>
      </c>
      <c r="D621" s="25" t="s">
        <v>5013</v>
      </c>
      <c r="E621" s="25" t="s">
        <v>10</v>
      </c>
      <c r="F621" s="25" t="s">
        <v>6670</v>
      </c>
      <c r="G621" s="25" t="s">
        <v>6671</v>
      </c>
      <c r="H621" s="25" t="s">
        <v>6672</v>
      </c>
      <c r="I621" s="8">
        <f t="shared" si="27"/>
        <v>45336.748020833336</v>
      </c>
      <c r="J621" s="8">
        <f t="shared" si="28"/>
        <v>45336.74722222222</v>
      </c>
      <c r="K621" s="6" t="str">
        <f t="shared" si="29"/>
        <v>0:01</v>
      </c>
    </row>
    <row r="622" spans="1:11" hidden="1" x14ac:dyDescent="0.25">
      <c r="A622" s="26">
        <v>45336.747407407405</v>
      </c>
      <c r="B622" s="25" t="s">
        <v>5017</v>
      </c>
      <c r="C622" s="25" t="s">
        <v>4897</v>
      </c>
      <c r="D622" s="25" t="s">
        <v>5013</v>
      </c>
      <c r="E622" s="25" t="s">
        <v>10</v>
      </c>
      <c r="F622" s="25" t="s">
        <v>6673</v>
      </c>
      <c r="G622" s="25" t="s">
        <v>6674</v>
      </c>
      <c r="H622" s="25" t="s">
        <v>6675</v>
      </c>
      <c r="I622" s="8">
        <f t="shared" si="27"/>
        <v>45336.747407407405</v>
      </c>
      <c r="J622" s="8">
        <f t="shared" si="28"/>
        <v>45336.746527777781</v>
      </c>
      <c r="K622" s="6" t="str">
        <f t="shared" si="29"/>
        <v>0:01</v>
      </c>
    </row>
    <row r="623" spans="1:11" hidden="1" x14ac:dyDescent="0.25">
      <c r="A623" s="26">
        <v>45336.746805555558</v>
      </c>
      <c r="B623" s="25" t="s">
        <v>5017</v>
      </c>
      <c r="C623" s="25" t="s">
        <v>4897</v>
      </c>
      <c r="D623" s="25" t="s">
        <v>5013</v>
      </c>
      <c r="E623" s="25" t="s">
        <v>10</v>
      </c>
      <c r="F623" s="25" t="s">
        <v>6676</v>
      </c>
      <c r="G623" s="25" t="s">
        <v>6677</v>
      </c>
      <c r="H623" s="25" t="s">
        <v>6678</v>
      </c>
      <c r="I623" s="8">
        <f t="shared" si="27"/>
        <v>45336.746805555558</v>
      </c>
      <c r="J623" s="8">
        <f t="shared" si="28"/>
        <v>45336.745833333334</v>
      </c>
      <c r="K623" s="6" t="str">
        <f t="shared" si="29"/>
        <v>0:01</v>
      </c>
    </row>
    <row r="624" spans="1:11" hidden="1" x14ac:dyDescent="0.25">
      <c r="A624" s="26">
        <v>45336.717557870368</v>
      </c>
      <c r="B624" s="25" t="s">
        <v>5017</v>
      </c>
      <c r="C624" s="25" t="s">
        <v>4897</v>
      </c>
      <c r="D624" s="25" t="s">
        <v>5013</v>
      </c>
      <c r="E624" s="25" t="s">
        <v>10</v>
      </c>
      <c r="F624" s="25" t="s">
        <v>6679</v>
      </c>
      <c r="G624" s="25" t="s">
        <v>6680</v>
      </c>
      <c r="H624" s="25" t="s">
        <v>6681</v>
      </c>
      <c r="I624" s="8">
        <f t="shared" si="27"/>
        <v>45336.717557870368</v>
      </c>
      <c r="J624" s="8">
        <f t="shared" si="28"/>
        <v>45336.716666666667</v>
      </c>
      <c r="K624" s="6" t="str">
        <f t="shared" si="29"/>
        <v>0:01</v>
      </c>
    </row>
    <row r="625" spans="1:11" hidden="1" x14ac:dyDescent="0.25">
      <c r="A625" s="26">
        <v>45336.716087962966</v>
      </c>
      <c r="B625" s="25" t="s">
        <v>5017</v>
      </c>
      <c r="C625" s="25" t="s">
        <v>4897</v>
      </c>
      <c r="D625" s="25" t="s">
        <v>5013</v>
      </c>
      <c r="E625" s="25" t="s">
        <v>10</v>
      </c>
      <c r="F625" s="25" t="s">
        <v>6682</v>
      </c>
      <c r="G625" s="25" t="s">
        <v>6683</v>
      </c>
      <c r="H625" s="25" t="s">
        <v>6684</v>
      </c>
      <c r="I625" s="8">
        <f t="shared" si="27"/>
        <v>45336.716087962966</v>
      </c>
      <c r="J625" s="8">
        <f t="shared" si="28"/>
        <v>45336.715277777781</v>
      </c>
      <c r="K625" s="6" t="str">
        <f t="shared" si="29"/>
        <v>0:01</v>
      </c>
    </row>
    <row r="626" spans="1:11" hidden="1" x14ac:dyDescent="0.25">
      <c r="A626" s="26">
        <v>45334.658310185187</v>
      </c>
      <c r="B626" s="25" t="s">
        <v>5017</v>
      </c>
      <c r="C626" s="25" t="s">
        <v>5141</v>
      </c>
      <c r="D626" s="25" t="s">
        <v>5013</v>
      </c>
      <c r="E626" s="25" t="s">
        <v>79</v>
      </c>
      <c r="F626" s="25" t="s">
        <v>6685</v>
      </c>
      <c r="G626" s="25" t="s">
        <v>6686</v>
      </c>
      <c r="H626" s="25" t="s">
        <v>6687</v>
      </c>
      <c r="I626" s="8">
        <f t="shared" si="27"/>
        <v>45334.658310185187</v>
      </c>
      <c r="J626" s="8">
        <f t="shared" si="28"/>
        <v>45334.657638888886</v>
      </c>
      <c r="K626" s="6" t="str">
        <f t="shared" si="29"/>
        <v>0:00</v>
      </c>
    </row>
    <row r="627" spans="1:11" hidden="1" x14ac:dyDescent="0.25">
      <c r="A627" s="26">
        <v>45333.385451388887</v>
      </c>
      <c r="B627" s="25" t="s">
        <v>5011</v>
      </c>
      <c r="C627" s="25" t="s">
        <v>5125</v>
      </c>
      <c r="D627" s="25" t="s">
        <v>5013</v>
      </c>
      <c r="E627" s="25" t="s">
        <v>79</v>
      </c>
      <c r="F627" s="25" t="s">
        <v>6688</v>
      </c>
      <c r="G627" s="25" t="s">
        <v>6689</v>
      </c>
      <c r="H627" s="25" t="s">
        <v>6690</v>
      </c>
      <c r="I627" s="8">
        <f t="shared" si="27"/>
        <v>45333.385451388887</v>
      </c>
      <c r="J627" s="8">
        <f t="shared" si="28"/>
        <v>45333.383333333331</v>
      </c>
      <c r="K627" s="6" t="str">
        <f t="shared" si="29"/>
        <v>0:03</v>
      </c>
    </row>
    <row r="628" spans="1:11" hidden="1" x14ac:dyDescent="0.25">
      <c r="A628" s="26">
        <v>45333.383530092593</v>
      </c>
      <c r="B628" s="25" t="s">
        <v>5011</v>
      </c>
      <c r="C628" s="25" t="s">
        <v>5125</v>
      </c>
      <c r="D628" s="25" t="s">
        <v>5013</v>
      </c>
      <c r="E628" s="25" t="s">
        <v>79</v>
      </c>
      <c r="F628" s="25" t="s">
        <v>6691</v>
      </c>
      <c r="G628" s="25" t="s">
        <v>6692</v>
      </c>
      <c r="H628" s="25" t="s">
        <v>6690</v>
      </c>
      <c r="I628" s="8">
        <f t="shared" si="27"/>
        <v>45333.383530092593</v>
      </c>
      <c r="J628" s="8">
        <f t="shared" si="28"/>
        <v>45333.383333333331</v>
      </c>
      <c r="K628" s="6" t="str">
        <f t="shared" si="29"/>
        <v>0:00</v>
      </c>
    </row>
    <row r="629" spans="1:11" hidden="1" x14ac:dyDescent="0.25">
      <c r="A629" s="26">
        <v>45333.38318287037</v>
      </c>
      <c r="B629" s="25" t="s">
        <v>5011</v>
      </c>
      <c r="C629" s="25" t="s">
        <v>5125</v>
      </c>
      <c r="D629" s="25" t="s">
        <v>5013</v>
      </c>
      <c r="E629" s="25" t="s">
        <v>79</v>
      </c>
      <c r="F629" s="25" t="s">
        <v>5580</v>
      </c>
      <c r="G629" s="25" t="s">
        <v>6693</v>
      </c>
      <c r="H629" s="25" t="s">
        <v>6694</v>
      </c>
      <c r="I629" s="8">
        <f t="shared" si="27"/>
        <v>45333.38318287037</v>
      </c>
      <c r="J629" s="8">
        <f t="shared" si="28"/>
        <v>45333.382638888892</v>
      </c>
      <c r="K629" s="6" t="str">
        <f t="shared" si="29"/>
        <v>0:00</v>
      </c>
    </row>
    <row r="630" spans="1:11" hidden="1" x14ac:dyDescent="0.25">
      <c r="A630" s="26">
        <v>45332.652939814812</v>
      </c>
      <c r="B630" s="25" t="s">
        <v>5011</v>
      </c>
      <c r="C630" s="25" t="s">
        <v>5125</v>
      </c>
      <c r="D630" s="25" t="s">
        <v>5013</v>
      </c>
      <c r="E630" s="25" t="s">
        <v>79</v>
      </c>
      <c r="F630" s="25" t="s">
        <v>6695</v>
      </c>
      <c r="G630" s="25" t="s">
        <v>6696</v>
      </c>
      <c r="H630" s="25" t="s">
        <v>6697</v>
      </c>
      <c r="I630" s="8">
        <f t="shared" si="27"/>
        <v>45332.652939814812</v>
      </c>
      <c r="J630" s="8">
        <f t="shared" si="28"/>
        <v>45332.652083333334</v>
      </c>
      <c r="K630" s="6" t="str">
        <f t="shared" si="29"/>
        <v>0:01</v>
      </c>
    </row>
    <row r="631" spans="1:11" hidden="1" x14ac:dyDescent="0.25">
      <c r="A631" s="26">
        <v>45332.543368055558</v>
      </c>
      <c r="B631" s="25" t="s">
        <v>5017</v>
      </c>
      <c r="C631" s="25" t="s">
        <v>6256</v>
      </c>
      <c r="D631" s="25" t="s">
        <v>5013</v>
      </c>
      <c r="E631" s="25" t="s">
        <v>79</v>
      </c>
      <c r="F631" s="25" t="s">
        <v>6698</v>
      </c>
      <c r="G631" s="25" t="s">
        <v>6699</v>
      </c>
      <c r="H631" s="25" t="s">
        <v>6700</v>
      </c>
      <c r="I631" s="8">
        <f t="shared" si="27"/>
        <v>45332.543368055558</v>
      </c>
      <c r="J631" s="8">
        <f t="shared" si="28"/>
        <v>45332.542361111111</v>
      </c>
      <c r="K631" s="6" t="str">
        <f t="shared" si="29"/>
        <v>0:01</v>
      </c>
    </row>
    <row r="632" spans="1:11" hidden="1" x14ac:dyDescent="0.25">
      <c r="A632" s="26">
        <v>45332.542731481481</v>
      </c>
      <c r="B632" s="25" t="s">
        <v>5017</v>
      </c>
      <c r="C632" s="25" t="s">
        <v>6256</v>
      </c>
      <c r="D632" s="25" t="s">
        <v>5013</v>
      </c>
      <c r="E632" s="25" t="s">
        <v>79</v>
      </c>
      <c r="F632" s="25" t="s">
        <v>6701</v>
      </c>
      <c r="G632" s="25" t="s">
        <v>6702</v>
      </c>
      <c r="H632" s="25" t="s">
        <v>6703</v>
      </c>
      <c r="I632" s="8">
        <f t="shared" si="27"/>
        <v>45332.542731481481</v>
      </c>
      <c r="J632" s="8">
        <f t="shared" si="28"/>
        <v>45332.541666666664</v>
      </c>
      <c r="K632" s="6" t="str">
        <f t="shared" si="29"/>
        <v>0:01</v>
      </c>
    </row>
    <row r="633" spans="1:11" hidden="1" x14ac:dyDescent="0.25">
      <c r="A633" s="26">
        <v>45332.541990740741</v>
      </c>
      <c r="B633" s="25" t="s">
        <v>5017</v>
      </c>
      <c r="C633" s="25" t="s">
        <v>6256</v>
      </c>
      <c r="D633" s="25" t="s">
        <v>5013</v>
      </c>
      <c r="E633" s="25" t="s">
        <v>79</v>
      </c>
      <c r="F633" s="25" t="s">
        <v>6704</v>
      </c>
      <c r="G633" s="25" t="s">
        <v>6705</v>
      </c>
      <c r="H633" s="25" t="s">
        <v>6706</v>
      </c>
      <c r="I633" s="8">
        <f t="shared" si="27"/>
        <v>45332.541990740741</v>
      </c>
      <c r="J633" s="8">
        <f t="shared" si="28"/>
        <v>45332.540277777778</v>
      </c>
      <c r="K633" s="6" t="str">
        <f t="shared" si="29"/>
        <v>0:02</v>
      </c>
    </row>
    <row r="634" spans="1:11" hidden="1" x14ac:dyDescent="0.25">
      <c r="A634" s="26">
        <v>45332.540578703702</v>
      </c>
      <c r="B634" s="25" t="s">
        <v>5017</v>
      </c>
      <c r="C634" s="25" t="s">
        <v>6256</v>
      </c>
      <c r="D634" s="25" t="s">
        <v>5013</v>
      </c>
      <c r="E634" s="25" t="s">
        <v>79</v>
      </c>
      <c r="F634" s="25" t="s">
        <v>6707</v>
      </c>
      <c r="G634" s="25" t="s">
        <v>6708</v>
      </c>
      <c r="H634" s="25" t="s">
        <v>6709</v>
      </c>
      <c r="I634" s="8">
        <f t="shared" si="27"/>
        <v>45332.540578703702</v>
      </c>
      <c r="J634" s="8">
        <f t="shared" si="28"/>
        <v>45332.538888888892</v>
      </c>
      <c r="K634" s="6" t="str">
        <f t="shared" si="29"/>
        <v>0:02</v>
      </c>
    </row>
    <row r="635" spans="1:11" hidden="1" x14ac:dyDescent="0.25">
      <c r="A635" s="26">
        <v>45332.539317129631</v>
      </c>
      <c r="B635" s="25" t="s">
        <v>5017</v>
      </c>
      <c r="C635" s="25" t="s">
        <v>6256</v>
      </c>
      <c r="D635" s="25" t="s">
        <v>5013</v>
      </c>
      <c r="E635" s="25" t="s">
        <v>79</v>
      </c>
      <c r="F635" s="25" t="s">
        <v>6710</v>
      </c>
      <c r="G635" s="25" t="s">
        <v>6711</v>
      </c>
      <c r="H635" s="25" t="s">
        <v>6709</v>
      </c>
      <c r="I635" s="8">
        <f t="shared" si="27"/>
        <v>45332.539317129631</v>
      </c>
      <c r="J635" s="8">
        <f t="shared" si="28"/>
        <v>45332.538888888892</v>
      </c>
      <c r="K635" s="6" t="str">
        <f t="shared" si="29"/>
        <v>0:00</v>
      </c>
    </row>
    <row r="636" spans="1:11" hidden="1" x14ac:dyDescent="0.25">
      <c r="A636" s="26">
        <v>45332.539004629631</v>
      </c>
      <c r="B636" s="25" t="s">
        <v>5017</v>
      </c>
      <c r="C636" s="25" t="s">
        <v>6256</v>
      </c>
      <c r="D636" s="25" t="s">
        <v>5013</v>
      </c>
      <c r="E636" s="25" t="s">
        <v>79</v>
      </c>
      <c r="F636" s="25" t="s">
        <v>6712</v>
      </c>
      <c r="G636" s="25" t="s">
        <v>6713</v>
      </c>
      <c r="H636" s="25" t="s">
        <v>6714</v>
      </c>
      <c r="I636" s="8">
        <f t="shared" si="27"/>
        <v>45332.539004629631</v>
      </c>
      <c r="J636" s="8">
        <f t="shared" si="28"/>
        <v>45332.538194444445</v>
      </c>
      <c r="K636" s="6" t="str">
        <f t="shared" si="29"/>
        <v>0:01</v>
      </c>
    </row>
    <row r="637" spans="1:11" x14ac:dyDescent="0.25">
      <c r="A637" s="26">
        <v>45331.591666666667</v>
      </c>
      <c r="B637" s="25" t="s">
        <v>5017</v>
      </c>
      <c r="C637" s="25" t="s">
        <v>5018</v>
      </c>
      <c r="D637" s="25" t="s">
        <v>5013</v>
      </c>
      <c r="E637" s="25" t="s">
        <v>79</v>
      </c>
      <c r="F637" s="25" t="s">
        <v>6715</v>
      </c>
      <c r="G637" s="25" t="s">
        <v>6716</v>
      </c>
      <c r="H637" s="25" t="s">
        <v>6717</v>
      </c>
      <c r="I637" s="8">
        <f t="shared" si="27"/>
        <v>45331.591666666667</v>
      </c>
      <c r="J637" s="8">
        <f t="shared" si="28"/>
        <v>45331.416666666664</v>
      </c>
      <c r="K637" s="6" t="str">
        <f t="shared" si="29"/>
        <v>4:12</v>
      </c>
    </row>
    <row r="638" spans="1:11" x14ac:dyDescent="0.25">
      <c r="A638" s="26">
        <v>45331.591261574074</v>
      </c>
      <c r="B638" s="25" t="s">
        <v>5017</v>
      </c>
      <c r="C638" s="25" t="s">
        <v>5018</v>
      </c>
      <c r="D638" s="25" t="s">
        <v>5013</v>
      </c>
      <c r="E638" s="25" t="s">
        <v>79</v>
      </c>
      <c r="F638" s="25" t="s">
        <v>6718</v>
      </c>
      <c r="G638" s="25" t="s">
        <v>6719</v>
      </c>
      <c r="H638" s="25" t="s">
        <v>6717</v>
      </c>
      <c r="I638" s="8">
        <f t="shared" si="27"/>
        <v>45331.591261574074</v>
      </c>
      <c r="J638" s="8">
        <f t="shared" si="28"/>
        <v>45331.416666666664</v>
      </c>
      <c r="K638" s="6" t="str">
        <f t="shared" si="29"/>
        <v>4:11</v>
      </c>
    </row>
    <row r="639" spans="1:11" x14ac:dyDescent="0.25">
      <c r="A639" s="26">
        <v>45331.590405092589</v>
      </c>
      <c r="B639" s="25" t="s">
        <v>5017</v>
      </c>
      <c r="C639" s="25" t="s">
        <v>5018</v>
      </c>
      <c r="D639" s="25" t="s">
        <v>5013</v>
      </c>
      <c r="E639" s="25" t="s">
        <v>79</v>
      </c>
      <c r="F639" s="25" t="s">
        <v>6720</v>
      </c>
      <c r="G639" s="25" t="s">
        <v>6721</v>
      </c>
      <c r="H639" s="25" t="s">
        <v>6722</v>
      </c>
      <c r="I639" s="8">
        <f t="shared" si="27"/>
        <v>45331.590405092589</v>
      </c>
      <c r="J639" s="8">
        <f t="shared" si="28"/>
        <v>45331.416666666664</v>
      </c>
      <c r="K639" s="6" t="str">
        <f t="shared" si="29"/>
        <v>4:10</v>
      </c>
    </row>
    <row r="640" spans="1:11" hidden="1" x14ac:dyDescent="0.25">
      <c r="A640" s="26">
        <v>45330.481319444443</v>
      </c>
      <c r="B640" s="25" t="s">
        <v>5011</v>
      </c>
      <c r="C640" s="25" t="s">
        <v>5141</v>
      </c>
      <c r="D640" s="25" t="s">
        <v>5013</v>
      </c>
      <c r="E640" s="25" t="s">
        <v>79</v>
      </c>
      <c r="F640" s="25" t="s">
        <v>6723</v>
      </c>
      <c r="G640" s="25" t="s">
        <v>6724</v>
      </c>
      <c r="H640" s="25" t="s">
        <v>6725</v>
      </c>
      <c r="I640" s="8">
        <f t="shared" ref="I640:I703" si="30">A640</f>
        <v>45330.481319444443</v>
      </c>
      <c r="J640" s="8">
        <f t="shared" ref="J640:J703" si="31">DATEVALUE(MID(H640,29,8))+TIMEVALUE(_xlfn.CONCAT(MID(H640,64,2),":",MID(H640,66,2)))</f>
        <v>45330.480555555558</v>
      </c>
      <c r="K640" s="6" t="str">
        <f t="shared" ref="K640:K703" si="32">TEXT(A640-J640,"h:mm")</f>
        <v>0:01</v>
      </c>
    </row>
    <row r="641" spans="1:11" hidden="1" x14ac:dyDescent="0.25">
      <c r="A641" s="26">
        <v>45330.480636574073</v>
      </c>
      <c r="B641" s="25" t="s">
        <v>5011</v>
      </c>
      <c r="C641" s="25" t="s">
        <v>5141</v>
      </c>
      <c r="D641" s="25" t="s">
        <v>5013</v>
      </c>
      <c r="E641" s="25" t="s">
        <v>79</v>
      </c>
      <c r="F641" s="25" t="s">
        <v>6726</v>
      </c>
      <c r="G641" s="25" t="s">
        <v>6727</v>
      </c>
      <c r="H641" s="25" t="s">
        <v>6728</v>
      </c>
      <c r="I641" s="8">
        <f t="shared" si="30"/>
        <v>45330.480636574073</v>
      </c>
      <c r="J641" s="8">
        <f t="shared" si="31"/>
        <v>45330.479861111111</v>
      </c>
      <c r="K641" s="6" t="str">
        <f t="shared" si="32"/>
        <v>0:01</v>
      </c>
    </row>
    <row r="642" spans="1:11" hidden="1" x14ac:dyDescent="0.25">
      <c r="A642" s="26">
        <v>45330.479537037034</v>
      </c>
      <c r="B642" s="25" t="s">
        <v>5011</v>
      </c>
      <c r="C642" s="25" t="s">
        <v>5141</v>
      </c>
      <c r="D642" s="25" t="s">
        <v>5013</v>
      </c>
      <c r="E642" s="25" t="s">
        <v>79</v>
      </c>
      <c r="F642" s="25" t="s">
        <v>6729</v>
      </c>
      <c r="G642" s="25" t="s">
        <v>6730</v>
      </c>
      <c r="H642" s="25" t="s">
        <v>6731</v>
      </c>
      <c r="I642" s="8">
        <f t="shared" si="30"/>
        <v>45330.479537037034</v>
      </c>
      <c r="J642" s="8">
        <f t="shared" si="31"/>
        <v>45330.478472222225</v>
      </c>
      <c r="K642" s="6" t="str">
        <f t="shared" si="32"/>
        <v>0:01</v>
      </c>
    </row>
    <row r="643" spans="1:11" hidden="1" x14ac:dyDescent="0.25">
      <c r="A643" s="26">
        <v>45330.478935185187</v>
      </c>
      <c r="B643" s="25" t="s">
        <v>5011</v>
      </c>
      <c r="C643" s="25" t="s">
        <v>5141</v>
      </c>
      <c r="D643" s="25" t="s">
        <v>5013</v>
      </c>
      <c r="E643" s="25" t="s">
        <v>79</v>
      </c>
      <c r="F643" s="25" t="s">
        <v>6732</v>
      </c>
      <c r="G643" s="25" t="s">
        <v>6733</v>
      </c>
      <c r="H643" s="25" t="s">
        <v>6734</v>
      </c>
      <c r="I643" s="8">
        <f t="shared" si="30"/>
        <v>45330.478935185187</v>
      </c>
      <c r="J643" s="8">
        <f t="shared" si="31"/>
        <v>45330.477777777778</v>
      </c>
      <c r="K643" s="6" t="str">
        <f t="shared" si="32"/>
        <v>0:01</v>
      </c>
    </row>
    <row r="644" spans="1:11" hidden="1" x14ac:dyDescent="0.25">
      <c r="A644" s="26">
        <v>45329.600613425922</v>
      </c>
      <c r="B644" s="25" t="s">
        <v>5011</v>
      </c>
      <c r="C644" s="25" t="s">
        <v>5039</v>
      </c>
      <c r="D644" s="25" t="s">
        <v>5013</v>
      </c>
      <c r="E644" s="25" t="s">
        <v>79</v>
      </c>
      <c r="F644" s="25" t="s">
        <v>6735</v>
      </c>
      <c r="G644" s="25" t="s">
        <v>6736</v>
      </c>
      <c r="H644" s="25" t="s">
        <v>6737</v>
      </c>
      <c r="I644" s="8">
        <f t="shared" si="30"/>
        <v>45329.600613425922</v>
      </c>
      <c r="J644" s="8">
        <f t="shared" si="31"/>
        <v>45329.599999999999</v>
      </c>
      <c r="K644" s="6" t="str">
        <f t="shared" si="32"/>
        <v>0:00</v>
      </c>
    </row>
    <row r="645" spans="1:11" hidden="1" x14ac:dyDescent="0.25">
      <c r="A645" s="26">
        <v>45329.600231481483</v>
      </c>
      <c r="B645" s="25" t="s">
        <v>5011</v>
      </c>
      <c r="C645" s="25" t="s">
        <v>5039</v>
      </c>
      <c r="D645" s="25" t="s">
        <v>5013</v>
      </c>
      <c r="E645" s="25" t="s">
        <v>79</v>
      </c>
      <c r="F645" s="25" t="s">
        <v>6738</v>
      </c>
      <c r="G645" s="25" t="s">
        <v>6739</v>
      </c>
      <c r="H645" s="25" t="s">
        <v>6740</v>
      </c>
      <c r="I645" s="8">
        <f t="shared" si="30"/>
        <v>45329.600231481483</v>
      </c>
      <c r="J645" s="8">
        <f t="shared" si="31"/>
        <v>45329.599305555559</v>
      </c>
      <c r="K645" s="6" t="str">
        <f t="shared" si="32"/>
        <v>0:01</v>
      </c>
    </row>
    <row r="646" spans="1:11" hidden="1" x14ac:dyDescent="0.25">
      <c r="A646" s="26">
        <v>45329.599849537037</v>
      </c>
      <c r="B646" s="25" t="s">
        <v>5017</v>
      </c>
      <c r="C646" s="25" t="s">
        <v>5049</v>
      </c>
      <c r="D646" s="25" t="s">
        <v>5013</v>
      </c>
      <c r="E646" s="25" t="s">
        <v>79</v>
      </c>
      <c r="F646" s="25" t="s">
        <v>6741</v>
      </c>
      <c r="G646" s="25" t="s">
        <v>6742</v>
      </c>
      <c r="H646" s="25" t="s">
        <v>6743</v>
      </c>
      <c r="I646" s="8">
        <f t="shared" si="30"/>
        <v>45329.599849537037</v>
      </c>
      <c r="J646" s="8">
        <f t="shared" si="31"/>
        <v>45329.599305555559</v>
      </c>
      <c r="K646" s="6" t="str">
        <f t="shared" si="32"/>
        <v>0:00</v>
      </c>
    </row>
    <row r="647" spans="1:11" hidden="1" x14ac:dyDescent="0.25">
      <c r="A647" s="26">
        <v>45329.599606481483</v>
      </c>
      <c r="B647" s="25" t="s">
        <v>5017</v>
      </c>
      <c r="C647" s="25" t="s">
        <v>5049</v>
      </c>
      <c r="D647" s="25" t="s">
        <v>5013</v>
      </c>
      <c r="E647" s="25" t="s">
        <v>79</v>
      </c>
      <c r="F647" s="25" t="s">
        <v>6744</v>
      </c>
      <c r="G647" s="25" t="s">
        <v>6745</v>
      </c>
      <c r="H647" s="25" t="s">
        <v>6743</v>
      </c>
      <c r="I647" s="8">
        <f t="shared" si="30"/>
        <v>45329.599606481483</v>
      </c>
      <c r="J647" s="8">
        <f t="shared" si="31"/>
        <v>45329.599305555559</v>
      </c>
      <c r="K647" s="6" t="str">
        <f t="shared" si="32"/>
        <v>0:00</v>
      </c>
    </row>
    <row r="648" spans="1:11" hidden="1" x14ac:dyDescent="0.25">
      <c r="A648" s="26">
        <v>45329.599409722221</v>
      </c>
      <c r="B648" s="25" t="s">
        <v>5011</v>
      </c>
      <c r="C648" s="25" t="s">
        <v>5039</v>
      </c>
      <c r="D648" s="25" t="s">
        <v>5013</v>
      </c>
      <c r="E648" s="25" t="s">
        <v>79</v>
      </c>
      <c r="F648" s="25" t="s">
        <v>6746</v>
      </c>
      <c r="G648" s="25" t="s">
        <v>6747</v>
      </c>
      <c r="H648" s="25" t="s">
        <v>6748</v>
      </c>
      <c r="I648" s="8">
        <f t="shared" si="30"/>
        <v>45329.599409722221</v>
      </c>
      <c r="J648" s="8">
        <f t="shared" si="31"/>
        <v>45329.598611111112</v>
      </c>
      <c r="K648" s="6" t="str">
        <f t="shared" si="32"/>
        <v>0:01</v>
      </c>
    </row>
    <row r="649" spans="1:11" hidden="1" x14ac:dyDescent="0.25">
      <c r="A649" s="26">
        <v>45329.599340277775</v>
      </c>
      <c r="B649" s="25" t="s">
        <v>5017</v>
      </c>
      <c r="C649" s="25" t="s">
        <v>5049</v>
      </c>
      <c r="D649" s="25" t="s">
        <v>5013</v>
      </c>
      <c r="E649" s="25" t="s">
        <v>79</v>
      </c>
      <c r="F649" s="25" t="s">
        <v>6749</v>
      </c>
      <c r="G649" s="25" t="s">
        <v>6750</v>
      </c>
      <c r="H649" s="25" t="s">
        <v>6748</v>
      </c>
      <c r="I649" s="8">
        <f t="shared" si="30"/>
        <v>45329.599340277775</v>
      </c>
      <c r="J649" s="8">
        <f t="shared" si="31"/>
        <v>45329.598611111112</v>
      </c>
      <c r="K649" s="6" t="str">
        <f t="shared" si="32"/>
        <v>0:01</v>
      </c>
    </row>
    <row r="650" spans="1:11" hidden="1" x14ac:dyDescent="0.25">
      <c r="A650" s="26">
        <v>45329.598993055559</v>
      </c>
      <c r="B650" s="25" t="s">
        <v>5017</v>
      </c>
      <c r="C650" s="25" t="s">
        <v>5049</v>
      </c>
      <c r="D650" s="25" t="s">
        <v>5013</v>
      </c>
      <c r="E650" s="25" t="s">
        <v>79</v>
      </c>
      <c r="F650" s="25" t="s">
        <v>6316</v>
      </c>
      <c r="G650" s="25" t="s">
        <v>6751</v>
      </c>
      <c r="H650" s="25" t="s">
        <v>6748</v>
      </c>
      <c r="I650" s="8">
        <f t="shared" si="30"/>
        <v>45329.598993055559</v>
      </c>
      <c r="J650" s="8">
        <f t="shared" si="31"/>
        <v>45329.598611111112</v>
      </c>
      <c r="K650" s="6" t="str">
        <f t="shared" si="32"/>
        <v>0:00</v>
      </c>
    </row>
    <row r="651" spans="1:11" hidden="1" x14ac:dyDescent="0.25">
      <c r="A651" s="26">
        <v>45329.598726851851</v>
      </c>
      <c r="B651" s="25" t="s">
        <v>5017</v>
      </c>
      <c r="C651" s="25" t="s">
        <v>5049</v>
      </c>
      <c r="D651" s="25" t="s">
        <v>5013</v>
      </c>
      <c r="E651" s="25" t="s">
        <v>79</v>
      </c>
      <c r="F651" s="25" t="s">
        <v>6336</v>
      </c>
      <c r="G651" s="25" t="s">
        <v>6752</v>
      </c>
      <c r="H651" s="25" t="s">
        <v>6753</v>
      </c>
      <c r="I651" s="8">
        <f t="shared" si="30"/>
        <v>45329.598726851851</v>
      </c>
      <c r="J651" s="8">
        <f t="shared" si="31"/>
        <v>45329.597916666666</v>
      </c>
      <c r="K651" s="6" t="str">
        <f t="shared" si="32"/>
        <v>0:01</v>
      </c>
    </row>
    <row r="652" spans="1:11" hidden="1" x14ac:dyDescent="0.25">
      <c r="A652" s="26">
        <v>45329.598425925928</v>
      </c>
      <c r="B652" s="25" t="s">
        <v>5017</v>
      </c>
      <c r="C652" s="25" t="s">
        <v>5049</v>
      </c>
      <c r="D652" s="25" t="s">
        <v>5013</v>
      </c>
      <c r="E652" s="25" t="s">
        <v>79</v>
      </c>
      <c r="F652" s="25" t="s">
        <v>6754</v>
      </c>
      <c r="G652" s="25" t="s">
        <v>6755</v>
      </c>
      <c r="H652" s="25" t="s">
        <v>6753</v>
      </c>
      <c r="I652" s="8">
        <f t="shared" si="30"/>
        <v>45329.598425925928</v>
      </c>
      <c r="J652" s="8">
        <f t="shared" si="31"/>
        <v>45329.597916666666</v>
      </c>
      <c r="K652" s="6" t="str">
        <f t="shared" si="32"/>
        <v>0:00</v>
      </c>
    </row>
    <row r="653" spans="1:11" hidden="1" x14ac:dyDescent="0.25">
      <c r="A653" s="26">
        <v>45329.59814814815</v>
      </c>
      <c r="B653" s="25" t="s">
        <v>5017</v>
      </c>
      <c r="C653" s="25" t="s">
        <v>5049</v>
      </c>
      <c r="D653" s="25" t="s">
        <v>5013</v>
      </c>
      <c r="E653" s="25" t="s">
        <v>79</v>
      </c>
      <c r="F653" s="25" t="s">
        <v>6756</v>
      </c>
      <c r="G653" s="25" t="s">
        <v>6757</v>
      </c>
      <c r="H653" s="25" t="s">
        <v>6753</v>
      </c>
      <c r="I653" s="8">
        <f t="shared" si="30"/>
        <v>45329.59814814815</v>
      </c>
      <c r="J653" s="8">
        <f t="shared" si="31"/>
        <v>45329.597916666666</v>
      </c>
      <c r="K653" s="6" t="str">
        <f t="shared" si="32"/>
        <v>0:00</v>
      </c>
    </row>
    <row r="654" spans="1:11" hidden="1" x14ac:dyDescent="0.25">
      <c r="A654" s="26">
        <v>45329.597893518519</v>
      </c>
      <c r="B654" s="25" t="s">
        <v>5017</v>
      </c>
      <c r="C654" s="25" t="s">
        <v>5049</v>
      </c>
      <c r="D654" s="25" t="s">
        <v>5013</v>
      </c>
      <c r="E654" s="25" t="s">
        <v>79</v>
      </c>
      <c r="F654" s="25" t="s">
        <v>6758</v>
      </c>
      <c r="G654" s="25" t="s">
        <v>6759</v>
      </c>
      <c r="H654" s="25" t="s">
        <v>6760</v>
      </c>
      <c r="I654" s="8">
        <f t="shared" si="30"/>
        <v>45329.597893518519</v>
      </c>
      <c r="J654" s="8">
        <f t="shared" si="31"/>
        <v>45329.597222222219</v>
      </c>
      <c r="K654" s="6" t="str">
        <f t="shared" si="32"/>
        <v>0:00</v>
      </c>
    </row>
    <row r="655" spans="1:11" hidden="1" x14ac:dyDescent="0.25">
      <c r="A655" s="26">
        <v>45329.597314814811</v>
      </c>
      <c r="B655" s="25" t="s">
        <v>5017</v>
      </c>
      <c r="C655" s="25" t="s">
        <v>5049</v>
      </c>
      <c r="D655" s="25" t="s">
        <v>5013</v>
      </c>
      <c r="E655" s="25" t="s">
        <v>79</v>
      </c>
      <c r="F655" s="25" t="s">
        <v>6761</v>
      </c>
      <c r="G655" s="25" t="s">
        <v>6762</v>
      </c>
      <c r="H655" s="25" t="s">
        <v>6763</v>
      </c>
      <c r="I655" s="8">
        <f t="shared" si="30"/>
        <v>45329.597314814811</v>
      </c>
      <c r="J655" s="8">
        <f t="shared" si="31"/>
        <v>45329.59652777778</v>
      </c>
      <c r="K655" s="6" t="str">
        <f t="shared" si="32"/>
        <v>0:01</v>
      </c>
    </row>
    <row r="656" spans="1:11" hidden="1" x14ac:dyDescent="0.25">
      <c r="A656" s="26">
        <v>45329.425428240742</v>
      </c>
      <c r="B656" s="25" t="s">
        <v>4945</v>
      </c>
      <c r="C656" s="25" t="s">
        <v>5224</v>
      </c>
      <c r="D656" s="25" t="s">
        <v>5013</v>
      </c>
      <c r="E656" s="25" t="s">
        <v>4876</v>
      </c>
      <c r="F656" s="25" t="s">
        <v>4877</v>
      </c>
      <c r="G656" s="25" t="s">
        <v>6764</v>
      </c>
      <c r="H656" s="25" t="s">
        <v>6765</v>
      </c>
      <c r="I656" s="8">
        <f t="shared" si="30"/>
        <v>45329.425428240742</v>
      </c>
      <c r="J656" s="8">
        <f t="shared" si="31"/>
        <v>45329.422222222223</v>
      </c>
      <c r="K656" s="6" t="str">
        <f t="shared" si="32"/>
        <v>0:04</v>
      </c>
    </row>
    <row r="657" spans="1:11" hidden="1" x14ac:dyDescent="0.25">
      <c r="A657" s="26">
        <v>45328.64707175926</v>
      </c>
      <c r="B657" s="25" t="s">
        <v>5017</v>
      </c>
      <c r="C657" s="25" t="s">
        <v>4897</v>
      </c>
      <c r="D657" s="25" t="s">
        <v>5013</v>
      </c>
      <c r="E657" s="25" t="s">
        <v>10</v>
      </c>
      <c r="F657" s="25" t="s">
        <v>6299</v>
      </c>
      <c r="G657" s="25" t="s">
        <v>6766</v>
      </c>
      <c r="H657" s="25" t="s">
        <v>6767</v>
      </c>
      <c r="I657" s="8">
        <f t="shared" si="30"/>
        <v>45328.64707175926</v>
      </c>
      <c r="J657" s="8">
        <f t="shared" si="31"/>
        <v>45328.646527777775</v>
      </c>
      <c r="K657" s="6" t="str">
        <f t="shared" si="32"/>
        <v>0:00</v>
      </c>
    </row>
    <row r="658" spans="1:11" hidden="1" x14ac:dyDescent="0.25">
      <c r="A658" s="26">
        <v>45328.646793981483</v>
      </c>
      <c r="B658" s="25" t="s">
        <v>5017</v>
      </c>
      <c r="C658" s="25" t="s">
        <v>4897</v>
      </c>
      <c r="D658" s="25" t="s">
        <v>5013</v>
      </c>
      <c r="E658" s="25" t="s">
        <v>10</v>
      </c>
      <c r="F658" s="25" t="s">
        <v>6768</v>
      </c>
      <c r="G658" s="25" t="s">
        <v>6769</v>
      </c>
      <c r="H658" s="25" t="s">
        <v>6767</v>
      </c>
      <c r="I658" s="8">
        <f t="shared" si="30"/>
        <v>45328.646793981483</v>
      </c>
      <c r="J658" s="8">
        <f t="shared" si="31"/>
        <v>45328.646527777775</v>
      </c>
      <c r="K658" s="6" t="str">
        <f t="shared" si="32"/>
        <v>0:00</v>
      </c>
    </row>
    <row r="659" spans="1:11" hidden="1" x14ac:dyDescent="0.25">
      <c r="A659" s="26">
        <v>45328.64640046296</v>
      </c>
      <c r="B659" s="25" t="s">
        <v>5017</v>
      </c>
      <c r="C659" s="25" t="s">
        <v>4897</v>
      </c>
      <c r="D659" s="25" t="s">
        <v>5013</v>
      </c>
      <c r="E659" s="25" t="s">
        <v>10</v>
      </c>
      <c r="F659" s="25" t="s">
        <v>6770</v>
      </c>
      <c r="G659" s="25" t="s">
        <v>6771</v>
      </c>
      <c r="H659" s="25" t="s">
        <v>6772</v>
      </c>
      <c r="I659" s="8">
        <f t="shared" si="30"/>
        <v>45328.64640046296</v>
      </c>
      <c r="J659" s="8">
        <f t="shared" si="31"/>
        <v>45328.645833333336</v>
      </c>
      <c r="K659" s="6" t="str">
        <f t="shared" si="32"/>
        <v>0:00</v>
      </c>
    </row>
    <row r="660" spans="1:11" hidden="1" x14ac:dyDescent="0.25">
      <c r="A660" s="26">
        <v>45328.496446759258</v>
      </c>
      <c r="B660" s="25" t="s">
        <v>5011</v>
      </c>
      <c r="C660" s="25" t="s">
        <v>5335</v>
      </c>
      <c r="D660" s="25" t="s">
        <v>5013</v>
      </c>
      <c r="E660" s="25" t="s">
        <v>79</v>
      </c>
      <c r="F660" s="25" t="s">
        <v>6773</v>
      </c>
      <c r="G660" s="25" t="s">
        <v>6774</v>
      </c>
      <c r="H660" s="25" t="s">
        <v>6775</v>
      </c>
      <c r="I660" s="8">
        <f t="shared" si="30"/>
        <v>45328.496446759258</v>
      </c>
      <c r="J660" s="8">
        <f t="shared" si="31"/>
        <v>45328.494444444441</v>
      </c>
      <c r="K660" s="6" t="str">
        <f t="shared" si="32"/>
        <v>0:02</v>
      </c>
    </row>
    <row r="661" spans="1:11" hidden="1" x14ac:dyDescent="0.25">
      <c r="A661" s="26">
        <v>45328.455081018517</v>
      </c>
      <c r="B661" s="25" t="s">
        <v>5011</v>
      </c>
      <c r="C661" s="25" t="s">
        <v>5335</v>
      </c>
      <c r="D661" s="25" t="s">
        <v>5013</v>
      </c>
      <c r="E661" s="25" t="s">
        <v>79</v>
      </c>
      <c r="F661" s="25" t="s">
        <v>6235</v>
      </c>
      <c r="G661" s="25" t="s">
        <v>6776</v>
      </c>
      <c r="H661" s="25" t="s">
        <v>6777</v>
      </c>
      <c r="I661" s="8">
        <f t="shared" si="30"/>
        <v>45328.455081018517</v>
      </c>
      <c r="J661" s="8">
        <f t="shared" si="31"/>
        <v>45328.45416666667</v>
      </c>
      <c r="K661" s="6" t="str">
        <f t="shared" si="32"/>
        <v>0:01</v>
      </c>
    </row>
    <row r="662" spans="1:11" hidden="1" x14ac:dyDescent="0.25">
      <c r="A662" s="26">
        <v>45328.454652777778</v>
      </c>
      <c r="B662" s="25" t="s">
        <v>5011</v>
      </c>
      <c r="C662" s="25" t="s">
        <v>5335</v>
      </c>
      <c r="D662" s="25" t="s">
        <v>5013</v>
      </c>
      <c r="E662" s="25" t="s">
        <v>79</v>
      </c>
      <c r="F662" s="25" t="s">
        <v>6778</v>
      </c>
      <c r="G662" s="25" t="s">
        <v>6779</v>
      </c>
      <c r="H662" s="25" t="s">
        <v>6777</v>
      </c>
      <c r="I662" s="8">
        <f t="shared" si="30"/>
        <v>45328.454652777778</v>
      </c>
      <c r="J662" s="8">
        <f t="shared" si="31"/>
        <v>45328.45416666667</v>
      </c>
      <c r="K662" s="6" t="str">
        <f t="shared" si="32"/>
        <v>0:00</v>
      </c>
    </row>
    <row r="663" spans="1:11" hidden="1" x14ac:dyDescent="0.25">
      <c r="A663" s="26">
        <v>45328.453912037039</v>
      </c>
      <c r="B663" s="25" t="s">
        <v>5011</v>
      </c>
      <c r="C663" s="25" t="s">
        <v>5335</v>
      </c>
      <c r="D663" s="25" t="s">
        <v>5013</v>
      </c>
      <c r="E663" s="25" t="s">
        <v>79</v>
      </c>
      <c r="F663" s="25" t="s">
        <v>6780</v>
      </c>
      <c r="G663" s="25" t="s">
        <v>6781</v>
      </c>
      <c r="H663" s="25" t="s">
        <v>6782</v>
      </c>
      <c r="I663" s="8">
        <f t="shared" si="30"/>
        <v>45328.453912037039</v>
      </c>
      <c r="J663" s="8">
        <f t="shared" si="31"/>
        <v>45328.453472222223</v>
      </c>
      <c r="K663" s="6" t="str">
        <f t="shared" si="32"/>
        <v>0:00</v>
      </c>
    </row>
    <row r="664" spans="1:11" hidden="1" x14ac:dyDescent="0.25">
      <c r="A664" s="26">
        <v>45327.881099537037</v>
      </c>
      <c r="B664" s="25" t="s">
        <v>5017</v>
      </c>
      <c r="C664" s="25" t="s">
        <v>5372</v>
      </c>
      <c r="D664" s="25" t="s">
        <v>5013</v>
      </c>
      <c r="E664" s="25" t="s">
        <v>79</v>
      </c>
      <c r="F664" s="25" t="s">
        <v>6594</v>
      </c>
      <c r="G664" s="25" t="s">
        <v>6783</v>
      </c>
      <c r="H664" s="25" t="s">
        <v>6784</v>
      </c>
      <c r="I664" s="8">
        <f t="shared" si="30"/>
        <v>45327.881099537037</v>
      </c>
      <c r="J664" s="8">
        <f t="shared" si="31"/>
        <v>45327.880555555559</v>
      </c>
      <c r="K664" s="6" t="str">
        <f t="shared" si="32"/>
        <v>0:00</v>
      </c>
    </row>
    <row r="665" spans="1:11" hidden="1" x14ac:dyDescent="0.25">
      <c r="A665" s="26">
        <v>45327.880740740744</v>
      </c>
      <c r="B665" s="25" t="s">
        <v>5017</v>
      </c>
      <c r="C665" s="25" t="s">
        <v>5372</v>
      </c>
      <c r="D665" s="25" t="s">
        <v>5013</v>
      </c>
      <c r="E665" s="25" t="s">
        <v>79</v>
      </c>
      <c r="F665" s="25" t="s">
        <v>6785</v>
      </c>
      <c r="G665" s="25" t="s">
        <v>6786</v>
      </c>
      <c r="H665" s="25" t="s">
        <v>6787</v>
      </c>
      <c r="I665" s="8">
        <f t="shared" si="30"/>
        <v>45327.880740740744</v>
      </c>
      <c r="J665" s="8">
        <f t="shared" si="31"/>
        <v>45327.879861111112</v>
      </c>
      <c r="K665" s="6" t="str">
        <f t="shared" si="32"/>
        <v>0:01</v>
      </c>
    </row>
    <row r="666" spans="1:11" hidden="1" x14ac:dyDescent="0.25">
      <c r="A666" s="26">
        <v>45327.880219907405</v>
      </c>
      <c r="B666" s="25" t="s">
        <v>5017</v>
      </c>
      <c r="C666" s="25" t="s">
        <v>5372</v>
      </c>
      <c r="D666" s="25" t="s">
        <v>5013</v>
      </c>
      <c r="E666" s="25" t="s">
        <v>79</v>
      </c>
      <c r="F666" s="25" t="s">
        <v>6788</v>
      </c>
      <c r="G666" s="25" t="s">
        <v>6789</v>
      </c>
      <c r="H666" s="25" t="s">
        <v>6790</v>
      </c>
      <c r="I666" s="8">
        <f t="shared" si="30"/>
        <v>45327.880219907405</v>
      </c>
      <c r="J666" s="8">
        <f t="shared" si="31"/>
        <v>45327.879861111112</v>
      </c>
      <c r="K666" s="6" t="str">
        <f t="shared" si="32"/>
        <v>0:00</v>
      </c>
    </row>
    <row r="667" spans="1:11" x14ac:dyDescent="0.25">
      <c r="A667" s="26">
        <v>45327.590775462966</v>
      </c>
      <c r="B667" s="25" t="s">
        <v>4874</v>
      </c>
      <c r="C667" s="25" t="s">
        <v>4901</v>
      </c>
      <c r="D667" s="25" t="s">
        <v>5013</v>
      </c>
      <c r="E667" s="25" t="s">
        <v>4876</v>
      </c>
      <c r="F667" s="25" t="s">
        <v>6587</v>
      </c>
      <c r="G667" s="25" t="s">
        <v>6791</v>
      </c>
      <c r="H667" s="25" t="s">
        <v>6792</v>
      </c>
      <c r="I667" s="8">
        <f t="shared" si="30"/>
        <v>45327.590775462966</v>
      </c>
      <c r="J667" s="8">
        <f t="shared" si="31"/>
        <v>45327.536111111112</v>
      </c>
      <c r="K667" s="6" t="str">
        <f t="shared" si="32"/>
        <v>1:18</v>
      </c>
    </row>
    <row r="668" spans="1:11" hidden="1" x14ac:dyDescent="0.25">
      <c r="A668" s="26">
        <v>45326.540011574078</v>
      </c>
      <c r="B668" s="25" t="s">
        <v>5017</v>
      </c>
      <c r="C668" s="25" t="s">
        <v>6256</v>
      </c>
      <c r="D668" s="25" t="s">
        <v>5013</v>
      </c>
      <c r="E668" s="25" t="s">
        <v>79</v>
      </c>
      <c r="F668" s="25" t="s">
        <v>6359</v>
      </c>
      <c r="G668" s="25" t="s">
        <v>6793</v>
      </c>
      <c r="H668" s="25" t="s">
        <v>6794</v>
      </c>
      <c r="I668" s="8">
        <f t="shared" si="30"/>
        <v>45326.540011574078</v>
      </c>
      <c r="J668" s="8">
        <f t="shared" si="31"/>
        <v>45326.539583333331</v>
      </c>
      <c r="K668" s="6" t="str">
        <f t="shared" si="32"/>
        <v>0:00</v>
      </c>
    </row>
    <row r="669" spans="1:11" hidden="1" x14ac:dyDescent="0.25">
      <c r="A669" s="26">
        <v>45326.5393287037</v>
      </c>
      <c r="B669" s="25" t="s">
        <v>5017</v>
      </c>
      <c r="C669" s="25" t="s">
        <v>6256</v>
      </c>
      <c r="D669" s="25" t="s">
        <v>5013</v>
      </c>
      <c r="E669" s="25" t="s">
        <v>79</v>
      </c>
      <c r="F669" s="25" t="s">
        <v>6795</v>
      </c>
      <c r="G669" s="25" t="s">
        <v>6796</v>
      </c>
      <c r="H669" s="25" t="s">
        <v>6797</v>
      </c>
      <c r="I669" s="8">
        <f t="shared" si="30"/>
        <v>45326.5393287037</v>
      </c>
      <c r="J669" s="8">
        <f t="shared" si="31"/>
        <v>45326.538888888892</v>
      </c>
      <c r="K669" s="6" t="str">
        <f t="shared" si="32"/>
        <v>0:00</v>
      </c>
    </row>
    <row r="670" spans="1:11" hidden="1" x14ac:dyDescent="0.25">
      <c r="A670" s="26">
        <v>45326.538923611108</v>
      </c>
      <c r="B670" s="25" t="s">
        <v>5017</v>
      </c>
      <c r="C670" s="25" t="s">
        <v>6256</v>
      </c>
      <c r="D670" s="25" t="s">
        <v>5013</v>
      </c>
      <c r="E670" s="25" t="s">
        <v>79</v>
      </c>
      <c r="F670" s="25" t="s">
        <v>6798</v>
      </c>
      <c r="G670" s="25" t="s">
        <v>6799</v>
      </c>
      <c r="H670" s="25" t="s">
        <v>6800</v>
      </c>
      <c r="I670" s="8">
        <f t="shared" si="30"/>
        <v>45326.538923611108</v>
      </c>
      <c r="J670" s="8">
        <f t="shared" si="31"/>
        <v>45326.538194444445</v>
      </c>
      <c r="K670" s="6" t="str">
        <f t="shared" si="32"/>
        <v>0:01</v>
      </c>
    </row>
    <row r="671" spans="1:11" hidden="1" x14ac:dyDescent="0.25">
      <c r="A671" s="26">
        <v>45325.472939814812</v>
      </c>
      <c r="B671" s="25" t="s">
        <v>5017</v>
      </c>
      <c r="C671" s="25" t="s">
        <v>5049</v>
      </c>
      <c r="D671" s="25" t="s">
        <v>5013</v>
      </c>
      <c r="E671" s="25" t="s">
        <v>79</v>
      </c>
      <c r="F671" s="25" t="s">
        <v>6801</v>
      </c>
      <c r="G671" s="25" t="s">
        <v>6802</v>
      </c>
      <c r="H671" s="25" t="s">
        <v>6803</v>
      </c>
      <c r="I671" s="8">
        <f t="shared" si="30"/>
        <v>45325.472939814812</v>
      </c>
      <c r="J671" s="8">
        <f t="shared" si="31"/>
        <v>45325.472222222219</v>
      </c>
      <c r="K671" s="6" t="str">
        <f t="shared" si="32"/>
        <v>0:01</v>
      </c>
    </row>
    <row r="672" spans="1:11" hidden="1" x14ac:dyDescent="0.25">
      <c r="A672" s="26">
        <v>45325.472719907404</v>
      </c>
      <c r="B672" s="25" t="s">
        <v>5017</v>
      </c>
      <c r="C672" s="25" t="s">
        <v>5049</v>
      </c>
      <c r="D672" s="25" t="s">
        <v>5013</v>
      </c>
      <c r="E672" s="25" t="s">
        <v>79</v>
      </c>
      <c r="F672" s="25" t="s">
        <v>6804</v>
      </c>
      <c r="G672" s="25" t="s">
        <v>6805</v>
      </c>
      <c r="H672" s="25" t="s">
        <v>6803</v>
      </c>
      <c r="I672" s="8">
        <f t="shared" si="30"/>
        <v>45325.472719907404</v>
      </c>
      <c r="J672" s="8">
        <f t="shared" si="31"/>
        <v>45325.472222222219</v>
      </c>
      <c r="K672" s="6" t="str">
        <f t="shared" si="32"/>
        <v>0:00</v>
      </c>
    </row>
    <row r="673" spans="1:11" hidden="1" x14ac:dyDescent="0.25">
      <c r="A673" s="26">
        <v>45325.472349537034</v>
      </c>
      <c r="B673" s="25" t="s">
        <v>5017</v>
      </c>
      <c r="C673" s="25" t="s">
        <v>5049</v>
      </c>
      <c r="D673" s="25" t="s">
        <v>5013</v>
      </c>
      <c r="E673" s="25" t="s">
        <v>79</v>
      </c>
      <c r="F673" s="25" t="s">
        <v>6806</v>
      </c>
      <c r="G673" s="25" t="s">
        <v>6807</v>
      </c>
      <c r="H673" s="25" t="s">
        <v>6808</v>
      </c>
      <c r="I673" s="8">
        <f t="shared" si="30"/>
        <v>45325.472349537034</v>
      </c>
      <c r="J673" s="8">
        <f t="shared" si="31"/>
        <v>45325.47152777778</v>
      </c>
      <c r="K673" s="6" t="str">
        <f t="shared" si="32"/>
        <v>0:01</v>
      </c>
    </row>
    <row r="674" spans="1:11" hidden="1" x14ac:dyDescent="0.25">
      <c r="A674" s="26">
        <v>45325.47210648148</v>
      </c>
      <c r="B674" s="25" t="s">
        <v>5017</v>
      </c>
      <c r="C674" s="25" t="s">
        <v>5049</v>
      </c>
      <c r="D674" s="25" t="s">
        <v>5013</v>
      </c>
      <c r="E674" s="25" t="s">
        <v>79</v>
      </c>
      <c r="F674" s="25" t="s">
        <v>6809</v>
      </c>
      <c r="G674" s="25" t="s">
        <v>6810</v>
      </c>
      <c r="H674" s="25" t="s">
        <v>6808</v>
      </c>
      <c r="I674" s="8">
        <f t="shared" si="30"/>
        <v>45325.47210648148</v>
      </c>
      <c r="J674" s="8">
        <f t="shared" si="31"/>
        <v>45325.47152777778</v>
      </c>
      <c r="K674" s="6" t="str">
        <f t="shared" si="32"/>
        <v>0:00</v>
      </c>
    </row>
    <row r="675" spans="1:11" hidden="1" x14ac:dyDescent="0.25">
      <c r="A675" s="26">
        <v>45325.471875000003</v>
      </c>
      <c r="B675" s="25" t="s">
        <v>5017</v>
      </c>
      <c r="C675" s="25" t="s">
        <v>5049</v>
      </c>
      <c r="D675" s="25" t="s">
        <v>5013</v>
      </c>
      <c r="E675" s="25" t="s">
        <v>79</v>
      </c>
      <c r="F675" s="25" t="s">
        <v>6811</v>
      </c>
      <c r="G675" s="25" t="s">
        <v>6812</v>
      </c>
      <c r="H675" s="25" t="s">
        <v>6808</v>
      </c>
      <c r="I675" s="8">
        <f t="shared" si="30"/>
        <v>45325.471875000003</v>
      </c>
      <c r="J675" s="8">
        <f t="shared" si="31"/>
        <v>45325.47152777778</v>
      </c>
      <c r="K675" s="6" t="str">
        <f t="shared" si="32"/>
        <v>0:00</v>
      </c>
    </row>
    <row r="676" spans="1:11" hidden="1" x14ac:dyDescent="0.25">
      <c r="A676" s="26">
        <v>45324.598344907405</v>
      </c>
      <c r="B676" s="25" t="s">
        <v>5011</v>
      </c>
      <c r="C676" s="25" t="s">
        <v>4870</v>
      </c>
      <c r="D676" s="25" t="s">
        <v>5013</v>
      </c>
      <c r="E676" s="25" t="s">
        <v>10</v>
      </c>
      <c r="F676" s="25" t="s">
        <v>6813</v>
      </c>
      <c r="G676" s="25" t="s">
        <v>6814</v>
      </c>
      <c r="H676" s="25" t="s">
        <v>6815</v>
      </c>
      <c r="I676" s="8">
        <f t="shared" si="30"/>
        <v>45324.598344907405</v>
      </c>
      <c r="J676" s="8">
        <f t="shared" si="31"/>
        <v>45324.597916666666</v>
      </c>
      <c r="K676" s="6" t="str">
        <f t="shared" si="32"/>
        <v>0:00</v>
      </c>
    </row>
    <row r="677" spans="1:11" hidden="1" x14ac:dyDescent="0.25">
      <c r="A677" s="26">
        <v>45324.598090277781</v>
      </c>
      <c r="B677" s="25" t="s">
        <v>5011</v>
      </c>
      <c r="C677" s="25" t="s">
        <v>4870</v>
      </c>
      <c r="D677" s="25" t="s">
        <v>5013</v>
      </c>
      <c r="E677" s="25" t="s">
        <v>10</v>
      </c>
      <c r="F677" s="25" t="s">
        <v>6816</v>
      </c>
      <c r="G677" s="25" t="s">
        <v>6817</v>
      </c>
      <c r="H677" s="25" t="s">
        <v>6818</v>
      </c>
      <c r="I677" s="8">
        <f t="shared" si="30"/>
        <v>45324.598090277781</v>
      </c>
      <c r="J677" s="8">
        <f t="shared" si="31"/>
        <v>45324.597222222219</v>
      </c>
      <c r="K677" s="6" t="str">
        <f t="shared" si="32"/>
        <v>0:01</v>
      </c>
    </row>
    <row r="678" spans="1:11" hidden="1" x14ac:dyDescent="0.25">
      <c r="A678" s="26">
        <v>45324.597731481481</v>
      </c>
      <c r="B678" s="25" t="s">
        <v>5011</v>
      </c>
      <c r="C678" s="25" t="s">
        <v>4870</v>
      </c>
      <c r="D678" s="25" t="s">
        <v>5013</v>
      </c>
      <c r="E678" s="25" t="s">
        <v>10</v>
      </c>
      <c r="F678" s="25" t="s">
        <v>6819</v>
      </c>
      <c r="G678" s="25" t="s">
        <v>6820</v>
      </c>
      <c r="H678" s="25" t="s">
        <v>6818</v>
      </c>
      <c r="I678" s="8">
        <f t="shared" si="30"/>
        <v>45324.597731481481</v>
      </c>
      <c r="J678" s="8">
        <f t="shared" si="31"/>
        <v>45324.597222222219</v>
      </c>
      <c r="K678" s="6" t="str">
        <f t="shared" si="32"/>
        <v>0:00</v>
      </c>
    </row>
    <row r="679" spans="1:11" hidden="1" x14ac:dyDescent="0.25">
      <c r="A679" s="26">
        <v>45324.582233796296</v>
      </c>
      <c r="B679" s="25" t="s">
        <v>5017</v>
      </c>
      <c r="C679" s="25" t="s">
        <v>5012</v>
      </c>
      <c r="D679" s="25" t="s">
        <v>5013</v>
      </c>
      <c r="E679" s="25" t="s">
        <v>79</v>
      </c>
      <c r="F679" s="25" t="s">
        <v>6336</v>
      </c>
      <c r="G679" s="25" t="s">
        <v>6821</v>
      </c>
      <c r="H679" s="25" t="s">
        <v>6822</v>
      </c>
      <c r="I679" s="8">
        <f t="shared" si="30"/>
        <v>45324.582233796296</v>
      </c>
      <c r="J679" s="8">
        <f t="shared" si="31"/>
        <v>45324.57916666667</v>
      </c>
      <c r="K679" s="6" t="str">
        <f t="shared" si="32"/>
        <v>0:04</v>
      </c>
    </row>
    <row r="680" spans="1:11" hidden="1" x14ac:dyDescent="0.25">
      <c r="A680" s="26">
        <v>45324.467986111114</v>
      </c>
      <c r="B680" s="25" t="s">
        <v>6823</v>
      </c>
      <c r="C680" s="25" t="s">
        <v>5141</v>
      </c>
      <c r="D680" s="25" t="s">
        <v>5013</v>
      </c>
      <c r="E680" s="25" t="s">
        <v>79</v>
      </c>
      <c r="F680" s="25" t="s">
        <v>6824</v>
      </c>
      <c r="G680" s="25" t="s">
        <v>6825</v>
      </c>
      <c r="H680" s="25" t="s">
        <v>6826</v>
      </c>
      <c r="I680" s="8">
        <f t="shared" si="30"/>
        <v>45324.467986111114</v>
      </c>
      <c r="J680" s="8">
        <f t="shared" si="31"/>
        <v>45324.467361111114</v>
      </c>
      <c r="K680" s="6" t="str">
        <f t="shared" si="32"/>
        <v>0:00</v>
      </c>
    </row>
    <row r="681" spans="1:11" hidden="1" x14ac:dyDescent="0.25">
      <c r="A681" s="26">
        <v>45324.467326388891</v>
      </c>
      <c r="B681" s="25" t="s">
        <v>6823</v>
      </c>
      <c r="C681" s="25" t="s">
        <v>5141</v>
      </c>
      <c r="D681" s="25" t="s">
        <v>5013</v>
      </c>
      <c r="E681" s="25" t="s">
        <v>79</v>
      </c>
      <c r="F681" s="25" t="s">
        <v>6827</v>
      </c>
      <c r="G681" s="25" t="s">
        <v>6828</v>
      </c>
      <c r="H681" s="25" t="s">
        <v>6829</v>
      </c>
      <c r="I681" s="8">
        <f t="shared" si="30"/>
        <v>45324.467326388891</v>
      </c>
      <c r="J681" s="8">
        <f t="shared" si="31"/>
        <v>45324.466666666667</v>
      </c>
      <c r="K681" s="6" t="str">
        <f t="shared" si="32"/>
        <v>0:00</v>
      </c>
    </row>
    <row r="682" spans="1:11" hidden="1" x14ac:dyDescent="0.25">
      <c r="A682" s="26">
        <v>45324.46702546296</v>
      </c>
      <c r="B682" s="25" t="s">
        <v>6823</v>
      </c>
      <c r="C682" s="25" t="s">
        <v>5141</v>
      </c>
      <c r="D682" s="25" t="s">
        <v>5013</v>
      </c>
      <c r="E682" s="25" t="s">
        <v>79</v>
      </c>
      <c r="F682" s="25" t="s">
        <v>6830</v>
      </c>
      <c r="G682" s="25" t="s">
        <v>6831</v>
      </c>
      <c r="H682" s="25" t="s">
        <v>6829</v>
      </c>
      <c r="I682" s="8">
        <f t="shared" si="30"/>
        <v>45324.46702546296</v>
      </c>
      <c r="J682" s="8">
        <f t="shared" si="31"/>
        <v>45324.466666666667</v>
      </c>
      <c r="K682" s="6" t="str">
        <f t="shared" si="32"/>
        <v>0:00</v>
      </c>
    </row>
    <row r="683" spans="1:11" hidden="1" x14ac:dyDescent="0.25">
      <c r="A683" s="26">
        <v>45324.46675925926</v>
      </c>
      <c r="B683" s="25" t="s">
        <v>6823</v>
      </c>
      <c r="C683" s="25" t="s">
        <v>5141</v>
      </c>
      <c r="D683" s="25" t="s">
        <v>5013</v>
      </c>
      <c r="E683" s="25" t="s">
        <v>79</v>
      </c>
      <c r="F683" s="25" t="s">
        <v>6832</v>
      </c>
      <c r="G683" s="25" t="s">
        <v>6833</v>
      </c>
      <c r="H683" s="25" t="s">
        <v>6834</v>
      </c>
      <c r="I683" s="8">
        <f t="shared" si="30"/>
        <v>45324.46675925926</v>
      </c>
      <c r="J683" s="8">
        <f t="shared" si="31"/>
        <v>45324.46597222222</v>
      </c>
      <c r="K683" s="6" t="str">
        <f t="shared" si="32"/>
        <v>0:01</v>
      </c>
    </row>
    <row r="684" spans="1:11" hidden="1" x14ac:dyDescent="0.25">
      <c r="A684" s="26">
        <v>45323.567673611113</v>
      </c>
      <c r="B684" s="25" t="s">
        <v>5017</v>
      </c>
      <c r="C684" s="25" t="s">
        <v>5049</v>
      </c>
      <c r="D684" s="25" t="s">
        <v>5013</v>
      </c>
      <c r="E684" s="25" t="s">
        <v>79</v>
      </c>
      <c r="F684" s="25" t="s">
        <v>6835</v>
      </c>
      <c r="G684" s="25" t="s">
        <v>6836</v>
      </c>
      <c r="H684" s="25" t="s">
        <v>6837</v>
      </c>
      <c r="I684" s="8">
        <f t="shared" si="30"/>
        <v>45323.567673611113</v>
      </c>
      <c r="J684" s="8">
        <f t="shared" si="31"/>
        <v>45323.566666666666</v>
      </c>
      <c r="K684" s="6" t="str">
        <f t="shared" si="32"/>
        <v>0:01</v>
      </c>
    </row>
    <row r="685" spans="1:11" hidden="1" x14ac:dyDescent="0.25">
      <c r="A685" s="26">
        <v>45323.567245370374</v>
      </c>
      <c r="B685" s="25" t="s">
        <v>5017</v>
      </c>
      <c r="C685" s="25" t="s">
        <v>5049</v>
      </c>
      <c r="D685" s="25" t="s">
        <v>5013</v>
      </c>
      <c r="E685" s="25" t="s">
        <v>79</v>
      </c>
      <c r="F685" s="25" t="s">
        <v>6838</v>
      </c>
      <c r="G685" s="25" t="s">
        <v>6839</v>
      </c>
      <c r="H685" s="25" t="s">
        <v>6837</v>
      </c>
      <c r="I685" s="8">
        <f t="shared" si="30"/>
        <v>45323.567245370374</v>
      </c>
      <c r="J685" s="8">
        <f t="shared" si="31"/>
        <v>45323.566666666666</v>
      </c>
      <c r="K685" s="6" t="str">
        <f t="shared" si="32"/>
        <v>0:00</v>
      </c>
    </row>
    <row r="686" spans="1:11" hidden="1" x14ac:dyDescent="0.25">
      <c r="A686" s="26">
        <v>45323.567013888889</v>
      </c>
      <c r="B686" s="25" t="s">
        <v>5017</v>
      </c>
      <c r="C686" s="25" t="s">
        <v>5049</v>
      </c>
      <c r="D686" s="25" t="s">
        <v>5013</v>
      </c>
      <c r="E686" s="25" t="s">
        <v>79</v>
      </c>
      <c r="F686" s="25" t="s">
        <v>6840</v>
      </c>
      <c r="G686" s="25" t="s">
        <v>6841</v>
      </c>
      <c r="H686" s="25" t="s">
        <v>6837</v>
      </c>
      <c r="I686" s="8">
        <f t="shared" si="30"/>
        <v>45323.567013888889</v>
      </c>
      <c r="J686" s="8">
        <f t="shared" si="31"/>
        <v>45323.566666666666</v>
      </c>
      <c r="K686" s="6" t="str">
        <f t="shared" si="32"/>
        <v>0:00</v>
      </c>
    </row>
    <row r="687" spans="1:11" hidden="1" x14ac:dyDescent="0.25">
      <c r="A687" s="26">
        <v>45323.566805555558</v>
      </c>
      <c r="B687" s="25" t="s">
        <v>5017</v>
      </c>
      <c r="C687" s="25" t="s">
        <v>5049</v>
      </c>
      <c r="D687" s="25" t="s">
        <v>5013</v>
      </c>
      <c r="E687" s="25" t="s">
        <v>79</v>
      </c>
      <c r="F687" s="25" t="s">
        <v>6842</v>
      </c>
      <c r="G687" s="25" t="s">
        <v>6843</v>
      </c>
      <c r="H687" s="25" t="s">
        <v>6844</v>
      </c>
      <c r="I687" s="8">
        <f t="shared" si="30"/>
        <v>45323.566805555558</v>
      </c>
      <c r="J687" s="8">
        <f t="shared" si="31"/>
        <v>45323.565972222219</v>
      </c>
      <c r="K687" s="6" t="str">
        <f t="shared" si="32"/>
        <v>0:01</v>
      </c>
    </row>
    <row r="688" spans="1:11" hidden="1" x14ac:dyDescent="0.25">
      <c r="A688" s="26">
        <v>45323.566516203704</v>
      </c>
      <c r="B688" s="25" t="s">
        <v>5017</v>
      </c>
      <c r="C688" s="25" t="s">
        <v>5049</v>
      </c>
      <c r="D688" s="25" t="s">
        <v>5013</v>
      </c>
      <c r="E688" s="25" t="s">
        <v>79</v>
      </c>
      <c r="F688" s="25" t="s">
        <v>6845</v>
      </c>
      <c r="G688" s="25" t="s">
        <v>6846</v>
      </c>
      <c r="H688" s="25" t="s">
        <v>6844</v>
      </c>
      <c r="I688" s="8">
        <f t="shared" si="30"/>
        <v>45323.566516203704</v>
      </c>
      <c r="J688" s="8">
        <f t="shared" si="31"/>
        <v>45323.565972222219</v>
      </c>
      <c r="K688" s="6" t="str">
        <f t="shared" si="32"/>
        <v>0:00</v>
      </c>
    </row>
    <row r="689" spans="1:11" hidden="1" x14ac:dyDescent="0.25">
      <c r="A689" s="26">
        <v>45323.566261574073</v>
      </c>
      <c r="B689" s="25" t="s">
        <v>5017</v>
      </c>
      <c r="C689" s="25" t="s">
        <v>5049</v>
      </c>
      <c r="D689" s="25" t="s">
        <v>5013</v>
      </c>
      <c r="E689" s="25" t="s">
        <v>79</v>
      </c>
      <c r="F689" s="25" t="s">
        <v>6847</v>
      </c>
      <c r="G689" s="25" t="s">
        <v>6848</v>
      </c>
      <c r="H689" s="25" t="s">
        <v>6844</v>
      </c>
      <c r="I689" s="8">
        <f t="shared" si="30"/>
        <v>45323.566261574073</v>
      </c>
      <c r="J689" s="8">
        <f t="shared" si="31"/>
        <v>45323.565972222219</v>
      </c>
      <c r="K689" s="6" t="str">
        <f t="shared" si="32"/>
        <v>0:00</v>
      </c>
    </row>
    <row r="690" spans="1:11" hidden="1" x14ac:dyDescent="0.25">
      <c r="A690" s="26">
        <v>45323.566018518519</v>
      </c>
      <c r="B690" s="25" t="s">
        <v>5017</v>
      </c>
      <c r="C690" s="25" t="s">
        <v>5049</v>
      </c>
      <c r="D690" s="25" t="s">
        <v>5013</v>
      </c>
      <c r="E690" s="25" t="s">
        <v>79</v>
      </c>
      <c r="F690" s="25" t="s">
        <v>6849</v>
      </c>
      <c r="G690" s="25" t="s">
        <v>6850</v>
      </c>
      <c r="H690" s="25" t="s">
        <v>6851</v>
      </c>
      <c r="I690" s="8">
        <f t="shared" si="30"/>
        <v>45323.566018518519</v>
      </c>
      <c r="J690" s="8">
        <f t="shared" si="31"/>
        <v>45323.56527777778</v>
      </c>
      <c r="K690" s="6" t="str">
        <f t="shared" si="32"/>
        <v>0:01</v>
      </c>
    </row>
    <row r="691" spans="1:11" hidden="1" x14ac:dyDescent="0.25">
      <c r="A691" s="26">
        <v>45323.565775462965</v>
      </c>
      <c r="B691" s="25" t="s">
        <v>5017</v>
      </c>
      <c r="C691" s="25" t="s">
        <v>5049</v>
      </c>
      <c r="D691" s="25" t="s">
        <v>5013</v>
      </c>
      <c r="E691" s="25" t="s">
        <v>79</v>
      </c>
      <c r="F691" s="25" t="s">
        <v>6852</v>
      </c>
      <c r="G691" s="25" t="s">
        <v>6853</v>
      </c>
      <c r="H691" s="25" t="s">
        <v>6851</v>
      </c>
      <c r="I691" s="8">
        <f t="shared" si="30"/>
        <v>45323.565775462965</v>
      </c>
      <c r="J691" s="8">
        <f t="shared" si="31"/>
        <v>45323.56527777778</v>
      </c>
      <c r="K691" s="6" t="str">
        <f t="shared" si="32"/>
        <v>0:00</v>
      </c>
    </row>
    <row r="692" spans="1:11" hidden="1" x14ac:dyDescent="0.25">
      <c r="A692" s="26">
        <v>45323.565486111111</v>
      </c>
      <c r="B692" s="25" t="s">
        <v>5017</v>
      </c>
      <c r="C692" s="25" t="s">
        <v>5049</v>
      </c>
      <c r="D692" s="25" t="s">
        <v>5013</v>
      </c>
      <c r="E692" s="25" t="s">
        <v>79</v>
      </c>
      <c r="F692" s="25" t="s">
        <v>6854</v>
      </c>
      <c r="G692" s="25" t="s">
        <v>6855</v>
      </c>
      <c r="H692" s="25" t="s">
        <v>6856</v>
      </c>
      <c r="I692" s="8">
        <f t="shared" si="30"/>
        <v>45323.565486111111</v>
      </c>
      <c r="J692" s="8">
        <f t="shared" si="31"/>
        <v>45323.56527777778</v>
      </c>
      <c r="K692" s="6" t="str">
        <f t="shared" si="32"/>
        <v>0:00</v>
      </c>
    </row>
    <row r="693" spans="1:11" hidden="1" x14ac:dyDescent="0.25">
      <c r="A693" s="26">
        <v>45323.565312500003</v>
      </c>
      <c r="B693" s="25" t="s">
        <v>5017</v>
      </c>
      <c r="C693" s="25" t="s">
        <v>5049</v>
      </c>
      <c r="D693" s="25" t="s">
        <v>5013</v>
      </c>
      <c r="E693" s="25" t="s">
        <v>79</v>
      </c>
      <c r="F693" s="25" t="s">
        <v>6857</v>
      </c>
      <c r="G693" s="25" t="s">
        <v>6858</v>
      </c>
      <c r="H693" s="25" t="s">
        <v>6859</v>
      </c>
      <c r="I693" s="8">
        <f t="shared" si="30"/>
        <v>45323.565312500003</v>
      </c>
      <c r="J693" s="8">
        <f t="shared" si="31"/>
        <v>45323.564583333333</v>
      </c>
      <c r="K693" s="6" t="str">
        <f t="shared" si="32"/>
        <v>0:01</v>
      </c>
    </row>
    <row r="694" spans="1:11" hidden="1" x14ac:dyDescent="0.25">
      <c r="A694" s="26">
        <v>45323.564953703702</v>
      </c>
      <c r="B694" s="25" t="s">
        <v>5017</v>
      </c>
      <c r="C694" s="25" t="s">
        <v>5049</v>
      </c>
      <c r="D694" s="25" t="s">
        <v>5013</v>
      </c>
      <c r="E694" s="25" t="s">
        <v>79</v>
      </c>
      <c r="F694" s="25" t="s">
        <v>6860</v>
      </c>
      <c r="G694" s="25" t="s">
        <v>6861</v>
      </c>
      <c r="H694" s="25" t="s">
        <v>6862</v>
      </c>
      <c r="I694" s="8">
        <f t="shared" si="30"/>
        <v>45323.564953703702</v>
      </c>
      <c r="J694" s="8">
        <f t="shared" si="31"/>
        <v>45323.564583333333</v>
      </c>
      <c r="K694" s="6" t="str">
        <f t="shared" si="32"/>
        <v>0:00</v>
      </c>
    </row>
    <row r="695" spans="1:11" x14ac:dyDescent="0.25">
      <c r="A695" s="26">
        <v>45323.457199074073</v>
      </c>
      <c r="B695" s="25" t="s">
        <v>5017</v>
      </c>
      <c r="C695" s="25" t="s">
        <v>5049</v>
      </c>
      <c r="D695" s="25" t="s">
        <v>5013</v>
      </c>
      <c r="E695" s="25" t="s">
        <v>79</v>
      </c>
      <c r="F695" s="25" t="s">
        <v>6863</v>
      </c>
      <c r="G695" s="25" t="s">
        <v>6864</v>
      </c>
      <c r="H695" s="25" t="s">
        <v>6865</v>
      </c>
      <c r="I695" s="8">
        <f t="shared" si="30"/>
        <v>45323.457199074073</v>
      </c>
      <c r="J695" s="8">
        <f t="shared" si="31"/>
        <v>45323.407638888886</v>
      </c>
      <c r="K695" s="6" t="str">
        <f t="shared" si="32"/>
        <v>1:11</v>
      </c>
    </row>
    <row r="696" spans="1:11" x14ac:dyDescent="0.25">
      <c r="A696" s="26">
        <v>45322.593032407407</v>
      </c>
      <c r="B696" s="25" t="s">
        <v>5017</v>
      </c>
      <c r="C696" s="25" t="s">
        <v>5141</v>
      </c>
      <c r="D696" s="25" t="s">
        <v>5013</v>
      </c>
      <c r="E696" s="25" t="s">
        <v>79</v>
      </c>
      <c r="F696" s="25" t="s">
        <v>6866</v>
      </c>
      <c r="G696" s="25" t="s">
        <v>6867</v>
      </c>
      <c r="H696" s="25" t="s">
        <v>6868</v>
      </c>
      <c r="I696" s="8">
        <f t="shared" si="30"/>
        <v>45322.593032407407</v>
      </c>
      <c r="J696" s="8">
        <f t="shared" si="31"/>
        <v>45322.416666666664</v>
      </c>
      <c r="K696" s="6" t="str">
        <f t="shared" si="32"/>
        <v>4:13</v>
      </c>
    </row>
    <row r="697" spans="1:11" x14ac:dyDescent="0.25">
      <c r="A697" s="26">
        <v>45322.592442129629</v>
      </c>
      <c r="B697" s="25" t="s">
        <v>5017</v>
      </c>
      <c r="C697" s="25" t="s">
        <v>5141</v>
      </c>
      <c r="D697" s="25" t="s">
        <v>5013</v>
      </c>
      <c r="E697" s="25" t="s">
        <v>79</v>
      </c>
      <c r="F697" s="25" t="s">
        <v>6869</v>
      </c>
      <c r="G697" s="25" t="s">
        <v>6870</v>
      </c>
      <c r="H697" s="25" t="s">
        <v>6871</v>
      </c>
      <c r="I697" s="8">
        <f t="shared" si="30"/>
        <v>45322.592442129629</v>
      </c>
      <c r="J697" s="8">
        <f t="shared" si="31"/>
        <v>45322.416666666664</v>
      </c>
      <c r="K697" s="6" t="str">
        <f t="shared" si="32"/>
        <v>4:13</v>
      </c>
    </row>
    <row r="698" spans="1:11" x14ac:dyDescent="0.25">
      <c r="A698" s="26">
        <v>45322.591678240744</v>
      </c>
      <c r="B698" s="25" t="s">
        <v>5017</v>
      </c>
      <c r="C698" s="25" t="s">
        <v>5141</v>
      </c>
      <c r="D698" s="25" t="s">
        <v>5013</v>
      </c>
      <c r="E698" s="25" t="s">
        <v>79</v>
      </c>
      <c r="F698" s="25" t="s">
        <v>5655</v>
      </c>
      <c r="G698" s="25" t="s">
        <v>6872</v>
      </c>
      <c r="H698" s="25" t="s">
        <v>6868</v>
      </c>
      <c r="I698" s="8">
        <f t="shared" si="30"/>
        <v>45322.591678240744</v>
      </c>
      <c r="J698" s="8">
        <f t="shared" si="31"/>
        <v>45322.416666666664</v>
      </c>
      <c r="K698" s="6" t="str">
        <f t="shared" si="32"/>
        <v>4:12</v>
      </c>
    </row>
    <row r="699" spans="1:11" x14ac:dyDescent="0.25">
      <c r="A699" s="26">
        <v>45322.590555555558</v>
      </c>
      <c r="B699" s="25" t="s">
        <v>5017</v>
      </c>
      <c r="C699" s="25" t="s">
        <v>5141</v>
      </c>
      <c r="D699" s="25" t="s">
        <v>5013</v>
      </c>
      <c r="E699" s="25" t="s">
        <v>79</v>
      </c>
      <c r="F699" s="25" t="s">
        <v>6873</v>
      </c>
      <c r="G699" s="25" t="s">
        <v>6874</v>
      </c>
      <c r="H699" s="25" t="s">
        <v>6868</v>
      </c>
      <c r="I699" s="8">
        <f t="shared" si="30"/>
        <v>45322.590555555558</v>
      </c>
      <c r="J699" s="8">
        <f t="shared" si="31"/>
        <v>45322.416666666664</v>
      </c>
      <c r="K699" s="6" t="str">
        <f t="shared" si="32"/>
        <v>4:10</v>
      </c>
    </row>
    <row r="700" spans="1:11" hidden="1" x14ac:dyDescent="0.25">
      <c r="A700" s="26">
        <v>45322.586342592593</v>
      </c>
      <c r="B700" s="25" t="s">
        <v>5017</v>
      </c>
      <c r="C700" s="25" t="s">
        <v>5141</v>
      </c>
      <c r="D700" s="25" t="s">
        <v>5013</v>
      </c>
      <c r="E700" s="25" t="s">
        <v>79</v>
      </c>
      <c r="F700" s="25" t="s">
        <v>6875</v>
      </c>
      <c r="G700" s="25" t="s">
        <v>6876</v>
      </c>
      <c r="H700" s="25" t="s">
        <v>6877</v>
      </c>
      <c r="I700" s="8">
        <f t="shared" si="30"/>
        <v>45322.586342592593</v>
      </c>
      <c r="J700" s="8">
        <f t="shared" si="31"/>
        <v>45322.585416666669</v>
      </c>
      <c r="K700" s="6" t="str">
        <f t="shared" si="32"/>
        <v>0:01</v>
      </c>
    </row>
    <row r="701" spans="1:11" hidden="1" x14ac:dyDescent="0.25">
      <c r="A701" s="26">
        <v>45322.58556712963</v>
      </c>
      <c r="B701" s="25" t="s">
        <v>5017</v>
      </c>
      <c r="C701" s="25" t="s">
        <v>5141</v>
      </c>
      <c r="D701" s="25" t="s">
        <v>5013</v>
      </c>
      <c r="E701" s="25" t="s">
        <v>79</v>
      </c>
      <c r="F701" s="25" t="s">
        <v>6878</v>
      </c>
      <c r="G701" s="25" t="s">
        <v>6879</v>
      </c>
      <c r="H701" s="25" t="s">
        <v>6880</v>
      </c>
      <c r="I701" s="8">
        <f t="shared" si="30"/>
        <v>45322.58556712963</v>
      </c>
      <c r="J701" s="8">
        <f t="shared" si="31"/>
        <v>45322.584722222222</v>
      </c>
      <c r="K701" s="6" t="str">
        <f t="shared" si="32"/>
        <v>0:01</v>
      </c>
    </row>
    <row r="702" spans="1:11" hidden="1" x14ac:dyDescent="0.25">
      <c r="A702" s="26">
        <v>45322.500104166669</v>
      </c>
      <c r="B702" s="25" t="s">
        <v>5017</v>
      </c>
      <c r="C702" s="25" t="s">
        <v>5141</v>
      </c>
      <c r="D702" s="25" t="s">
        <v>5013</v>
      </c>
      <c r="E702" s="25" t="s">
        <v>79</v>
      </c>
      <c r="F702" s="25" t="s">
        <v>6594</v>
      </c>
      <c r="G702" s="25" t="s">
        <v>6881</v>
      </c>
      <c r="H702" s="25" t="s">
        <v>6882</v>
      </c>
      <c r="I702" s="8">
        <f t="shared" si="30"/>
        <v>45322.500104166669</v>
      </c>
      <c r="J702" s="8">
        <f t="shared" si="31"/>
        <v>45322.49722222222</v>
      </c>
      <c r="K702" s="6" t="str">
        <f t="shared" si="32"/>
        <v>0:04</v>
      </c>
    </row>
    <row r="703" spans="1:11" hidden="1" x14ac:dyDescent="0.25">
      <c r="A703" s="26">
        <v>45321.569722222222</v>
      </c>
      <c r="B703" s="25" t="s">
        <v>5017</v>
      </c>
      <c r="C703" s="25" t="s">
        <v>5166</v>
      </c>
      <c r="D703" s="25" t="s">
        <v>5013</v>
      </c>
      <c r="E703" s="25" t="s">
        <v>79</v>
      </c>
      <c r="F703" s="25" t="s">
        <v>6883</v>
      </c>
      <c r="G703" s="25" t="s">
        <v>6884</v>
      </c>
      <c r="H703" s="25" t="s">
        <v>6885</v>
      </c>
      <c r="I703" s="8">
        <f t="shared" si="30"/>
        <v>45321.569722222222</v>
      </c>
      <c r="J703" s="8">
        <f t="shared" si="31"/>
        <v>45321.568749999999</v>
      </c>
      <c r="K703" s="6" t="str">
        <f t="shared" si="32"/>
        <v>0:01</v>
      </c>
    </row>
    <row r="704" spans="1:11" hidden="1" x14ac:dyDescent="0.25">
      <c r="A704" s="26">
        <v>45321.568668981483</v>
      </c>
      <c r="B704" s="25" t="s">
        <v>5017</v>
      </c>
      <c r="C704" s="25" t="s">
        <v>5166</v>
      </c>
      <c r="D704" s="25" t="s">
        <v>5013</v>
      </c>
      <c r="E704" s="25" t="s">
        <v>79</v>
      </c>
      <c r="F704" s="25" t="s">
        <v>6886</v>
      </c>
      <c r="G704" s="25" t="s">
        <v>6887</v>
      </c>
      <c r="H704" s="25" t="s">
        <v>6888</v>
      </c>
      <c r="I704" s="8">
        <f t="shared" ref="I704:I764" si="33">A704</f>
        <v>45321.568668981483</v>
      </c>
      <c r="J704" s="8">
        <f t="shared" ref="J704:J764" si="34">DATEVALUE(MID(H704,29,8))+TIMEVALUE(_xlfn.CONCAT(MID(H704,64,2),":",MID(H704,66,2)))</f>
        <v>45321.567361111112</v>
      </c>
      <c r="K704" s="6" t="str">
        <f t="shared" ref="K704:K764" si="35">TEXT(A704-J704,"h:mm")</f>
        <v>0:01</v>
      </c>
    </row>
    <row r="705" spans="1:11" hidden="1" x14ac:dyDescent="0.25">
      <c r="A705" s="26">
        <v>45321.567314814813</v>
      </c>
      <c r="B705" s="25" t="s">
        <v>5017</v>
      </c>
      <c r="C705" s="25" t="s">
        <v>5166</v>
      </c>
      <c r="D705" s="25" t="s">
        <v>5013</v>
      </c>
      <c r="E705" s="25" t="s">
        <v>79</v>
      </c>
      <c r="F705" s="25" t="s">
        <v>6889</v>
      </c>
      <c r="G705" s="25" t="s">
        <v>6890</v>
      </c>
      <c r="H705" s="25" t="s">
        <v>6891</v>
      </c>
      <c r="I705" s="8">
        <f t="shared" si="33"/>
        <v>45321.567314814813</v>
      </c>
      <c r="J705" s="8">
        <f t="shared" si="34"/>
        <v>45321.566666666666</v>
      </c>
      <c r="K705" s="6" t="str">
        <f t="shared" si="35"/>
        <v>0:00</v>
      </c>
    </row>
    <row r="706" spans="1:11" hidden="1" x14ac:dyDescent="0.25">
      <c r="A706" s="26">
        <v>45321.430763888886</v>
      </c>
      <c r="B706" s="25" t="s">
        <v>5017</v>
      </c>
      <c r="C706" s="25" t="s">
        <v>5166</v>
      </c>
      <c r="D706" s="25" t="s">
        <v>5013</v>
      </c>
      <c r="E706" s="25" t="s">
        <v>79</v>
      </c>
      <c r="F706" s="25" t="s">
        <v>6798</v>
      </c>
      <c r="G706" s="25" t="s">
        <v>6892</v>
      </c>
      <c r="H706" s="25" t="s">
        <v>6893</v>
      </c>
      <c r="I706" s="8">
        <f t="shared" si="33"/>
        <v>45321.430763888886</v>
      </c>
      <c r="J706" s="8">
        <f t="shared" si="34"/>
        <v>45321.428472222222</v>
      </c>
      <c r="K706" s="6" t="str">
        <f t="shared" si="35"/>
        <v>0:03</v>
      </c>
    </row>
    <row r="707" spans="1:11" hidden="1" x14ac:dyDescent="0.25">
      <c r="A707" s="26">
        <v>45320.558599537035</v>
      </c>
      <c r="B707" s="25" t="s">
        <v>5017</v>
      </c>
      <c r="C707" s="25" t="s">
        <v>5166</v>
      </c>
      <c r="D707" s="25" t="s">
        <v>5013</v>
      </c>
      <c r="E707" s="25" t="s">
        <v>79</v>
      </c>
      <c r="F707" s="25" t="s">
        <v>6894</v>
      </c>
      <c r="G707" s="25" t="s">
        <v>6895</v>
      </c>
      <c r="H707" s="25" t="s">
        <v>6896</v>
      </c>
      <c r="I707" s="8">
        <f t="shared" si="33"/>
        <v>45320.558599537035</v>
      </c>
      <c r="J707" s="8">
        <f t="shared" si="34"/>
        <v>45320.557638888888</v>
      </c>
      <c r="K707" s="6" t="str">
        <f t="shared" si="35"/>
        <v>0:01</v>
      </c>
    </row>
    <row r="708" spans="1:11" x14ac:dyDescent="0.25">
      <c r="A708" s="26">
        <v>45320.445057870369</v>
      </c>
      <c r="B708" s="25" t="s">
        <v>4874</v>
      </c>
      <c r="C708" s="25" t="s">
        <v>4901</v>
      </c>
      <c r="D708" s="25" t="s">
        <v>5013</v>
      </c>
      <c r="E708" s="25" t="s">
        <v>4876</v>
      </c>
      <c r="F708" s="25" t="s">
        <v>6587</v>
      </c>
      <c r="G708" s="25" t="s">
        <v>6897</v>
      </c>
      <c r="H708" s="25" t="s">
        <v>6898</v>
      </c>
      <c r="I708" s="8">
        <f t="shared" si="33"/>
        <v>45320.445057870369</v>
      </c>
      <c r="J708" s="8">
        <f t="shared" si="34"/>
        <v>45320.37222222222</v>
      </c>
      <c r="K708" s="6" t="str">
        <f t="shared" si="35"/>
        <v>1:44</v>
      </c>
    </row>
    <row r="709" spans="1:11" hidden="1" x14ac:dyDescent="0.25">
      <c r="A709" s="26">
        <v>45320.425995370373</v>
      </c>
      <c r="B709" s="25" t="s">
        <v>4874</v>
      </c>
      <c r="C709" s="25" t="s">
        <v>4901</v>
      </c>
      <c r="D709" s="25" t="s">
        <v>5013</v>
      </c>
      <c r="E709" s="25" t="s">
        <v>4876</v>
      </c>
      <c r="F709" s="25" t="s">
        <v>6899</v>
      </c>
      <c r="G709" s="25" t="s">
        <v>6900</v>
      </c>
      <c r="H709" s="25" t="s">
        <v>6901</v>
      </c>
      <c r="I709" s="8">
        <f t="shared" si="33"/>
        <v>45320.425995370373</v>
      </c>
      <c r="J709" s="8">
        <f t="shared" si="34"/>
        <v>45320.425694444442</v>
      </c>
      <c r="K709" s="6" t="str">
        <f t="shared" si="35"/>
        <v>0:00</v>
      </c>
    </row>
    <row r="710" spans="1:11" hidden="1" x14ac:dyDescent="0.25">
      <c r="A710" s="26">
        <v>45320.406284722223</v>
      </c>
      <c r="B710" s="25" t="s">
        <v>5017</v>
      </c>
      <c r="C710" s="25" t="s">
        <v>5162</v>
      </c>
      <c r="D710" s="25" t="s">
        <v>5013</v>
      </c>
      <c r="E710" s="25" t="s">
        <v>79</v>
      </c>
      <c r="F710" s="25" t="s">
        <v>6902</v>
      </c>
      <c r="G710" s="25" t="s">
        <v>6903</v>
      </c>
      <c r="H710" s="25" t="s">
        <v>6904</v>
      </c>
      <c r="I710" s="8">
        <f t="shared" si="33"/>
        <v>45320.406284722223</v>
      </c>
      <c r="J710" s="8">
        <f t="shared" si="34"/>
        <v>45320.405555555553</v>
      </c>
      <c r="K710" s="6" t="str">
        <f t="shared" si="35"/>
        <v>0:01</v>
      </c>
    </row>
    <row r="711" spans="1:11" hidden="1" x14ac:dyDescent="0.25">
      <c r="A711" s="26">
        <v>45320.4059375</v>
      </c>
      <c r="B711" s="25" t="s">
        <v>5017</v>
      </c>
      <c r="C711" s="25" t="s">
        <v>5162</v>
      </c>
      <c r="D711" s="25" t="s">
        <v>5013</v>
      </c>
      <c r="E711" s="25" t="s">
        <v>79</v>
      </c>
      <c r="F711" s="25" t="s">
        <v>6899</v>
      </c>
      <c r="G711" s="25" t="s">
        <v>6900</v>
      </c>
      <c r="H711" s="25" t="s">
        <v>6904</v>
      </c>
      <c r="I711" s="8">
        <f t="shared" si="33"/>
        <v>45320.4059375</v>
      </c>
      <c r="J711" s="8">
        <f t="shared" si="34"/>
        <v>45320.405555555553</v>
      </c>
      <c r="K711" s="6" t="str">
        <f t="shared" si="35"/>
        <v>0:00</v>
      </c>
    </row>
    <row r="712" spans="1:11" hidden="1" x14ac:dyDescent="0.25">
      <c r="A712" s="26">
        <v>45319.66914351852</v>
      </c>
      <c r="B712" s="25" t="s">
        <v>5017</v>
      </c>
      <c r="C712" s="25" t="s">
        <v>5335</v>
      </c>
      <c r="D712" s="25" t="s">
        <v>5013</v>
      </c>
      <c r="E712" s="25" t="s">
        <v>79</v>
      </c>
      <c r="F712" s="25" t="s">
        <v>6905</v>
      </c>
      <c r="G712" s="25" t="s">
        <v>6906</v>
      </c>
      <c r="H712" s="25" t="s">
        <v>6907</v>
      </c>
      <c r="I712" s="8">
        <f t="shared" si="33"/>
        <v>45319.66914351852</v>
      </c>
      <c r="J712" s="8">
        <f t="shared" si="34"/>
        <v>45319.668749999997</v>
      </c>
      <c r="K712" s="6" t="str">
        <f t="shared" si="35"/>
        <v>0:00</v>
      </c>
    </row>
    <row r="713" spans="1:11" hidden="1" x14ac:dyDescent="0.25">
      <c r="A713" s="26">
        <v>45319.668796296297</v>
      </c>
      <c r="B713" s="25" t="s">
        <v>5011</v>
      </c>
      <c r="C713" s="25" t="s">
        <v>5049</v>
      </c>
      <c r="D713" s="25" t="s">
        <v>5013</v>
      </c>
      <c r="E713" s="25" t="s">
        <v>79</v>
      </c>
      <c r="F713" s="25" t="s">
        <v>6908</v>
      </c>
      <c r="G713" s="25" t="s">
        <v>6909</v>
      </c>
      <c r="H713" s="25" t="s">
        <v>6910</v>
      </c>
      <c r="I713" s="8">
        <f t="shared" si="33"/>
        <v>45319.668796296297</v>
      </c>
      <c r="J713" s="8">
        <f t="shared" si="34"/>
        <v>45319.668055555558</v>
      </c>
      <c r="K713" s="6" t="str">
        <f t="shared" si="35"/>
        <v>0:01</v>
      </c>
    </row>
    <row r="714" spans="1:11" hidden="1" x14ac:dyDescent="0.25">
      <c r="A714" s="26">
        <v>45319.579074074078</v>
      </c>
      <c r="B714" s="25" t="s">
        <v>5017</v>
      </c>
      <c r="C714" s="25" t="s">
        <v>5049</v>
      </c>
      <c r="D714" s="25" t="s">
        <v>5013</v>
      </c>
      <c r="E714" s="25" t="s">
        <v>79</v>
      </c>
      <c r="F714" s="25" t="s">
        <v>6911</v>
      </c>
      <c r="G714" s="25" t="s">
        <v>6912</v>
      </c>
      <c r="H714" s="25" t="s">
        <v>6913</v>
      </c>
      <c r="I714" s="8">
        <f t="shared" si="33"/>
        <v>45319.579074074078</v>
      </c>
      <c r="J714" s="8">
        <f t="shared" si="34"/>
        <v>45319.578472222223</v>
      </c>
      <c r="K714" s="6" t="str">
        <f t="shared" si="35"/>
        <v>0:00</v>
      </c>
    </row>
    <row r="715" spans="1:11" hidden="1" x14ac:dyDescent="0.25">
      <c r="A715" s="26">
        <v>45319.567129629628</v>
      </c>
      <c r="B715" s="25" t="s">
        <v>5011</v>
      </c>
      <c r="C715" s="25" t="s">
        <v>5049</v>
      </c>
      <c r="D715" s="25" t="s">
        <v>5013</v>
      </c>
      <c r="E715" s="25" t="s">
        <v>79</v>
      </c>
      <c r="F715" s="25" t="s">
        <v>5997</v>
      </c>
      <c r="G715" s="25" t="s">
        <v>6914</v>
      </c>
      <c r="H715" s="25" t="s">
        <v>6915</v>
      </c>
      <c r="I715" s="8">
        <f t="shared" si="33"/>
        <v>45319.567129629628</v>
      </c>
      <c r="J715" s="8">
        <f t="shared" si="34"/>
        <v>45319.566666666666</v>
      </c>
      <c r="K715" s="6" t="str">
        <f t="shared" si="35"/>
        <v>0:00</v>
      </c>
    </row>
    <row r="716" spans="1:11" hidden="1" x14ac:dyDescent="0.25">
      <c r="A716" s="26">
        <v>45319.566817129627</v>
      </c>
      <c r="B716" s="25" t="s">
        <v>5011</v>
      </c>
      <c r="C716" s="25" t="s">
        <v>5049</v>
      </c>
      <c r="D716" s="25" t="s">
        <v>5013</v>
      </c>
      <c r="E716" s="25" t="s">
        <v>79</v>
      </c>
      <c r="F716" s="25" t="s">
        <v>6916</v>
      </c>
      <c r="G716" s="25" t="s">
        <v>6917</v>
      </c>
      <c r="H716" s="25" t="s">
        <v>6918</v>
      </c>
      <c r="I716" s="8">
        <f t="shared" si="33"/>
        <v>45319.566817129627</v>
      </c>
      <c r="J716" s="8">
        <f t="shared" si="34"/>
        <v>45319.565972222219</v>
      </c>
      <c r="K716" s="6" t="str">
        <f t="shared" si="35"/>
        <v>0:01</v>
      </c>
    </row>
    <row r="717" spans="1:11" hidden="1" x14ac:dyDescent="0.25">
      <c r="A717" s="26">
        <v>45319.566574074073</v>
      </c>
      <c r="B717" s="25" t="s">
        <v>5011</v>
      </c>
      <c r="C717" s="25" t="s">
        <v>5049</v>
      </c>
      <c r="D717" s="25" t="s">
        <v>5013</v>
      </c>
      <c r="E717" s="25" t="s">
        <v>79</v>
      </c>
      <c r="F717" s="25" t="s">
        <v>6919</v>
      </c>
      <c r="G717" s="25" t="s">
        <v>6920</v>
      </c>
      <c r="H717" s="25" t="s">
        <v>6918</v>
      </c>
      <c r="I717" s="8">
        <f t="shared" si="33"/>
        <v>45319.566574074073</v>
      </c>
      <c r="J717" s="8">
        <f t="shared" si="34"/>
        <v>45319.565972222219</v>
      </c>
      <c r="K717" s="6" t="str">
        <f t="shared" si="35"/>
        <v>0:00</v>
      </c>
    </row>
    <row r="718" spans="1:11" hidden="1" x14ac:dyDescent="0.25">
      <c r="A718" s="26">
        <v>45319.566157407404</v>
      </c>
      <c r="B718" s="25" t="s">
        <v>5011</v>
      </c>
      <c r="C718" s="25" t="s">
        <v>5049</v>
      </c>
      <c r="D718" s="25" t="s">
        <v>5013</v>
      </c>
      <c r="E718" s="25" t="s">
        <v>79</v>
      </c>
      <c r="F718" s="25" t="s">
        <v>6921</v>
      </c>
      <c r="G718" s="25" t="s">
        <v>6922</v>
      </c>
      <c r="H718" s="25" t="s">
        <v>6923</v>
      </c>
      <c r="I718" s="8">
        <f t="shared" si="33"/>
        <v>45319.566157407404</v>
      </c>
      <c r="J718" s="8">
        <f t="shared" si="34"/>
        <v>45319.56527777778</v>
      </c>
      <c r="K718" s="6" t="str">
        <f t="shared" si="35"/>
        <v>0:01</v>
      </c>
    </row>
    <row r="719" spans="1:11" hidden="1" x14ac:dyDescent="0.25">
      <c r="A719" s="26">
        <v>45319.565868055557</v>
      </c>
      <c r="B719" s="25" t="s">
        <v>5011</v>
      </c>
      <c r="C719" s="25" t="s">
        <v>5049</v>
      </c>
      <c r="D719" s="25" t="s">
        <v>5013</v>
      </c>
      <c r="E719" s="25" t="s">
        <v>79</v>
      </c>
      <c r="F719" s="25" t="s">
        <v>6924</v>
      </c>
      <c r="G719" s="25" t="s">
        <v>6925</v>
      </c>
      <c r="H719" s="25" t="s">
        <v>6923</v>
      </c>
      <c r="I719" s="8">
        <f t="shared" si="33"/>
        <v>45319.565868055557</v>
      </c>
      <c r="J719" s="8">
        <f t="shared" si="34"/>
        <v>45319.56527777778</v>
      </c>
      <c r="K719" s="6" t="str">
        <f t="shared" si="35"/>
        <v>0:00</v>
      </c>
    </row>
    <row r="720" spans="1:11" hidden="1" x14ac:dyDescent="0.25">
      <c r="A720" s="26">
        <v>45319.565358796295</v>
      </c>
      <c r="B720" s="25" t="s">
        <v>5011</v>
      </c>
      <c r="C720" s="25" t="s">
        <v>5049</v>
      </c>
      <c r="D720" s="25" t="s">
        <v>5013</v>
      </c>
      <c r="E720" s="25" t="s">
        <v>79</v>
      </c>
      <c r="F720" s="25" t="s">
        <v>6926</v>
      </c>
      <c r="G720" s="25" t="s">
        <v>6927</v>
      </c>
      <c r="H720" s="25" t="s">
        <v>6928</v>
      </c>
      <c r="I720" s="8">
        <f t="shared" si="33"/>
        <v>45319.565358796295</v>
      </c>
      <c r="J720" s="8">
        <f t="shared" si="34"/>
        <v>45319.564583333333</v>
      </c>
      <c r="K720" s="6" t="str">
        <f t="shared" si="35"/>
        <v>0:01</v>
      </c>
    </row>
    <row r="721" spans="1:11" hidden="1" x14ac:dyDescent="0.25">
      <c r="A721" s="26">
        <v>45318.451956018522</v>
      </c>
      <c r="B721" s="25" t="s">
        <v>5011</v>
      </c>
      <c r="C721" s="25" t="s">
        <v>5018</v>
      </c>
      <c r="D721" s="25" t="s">
        <v>5013</v>
      </c>
      <c r="E721" s="25" t="s">
        <v>79</v>
      </c>
      <c r="F721" s="25" t="s">
        <v>6929</v>
      </c>
      <c r="G721" s="25" t="s">
        <v>6930</v>
      </c>
      <c r="H721" s="25" t="s">
        <v>6931</v>
      </c>
      <c r="I721" s="8">
        <f t="shared" si="33"/>
        <v>45318.451956018522</v>
      </c>
      <c r="J721" s="8">
        <f t="shared" si="34"/>
        <v>45318.451388888891</v>
      </c>
      <c r="K721" s="6" t="str">
        <f t="shared" si="35"/>
        <v>0:00</v>
      </c>
    </row>
    <row r="722" spans="1:11" hidden="1" x14ac:dyDescent="0.25">
      <c r="A722" s="26">
        <v>45317.866932870369</v>
      </c>
      <c r="B722" s="25" t="s">
        <v>5011</v>
      </c>
      <c r="C722" s="25" t="s">
        <v>5049</v>
      </c>
      <c r="D722" s="25" t="s">
        <v>5013</v>
      </c>
      <c r="E722" s="25" t="s">
        <v>79</v>
      </c>
      <c r="F722" s="25" t="s">
        <v>6932</v>
      </c>
      <c r="G722" s="25" t="s">
        <v>6933</v>
      </c>
      <c r="H722" s="25" t="s">
        <v>6934</v>
      </c>
      <c r="I722" s="8">
        <f t="shared" si="33"/>
        <v>45317.866932870369</v>
      </c>
      <c r="J722" s="8">
        <f t="shared" si="34"/>
        <v>45317.866666666669</v>
      </c>
      <c r="K722" s="6" t="str">
        <f t="shared" si="35"/>
        <v>0:00</v>
      </c>
    </row>
    <row r="723" spans="1:11" hidden="1" x14ac:dyDescent="0.25">
      <c r="A723" s="26">
        <v>45317.866701388892</v>
      </c>
      <c r="B723" s="25" t="s">
        <v>5011</v>
      </c>
      <c r="C723" s="25" t="s">
        <v>5049</v>
      </c>
      <c r="D723" s="25" t="s">
        <v>5013</v>
      </c>
      <c r="E723" s="25" t="s">
        <v>79</v>
      </c>
      <c r="F723" s="25" t="s">
        <v>5989</v>
      </c>
      <c r="G723" s="25" t="s">
        <v>6935</v>
      </c>
      <c r="H723" s="25" t="s">
        <v>6936</v>
      </c>
      <c r="I723" s="8">
        <f t="shared" si="33"/>
        <v>45317.866701388892</v>
      </c>
      <c r="J723" s="8">
        <f t="shared" si="34"/>
        <v>45317.865972222222</v>
      </c>
      <c r="K723" s="6" t="str">
        <f t="shared" si="35"/>
        <v>0:01</v>
      </c>
    </row>
    <row r="724" spans="1:11" hidden="1" x14ac:dyDescent="0.25">
      <c r="A724" s="26">
        <v>45317.866550925923</v>
      </c>
      <c r="B724" s="25" t="s">
        <v>5011</v>
      </c>
      <c r="C724" s="25" t="s">
        <v>5049</v>
      </c>
      <c r="D724" s="25" t="s">
        <v>5013</v>
      </c>
      <c r="E724" s="25" t="s">
        <v>79</v>
      </c>
      <c r="F724" s="25" t="s">
        <v>6937</v>
      </c>
      <c r="G724" s="25" t="s">
        <v>6938</v>
      </c>
      <c r="H724" s="25" t="s">
        <v>6936</v>
      </c>
      <c r="I724" s="8">
        <f t="shared" si="33"/>
        <v>45317.866550925923</v>
      </c>
      <c r="J724" s="8">
        <f t="shared" si="34"/>
        <v>45317.865972222222</v>
      </c>
      <c r="K724" s="6" t="str">
        <f t="shared" si="35"/>
        <v>0:00</v>
      </c>
    </row>
    <row r="725" spans="1:11" hidden="1" x14ac:dyDescent="0.25">
      <c r="A725" s="26">
        <v>45317.737673611111</v>
      </c>
      <c r="B725" s="25" t="s">
        <v>5017</v>
      </c>
      <c r="C725" s="25" t="s">
        <v>4949</v>
      </c>
      <c r="D725" s="25" t="s">
        <v>5013</v>
      </c>
      <c r="E725" s="25" t="s">
        <v>10</v>
      </c>
      <c r="F725" s="25" t="s">
        <v>6883</v>
      </c>
      <c r="G725" s="25" t="s">
        <v>6939</v>
      </c>
      <c r="H725" s="25" t="s">
        <v>6940</v>
      </c>
      <c r="I725" s="8">
        <f t="shared" si="33"/>
        <v>45317.737673611111</v>
      </c>
      <c r="J725" s="8">
        <f t="shared" si="34"/>
        <v>45317.698611111111</v>
      </c>
      <c r="K725" s="6" t="str">
        <f t="shared" si="35"/>
        <v>0:56</v>
      </c>
    </row>
    <row r="726" spans="1:11" hidden="1" x14ac:dyDescent="0.25">
      <c r="A726" s="26">
        <v>45317.439756944441</v>
      </c>
      <c r="B726" s="25" t="s">
        <v>4874</v>
      </c>
      <c r="C726" s="25" t="s">
        <v>4901</v>
      </c>
      <c r="D726" s="25" t="s">
        <v>5013</v>
      </c>
      <c r="E726" s="25" t="s">
        <v>4876</v>
      </c>
      <c r="F726" s="25" t="s">
        <v>6167</v>
      </c>
      <c r="G726" s="25" t="s">
        <v>6941</v>
      </c>
      <c r="H726" s="25" t="s">
        <v>6942</v>
      </c>
      <c r="I726" s="8">
        <f t="shared" si="33"/>
        <v>45317.439756944441</v>
      </c>
      <c r="J726" s="8">
        <f t="shared" si="34"/>
        <v>45317.439583333333</v>
      </c>
      <c r="K726" s="6" t="str">
        <f t="shared" si="35"/>
        <v>0:00</v>
      </c>
    </row>
    <row r="727" spans="1:11" hidden="1" x14ac:dyDescent="0.25">
      <c r="A727" s="26">
        <v>45317.432303240741</v>
      </c>
      <c r="B727" s="25" t="s">
        <v>5011</v>
      </c>
      <c r="C727" s="25" t="s">
        <v>5012</v>
      </c>
      <c r="D727" s="25" t="s">
        <v>5013</v>
      </c>
      <c r="E727" s="25" t="s">
        <v>79</v>
      </c>
      <c r="F727" s="25" t="s">
        <v>6943</v>
      </c>
      <c r="G727" s="25" t="s">
        <v>6944</v>
      </c>
      <c r="H727" s="25" t="s">
        <v>6945</v>
      </c>
      <c r="I727" s="8">
        <f t="shared" si="33"/>
        <v>45317.432303240741</v>
      </c>
      <c r="J727" s="8">
        <f t="shared" si="34"/>
        <v>45317.431944444441</v>
      </c>
      <c r="K727" s="6" t="str">
        <f t="shared" si="35"/>
        <v>0:00</v>
      </c>
    </row>
    <row r="728" spans="1:11" hidden="1" x14ac:dyDescent="0.25">
      <c r="A728" s="26">
        <v>45317.431990740741</v>
      </c>
      <c r="B728" s="25" t="s">
        <v>5011</v>
      </c>
      <c r="C728" s="25" t="s">
        <v>5012</v>
      </c>
      <c r="D728" s="25" t="s">
        <v>5013</v>
      </c>
      <c r="E728" s="25" t="s">
        <v>79</v>
      </c>
      <c r="F728" s="25" t="s">
        <v>6167</v>
      </c>
      <c r="G728" s="25" t="s">
        <v>6941</v>
      </c>
      <c r="H728" s="25" t="s">
        <v>6946</v>
      </c>
      <c r="I728" s="8">
        <f t="shared" si="33"/>
        <v>45317.431990740741</v>
      </c>
      <c r="J728" s="8">
        <f t="shared" si="34"/>
        <v>45317.431250000001</v>
      </c>
      <c r="K728" s="6" t="str">
        <f t="shared" si="35"/>
        <v>0:01</v>
      </c>
    </row>
    <row r="729" spans="1:11" hidden="1" x14ac:dyDescent="0.25">
      <c r="A729" s="26">
        <v>45317.43173611111</v>
      </c>
      <c r="B729" s="25" t="s">
        <v>5011</v>
      </c>
      <c r="C729" s="25" t="s">
        <v>5012</v>
      </c>
      <c r="D729" s="25" t="s">
        <v>5013</v>
      </c>
      <c r="E729" s="25" t="s">
        <v>79</v>
      </c>
      <c r="F729" s="25" t="s">
        <v>6947</v>
      </c>
      <c r="G729" s="25" t="s">
        <v>6948</v>
      </c>
      <c r="H729" s="25" t="s">
        <v>6949</v>
      </c>
      <c r="I729" s="8">
        <f t="shared" si="33"/>
        <v>45317.43173611111</v>
      </c>
      <c r="J729" s="8">
        <f t="shared" si="34"/>
        <v>45317.430555555555</v>
      </c>
      <c r="K729" s="6" t="str">
        <f t="shared" si="35"/>
        <v>0:01</v>
      </c>
    </row>
    <row r="730" spans="1:11" hidden="1" x14ac:dyDescent="0.25">
      <c r="A730" s="26">
        <v>45317.364594907405</v>
      </c>
      <c r="B730" s="25" t="s">
        <v>4874</v>
      </c>
      <c r="C730" s="25" t="s">
        <v>4901</v>
      </c>
      <c r="D730" s="25" t="s">
        <v>5013</v>
      </c>
      <c r="E730" s="25" t="s">
        <v>4876</v>
      </c>
      <c r="F730" s="25" t="s">
        <v>6167</v>
      </c>
      <c r="G730" s="25" t="s">
        <v>6941</v>
      </c>
      <c r="H730" s="25" t="s">
        <v>6950</v>
      </c>
      <c r="I730" s="8">
        <f t="shared" si="33"/>
        <v>45317.364594907405</v>
      </c>
      <c r="J730" s="8">
        <f t="shared" si="34"/>
        <v>45317.363888888889</v>
      </c>
      <c r="K730" s="6" t="str">
        <f t="shared" si="35"/>
        <v>0:01</v>
      </c>
    </row>
    <row r="731" spans="1:11" hidden="1" x14ac:dyDescent="0.25">
      <c r="A731" s="26">
        <v>45316.644953703704</v>
      </c>
      <c r="B731" s="25" t="s">
        <v>5017</v>
      </c>
      <c r="C731" s="25" t="s">
        <v>5166</v>
      </c>
      <c r="D731" s="25" t="s">
        <v>5013</v>
      </c>
      <c r="E731" s="25" t="s">
        <v>79</v>
      </c>
      <c r="F731" s="25" t="s">
        <v>6951</v>
      </c>
      <c r="G731" s="25" t="s">
        <v>6952</v>
      </c>
      <c r="H731" s="25" t="s">
        <v>6953</v>
      </c>
      <c r="I731" s="8">
        <f t="shared" si="33"/>
        <v>45316.644953703704</v>
      </c>
      <c r="J731" s="8">
        <f t="shared" si="34"/>
        <v>45316.644444444442</v>
      </c>
      <c r="K731" s="6" t="str">
        <f t="shared" si="35"/>
        <v>0:00</v>
      </c>
    </row>
    <row r="732" spans="1:11" hidden="1" x14ac:dyDescent="0.25">
      <c r="A732" s="26">
        <v>45316.643020833333</v>
      </c>
      <c r="B732" s="25" t="s">
        <v>5017</v>
      </c>
      <c r="C732" s="25" t="s">
        <v>5166</v>
      </c>
      <c r="D732" s="25" t="s">
        <v>5013</v>
      </c>
      <c r="E732" s="25" t="s">
        <v>79</v>
      </c>
      <c r="F732" s="25" t="s">
        <v>6954</v>
      </c>
      <c r="G732" s="25" t="s">
        <v>6955</v>
      </c>
      <c r="H732" s="25" t="s">
        <v>6956</v>
      </c>
      <c r="I732" s="8">
        <f t="shared" si="33"/>
        <v>45316.643020833333</v>
      </c>
      <c r="J732" s="8">
        <f t="shared" si="34"/>
        <v>45316.642361111109</v>
      </c>
      <c r="K732" s="6" t="str">
        <f t="shared" si="35"/>
        <v>0:00</v>
      </c>
    </row>
    <row r="733" spans="1:11" hidden="1" x14ac:dyDescent="0.25">
      <c r="A733" s="26">
        <v>45316.64266203704</v>
      </c>
      <c r="B733" s="25" t="s">
        <v>5017</v>
      </c>
      <c r="C733" s="25" t="s">
        <v>5166</v>
      </c>
      <c r="D733" s="25" t="s">
        <v>5013</v>
      </c>
      <c r="E733" s="25" t="s">
        <v>79</v>
      </c>
      <c r="F733" s="25" t="s">
        <v>6957</v>
      </c>
      <c r="G733" s="25" t="s">
        <v>6958</v>
      </c>
      <c r="H733" s="25" t="s">
        <v>6959</v>
      </c>
      <c r="I733" s="8">
        <f t="shared" si="33"/>
        <v>45316.64266203704</v>
      </c>
      <c r="J733" s="8">
        <f t="shared" si="34"/>
        <v>45316.642361111109</v>
      </c>
      <c r="K733" s="6" t="str">
        <f t="shared" si="35"/>
        <v>0:00</v>
      </c>
    </row>
    <row r="734" spans="1:11" hidden="1" x14ac:dyDescent="0.25">
      <c r="A734" s="26">
        <v>45316.642314814817</v>
      </c>
      <c r="B734" s="25" t="s">
        <v>5017</v>
      </c>
      <c r="C734" s="25" t="s">
        <v>5166</v>
      </c>
      <c r="D734" s="25" t="s">
        <v>5013</v>
      </c>
      <c r="E734" s="25" t="s">
        <v>79</v>
      </c>
      <c r="F734" s="25" t="s">
        <v>6960</v>
      </c>
      <c r="G734" s="25" t="s">
        <v>6961</v>
      </c>
      <c r="H734" s="25" t="s">
        <v>6962</v>
      </c>
      <c r="I734" s="8">
        <f t="shared" si="33"/>
        <v>45316.642314814817</v>
      </c>
      <c r="J734" s="8">
        <f t="shared" si="34"/>
        <v>45316.64166666667</v>
      </c>
      <c r="K734" s="6" t="str">
        <f t="shared" si="35"/>
        <v>0:00</v>
      </c>
    </row>
    <row r="735" spans="1:11" hidden="1" x14ac:dyDescent="0.25">
      <c r="A735" s="26">
        <v>45316.641701388886</v>
      </c>
      <c r="B735" s="25" t="s">
        <v>5017</v>
      </c>
      <c r="C735" s="25" t="s">
        <v>5166</v>
      </c>
      <c r="D735" s="25" t="s">
        <v>5013</v>
      </c>
      <c r="E735" s="25" t="s">
        <v>79</v>
      </c>
      <c r="F735" s="25" t="s">
        <v>6963</v>
      </c>
      <c r="G735" s="25" t="s">
        <v>6964</v>
      </c>
      <c r="H735" s="25" t="s">
        <v>6965</v>
      </c>
      <c r="I735" s="8">
        <f t="shared" si="33"/>
        <v>45316.641701388886</v>
      </c>
      <c r="J735" s="8">
        <f t="shared" si="34"/>
        <v>45316.640972222223</v>
      </c>
      <c r="K735" s="6" t="str">
        <f t="shared" si="35"/>
        <v>0:01</v>
      </c>
    </row>
    <row r="736" spans="1:11" hidden="1" x14ac:dyDescent="0.25">
      <c r="A736" s="26">
        <v>45316.641331018516</v>
      </c>
      <c r="B736" s="25" t="s">
        <v>5017</v>
      </c>
      <c r="C736" s="25" t="s">
        <v>5166</v>
      </c>
      <c r="D736" s="25" t="s">
        <v>5013</v>
      </c>
      <c r="E736" s="25" t="s">
        <v>79</v>
      </c>
      <c r="F736" s="25" t="s">
        <v>6966</v>
      </c>
      <c r="G736" s="25" t="s">
        <v>6967</v>
      </c>
      <c r="H736" s="25" t="s">
        <v>6968</v>
      </c>
      <c r="I736" s="8">
        <f t="shared" si="33"/>
        <v>45316.641331018516</v>
      </c>
      <c r="J736" s="8">
        <f t="shared" si="34"/>
        <v>45316.640277777777</v>
      </c>
      <c r="K736" s="6" t="str">
        <f t="shared" si="35"/>
        <v>0:01</v>
      </c>
    </row>
    <row r="737" spans="1:11" hidden="1" x14ac:dyDescent="0.25">
      <c r="A737" s="26">
        <v>45316.640590277777</v>
      </c>
      <c r="B737" s="25" t="s">
        <v>5017</v>
      </c>
      <c r="C737" s="25" t="s">
        <v>5166</v>
      </c>
      <c r="D737" s="25" t="s">
        <v>5013</v>
      </c>
      <c r="E737" s="25" t="s">
        <v>79</v>
      </c>
      <c r="F737" s="25" t="s">
        <v>6969</v>
      </c>
      <c r="G737" s="25" t="s">
        <v>6970</v>
      </c>
      <c r="H737" s="25" t="s">
        <v>6971</v>
      </c>
      <c r="I737" s="8">
        <f t="shared" si="33"/>
        <v>45316.640590277777</v>
      </c>
      <c r="J737" s="8">
        <f t="shared" si="34"/>
        <v>45316.63958333333</v>
      </c>
      <c r="K737" s="6" t="str">
        <f t="shared" si="35"/>
        <v>0:01</v>
      </c>
    </row>
    <row r="738" spans="1:11" hidden="1" x14ac:dyDescent="0.25">
      <c r="A738" s="26">
        <v>45316.63989583333</v>
      </c>
      <c r="B738" s="25" t="s">
        <v>5017</v>
      </c>
      <c r="C738" s="25" t="s">
        <v>5166</v>
      </c>
      <c r="D738" s="25" t="s">
        <v>5013</v>
      </c>
      <c r="E738" s="25" t="s">
        <v>79</v>
      </c>
      <c r="F738" s="25" t="s">
        <v>6972</v>
      </c>
      <c r="G738" s="25" t="s">
        <v>6973</v>
      </c>
      <c r="H738" s="25" t="s">
        <v>6971</v>
      </c>
      <c r="I738" s="8">
        <f t="shared" si="33"/>
        <v>45316.63989583333</v>
      </c>
      <c r="J738" s="8">
        <f t="shared" si="34"/>
        <v>45316.63958333333</v>
      </c>
      <c r="K738" s="6" t="str">
        <f t="shared" si="35"/>
        <v>0:00</v>
      </c>
    </row>
    <row r="739" spans="1:11" hidden="1" x14ac:dyDescent="0.25">
      <c r="A739" s="26">
        <v>45316.639456018522</v>
      </c>
      <c r="B739" s="25" t="s">
        <v>5017</v>
      </c>
      <c r="C739" s="25" t="s">
        <v>5166</v>
      </c>
      <c r="D739" s="25" t="s">
        <v>5013</v>
      </c>
      <c r="E739" s="25" t="s">
        <v>79</v>
      </c>
      <c r="F739" s="25" t="s">
        <v>6974</v>
      </c>
      <c r="G739" s="25" t="s">
        <v>6975</v>
      </c>
      <c r="H739" s="25" t="s">
        <v>6976</v>
      </c>
      <c r="I739" s="8">
        <f t="shared" si="33"/>
        <v>45316.639456018522</v>
      </c>
      <c r="J739" s="8">
        <f t="shared" si="34"/>
        <v>45316.638888888891</v>
      </c>
      <c r="K739" s="6" t="str">
        <f t="shared" si="35"/>
        <v>0:00</v>
      </c>
    </row>
    <row r="740" spans="1:11" hidden="1" x14ac:dyDescent="0.25">
      <c r="A740" s="26">
        <v>45316.63894675926</v>
      </c>
      <c r="B740" s="25" t="s">
        <v>5017</v>
      </c>
      <c r="C740" s="25" t="s">
        <v>5166</v>
      </c>
      <c r="D740" s="25" t="s">
        <v>5013</v>
      </c>
      <c r="E740" s="25" t="s">
        <v>79</v>
      </c>
      <c r="F740" s="25" t="s">
        <v>6977</v>
      </c>
      <c r="G740" s="25" t="s">
        <v>6978</v>
      </c>
      <c r="H740" s="25" t="s">
        <v>6979</v>
      </c>
      <c r="I740" s="8">
        <f t="shared" si="33"/>
        <v>45316.63894675926</v>
      </c>
      <c r="J740" s="8">
        <f t="shared" si="34"/>
        <v>45316.638194444444</v>
      </c>
      <c r="K740" s="6" t="str">
        <f t="shared" si="35"/>
        <v>0:01</v>
      </c>
    </row>
    <row r="741" spans="1:11" hidden="1" x14ac:dyDescent="0.25">
      <c r="A741" s="26">
        <v>45316.63858796296</v>
      </c>
      <c r="B741" s="25" t="s">
        <v>5017</v>
      </c>
      <c r="C741" s="25" t="s">
        <v>5166</v>
      </c>
      <c r="D741" s="25" t="s">
        <v>5013</v>
      </c>
      <c r="E741" s="25" t="s">
        <v>79</v>
      </c>
      <c r="F741" s="25" t="s">
        <v>6980</v>
      </c>
      <c r="G741" s="25" t="s">
        <v>6981</v>
      </c>
      <c r="H741" s="25" t="s">
        <v>6979</v>
      </c>
      <c r="I741" s="8">
        <f t="shared" si="33"/>
        <v>45316.63858796296</v>
      </c>
      <c r="J741" s="8">
        <f t="shared" si="34"/>
        <v>45316.638194444444</v>
      </c>
      <c r="K741" s="6" t="str">
        <f t="shared" si="35"/>
        <v>0:00</v>
      </c>
    </row>
    <row r="742" spans="1:11" hidden="1" x14ac:dyDescent="0.25">
      <c r="A742" s="26">
        <v>45316.441168981481</v>
      </c>
      <c r="B742" s="25" t="s">
        <v>5017</v>
      </c>
      <c r="C742" s="25" t="s">
        <v>6256</v>
      </c>
      <c r="D742" s="25" t="s">
        <v>5013</v>
      </c>
      <c r="E742" s="25" t="s">
        <v>79</v>
      </c>
      <c r="F742" s="25" t="s">
        <v>6899</v>
      </c>
      <c r="G742" s="25" t="s">
        <v>6982</v>
      </c>
      <c r="H742" s="25" t="s">
        <v>6983</v>
      </c>
      <c r="I742" s="8">
        <f t="shared" si="33"/>
        <v>45316.441168981481</v>
      </c>
      <c r="J742" s="8">
        <f t="shared" si="34"/>
        <v>45316.402083333334</v>
      </c>
      <c r="K742" s="6" t="str">
        <f t="shared" si="35"/>
        <v>0:56</v>
      </c>
    </row>
    <row r="743" spans="1:11" hidden="1" x14ac:dyDescent="0.25">
      <c r="A743" s="26">
        <v>45315.691979166666</v>
      </c>
      <c r="B743" s="25" t="s">
        <v>5017</v>
      </c>
      <c r="C743" s="25" t="s">
        <v>5049</v>
      </c>
      <c r="D743" s="25" t="s">
        <v>5013</v>
      </c>
      <c r="E743" s="25" t="s">
        <v>79</v>
      </c>
      <c r="F743" s="25" t="s">
        <v>5421</v>
      </c>
      <c r="G743" s="25" t="s">
        <v>6984</v>
      </c>
      <c r="H743" s="25" t="s">
        <v>6985</v>
      </c>
      <c r="I743" s="8">
        <f t="shared" si="33"/>
        <v>45315.691979166666</v>
      </c>
      <c r="J743" s="8">
        <f t="shared" si="34"/>
        <v>45315.688888888886</v>
      </c>
      <c r="K743" s="6" t="str">
        <f t="shared" si="35"/>
        <v>0:04</v>
      </c>
    </row>
    <row r="744" spans="1:11" hidden="1" x14ac:dyDescent="0.25">
      <c r="A744" s="26">
        <v>45315.469953703701</v>
      </c>
      <c r="B744" s="25" t="s">
        <v>5011</v>
      </c>
      <c r="C744" s="25" t="s">
        <v>4891</v>
      </c>
      <c r="D744" s="25" t="s">
        <v>5013</v>
      </c>
      <c r="E744" s="25" t="s">
        <v>10</v>
      </c>
      <c r="F744" s="25" t="s">
        <v>5008</v>
      </c>
      <c r="G744" s="25" t="s">
        <v>6986</v>
      </c>
      <c r="H744" s="25" t="s">
        <v>6987</v>
      </c>
      <c r="I744" s="8">
        <f t="shared" si="33"/>
        <v>45315.469953703701</v>
      </c>
      <c r="J744" s="8">
        <f t="shared" si="34"/>
        <v>45315.469444444447</v>
      </c>
      <c r="K744" s="6" t="str">
        <f t="shared" si="35"/>
        <v>0:00</v>
      </c>
    </row>
    <row r="745" spans="1:11" hidden="1" x14ac:dyDescent="0.25">
      <c r="A745" s="26">
        <v>45315.469421296293</v>
      </c>
      <c r="B745" s="25" t="s">
        <v>5011</v>
      </c>
      <c r="C745" s="25" t="s">
        <v>4891</v>
      </c>
      <c r="D745" s="25" t="s">
        <v>5013</v>
      </c>
      <c r="E745" s="25" t="s">
        <v>10</v>
      </c>
      <c r="F745" s="25" t="s">
        <v>6988</v>
      </c>
      <c r="G745" s="25" t="s">
        <v>6989</v>
      </c>
      <c r="H745" s="25" t="s">
        <v>6990</v>
      </c>
      <c r="I745" s="8">
        <f t="shared" si="33"/>
        <v>45315.469421296293</v>
      </c>
      <c r="J745" s="8">
        <f t="shared" si="34"/>
        <v>45315.46875</v>
      </c>
      <c r="K745" s="6" t="str">
        <f t="shared" si="35"/>
        <v>0:00</v>
      </c>
    </row>
    <row r="746" spans="1:11" hidden="1" x14ac:dyDescent="0.25">
      <c r="A746" s="26">
        <v>45315.457962962966</v>
      </c>
      <c r="B746" s="25" t="s">
        <v>5017</v>
      </c>
      <c r="C746" s="25" t="s">
        <v>5166</v>
      </c>
      <c r="D746" s="25" t="s">
        <v>5013</v>
      </c>
      <c r="E746" s="25" t="s">
        <v>79</v>
      </c>
      <c r="F746" s="25" t="s">
        <v>6905</v>
      </c>
      <c r="G746" s="25" t="s">
        <v>6991</v>
      </c>
      <c r="H746" s="25" t="s">
        <v>6992</v>
      </c>
      <c r="I746" s="8">
        <f t="shared" si="33"/>
        <v>45315.457962962966</v>
      </c>
      <c r="J746" s="8">
        <f t="shared" si="34"/>
        <v>45315.454861111109</v>
      </c>
      <c r="K746" s="6" t="str">
        <f t="shared" si="35"/>
        <v>0:04</v>
      </c>
    </row>
    <row r="747" spans="1:11" hidden="1" x14ac:dyDescent="0.25">
      <c r="A747" s="26">
        <v>45314.663900462961</v>
      </c>
      <c r="B747" s="25" t="s">
        <v>5011</v>
      </c>
      <c r="C747" s="25" t="s">
        <v>5012</v>
      </c>
      <c r="D747" s="25" t="s">
        <v>5013</v>
      </c>
      <c r="E747" s="25" t="s">
        <v>79</v>
      </c>
      <c r="F747" s="25" t="s">
        <v>6993</v>
      </c>
      <c r="G747" s="25" t="s">
        <v>6994</v>
      </c>
      <c r="H747" s="25" t="s">
        <v>6995</v>
      </c>
      <c r="I747" s="8">
        <f t="shared" si="33"/>
        <v>45314.663900462961</v>
      </c>
      <c r="J747" s="8">
        <f t="shared" si="34"/>
        <v>45314.663194444445</v>
      </c>
      <c r="K747" s="6" t="str">
        <f t="shared" si="35"/>
        <v>0:01</v>
      </c>
    </row>
    <row r="748" spans="1:11" hidden="1" x14ac:dyDescent="0.25">
      <c r="A748" s="26">
        <v>45314.663032407407</v>
      </c>
      <c r="B748" s="25" t="s">
        <v>5011</v>
      </c>
      <c r="C748" s="25" t="s">
        <v>5012</v>
      </c>
      <c r="D748" s="25" t="s">
        <v>5013</v>
      </c>
      <c r="E748" s="25" t="s">
        <v>79</v>
      </c>
      <c r="F748" s="25" t="s">
        <v>6996</v>
      </c>
      <c r="G748" s="25" t="s">
        <v>6997</v>
      </c>
      <c r="H748" s="25" t="s">
        <v>6998</v>
      </c>
      <c r="I748" s="8">
        <f t="shared" si="33"/>
        <v>45314.663032407407</v>
      </c>
      <c r="J748" s="8">
        <f t="shared" si="34"/>
        <v>45314.662499999999</v>
      </c>
      <c r="K748" s="6" t="str">
        <f t="shared" si="35"/>
        <v>0:00</v>
      </c>
    </row>
    <row r="749" spans="1:11" hidden="1" x14ac:dyDescent="0.25">
      <c r="A749" s="26">
        <v>45314.662523148145</v>
      </c>
      <c r="B749" s="25" t="s">
        <v>5011</v>
      </c>
      <c r="C749" s="25" t="s">
        <v>5012</v>
      </c>
      <c r="D749" s="25" t="s">
        <v>5013</v>
      </c>
      <c r="E749" s="25" t="s">
        <v>79</v>
      </c>
      <c r="F749" s="25" t="s">
        <v>6999</v>
      </c>
      <c r="G749" s="25" t="s">
        <v>7000</v>
      </c>
      <c r="H749" s="25" t="s">
        <v>7001</v>
      </c>
      <c r="I749" s="8">
        <f t="shared" si="33"/>
        <v>45314.662523148145</v>
      </c>
      <c r="J749" s="8">
        <f t="shared" si="34"/>
        <v>45314.661805555559</v>
      </c>
      <c r="K749" s="6" t="str">
        <f t="shared" si="35"/>
        <v>0:01</v>
      </c>
    </row>
    <row r="750" spans="1:11" hidden="1" x14ac:dyDescent="0.25">
      <c r="A750" s="26">
        <v>45313.622060185182</v>
      </c>
      <c r="B750" s="25" t="s">
        <v>5011</v>
      </c>
      <c r="C750" s="25" t="s">
        <v>5057</v>
      </c>
      <c r="D750" s="25" t="s">
        <v>5013</v>
      </c>
      <c r="E750" s="25" t="s">
        <v>79</v>
      </c>
      <c r="F750" s="25" t="s">
        <v>7002</v>
      </c>
      <c r="G750" s="25" t="s">
        <v>7003</v>
      </c>
      <c r="H750" s="25" t="s">
        <v>7004</v>
      </c>
      <c r="I750" s="8">
        <f t="shared" si="33"/>
        <v>45313.622060185182</v>
      </c>
      <c r="J750" s="8">
        <f t="shared" si="34"/>
        <v>45313.620833333334</v>
      </c>
      <c r="K750" s="6" t="str">
        <f t="shared" si="35"/>
        <v>0:01</v>
      </c>
    </row>
    <row r="751" spans="1:11" hidden="1" x14ac:dyDescent="0.25">
      <c r="A751" s="26">
        <v>45312.887754629628</v>
      </c>
      <c r="B751" s="25" t="s">
        <v>5017</v>
      </c>
      <c r="C751" s="25" t="s">
        <v>5335</v>
      </c>
      <c r="D751" s="25" t="s">
        <v>5013</v>
      </c>
      <c r="E751" s="25" t="s">
        <v>79</v>
      </c>
      <c r="F751" s="25" t="s">
        <v>7005</v>
      </c>
      <c r="G751" s="25" t="s">
        <v>7006</v>
      </c>
      <c r="H751" s="25" t="s">
        <v>7007</v>
      </c>
      <c r="I751" s="8">
        <f t="shared" si="33"/>
        <v>45312.887754629628</v>
      </c>
      <c r="J751" s="8">
        <f t="shared" si="34"/>
        <v>45312.886805555558</v>
      </c>
      <c r="K751" s="6" t="str">
        <f t="shared" si="35"/>
        <v>0:01</v>
      </c>
    </row>
    <row r="752" spans="1:11" x14ac:dyDescent="0.25">
      <c r="A752" s="26">
        <v>45312.561932870369</v>
      </c>
      <c r="B752" s="25" t="s">
        <v>5017</v>
      </c>
      <c r="C752" s="25" t="s">
        <v>5018</v>
      </c>
      <c r="D752" s="25" t="s">
        <v>5013</v>
      </c>
      <c r="E752" s="25" t="s">
        <v>79</v>
      </c>
      <c r="F752" s="25" t="s">
        <v>7008</v>
      </c>
      <c r="G752" s="25" t="s">
        <v>7009</v>
      </c>
      <c r="H752" s="25" t="s">
        <v>7010</v>
      </c>
      <c r="I752" s="8">
        <f t="shared" si="33"/>
        <v>45312.561932870369</v>
      </c>
      <c r="J752" s="8">
        <f t="shared" si="34"/>
        <v>45312.416666666664</v>
      </c>
      <c r="K752" s="6" t="str">
        <f t="shared" si="35"/>
        <v>3:29</v>
      </c>
    </row>
    <row r="753" spans="1:11" x14ac:dyDescent="0.25">
      <c r="A753" s="26">
        <v>45312.545856481483</v>
      </c>
      <c r="B753" s="25" t="s">
        <v>5017</v>
      </c>
      <c r="C753" s="25" t="s">
        <v>5018</v>
      </c>
      <c r="D753" s="25" t="s">
        <v>5013</v>
      </c>
      <c r="E753" s="25" t="s">
        <v>79</v>
      </c>
      <c r="F753" s="25" t="s">
        <v>7011</v>
      </c>
      <c r="G753" s="25" t="s">
        <v>7012</v>
      </c>
      <c r="H753" s="25" t="s">
        <v>7010</v>
      </c>
      <c r="I753" s="8">
        <f t="shared" si="33"/>
        <v>45312.545856481483</v>
      </c>
      <c r="J753" s="8">
        <f t="shared" si="34"/>
        <v>45312.416666666664</v>
      </c>
      <c r="K753" s="6" t="str">
        <f t="shared" si="35"/>
        <v>3:06</v>
      </c>
    </row>
    <row r="754" spans="1:11" x14ac:dyDescent="0.25">
      <c r="A754" s="26">
        <v>45312.545300925929</v>
      </c>
      <c r="B754" s="25" t="s">
        <v>5017</v>
      </c>
      <c r="C754" s="25" t="s">
        <v>5018</v>
      </c>
      <c r="D754" s="25" t="s">
        <v>5013</v>
      </c>
      <c r="E754" s="25" t="s">
        <v>79</v>
      </c>
      <c r="F754" s="25" t="s">
        <v>7013</v>
      </c>
      <c r="G754" s="25" t="s">
        <v>7014</v>
      </c>
      <c r="H754" s="25" t="s">
        <v>7015</v>
      </c>
      <c r="I754" s="8">
        <f t="shared" si="33"/>
        <v>45312.545300925929</v>
      </c>
      <c r="J754" s="8">
        <f t="shared" si="34"/>
        <v>45312.416666666664</v>
      </c>
      <c r="K754" s="6" t="str">
        <f t="shared" si="35"/>
        <v>3:05</v>
      </c>
    </row>
    <row r="755" spans="1:11" x14ac:dyDescent="0.25">
      <c r="A755" s="26">
        <v>45312.544733796298</v>
      </c>
      <c r="B755" s="25" t="s">
        <v>5017</v>
      </c>
      <c r="C755" s="25" t="s">
        <v>5018</v>
      </c>
      <c r="D755" s="25" t="s">
        <v>5013</v>
      </c>
      <c r="E755" s="25" t="s">
        <v>79</v>
      </c>
      <c r="F755" s="25" t="s">
        <v>7016</v>
      </c>
      <c r="G755" s="25" t="s">
        <v>7017</v>
      </c>
      <c r="H755" s="25" t="s">
        <v>7015</v>
      </c>
      <c r="I755" s="8">
        <f t="shared" si="33"/>
        <v>45312.544733796298</v>
      </c>
      <c r="J755" s="8">
        <f t="shared" si="34"/>
        <v>45312.416666666664</v>
      </c>
      <c r="K755" s="6" t="str">
        <f t="shared" si="35"/>
        <v>3:04</v>
      </c>
    </row>
    <row r="756" spans="1:11" x14ac:dyDescent="0.25">
      <c r="A756" s="26">
        <v>45312.544317129628</v>
      </c>
      <c r="B756" s="25" t="s">
        <v>5017</v>
      </c>
      <c r="C756" s="25" t="s">
        <v>5018</v>
      </c>
      <c r="D756" s="25" t="s">
        <v>5013</v>
      </c>
      <c r="E756" s="25" t="s">
        <v>79</v>
      </c>
      <c r="F756" s="25" t="s">
        <v>7018</v>
      </c>
      <c r="G756" s="25" t="s">
        <v>7019</v>
      </c>
      <c r="H756" s="25" t="s">
        <v>7020</v>
      </c>
      <c r="I756" s="8">
        <f t="shared" si="33"/>
        <v>45312.544317129628</v>
      </c>
      <c r="J756" s="8">
        <f t="shared" si="34"/>
        <v>45312.385416666664</v>
      </c>
      <c r="K756" s="6" t="str">
        <f t="shared" si="35"/>
        <v>3:48</v>
      </c>
    </row>
    <row r="757" spans="1:11" hidden="1" x14ac:dyDescent="0.25">
      <c r="A757" s="26">
        <v>45311.499131944445</v>
      </c>
      <c r="B757" s="25" t="s">
        <v>5017</v>
      </c>
      <c r="C757" s="25" t="s">
        <v>5335</v>
      </c>
      <c r="D757" s="25" t="s">
        <v>5013</v>
      </c>
      <c r="E757" s="25" t="s">
        <v>79</v>
      </c>
      <c r="F757" s="25" t="s">
        <v>7021</v>
      </c>
      <c r="G757" s="25" t="s">
        <v>7022</v>
      </c>
      <c r="H757" s="25" t="s">
        <v>7023</v>
      </c>
      <c r="I757" s="8">
        <f t="shared" si="33"/>
        <v>45311.499131944445</v>
      </c>
      <c r="J757" s="8">
        <f t="shared" si="34"/>
        <v>45311.497916666667</v>
      </c>
      <c r="K757" s="6" t="str">
        <f t="shared" si="35"/>
        <v>0:01</v>
      </c>
    </row>
    <row r="758" spans="1:11" hidden="1" x14ac:dyDescent="0.25">
      <c r="A758" s="26">
        <v>45311.498506944445</v>
      </c>
      <c r="B758" s="25" t="s">
        <v>5017</v>
      </c>
      <c r="C758" s="25" t="s">
        <v>5335</v>
      </c>
      <c r="D758" s="25" t="s">
        <v>5013</v>
      </c>
      <c r="E758" s="25" t="s">
        <v>79</v>
      </c>
      <c r="F758" s="25" t="s">
        <v>7024</v>
      </c>
      <c r="G758" s="25" t="s">
        <v>7025</v>
      </c>
      <c r="H758" s="25" t="s">
        <v>7023</v>
      </c>
      <c r="I758" s="8">
        <f t="shared" si="33"/>
        <v>45311.498506944445</v>
      </c>
      <c r="J758" s="8">
        <f t="shared" si="34"/>
        <v>45311.497916666667</v>
      </c>
      <c r="K758" s="6" t="str">
        <f t="shared" si="35"/>
        <v>0:00</v>
      </c>
    </row>
    <row r="759" spans="1:11" hidden="1" x14ac:dyDescent="0.25">
      <c r="A759" s="26">
        <v>45311.498206018521</v>
      </c>
      <c r="B759" s="25" t="s">
        <v>5017</v>
      </c>
      <c r="C759" s="25" t="s">
        <v>5335</v>
      </c>
      <c r="D759" s="25" t="s">
        <v>5013</v>
      </c>
      <c r="E759" s="25" t="s">
        <v>79</v>
      </c>
      <c r="F759" s="25" t="s">
        <v>7026</v>
      </c>
      <c r="G759" s="25" t="s">
        <v>7027</v>
      </c>
      <c r="H759" s="25" t="s">
        <v>7028</v>
      </c>
      <c r="I759" s="8">
        <f t="shared" si="33"/>
        <v>45311.498206018521</v>
      </c>
      <c r="J759" s="8">
        <f t="shared" si="34"/>
        <v>45311.49722222222</v>
      </c>
      <c r="K759" s="6" t="str">
        <f t="shared" si="35"/>
        <v>0:01</v>
      </c>
    </row>
    <row r="760" spans="1:11" hidden="1" x14ac:dyDescent="0.25">
      <c r="A760" s="26">
        <v>45311.497488425928</v>
      </c>
      <c r="B760" s="25" t="s">
        <v>5017</v>
      </c>
      <c r="C760" s="25" t="s">
        <v>5335</v>
      </c>
      <c r="D760" s="25" t="s">
        <v>5013</v>
      </c>
      <c r="E760" s="25" t="s">
        <v>79</v>
      </c>
      <c r="F760" s="25" t="s">
        <v>7029</v>
      </c>
      <c r="G760" s="25" t="s">
        <v>7030</v>
      </c>
      <c r="H760" s="25" t="s">
        <v>7031</v>
      </c>
      <c r="I760" s="8">
        <f t="shared" si="33"/>
        <v>45311.497488425928</v>
      </c>
      <c r="J760" s="8">
        <f t="shared" si="34"/>
        <v>45311.496527777781</v>
      </c>
      <c r="K760" s="6" t="str">
        <f t="shared" si="35"/>
        <v>0:01</v>
      </c>
    </row>
    <row r="761" spans="1:11" hidden="1" x14ac:dyDescent="0.25">
      <c r="A761" s="26">
        <v>45311.497106481482</v>
      </c>
      <c r="B761" s="25" t="s">
        <v>5017</v>
      </c>
      <c r="C761" s="25" t="s">
        <v>5335</v>
      </c>
      <c r="D761" s="25" t="s">
        <v>5013</v>
      </c>
      <c r="E761" s="25" t="s">
        <v>79</v>
      </c>
      <c r="F761" s="25" t="s">
        <v>6257</v>
      </c>
      <c r="G761" s="25" t="s">
        <v>7032</v>
      </c>
      <c r="H761" s="25" t="s">
        <v>7033</v>
      </c>
      <c r="I761" s="8">
        <f t="shared" si="33"/>
        <v>45311.497106481482</v>
      </c>
      <c r="J761" s="8">
        <f t="shared" si="34"/>
        <v>45311.496527777781</v>
      </c>
      <c r="K761" s="6" t="str">
        <f t="shared" si="35"/>
        <v>0:00</v>
      </c>
    </row>
    <row r="762" spans="1:11" hidden="1" x14ac:dyDescent="0.25">
      <c r="A762" s="26">
        <v>45310.720462962963</v>
      </c>
      <c r="B762" s="25" t="s">
        <v>5017</v>
      </c>
      <c r="C762" s="25" t="s">
        <v>5372</v>
      </c>
      <c r="D762" s="25" t="s">
        <v>5013</v>
      </c>
      <c r="E762" s="25" t="s">
        <v>79</v>
      </c>
      <c r="F762" s="25" t="s">
        <v>6594</v>
      </c>
      <c r="G762" s="25" t="s">
        <v>7034</v>
      </c>
      <c r="H762" s="25" t="s">
        <v>7035</v>
      </c>
      <c r="I762" s="8">
        <f t="shared" si="33"/>
        <v>45310.720462962963</v>
      </c>
      <c r="J762" s="8">
        <f t="shared" si="34"/>
        <v>45310.720138888886</v>
      </c>
      <c r="K762" s="6" t="str">
        <f t="shared" si="35"/>
        <v>0:00</v>
      </c>
    </row>
    <row r="763" spans="1:11" hidden="1" x14ac:dyDescent="0.25">
      <c r="A763" s="26">
        <v>45310.720127314817</v>
      </c>
      <c r="B763" s="25" t="s">
        <v>5017</v>
      </c>
      <c r="C763" s="25" t="s">
        <v>5372</v>
      </c>
      <c r="D763" s="25" t="s">
        <v>5013</v>
      </c>
      <c r="E763" s="25" t="s">
        <v>79</v>
      </c>
      <c r="F763" s="25" t="s">
        <v>7036</v>
      </c>
      <c r="G763" s="25" t="s">
        <v>7037</v>
      </c>
      <c r="H763" s="25" t="s">
        <v>7038</v>
      </c>
      <c r="I763" s="8">
        <f t="shared" si="33"/>
        <v>45310.720127314817</v>
      </c>
      <c r="J763" s="8">
        <f t="shared" si="34"/>
        <v>45310.719444444447</v>
      </c>
      <c r="K763" s="6" t="str">
        <f t="shared" si="35"/>
        <v>0:00</v>
      </c>
    </row>
    <row r="764" spans="1:11" hidden="1" x14ac:dyDescent="0.25">
      <c r="A764" s="26">
        <v>45310.71943287037</v>
      </c>
      <c r="B764" s="25" t="s">
        <v>5017</v>
      </c>
      <c r="C764" s="25" t="s">
        <v>5372</v>
      </c>
      <c r="D764" s="25" t="s">
        <v>5013</v>
      </c>
      <c r="E764" s="25" t="s">
        <v>79</v>
      </c>
      <c r="F764" s="25" t="s">
        <v>7039</v>
      </c>
      <c r="G764" s="25" t="s">
        <v>7040</v>
      </c>
      <c r="H764" s="25" t="s">
        <v>7041</v>
      </c>
      <c r="I764" s="8">
        <f t="shared" si="33"/>
        <v>45310.71943287037</v>
      </c>
      <c r="J764" s="8">
        <f t="shared" si="34"/>
        <v>45310.71875</v>
      </c>
      <c r="K764" s="6" t="str">
        <f t="shared" si="35"/>
        <v>0:00</v>
      </c>
    </row>
    <row r="765" spans="1:11" hidden="1" x14ac:dyDescent="0.25">
      <c r="A765" s="26">
        <v>45310.718969907408</v>
      </c>
      <c r="B765" s="25" t="s">
        <v>5017</v>
      </c>
      <c r="C765" s="25" t="s">
        <v>5372</v>
      </c>
      <c r="D765" s="25" t="s">
        <v>5013</v>
      </c>
      <c r="E765" s="25" t="s">
        <v>79</v>
      </c>
      <c r="F765" s="25" t="s">
        <v>7042</v>
      </c>
      <c r="G765" s="25" t="s">
        <v>7043</v>
      </c>
      <c r="H765" s="25" t="s">
        <v>7044</v>
      </c>
      <c r="I765" s="8">
        <f t="shared" ref="I765:I827" si="36">A765</f>
        <v>45310.718969907408</v>
      </c>
      <c r="J765" s="8">
        <f t="shared" ref="J765:J827" si="37">DATEVALUE(MID(H765,29,8))+TIMEVALUE(_xlfn.CONCAT(MID(H765,64,2),":",MID(H765,66,2)))</f>
        <v>45310.718055555553</v>
      </c>
      <c r="K765" s="6" t="str">
        <f t="shared" ref="K765:K827" si="38">TEXT(A765-J765,"h:mm")</f>
        <v>0:01</v>
      </c>
    </row>
    <row r="766" spans="1:11" hidden="1" x14ac:dyDescent="0.25">
      <c r="A766" s="26">
        <v>45309.806180555555</v>
      </c>
      <c r="B766" s="25" t="s">
        <v>5011</v>
      </c>
      <c r="C766" s="25" t="s">
        <v>5141</v>
      </c>
      <c r="D766" s="25" t="s">
        <v>5013</v>
      </c>
      <c r="E766" s="25" t="s">
        <v>79</v>
      </c>
      <c r="F766" s="25" t="s">
        <v>7045</v>
      </c>
      <c r="G766" s="25" t="s">
        <v>7046</v>
      </c>
      <c r="H766" s="25" t="s">
        <v>7047</v>
      </c>
      <c r="I766" s="8">
        <f t="shared" si="36"/>
        <v>45309.806180555555</v>
      </c>
      <c r="J766" s="8">
        <f t="shared" si="37"/>
        <v>45309.805555555555</v>
      </c>
      <c r="K766" s="6" t="str">
        <f t="shared" si="38"/>
        <v>0:00</v>
      </c>
    </row>
    <row r="767" spans="1:11" hidden="1" x14ac:dyDescent="0.25">
      <c r="A767" s="26">
        <v>45309.806145833332</v>
      </c>
      <c r="B767" s="25" t="s">
        <v>5017</v>
      </c>
      <c r="C767" s="25" t="s">
        <v>5018</v>
      </c>
      <c r="D767" s="25" t="s">
        <v>5013</v>
      </c>
      <c r="E767" s="25" t="s">
        <v>79</v>
      </c>
      <c r="F767" s="25" t="s">
        <v>6494</v>
      </c>
      <c r="G767" s="25" t="s">
        <v>7048</v>
      </c>
      <c r="H767" s="25" t="s">
        <v>7049</v>
      </c>
      <c r="I767" s="8">
        <f t="shared" si="36"/>
        <v>45309.806145833332</v>
      </c>
      <c r="J767" s="8">
        <f t="shared" si="37"/>
        <v>45309.416666666664</v>
      </c>
      <c r="K767" s="6" t="str">
        <f t="shared" si="38"/>
        <v>9:20</v>
      </c>
    </row>
    <row r="768" spans="1:11" hidden="1" x14ac:dyDescent="0.25">
      <c r="A768" s="26">
        <v>45309.805752314816</v>
      </c>
      <c r="B768" s="25" t="s">
        <v>5011</v>
      </c>
      <c r="C768" s="25" t="s">
        <v>5141</v>
      </c>
      <c r="D768" s="25" t="s">
        <v>5013</v>
      </c>
      <c r="E768" s="25" t="s">
        <v>79</v>
      </c>
      <c r="F768" s="25" t="s">
        <v>7050</v>
      </c>
      <c r="G768" s="25" t="s">
        <v>7051</v>
      </c>
      <c r="H768" s="25" t="s">
        <v>7052</v>
      </c>
      <c r="I768" s="8">
        <f t="shared" si="36"/>
        <v>45309.805752314816</v>
      </c>
      <c r="J768" s="8">
        <f t="shared" si="37"/>
        <v>45309.804861111108</v>
      </c>
      <c r="K768" s="6" t="str">
        <f t="shared" si="38"/>
        <v>0:01</v>
      </c>
    </row>
    <row r="769" spans="1:11" hidden="1" x14ac:dyDescent="0.25">
      <c r="A769" s="26">
        <v>45309.805671296293</v>
      </c>
      <c r="B769" s="25" t="s">
        <v>5017</v>
      </c>
      <c r="C769" s="25" t="s">
        <v>5018</v>
      </c>
      <c r="D769" s="25" t="s">
        <v>5013</v>
      </c>
      <c r="E769" s="25" t="s">
        <v>79</v>
      </c>
      <c r="F769" s="25" t="s">
        <v>5792</v>
      </c>
      <c r="G769" s="25" t="s">
        <v>7053</v>
      </c>
      <c r="H769" s="25" t="s">
        <v>7049</v>
      </c>
      <c r="I769" s="8">
        <f t="shared" si="36"/>
        <v>45309.805671296293</v>
      </c>
      <c r="J769" s="8">
        <f t="shared" si="37"/>
        <v>45309.416666666664</v>
      </c>
      <c r="K769" s="6" t="str">
        <f t="shared" si="38"/>
        <v>9:20</v>
      </c>
    </row>
    <row r="770" spans="1:11" hidden="1" x14ac:dyDescent="0.25">
      <c r="A770" s="26">
        <v>45309.804965277777</v>
      </c>
      <c r="B770" s="25" t="s">
        <v>5017</v>
      </c>
      <c r="C770" s="25" t="s">
        <v>5018</v>
      </c>
      <c r="D770" s="25" t="s">
        <v>5013</v>
      </c>
      <c r="E770" s="25" t="s">
        <v>79</v>
      </c>
      <c r="F770" s="25" t="s">
        <v>7054</v>
      </c>
      <c r="G770" s="25" t="s">
        <v>7055</v>
      </c>
      <c r="H770" s="25" t="s">
        <v>7056</v>
      </c>
      <c r="I770" s="8">
        <f t="shared" si="36"/>
        <v>45309.804965277777</v>
      </c>
      <c r="J770" s="8">
        <f t="shared" si="37"/>
        <v>45309.416666666664</v>
      </c>
      <c r="K770" s="6" t="str">
        <f t="shared" si="38"/>
        <v>9:19</v>
      </c>
    </row>
    <row r="771" spans="1:11" hidden="1" x14ac:dyDescent="0.25">
      <c r="A771" s="26">
        <v>45309.804930555554</v>
      </c>
      <c r="B771" s="25" t="s">
        <v>5011</v>
      </c>
      <c r="C771" s="25" t="s">
        <v>5141</v>
      </c>
      <c r="D771" s="25" t="s">
        <v>5013</v>
      </c>
      <c r="E771" s="25" t="s">
        <v>79</v>
      </c>
      <c r="F771" s="25" t="s">
        <v>6375</v>
      </c>
      <c r="G771" s="25" t="s">
        <v>7057</v>
      </c>
      <c r="H771" s="25" t="s">
        <v>7058</v>
      </c>
      <c r="I771" s="8">
        <f t="shared" si="36"/>
        <v>45309.804930555554</v>
      </c>
      <c r="J771" s="8">
        <f t="shared" si="37"/>
        <v>45309.804166666669</v>
      </c>
      <c r="K771" s="6" t="str">
        <f t="shared" si="38"/>
        <v>0:01</v>
      </c>
    </row>
    <row r="772" spans="1:11" hidden="1" x14ac:dyDescent="0.25">
      <c r="A772" s="26">
        <v>45309.804502314815</v>
      </c>
      <c r="B772" s="25" t="s">
        <v>5011</v>
      </c>
      <c r="C772" s="25" t="s">
        <v>5141</v>
      </c>
      <c r="D772" s="25" t="s">
        <v>5013</v>
      </c>
      <c r="E772" s="25" t="s">
        <v>79</v>
      </c>
      <c r="F772" s="25" t="s">
        <v>7059</v>
      </c>
      <c r="G772" s="25" t="s">
        <v>7060</v>
      </c>
      <c r="H772" s="25" t="s">
        <v>7061</v>
      </c>
      <c r="I772" s="8">
        <f t="shared" si="36"/>
        <v>45309.804502314815</v>
      </c>
      <c r="J772" s="8">
        <f t="shared" si="37"/>
        <v>45309.804166666669</v>
      </c>
      <c r="K772" s="6" t="str">
        <f t="shared" si="38"/>
        <v>0:00</v>
      </c>
    </row>
    <row r="773" spans="1:11" hidden="1" x14ac:dyDescent="0.25">
      <c r="A773" s="26">
        <v>45309.804467592592</v>
      </c>
      <c r="B773" s="25" t="s">
        <v>5017</v>
      </c>
      <c r="C773" s="25" t="s">
        <v>5018</v>
      </c>
      <c r="D773" s="25" t="s">
        <v>5013</v>
      </c>
      <c r="E773" s="25" t="s">
        <v>79</v>
      </c>
      <c r="F773" s="25" t="s">
        <v>7062</v>
      </c>
      <c r="G773" s="25" t="s">
        <v>7063</v>
      </c>
      <c r="H773" s="25" t="s">
        <v>7056</v>
      </c>
      <c r="I773" s="8">
        <f t="shared" si="36"/>
        <v>45309.804467592592</v>
      </c>
      <c r="J773" s="8">
        <f t="shared" si="37"/>
        <v>45309.416666666664</v>
      </c>
      <c r="K773" s="6" t="str">
        <f t="shared" si="38"/>
        <v>9:18</v>
      </c>
    </row>
    <row r="774" spans="1:11" hidden="1" x14ac:dyDescent="0.25">
      <c r="A774" s="26">
        <v>45309.804108796299</v>
      </c>
      <c r="B774" s="25" t="s">
        <v>5011</v>
      </c>
      <c r="C774" s="25" t="s">
        <v>5141</v>
      </c>
      <c r="D774" s="25" t="s">
        <v>5013</v>
      </c>
      <c r="E774" s="25" t="s">
        <v>79</v>
      </c>
      <c r="F774" s="25" t="s">
        <v>7064</v>
      </c>
      <c r="G774" s="25" t="s">
        <v>7065</v>
      </c>
      <c r="H774" s="25" t="s">
        <v>7066</v>
      </c>
      <c r="I774" s="8">
        <f t="shared" si="36"/>
        <v>45309.804108796299</v>
      </c>
      <c r="J774" s="8">
        <f t="shared" si="37"/>
        <v>45309.803472222222</v>
      </c>
      <c r="K774" s="6" t="str">
        <f t="shared" si="38"/>
        <v>0:00</v>
      </c>
    </row>
    <row r="775" spans="1:11" hidden="1" x14ac:dyDescent="0.25">
      <c r="A775" s="26">
        <v>45309.804027777776</v>
      </c>
      <c r="B775" s="25" t="s">
        <v>5017</v>
      </c>
      <c r="C775" s="25" t="s">
        <v>5018</v>
      </c>
      <c r="D775" s="25" t="s">
        <v>5013</v>
      </c>
      <c r="E775" s="25" t="s">
        <v>79</v>
      </c>
      <c r="F775" s="25" t="s">
        <v>6118</v>
      </c>
      <c r="G775" s="25" t="s">
        <v>7067</v>
      </c>
      <c r="H775" s="25" t="s">
        <v>7049</v>
      </c>
      <c r="I775" s="8">
        <f t="shared" si="36"/>
        <v>45309.804027777776</v>
      </c>
      <c r="J775" s="8">
        <f t="shared" si="37"/>
        <v>45309.416666666664</v>
      </c>
      <c r="K775" s="6" t="str">
        <f t="shared" si="38"/>
        <v>9:17</v>
      </c>
    </row>
    <row r="776" spans="1:11" hidden="1" x14ac:dyDescent="0.25">
      <c r="A776" s="26">
        <v>45309.475995370369</v>
      </c>
      <c r="B776" s="25" t="s">
        <v>5017</v>
      </c>
      <c r="C776" s="25" t="s">
        <v>5166</v>
      </c>
      <c r="D776" s="25" t="s">
        <v>5013</v>
      </c>
      <c r="E776" s="25" t="s">
        <v>79</v>
      </c>
      <c r="F776" s="25" t="s">
        <v>6886</v>
      </c>
      <c r="G776" s="25" t="s">
        <v>7068</v>
      </c>
      <c r="H776" s="25" t="s">
        <v>7069</v>
      </c>
      <c r="I776" s="8">
        <f t="shared" si="36"/>
        <v>45309.475995370369</v>
      </c>
      <c r="J776" s="8">
        <f t="shared" si="37"/>
        <v>45309.458333333336</v>
      </c>
      <c r="K776" s="6" t="str">
        <f t="shared" si="38"/>
        <v>0:25</v>
      </c>
    </row>
    <row r="777" spans="1:11" hidden="1" x14ac:dyDescent="0.25">
      <c r="A777" s="26">
        <v>45308.673125000001</v>
      </c>
      <c r="B777" s="25" t="s">
        <v>5017</v>
      </c>
      <c r="C777" s="25" t="s">
        <v>4891</v>
      </c>
      <c r="D777" s="25" t="s">
        <v>5013</v>
      </c>
      <c r="E777" s="25" t="s">
        <v>10</v>
      </c>
      <c r="F777" s="25" t="s">
        <v>7070</v>
      </c>
      <c r="G777" s="25" t="s">
        <v>7071</v>
      </c>
      <c r="H777" s="25" t="s">
        <v>7072</v>
      </c>
      <c r="I777" s="8">
        <f t="shared" si="36"/>
        <v>45308.673125000001</v>
      </c>
      <c r="J777" s="8">
        <f t="shared" si="37"/>
        <v>45308.672222222223</v>
      </c>
      <c r="K777" s="6" t="str">
        <f t="shared" si="38"/>
        <v>0:01</v>
      </c>
    </row>
    <row r="778" spans="1:11" hidden="1" x14ac:dyDescent="0.25">
      <c r="A778" s="26">
        <v>45308.650914351849</v>
      </c>
      <c r="B778" s="25" t="s">
        <v>5017</v>
      </c>
      <c r="C778" s="25" t="s">
        <v>4891</v>
      </c>
      <c r="D778" s="25" t="s">
        <v>5013</v>
      </c>
      <c r="E778" s="25" t="s">
        <v>10</v>
      </c>
      <c r="F778" s="25" t="s">
        <v>7073</v>
      </c>
      <c r="G778" s="25" t="s">
        <v>7074</v>
      </c>
      <c r="H778" s="25" t="s">
        <v>7075</v>
      </c>
      <c r="I778" s="8">
        <f t="shared" si="36"/>
        <v>45308.650914351849</v>
      </c>
      <c r="J778" s="8">
        <f t="shared" si="37"/>
        <v>45308.649305555555</v>
      </c>
      <c r="K778" s="6" t="str">
        <f t="shared" si="38"/>
        <v>0:02</v>
      </c>
    </row>
    <row r="779" spans="1:11" hidden="1" x14ac:dyDescent="0.25">
      <c r="A779" s="26">
        <v>45308.649745370371</v>
      </c>
      <c r="B779" s="25" t="s">
        <v>5017</v>
      </c>
      <c r="C779" s="25" t="s">
        <v>4891</v>
      </c>
      <c r="D779" s="25" t="s">
        <v>5013</v>
      </c>
      <c r="E779" s="25" t="s">
        <v>10</v>
      </c>
      <c r="F779" s="25" t="s">
        <v>7076</v>
      </c>
      <c r="G779" s="25" t="s">
        <v>7077</v>
      </c>
      <c r="H779" s="25" t="s">
        <v>7078</v>
      </c>
      <c r="I779" s="8">
        <f t="shared" si="36"/>
        <v>45308.649745370371</v>
      </c>
      <c r="J779" s="8">
        <f t="shared" si="37"/>
        <v>45308.649305555555</v>
      </c>
      <c r="K779" s="6" t="str">
        <f t="shared" si="38"/>
        <v>0:00</v>
      </c>
    </row>
    <row r="780" spans="1:11" hidden="1" x14ac:dyDescent="0.25">
      <c r="A780" s="26">
        <v>45308.648344907408</v>
      </c>
      <c r="B780" s="25" t="s">
        <v>5017</v>
      </c>
      <c r="C780" s="25" t="s">
        <v>4891</v>
      </c>
      <c r="D780" s="25" t="s">
        <v>5013</v>
      </c>
      <c r="E780" s="25" t="s">
        <v>10</v>
      </c>
      <c r="F780" s="25" t="s">
        <v>6785</v>
      </c>
      <c r="G780" s="25" t="s">
        <v>7079</v>
      </c>
      <c r="H780" s="25" t="s">
        <v>7080</v>
      </c>
      <c r="I780" s="8">
        <f t="shared" si="36"/>
        <v>45308.648344907408</v>
      </c>
      <c r="J780" s="8">
        <f t="shared" si="37"/>
        <v>45308.647916666669</v>
      </c>
      <c r="K780" s="6" t="str">
        <f t="shared" si="38"/>
        <v>0:00</v>
      </c>
    </row>
    <row r="781" spans="1:11" hidden="1" x14ac:dyDescent="0.25">
      <c r="A781" s="26">
        <v>45308.647974537038</v>
      </c>
      <c r="B781" s="25" t="s">
        <v>5017</v>
      </c>
      <c r="C781" s="25" t="s">
        <v>4891</v>
      </c>
      <c r="D781" s="25" t="s">
        <v>5013</v>
      </c>
      <c r="E781" s="25" t="s">
        <v>10</v>
      </c>
      <c r="F781" s="25" t="s">
        <v>7081</v>
      </c>
      <c r="G781" s="25" t="s">
        <v>7082</v>
      </c>
      <c r="H781" s="25" t="s">
        <v>7083</v>
      </c>
      <c r="I781" s="8">
        <f t="shared" si="36"/>
        <v>45308.647974537038</v>
      </c>
      <c r="J781" s="8">
        <f t="shared" si="37"/>
        <v>45308.647222222222</v>
      </c>
      <c r="K781" s="6" t="str">
        <f t="shared" si="38"/>
        <v>0:01</v>
      </c>
    </row>
    <row r="782" spans="1:11" hidden="1" x14ac:dyDescent="0.25">
      <c r="A782" s="26">
        <v>45308.647337962961</v>
      </c>
      <c r="B782" s="25" t="s">
        <v>5017</v>
      </c>
      <c r="C782" s="25" t="s">
        <v>4891</v>
      </c>
      <c r="D782" s="25" t="s">
        <v>5013</v>
      </c>
      <c r="E782" s="25" t="s">
        <v>10</v>
      </c>
      <c r="F782" s="25" t="s">
        <v>7084</v>
      </c>
      <c r="G782" s="25" t="s">
        <v>7085</v>
      </c>
      <c r="H782" s="25" t="s">
        <v>7086</v>
      </c>
      <c r="I782" s="8">
        <f t="shared" si="36"/>
        <v>45308.647337962961</v>
      </c>
      <c r="J782" s="8">
        <f t="shared" si="37"/>
        <v>45308.646527777775</v>
      </c>
      <c r="K782" s="6" t="str">
        <f t="shared" si="38"/>
        <v>0:01</v>
      </c>
    </row>
    <row r="783" spans="1:11" hidden="1" x14ac:dyDescent="0.25">
      <c r="A783" s="26">
        <v>45308.646724537037</v>
      </c>
      <c r="B783" s="25" t="s">
        <v>5017</v>
      </c>
      <c r="C783" s="25" t="s">
        <v>4891</v>
      </c>
      <c r="D783" s="25" t="s">
        <v>5013</v>
      </c>
      <c r="E783" s="25" t="s">
        <v>10</v>
      </c>
      <c r="F783" s="25" t="s">
        <v>7087</v>
      </c>
      <c r="G783" s="25" t="s">
        <v>7088</v>
      </c>
      <c r="H783" s="25" t="s">
        <v>7089</v>
      </c>
      <c r="I783" s="8">
        <f t="shared" si="36"/>
        <v>45308.646724537037</v>
      </c>
      <c r="J783" s="8">
        <f t="shared" si="37"/>
        <v>45308.645833333336</v>
      </c>
      <c r="K783" s="6" t="str">
        <f t="shared" si="38"/>
        <v>0:01</v>
      </c>
    </row>
    <row r="784" spans="1:11" hidden="1" x14ac:dyDescent="0.25">
      <c r="A784" s="26">
        <v>45308.646296296298</v>
      </c>
      <c r="B784" s="25" t="s">
        <v>5017</v>
      </c>
      <c r="C784" s="25" t="s">
        <v>4891</v>
      </c>
      <c r="D784" s="25" t="s">
        <v>5013</v>
      </c>
      <c r="E784" s="25" t="s">
        <v>10</v>
      </c>
      <c r="F784" s="25" t="s">
        <v>7090</v>
      </c>
      <c r="G784" s="25" t="s">
        <v>7091</v>
      </c>
      <c r="H784" s="25" t="s">
        <v>7092</v>
      </c>
      <c r="I784" s="8">
        <f t="shared" si="36"/>
        <v>45308.646296296298</v>
      </c>
      <c r="J784" s="8">
        <f t="shared" si="37"/>
        <v>45308.645138888889</v>
      </c>
      <c r="K784" s="6" t="str">
        <f t="shared" si="38"/>
        <v>0:01</v>
      </c>
    </row>
    <row r="785" spans="1:11" hidden="1" x14ac:dyDescent="0.25">
      <c r="A785" s="26">
        <v>45308.645613425928</v>
      </c>
      <c r="B785" s="25" t="s">
        <v>5017</v>
      </c>
      <c r="C785" s="25" t="s">
        <v>4891</v>
      </c>
      <c r="D785" s="25" t="s">
        <v>5013</v>
      </c>
      <c r="E785" s="25" t="s">
        <v>10</v>
      </c>
      <c r="F785" s="25" t="s">
        <v>7093</v>
      </c>
      <c r="G785" s="25" t="s">
        <v>7094</v>
      </c>
      <c r="H785" s="25" t="s">
        <v>7092</v>
      </c>
      <c r="I785" s="8">
        <f t="shared" si="36"/>
        <v>45308.645613425928</v>
      </c>
      <c r="J785" s="8">
        <f t="shared" si="37"/>
        <v>45308.645138888889</v>
      </c>
      <c r="K785" s="6" t="str">
        <f t="shared" si="38"/>
        <v>0:00</v>
      </c>
    </row>
    <row r="786" spans="1:11" hidden="1" x14ac:dyDescent="0.25">
      <c r="A786" s="26">
        <v>45306.762256944443</v>
      </c>
      <c r="B786" s="25" t="s">
        <v>5011</v>
      </c>
      <c r="C786" s="25" t="s">
        <v>6256</v>
      </c>
      <c r="D786" s="25" t="s">
        <v>5013</v>
      </c>
      <c r="E786" s="25" t="s">
        <v>79</v>
      </c>
      <c r="F786" s="25" t="s">
        <v>6770</v>
      </c>
      <c r="G786" s="25" t="s">
        <v>7095</v>
      </c>
      <c r="H786" s="25" t="s">
        <v>7096</v>
      </c>
      <c r="I786" s="8">
        <f t="shared" si="36"/>
        <v>45306.762256944443</v>
      </c>
      <c r="J786" s="8">
        <f t="shared" si="37"/>
        <v>45306.761111111111</v>
      </c>
      <c r="K786" s="6" t="str">
        <f t="shared" si="38"/>
        <v>0:01</v>
      </c>
    </row>
    <row r="787" spans="1:11" hidden="1" x14ac:dyDescent="0.25">
      <c r="A787" s="26">
        <v>45306.761493055557</v>
      </c>
      <c r="B787" s="25" t="s">
        <v>5011</v>
      </c>
      <c r="C787" s="25" t="s">
        <v>6256</v>
      </c>
      <c r="D787" s="25" t="s">
        <v>5013</v>
      </c>
      <c r="E787" s="25" t="s">
        <v>79</v>
      </c>
      <c r="F787" s="25" t="s">
        <v>7097</v>
      </c>
      <c r="G787" s="25" t="s">
        <v>7098</v>
      </c>
      <c r="H787" s="25" t="s">
        <v>7099</v>
      </c>
      <c r="I787" s="8">
        <f t="shared" si="36"/>
        <v>45306.761493055557</v>
      </c>
      <c r="J787" s="8">
        <f t="shared" si="37"/>
        <v>45306.760416666664</v>
      </c>
      <c r="K787" s="6" t="str">
        <f t="shared" si="38"/>
        <v>0:01</v>
      </c>
    </row>
    <row r="788" spans="1:11" hidden="1" x14ac:dyDescent="0.25">
      <c r="A788" s="26">
        <v>45306.616215277776</v>
      </c>
      <c r="B788" s="25" t="s">
        <v>5017</v>
      </c>
      <c r="C788" s="25" t="s">
        <v>5335</v>
      </c>
      <c r="D788" s="25" t="s">
        <v>5013</v>
      </c>
      <c r="E788" s="25" t="s">
        <v>79</v>
      </c>
      <c r="F788" s="25" t="s">
        <v>7100</v>
      </c>
      <c r="G788" s="25" t="s">
        <v>7101</v>
      </c>
      <c r="H788" s="25" t="s">
        <v>7102</v>
      </c>
      <c r="I788" s="8">
        <f t="shared" si="36"/>
        <v>45306.616215277776</v>
      </c>
      <c r="J788" s="8">
        <f t="shared" si="37"/>
        <v>45306.615277777775</v>
      </c>
      <c r="K788" s="6" t="str">
        <f t="shared" si="38"/>
        <v>0:01</v>
      </c>
    </row>
    <row r="789" spans="1:11" hidden="1" x14ac:dyDescent="0.25">
      <c r="A789" s="26">
        <v>45305.505185185182</v>
      </c>
      <c r="B789" s="25" t="s">
        <v>5017</v>
      </c>
      <c r="C789" s="25" t="s">
        <v>5057</v>
      </c>
      <c r="D789" s="25" t="s">
        <v>5013</v>
      </c>
      <c r="E789" s="25" t="s">
        <v>79</v>
      </c>
      <c r="F789" s="25" t="s">
        <v>6813</v>
      </c>
      <c r="G789" s="25" t="s">
        <v>7103</v>
      </c>
      <c r="H789" s="25" t="s">
        <v>7104</v>
      </c>
      <c r="I789" s="8">
        <f t="shared" si="36"/>
        <v>45305.505185185182</v>
      </c>
      <c r="J789" s="8">
        <f t="shared" si="37"/>
        <v>45305.504166666666</v>
      </c>
      <c r="K789" s="6" t="str">
        <f t="shared" si="38"/>
        <v>0:01</v>
      </c>
    </row>
    <row r="790" spans="1:11" hidden="1" x14ac:dyDescent="0.25">
      <c r="A790" s="26">
        <v>45305.504571759258</v>
      </c>
      <c r="B790" s="25" t="s">
        <v>5017</v>
      </c>
      <c r="C790" s="25" t="s">
        <v>5057</v>
      </c>
      <c r="D790" s="25" t="s">
        <v>5013</v>
      </c>
      <c r="E790" s="25" t="s">
        <v>79</v>
      </c>
      <c r="F790" s="25" t="s">
        <v>7105</v>
      </c>
      <c r="G790" s="25" t="s">
        <v>7106</v>
      </c>
      <c r="H790" s="25" t="s">
        <v>7104</v>
      </c>
      <c r="I790" s="8">
        <f t="shared" si="36"/>
        <v>45305.504571759258</v>
      </c>
      <c r="J790" s="8">
        <f t="shared" si="37"/>
        <v>45305.504166666666</v>
      </c>
      <c r="K790" s="6" t="str">
        <f t="shared" si="38"/>
        <v>0:00</v>
      </c>
    </row>
    <row r="791" spans="1:11" hidden="1" x14ac:dyDescent="0.25">
      <c r="A791" s="26">
        <v>45305.504305555558</v>
      </c>
      <c r="B791" s="25" t="s">
        <v>5017</v>
      </c>
      <c r="C791" s="25" t="s">
        <v>5057</v>
      </c>
      <c r="D791" s="25" t="s">
        <v>5013</v>
      </c>
      <c r="E791" s="25" t="s">
        <v>79</v>
      </c>
      <c r="F791" s="25" t="s">
        <v>7107</v>
      </c>
      <c r="G791" s="25" t="s">
        <v>7108</v>
      </c>
      <c r="H791" s="25" t="s">
        <v>7109</v>
      </c>
      <c r="I791" s="8">
        <f t="shared" si="36"/>
        <v>45305.504305555558</v>
      </c>
      <c r="J791" s="8">
        <f t="shared" si="37"/>
        <v>45305.503472222219</v>
      </c>
      <c r="K791" s="6" t="str">
        <f t="shared" si="38"/>
        <v>0:01</v>
      </c>
    </row>
    <row r="792" spans="1:11" hidden="1" x14ac:dyDescent="0.25">
      <c r="A792" s="26">
        <v>45305.503993055558</v>
      </c>
      <c r="B792" s="25" t="s">
        <v>5017</v>
      </c>
      <c r="C792" s="25" t="s">
        <v>5057</v>
      </c>
      <c r="D792" s="25" t="s">
        <v>5013</v>
      </c>
      <c r="E792" s="25" t="s">
        <v>79</v>
      </c>
      <c r="F792" s="25" t="s">
        <v>7110</v>
      </c>
      <c r="G792" s="25" t="s">
        <v>7111</v>
      </c>
      <c r="H792" s="25" t="s">
        <v>7109</v>
      </c>
      <c r="I792" s="8">
        <f t="shared" si="36"/>
        <v>45305.503993055558</v>
      </c>
      <c r="J792" s="8">
        <f t="shared" si="37"/>
        <v>45305.503472222219</v>
      </c>
      <c r="K792" s="6" t="str">
        <f t="shared" si="38"/>
        <v>0:00</v>
      </c>
    </row>
    <row r="793" spans="1:11" hidden="1" x14ac:dyDescent="0.25">
      <c r="A793" s="26">
        <v>45305.503518518519</v>
      </c>
      <c r="B793" s="25" t="s">
        <v>5017</v>
      </c>
      <c r="C793" s="25" t="s">
        <v>5057</v>
      </c>
      <c r="D793" s="25" t="s">
        <v>5013</v>
      </c>
      <c r="E793" s="25" t="s">
        <v>79</v>
      </c>
      <c r="F793" s="25" t="s">
        <v>7112</v>
      </c>
      <c r="G793" s="25" t="s">
        <v>7113</v>
      </c>
      <c r="H793" s="25" t="s">
        <v>7114</v>
      </c>
      <c r="I793" s="8">
        <f t="shared" si="36"/>
        <v>45305.503518518519</v>
      </c>
      <c r="J793" s="8">
        <f t="shared" si="37"/>
        <v>45305.50277777778</v>
      </c>
      <c r="K793" s="6" t="str">
        <f t="shared" si="38"/>
        <v>0:01</v>
      </c>
    </row>
    <row r="794" spans="1:11" hidden="1" x14ac:dyDescent="0.25">
      <c r="A794" s="26">
        <v>45305.503206018519</v>
      </c>
      <c r="B794" s="25" t="s">
        <v>5017</v>
      </c>
      <c r="C794" s="25" t="s">
        <v>5057</v>
      </c>
      <c r="D794" s="25" t="s">
        <v>5013</v>
      </c>
      <c r="E794" s="25" t="s">
        <v>79</v>
      </c>
      <c r="F794" s="25" t="s">
        <v>7115</v>
      </c>
      <c r="G794" s="25" t="s">
        <v>7116</v>
      </c>
      <c r="H794" s="25" t="s">
        <v>7114</v>
      </c>
      <c r="I794" s="8">
        <f t="shared" si="36"/>
        <v>45305.503206018519</v>
      </c>
      <c r="J794" s="8">
        <f t="shared" si="37"/>
        <v>45305.50277777778</v>
      </c>
      <c r="K794" s="6" t="str">
        <f t="shared" si="38"/>
        <v>0:00</v>
      </c>
    </row>
    <row r="795" spans="1:11" hidden="1" x14ac:dyDescent="0.25">
      <c r="A795" s="26">
        <v>45305.502928240741</v>
      </c>
      <c r="B795" s="25" t="s">
        <v>5017</v>
      </c>
      <c r="C795" s="25" t="s">
        <v>5057</v>
      </c>
      <c r="D795" s="25" t="s">
        <v>5013</v>
      </c>
      <c r="E795" s="25" t="s">
        <v>79</v>
      </c>
      <c r="F795" s="25" t="s">
        <v>7117</v>
      </c>
      <c r="G795" s="25" t="s">
        <v>7118</v>
      </c>
      <c r="H795" s="25" t="s">
        <v>7119</v>
      </c>
      <c r="I795" s="8">
        <f t="shared" si="36"/>
        <v>45305.502928240741</v>
      </c>
      <c r="J795" s="8">
        <f t="shared" si="37"/>
        <v>45305.502083333333</v>
      </c>
      <c r="K795" s="6" t="str">
        <f t="shared" si="38"/>
        <v>0:01</v>
      </c>
    </row>
    <row r="796" spans="1:11" hidden="1" x14ac:dyDescent="0.25">
      <c r="A796" s="26">
        <v>45304.733877314815</v>
      </c>
      <c r="B796" s="25" t="s">
        <v>5017</v>
      </c>
      <c r="C796" s="25" t="s">
        <v>4914</v>
      </c>
      <c r="D796" s="25" t="s">
        <v>5013</v>
      </c>
      <c r="E796" s="25" t="s">
        <v>10</v>
      </c>
      <c r="F796" s="25" t="s">
        <v>5762</v>
      </c>
      <c r="G796" s="25" t="s">
        <v>7120</v>
      </c>
      <c r="H796" s="25" t="s">
        <v>7121</v>
      </c>
      <c r="I796" s="8">
        <f t="shared" si="36"/>
        <v>45304.733877314815</v>
      </c>
      <c r="J796" s="8">
        <f t="shared" si="37"/>
        <v>45304.73333333333</v>
      </c>
      <c r="K796" s="6" t="str">
        <f t="shared" si="38"/>
        <v>0:00</v>
      </c>
    </row>
    <row r="797" spans="1:11" hidden="1" x14ac:dyDescent="0.25">
      <c r="A797" s="26">
        <v>45304.733460648145</v>
      </c>
      <c r="B797" s="25" t="s">
        <v>5017</v>
      </c>
      <c r="C797" s="25" t="s">
        <v>4914</v>
      </c>
      <c r="D797" s="25" t="s">
        <v>5013</v>
      </c>
      <c r="E797" s="25" t="s">
        <v>10</v>
      </c>
      <c r="F797" s="25" t="s">
        <v>7122</v>
      </c>
      <c r="G797" s="25" t="s">
        <v>7123</v>
      </c>
      <c r="H797" s="25" t="s">
        <v>7124</v>
      </c>
      <c r="I797" s="8">
        <f t="shared" si="36"/>
        <v>45304.733460648145</v>
      </c>
      <c r="J797" s="8">
        <f t="shared" si="37"/>
        <v>45304.732638888891</v>
      </c>
      <c r="K797" s="6" t="str">
        <f t="shared" si="38"/>
        <v>0:01</v>
      </c>
    </row>
    <row r="798" spans="1:11" hidden="1" x14ac:dyDescent="0.25">
      <c r="A798" s="26">
        <v>45304.731979166667</v>
      </c>
      <c r="B798" s="25" t="s">
        <v>5017</v>
      </c>
      <c r="C798" s="25" t="s">
        <v>4914</v>
      </c>
      <c r="D798" s="25" t="s">
        <v>5013</v>
      </c>
      <c r="E798" s="25" t="s">
        <v>10</v>
      </c>
      <c r="F798" s="25" t="s">
        <v>5702</v>
      </c>
      <c r="G798" s="25" t="s">
        <v>7125</v>
      </c>
      <c r="H798" s="25" t="s">
        <v>7126</v>
      </c>
      <c r="I798" s="8">
        <f t="shared" si="36"/>
        <v>45304.731979166667</v>
      </c>
      <c r="J798" s="8">
        <f t="shared" si="37"/>
        <v>45304.731249999997</v>
      </c>
      <c r="K798" s="6" t="str">
        <f t="shared" si="38"/>
        <v>0:01</v>
      </c>
    </row>
    <row r="799" spans="1:11" hidden="1" x14ac:dyDescent="0.25">
      <c r="A799" s="26">
        <v>45303.61645833333</v>
      </c>
      <c r="B799" s="25" t="s">
        <v>5011</v>
      </c>
      <c r="C799" s="25" t="s">
        <v>5012</v>
      </c>
      <c r="D799" s="25" t="s">
        <v>5013</v>
      </c>
      <c r="E799" s="25" t="s">
        <v>79</v>
      </c>
      <c r="F799" s="25" t="s">
        <v>7127</v>
      </c>
      <c r="G799" s="25" t="s">
        <v>7128</v>
      </c>
      <c r="H799" s="25" t="s">
        <v>7129</v>
      </c>
      <c r="I799" s="8">
        <f t="shared" si="36"/>
        <v>45303.61645833333</v>
      </c>
      <c r="J799" s="8">
        <f t="shared" si="37"/>
        <v>45303.615972222222</v>
      </c>
      <c r="K799" s="6" t="str">
        <f t="shared" si="38"/>
        <v>0:00</v>
      </c>
    </row>
    <row r="800" spans="1:11" hidden="1" x14ac:dyDescent="0.25">
      <c r="A800" s="26">
        <v>45302.536157407405</v>
      </c>
      <c r="B800" s="25" t="s">
        <v>5011</v>
      </c>
      <c r="C800" s="25" t="s">
        <v>5141</v>
      </c>
      <c r="D800" s="25" t="s">
        <v>5013</v>
      </c>
      <c r="E800" s="25" t="s">
        <v>79</v>
      </c>
      <c r="F800" s="25" t="s">
        <v>6633</v>
      </c>
      <c r="G800" s="25" t="s">
        <v>7130</v>
      </c>
      <c r="H800" s="25" t="s">
        <v>7131</v>
      </c>
      <c r="I800" s="8">
        <f t="shared" si="36"/>
        <v>45302.536157407405</v>
      </c>
      <c r="J800" s="8">
        <f t="shared" si="37"/>
        <v>45302.535416666666</v>
      </c>
      <c r="K800" s="6" t="str">
        <f t="shared" si="38"/>
        <v>0:01</v>
      </c>
    </row>
    <row r="801" spans="1:11" hidden="1" x14ac:dyDescent="0.25">
      <c r="A801" s="26">
        <v>45302.535694444443</v>
      </c>
      <c r="B801" s="25" t="s">
        <v>5011</v>
      </c>
      <c r="C801" s="25" t="s">
        <v>5141</v>
      </c>
      <c r="D801" s="25" t="s">
        <v>5013</v>
      </c>
      <c r="E801" s="25" t="s">
        <v>79</v>
      </c>
      <c r="F801" s="25" t="s">
        <v>7132</v>
      </c>
      <c r="G801" s="25" t="s">
        <v>7133</v>
      </c>
      <c r="H801" s="25" t="s">
        <v>7134</v>
      </c>
      <c r="I801" s="8">
        <f t="shared" si="36"/>
        <v>45302.535694444443</v>
      </c>
      <c r="J801" s="8">
        <f t="shared" si="37"/>
        <v>45302.534722222219</v>
      </c>
      <c r="K801" s="6" t="str">
        <f t="shared" si="38"/>
        <v>0:01</v>
      </c>
    </row>
    <row r="802" spans="1:11" hidden="1" x14ac:dyDescent="0.25">
      <c r="A802" s="26">
        <v>45302.534675925926</v>
      </c>
      <c r="B802" s="25" t="s">
        <v>5011</v>
      </c>
      <c r="C802" s="25" t="s">
        <v>5141</v>
      </c>
      <c r="D802" s="25" t="s">
        <v>5013</v>
      </c>
      <c r="E802" s="25" t="s">
        <v>79</v>
      </c>
      <c r="F802" s="25" t="s">
        <v>7135</v>
      </c>
      <c r="G802" s="25" t="s">
        <v>7136</v>
      </c>
      <c r="H802" s="25" t="s">
        <v>7137</v>
      </c>
      <c r="I802" s="8">
        <f t="shared" si="36"/>
        <v>45302.534675925926</v>
      </c>
      <c r="J802" s="8">
        <f t="shared" si="37"/>
        <v>45302.52847222222</v>
      </c>
      <c r="K802" s="6" t="str">
        <f t="shared" si="38"/>
        <v>0:08</v>
      </c>
    </row>
    <row r="803" spans="1:11" hidden="1" x14ac:dyDescent="0.25">
      <c r="A803" s="26">
        <v>45302.528587962966</v>
      </c>
      <c r="B803" s="25" t="s">
        <v>5011</v>
      </c>
      <c r="C803" s="25" t="s">
        <v>5141</v>
      </c>
      <c r="D803" s="25" t="s">
        <v>5013</v>
      </c>
      <c r="E803" s="25" t="s">
        <v>79</v>
      </c>
      <c r="F803" s="25" t="s">
        <v>7138</v>
      </c>
      <c r="G803" s="25" t="s">
        <v>7139</v>
      </c>
      <c r="H803" s="25" t="s">
        <v>7140</v>
      </c>
      <c r="I803" s="8">
        <f t="shared" si="36"/>
        <v>45302.528587962966</v>
      </c>
      <c r="J803" s="8">
        <f t="shared" si="37"/>
        <v>45302.527777777781</v>
      </c>
      <c r="K803" s="6" t="str">
        <f t="shared" si="38"/>
        <v>0:01</v>
      </c>
    </row>
    <row r="804" spans="1:11" hidden="1" x14ac:dyDescent="0.25">
      <c r="A804" s="26">
        <v>45302.527824074074</v>
      </c>
      <c r="B804" s="25" t="s">
        <v>5011</v>
      </c>
      <c r="C804" s="25" t="s">
        <v>5141</v>
      </c>
      <c r="D804" s="25" t="s">
        <v>5013</v>
      </c>
      <c r="E804" s="25" t="s">
        <v>79</v>
      </c>
      <c r="F804" s="25" t="s">
        <v>7141</v>
      </c>
      <c r="G804" s="25" t="s">
        <v>7142</v>
      </c>
      <c r="H804" s="25" t="s">
        <v>7143</v>
      </c>
      <c r="I804" s="8">
        <f t="shared" si="36"/>
        <v>45302.527824074074</v>
      </c>
      <c r="J804" s="8">
        <f t="shared" si="37"/>
        <v>45302.527083333334</v>
      </c>
      <c r="K804" s="6" t="str">
        <f t="shared" si="38"/>
        <v>0:01</v>
      </c>
    </row>
    <row r="805" spans="1:11" hidden="1" x14ac:dyDescent="0.25">
      <c r="A805" s="26">
        <v>45302.527372685188</v>
      </c>
      <c r="B805" s="25" t="s">
        <v>5011</v>
      </c>
      <c r="C805" s="25" t="s">
        <v>5141</v>
      </c>
      <c r="D805" s="25" t="s">
        <v>5013</v>
      </c>
      <c r="E805" s="25" t="s">
        <v>79</v>
      </c>
      <c r="F805" s="25" t="s">
        <v>7144</v>
      </c>
      <c r="G805" s="25" t="s">
        <v>7145</v>
      </c>
      <c r="H805" s="25" t="s">
        <v>7146</v>
      </c>
      <c r="I805" s="8">
        <f t="shared" si="36"/>
        <v>45302.527372685188</v>
      </c>
      <c r="J805" s="8">
        <f t="shared" si="37"/>
        <v>45302.527083333334</v>
      </c>
      <c r="K805" s="6" t="str">
        <f t="shared" si="38"/>
        <v>0:00</v>
      </c>
    </row>
    <row r="806" spans="1:11" hidden="1" x14ac:dyDescent="0.25">
      <c r="A806" s="26">
        <v>45302.526979166665</v>
      </c>
      <c r="B806" s="25" t="s">
        <v>5011</v>
      </c>
      <c r="C806" s="25" t="s">
        <v>5141</v>
      </c>
      <c r="D806" s="25" t="s">
        <v>5013</v>
      </c>
      <c r="E806" s="25" t="s">
        <v>79</v>
      </c>
      <c r="F806" s="25" t="s">
        <v>7147</v>
      </c>
      <c r="G806" s="25" t="s">
        <v>7148</v>
      </c>
      <c r="H806" s="25" t="s">
        <v>7149</v>
      </c>
      <c r="I806" s="8">
        <f t="shared" si="36"/>
        <v>45302.526979166665</v>
      </c>
      <c r="J806" s="8">
        <f t="shared" si="37"/>
        <v>45302.526388888888</v>
      </c>
      <c r="K806" s="6" t="str">
        <f t="shared" si="38"/>
        <v>0:00</v>
      </c>
    </row>
    <row r="807" spans="1:11" hidden="1" x14ac:dyDescent="0.25">
      <c r="A807" s="26">
        <v>45302.432592592595</v>
      </c>
      <c r="B807" s="25" t="s">
        <v>4874</v>
      </c>
      <c r="C807" s="25" t="s">
        <v>4901</v>
      </c>
      <c r="D807" s="25" t="s">
        <v>5013</v>
      </c>
      <c r="E807" s="25" t="s">
        <v>4876</v>
      </c>
      <c r="F807" s="25" t="s">
        <v>7090</v>
      </c>
      <c r="G807" s="25" t="s">
        <v>7150</v>
      </c>
      <c r="H807" s="25" t="s">
        <v>7151</v>
      </c>
      <c r="I807" s="8">
        <f t="shared" si="36"/>
        <v>45302.432592592595</v>
      </c>
      <c r="J807" s="8">
        <f t="shared" si="37"/>
        <v>45302.431944444441</v>
      </c>
      <c r="K807" s="6" t="str">
        <f t="shared" si="38"/>
        <v>0:00</v>
      </c>
    </row>
    <row r="808" spans="1:11" hidden="1" x14ac:dyDescent="0.25">
      <c r="A808" s="26">
        <v>45301.712129629632</v>
      </c>
      <c r="B808" s="25" t="s">
        <v>5017</v>
      </c>
      <c r="C808" s="25" t="s">
        <v>4870</v>
      </c>
      <c r="D808" s="25" t="s">
        <v>5013</v>
      </c>
      <c r="E808" s="25" t="s">
        <v>10</v>
      </c>
      <c r="F808" s="25" t="s">
        <v>7152</v>
      </c>
      <c r="G808" s="25" t="s">
        <v>7153</v>
      </c>
      <c r="H808" s="25" t="s">
        <v>7154</v>
      </c>
      <c r="I808" s="8">
        <f t="shared" si="36"/>
        <v>45301.712129629632</v>
      </c>
      <c r="J808" s="8">
        <f t="shared" si="37"/>
        <v>45301.711805555555</v>
      </c>
      <c r="K808" s="6" t="str">
        <f t="shared" si="38"/>
        <v>0:00</v>
      </c>
    </row>
    <row r="809" spans="1:11" hidden="1" x14ac:dyDescent="0.25">
      <c r="A809" s="26">
        <v>45301.522731481484</v>
      </c>
      <c r="B809" s="25" t="s">
        <v>5011</v>
      </c>
      <c r="C809" s="25" t="s">
        <v>5049</v>
      </c>
      <c r="D809" s="25" t="s">
        <v>5013</v>
      </c>
      <c r="E809" s="25" t="s">
        <v>79</v>
      </c>
      <c r="F809" s="25" t="s">
        <v>6447</v>
      </c>
      <c r="G809" s="25" t="s">
        <v>7155</v>
      </c>
      <c r="H809" s="25" t="s">
        <v>7156</v>
      </c>
      <c r="I809" s="8">
        <f t="shared" si="36"/>
        <v>45301.522731481484</v>
      </c>
      <c r="J809" s="8">
        <f t="shared" si="37"/>
        <v>45301.522222222222</v>
      </c>
      <c r="K809" s="6" t="str">
        <f t="shared" si="38"/>
        <v>0:00</v>
      </c>
    </row>
    <row r="810" spans="1:11" hidden="1" x14ac:dyDescent="0.25">
      <c r="A810" s="26">
        <v>45301.522615740738</v>
      </c>
      <c r="B810" s="25" t="s">
        <v>5011</v>
      </c>
      <c r="C810" s="25" t="s">
        <v>5049</v>
      </c>
      <c r="D810" s="25" t="s">
        <v>5013</v>
      </c>
      <c r="E810" s="25" t="s">
        <v>79</v>
      </c>
      <c r="F810" s="25" t="s">
        <v>7157</v>
      </c>
      <c r="G810" s="25" t="s">
        <v>7158</v>
      </c>
      <c r="H810" s="25" t="s">
        <v>7159</v>
      </c>
      <c r="I810" s="8">
        <f t="shared" si="36"/>
        <v>45301.522615740738</v>
      </c>
      <c r="J810" s="8">
        <f t="shared" si="37"/>
        <v>45301.522222222222</v>
      </c>
      <c r="K810" s="6" t="str">
        <f t="shared" si="38"/>
        <v>0:00</v>
      </c>
    </row>
    <row r="811" spans="1:11" hidden="1" x14ac:dyDescent="0.25">
      <c r="A811" s="26">
        <v>45301.522337962961</v>
      </c>
      <c r="B811" s="25" t="s">
        <v>5011</v>
      </c>
      <c r="C811" s="25" t="s">
        <v>5049</v>
      </c>
      <c r="D811" s="25" t="s">
        <v>5013</v>
      </c>
      <c r="E811" s="25" t="s">
        <v>79</v>
      </c>
      <c r="F811" s="25" t="s">
        <v>7160</v>
      </c>
      <c r="G811" s="25" t="s">
        <v>7161</v>
      </c>
      <c r="H811" s="25" t="s">
        <v>7162</v>
      </c>
      <c r="I811" s="8">
        <f t="shared" si="36"/>
        <v>45301.522337962961</v>
      </c>
      <c r="J811" s="8">
        <f t="shared" si="37"/>
        <v>45301.521527777775</v>
      </c>
      <c r="K811" s="6" t="str">
        <f t="shared" si="38"/>
        <v>0:01</v>
      </c>
    </row>
    <row r="812" spans="1:11" hidden="1" x14ac:dyDescent="0.25">
      <c r="A812" s="26">
        <v>45301.521967592591</v>
      </c>
      <c r="B812" s="25" t="s">
        <v>5011</v>
      </c>
      <c r="C812" s="25" t="s">
        <v>5049</v>
      </c>
      <c r="D812" s="25" t="s">
        <v>5013</v>
      </c>
      <c r="E812" s="25" t="s">
        <v>79</v>
      </c>
      <c r="F812" s="25" t="s">
        <v>7163</v>
      </c>
      <c r="G812" s="25" t="s">
        <v>7164</v>
      </c>
      <c r="H812" s="25" t="s">
        <v>7162</v>
      </c>
      <c r="I812" s="8">
        <f t="shared" si="36"/>
        <v>45301.521967592591</v>
      </c>
      <c r="J812" s="8">
        <f t="shared" si="37"/>
        <v>45301.521527777775</v>
      </c>
      <c r="K812" s="6" t="str">
        <f t="shared" si="38"/>
        <v>0:00</v>
      </c>
    </row>
    <row r="813" spans="1:11" hidden="1" x14ac:dyDescent="0.25">
      <c r="A813" s="26">
        <v>45301.521874999999</v>
      </c>
      <c r="B813" s="25" t="s">
        <v>5011</v>
      </c>
      <c r="C813" s="25" t="s">
        <v>5049</v>
      </c>
      <c r="D813" s="25" t="s">
        <v>5013</v>
      </c>
      <c r="E813" s="25" t="s">
        <v>79</v>
      </c>
      <c r="F813" s="25" t="s">
        <v>7165</v>
      </c>
      <c r="G813" s="25" t="s">
        <v>7166</v>
      </c>
      <c r="H813" s="25" t="s">
        <v>7162</v>
      </c>
      <c r="I813" s="8">
        <f t="shared" si="36"/>
        <v>45301.521874999999</v>
      </c>
      <c r="J813" s="8">
        <f t="shared" si="37"/>
        <v>45301.521527777775</v>
      </c>
      <c r="K813" s="6" t="str">
        <f t="shared" si="38"/>
        <v>0:00</v>
      </c>
    </row>
    <row r="814" spans="1:11" hidden="1" x14ac:dyDescent="0.25">
      <c r="A814" s="26">
        <v>45301.521585648145</v>
      </c>
      <c r="B814" s="25" t="s">
        <v>5011</v>
      </c>
      <c r="C814" s="25" t="s">
        <v>5049</v>
      </c>
      <c r="D814" s="25" t="s">
        <v>5013</v>
      </c>
      <c r="E814" s="25" t="s">
        <v>79</v>
      </c>
      <c r="F814" s="25" t="s">
        <v>7167</v>
      </c>
      <c r="G814" s="25" t="s">
        <v>7168</v>
      </c>
      <c r="H814" s="25" t="s">
        <v>7169</v>
      </c>
      <c r="I814" s="8">
        <f t="shared" si="36"/>
        <v>45301.521585648145</v>
      </c>
      <c r="J814" s="8">
        <f t="shared" si="37"/>
        <v>45301.520833333336</v>
      </c>
      <c r="K814" s="6" t="str">
        <f t="shared" si="38"/>
        <v>0:01</v>
      </c>
    </row>
    <row r="815" spans="1:11" hidden="1" x14ac:dyDescent="0.25">
      <c r="A815" s="26">
        <v>45301.521331018521</v>
      </c>
      <c r="B815" s="25" t="s">
        <v>5011</v>
      </c>
      <c r="C815" s="25" t="s">
        <v>5049</v>
      </c>
      <c r="D815" s="25" t="s">
        <v>5013</v>
      </c>
      <c r="E815" s="25" t="s">
        <v>79</v>
      </c>
      <c r="F815" s="25" t="s">
        <v>7170</v>
      </c>
      <c r="G815" s="25" t="s">
        <v>7171</v>
      </c>
      <c r="H815" s="25" t="s">
        <v>7169</v>
      </c>
      <c r="I815" s="8">
        <f t="shared" si="36"/>
        <v>45301.521331018521</v>
      </c>
      <c r="J815" s="8">
        <f t="shared" si="37"/>
        <v>45301.520833333336</v>
      </c>
      <c r="K815" s="6" t="str">
        <f t="shared" si="38"/>
        <v>0:00</v>
      </c>
    </row>
    <row r="816" spans="1:11" hidden="1" x14ac:dyDescent="0.25">
      <c r="A816" s="26">
        <v>45301.52103009259</v>
      </c>
      <c r="B816" s="25" t="s">
        <v>5011</v>
      </c>
      <c r="C816" s="25" t="s">
        <v>5049</v>
      </c>
      <c r="D816" s="25" t="s">
        <v>5013</v>
      </c>
      <c r="E816" s="25" t="s">
        <v>79</v>
      </c>
      <c r="F816" s="25" t="s">
        <v>7172</v>
      </c>
      <c r="G816" s="25" t="s">
        <v>7173</v>
      </c>
      <c r="H816" s="25" t="s">
        <v>7169</v>
      </c>
      <c r="I816" s="8">
        <f t="shared" si="36"/>
        <v>45301.52103009259</v>
      </c>
      <c r="J816" s="8">
        <f t="shared" si="37"/>
        <v>45301.520833333336</v>
      </c>
      <c r="K816" s="6" t="str">
        <f t="shared" si="38"/>
        <v>0:00</v>
      </c>
    </row>
    <row r="817" spans="1:11" hidden="1" x14ac:dyDescent="0.25">
      <c r="A817" s="26">
        <v>45301.520439814813</v>
      </c>
      <c r="B817" s="25" t="s">
        <v>5011</v>
      </c>
      <c r="C817" s="25" t="s">
        <v>5049</v>
      </c>
      <c r="D817" s="25" t="s">
        <v>5013</v>
      </c>
      <c r="E817" s="25" t="s">
        <v>79</v>
      </c>
      <c r="F817" s="25" t="s">
        <v>7174</v>
      </c>
      <c r="G817" s="25" t="s">
        <v>7175</v>
      </c>
      <c r="H817" s="25" t="s">
        <v>7176</v>
      </c>
      <c r="I817" s="8">
        <f t="shared" si="36"/>
        <v>45301.520439814813</v>
      </c>
      <c r="J817" s="8">
        <f t="shared" si="37"/>
        <v>45301.519444444442</v>
      </c>
      <c r="K817" s="6" t="str">
        <f t="shared" si="38"/>
        <v>0:01</v>
      </c>
    </row>
    <row r="818" spans="1:11" hidden="1" x14ac:dyDescent="0.25">
      <c r="A818" s="26">
        <v>45301.519930555558</v>
      </c>
      <c r="B818" s="25" t="s">
        <v>5011</v>
      </c>
      <c r="C818" s="25" t="s">
        <v>5049</v>
      </c>
      <c r="D818" s="25" t="s">
        <v>5013</v>
      </c>
      <c r="E818" s="25" t="s">
        <v>79</v>
      </c>
      <c r="F818" s="25" t="s">
        <v>7177</v>
      </c>
      <c r="G818" s="25" t="s">
        <v>7178</v>
      </c>
      <c r="H818" s="25" t="s">
        <v>7176</v>
      </c>
      <c r="I818" s="8">
        <f t="shared" si="36"/>
        <v>45301.519930555558</v>
      </c>
      <c r="J818" s="8">
        <f t="shared" si="37"/>
        <v>45301.519444444442</v>
      </c>
      <c r="K818" s="6" t="str">
        <f t="shared" si="38"/>
        <v>0:00</v>
      </c>
    </row>
    <row r="819" spans="1:11" hidden="1" x14ac:dyDescent="0.25">
      <c r="A819" s="26">
        <v>45301.519618055558</v>
      </c>
      <c r="B819" s="25" t="s">
        <v>5011</v>
      </c>
      <c r="C819" s="25" t="s">
        <v>5049</v>
      </c>
      <c r="D819" s="25" t="s">
        <v>5013</v>
      </c>
      <c r="E819" s="25" t="s">
        <v>79</v>
      </c>
      <c r="F819" s="25" t="s">
        <v>7179</v>
      </c>
      <c r="G819" s="25" t="s">
        <v>7180</v>
      </c>
      <c r="H819" s="25" t="s">
        <v>7181</v>
      </c>
      <c r="I819" s="8">
        <f t="shared" si="36"/>
        <v>45301.519618055558</v>
      </c>
      <c r="J819" s="8">
        <f t="shared" si="37"/>
        <v>45301.519444444442</v>
      </c>
      <c r="K819" s="6" t="str">
        <f t="shared" si="38"/>
        <v>0:00</v>
      </c>
    </row>
    <row r="820" spans="1:11" hidden="1" x14ac:dyDescent="0.25">
      <c r="A820" s="26">
        <v>45301.519467592596</v>
      </c>
      <c r="B820" s="25" t="s">
        <v>5011</v>
      </c>
      <c r="C820" s="25" t="s">
        <v>5049</v>
      </c>
      <c r="D820" s="25" t="s">
        <v>5013</v>
      </c>
      <c r="E820" s="25" t="s">
        <v>79</v>
      </c>
      <c r="F820" s="25" t="s">
        <v>7182</v>
      </c>
      <c r="G820" s="25" t="s">
        <v>7183</v>
      </c>
      <c r="H820" s="25" t="s">
        <v>7184</v>
      </c>
      <c r="I820" s="8">
        <f t="shared" si="36"/>
        <v>45301.519467592596</v>
      </c>
      <c r="J820" s="8">
        <f t="shared" si="37"/>
        <v>45301.518750000003</v>
      </c>
      <c r="K820" s="6" t="str">
        <f t="shared" si="38"/>
        <v>0:01</v>
      </c>
    </row>
    <row r="821" spans="1:11" hidden="1" x14ac:dyDescent="0.25">
      <c r="A821" s="26">
        <v>45301.519097222219</v>
      </c>
      <c r="B821" s="25" t="s">
        <v>5011</v>
      </c>
      <c r="C821" s="25" t="s">
        <v>5049</v>
      </c>
      <c r="D821" s="25" t="s">
        <v>5013</v>
      </c>
      <c r="E821" s="25" t="s">
        <v>79</v>
      </c>
      <c r="F821" s="25" t="s">
        <v>5957</v>
      </c>
      <c r="G821" s="25" t="s">
        <v>7185</v>
      </c>
      <c r="H821" s="25" t="s">
        <v>7186</v>
      </c>
      <c r="I821" s="8">
        <f t="shared" si="36"/>
        <v>45301.519097222219</v>
      </c>
      <c r="J821" s="8">
        <f t="shared" si="37"/>
        <v>45301.518055555556</v>
      </c>
      <c r="K821" s="6" t="str">
        <f t="shared" si="38"/>
        <v>0:01</v>
      </c>
    </row>
    <row r="822" spans="1:11" hidden="1" x14ac:dyDescent="0.25">
      <c r="A822" s="26">
        <v>45300.889479166668</v>
      </c>
      <c r="B822" s="25" t="s">
        <v>5011</v>
      </c>
      <c r="C822" s="25" t="s">
        <v>5162</v>
      </c>
      <c r="D822" s="25" t="s">
        <v>5013</v>
      </c>
      <c r="E822" s="25" t="s">
        <v>79</v>
      </c>
      <c r="F822" s="25" t="s">
        <v>7187</v>
      </c>
      <c r="G822" s="25" t="s">
        <v>7188</v>
      </c>
      <c r="H822" s="25" t="s">
        <v>7189</v>
      </c>
      <c r="I822" s="8">
        <f t="shared" si="36"/>
        <v>45300.889479166668</v>
      </c>
      <c r="J822" s="8">
        <f t="shared" si="37"/>
        <v>45300.888888888891</v>
      </c>
      <c r="K822" s="6" t="str">
        <f t="shared" si="38"/>
        <v>0:00</v>
      </c>
    </row>
    <row r="823" spans="1:11" hidden="1" x14ac:dyDescent="0.25">
      <c r="A823" s="26">
        <v>45300.775451388887</v>
      </c>
      <c r="B823" s="25" t="s">
        <v>5017</v>
      </c>
      <c r="C823" s="25" t="s">
        <v>5057</v>
      </c>
      <c r="D823" s="25" t="s">
        <v>5013</v>
      </c>
      <c r="E823" s="25" t="s">
        <v>79</v>
      </c>
      <c r="F823" s="25" t="s">
        <v>7190</v>
      </c>
      <c r="G823" s="25" t="s">
        <v>7191</v>
      </c>
      <c r="H823" s="25" t="s">
        <v>7192</v>
      </c>
      <c r="I823" s="8">
        <f t="shared" si="36"/>
        <v>45300.775451388887</v>
      </c>
      <c r="J823" s="8">
        <f t="shared" si="37"/>
        <v>45300.774305555555</v>
      </c>
      <c r="K823" s="6" t="str">
        <f t="shared" si="38"/>
        <v>0:01</v>
      </c>
    </row>
    <row r="824" spans="1:11" hidden="1" x14ac:dyDescent="0.25">
      <c r="A824" s="26">
        <v>45300.613437499997</v>
      </c>
      <c r="B824" s="25" t="s">
        <v>5017</v>
      </c>
      <c r="C824" s="25" t="s">
        <v>5057</v>
      </c>
      <c r="D824" s="25" t="s">
        <v>5013</v>
      </c>
      <c r="E824" s="25" t="s">
        <v>79</v>
      </c>
      <c r="F824" s="25" t="s">
        <v>7193</v>
      </c>
      <c r="G824" s="25" t="s">
        <v>7194</v>
      </c>
      <c r="H824" s="25" t="s">
        <v>7195</v>
      </c>
      <c r="I824" s="8">
        <f t="shared" si="36"/>
        <v>45300.613437499997</v>
      </c>
      <c r="J824" s="8">
        <f t="shared" si="37"/>
        <v>45300.612500000003</v>
      </c>
      <c r="K824" s="6" t="str">
        <f t="shared" si="38"/>
        <v>0:01</v>
      </c>
    </row>
    <row r="825" spans="1:11" hidden="1" x14ac:dyDescent="0.25">
      <c r="A825" s="26">
        <v>45300.612557870372</v>
      </c>
      <c r="B825" s="25" t="s">
        <v>5017</v>
      </c>
      <c r="C825" s="25" t="s">
        <v>5057</v>
      </c>
      <c r="D825" s="25" t="s">
        <v>5013</v>
      </c>
      <c r="E825" s="25" t="s">
        <v>79</v>
      </c>
      <c r="F825" s="25" t="s">
        <v>7196</v>
      </c>
      <c r="G825" s="25" t="s">
        <v>7197</v>
      </c>
      <c r="H825" s="25" t="s">
        <v>7198</v>
      </c>
      <c r="I825" s="8">
        <f t="shared" si="36"/>
        <v>45300.612557870372</v>
      </c>
      <c r="J825" s="8">
        <f t="shared" si="37"/>
        <v>45300.611805555556</v>
      </c>
      <c r="K825" s="6" t="str">
        <f t="shared" si="38"/>
        <v>0:01</v>
      </c>
    </row>
    <row r="826" spans="1:11" hidden="1" x14ac:dyDescent="0.25">
      <c r="A826" s="26">
        <v>45300.612013888887</v>
      </c>
      <c r="B826" s="25" t="s">
        <v>5017</v>
      </c>
      <c r="C826" s="25" t="s">
        <v>5057</v>
      </c>
      <c r="D826" s="25" t="s">
        <v>5013</v>
      </c>
      <c r="E826" s="25" t="s">
        <v>79</v>
      </c>
      <c r="F826" s="25" t="s">
        <v>7163</v>
      </c>
      <c r="G826" s="25" t="s">
        <v>7164</v>
      </c>
      <c r="H826" s="25" t="s">
        <v>7198</v>
      </c>
      <c r="I826" s="8">
        <f t="shared" si="36"/>
        <v>45300.612013888887</v>
      </c>
      <c r="J826" s="8">
        <f t="shared" si="37"/>
        <v>45300.611805555556</v>
      </c>
      <c r="K826" s="6" t="str">
        <f t="shared" si="38"/>
        <v>0:00</v>
      </c>
    </row>
    <row r="827" spans="1:11" hidden="1" x14ac:dyDescent="0.25">
      <c r="A827" s="26">
        <v>45300.611747685187</v>
      </c>
      <c r="B827" s="25" t="s">
        <v>5017</v>
      </c>
      <c r="C827" s="25" t="s">
        <v>5057</v>
      </c>
      <c r="D827" s="25" t="s">
        <v>5013</v>
      </c>
      <c r="E827" s="25" t="s">
        <v>79</v>
      </c>
      <c r="F827" s="25" t="s">
        <v>7199</v>
      </c>
      <c r="G827" s="25" t="s">
        <v>7200</v>
      </c>
      <c r="H827" s="25" t="s">
        <v>7201</v>
      </c>
      <c r="I827" s="8">
        <f t="shared" si="36"/>
        <v>45300.611747685187</v>
      </c>
      <c r="J827" s="8">
        <f t="shared" si="37"/>
        <v>45300.611111111109</v>
      </c>
      <c r="K827" s="6" t="str">
        <f t="shared" si="38"/>
        <v>0:00</v>
      </c>
    </row>
    <row r="828" spans="1:11" hidden="1" x14ac:dyDescent="0.25">
      <c r="A828" s="26">
        <v>45299.448854166665</v>
      </c>
      <c r="B828" s="25" t="s">
        <v>5011</v>
      </c>
      <c r="C828" s="25" t="s">
        <v>5012</v>
      </c>
      <c r="D828" s="25" t="s">
        <v>5013</v>
      </c>
      <c r="E828" s="25" t="s">
        <v>79</v>
      </c>
      <c r="F828" s="25" t="s">
        <v>7202</v>
      </c>
      <c r="G828" s="25" t="s">
        <v>7203</v>
      </c>
      <c r="H828" s="25" t="s">
        <v>7204</v>
      </c>
      <c r="I828" s="8">
        <f t="shared" ref="I828:I846" si="39">A828</f>
        <v>45299.448854166665</v>
      </c>
      <c r="J828" s="8">
        <f t="shared" ref="J828:J846" si="40">DATEVALUE(MID(H828,29,8))+TIMEVALUE(_xlfn.CONCAT(MID(H828,64,2),":",MID(H828,66,2)))</f>
        <v>45299.447916666664</v>
      </c>
      <c r="K828" s="6" t="str">
        <f t="shared" ref="K828:K846" si="41">TEXT(A828-J828,"h:mm")</f>
        <v>0:01</v>
      </c>
    </row>
    <row r="829" spans="1:11" hidden="1" x14ac:dyDescent="0.25">
      <c r="A829" s="26">
        <v>45298.588645833333</v>
      </c>
      <c r="B829" s="25" t="s">
        <v>5017</v>
      </c>
      <c r="C829" s="25" t="s">
        <v>5335</v>
      </c>
      <c r="D829" s="25" t="s">
        <v>5013</v>
      </c>
      <c r="E829" s="25" t="s">
        <v>79</v>
      </c>
      <c r="F829" s="25" t="s">
        <v>7152</v>
      </c>
      <c r="G829" s="25" t="s">
        <v>7205</v>
      </c>
      <c r="H829" s="25" t="s">
        <v>7206</v>
      </c>
      <c r="I829" s="8">
        <f t="shared" si="39"/>
        <v>45298.588645833333</v>
      </c>
      <c r="J829" s="8">
        <f t="shared" si="40"/>
        <v>45298.583333333336</v>
      </c>
      <c r="K829" s="6" t="str">
        <f t="shared" si="41"/>
        <v>0:07</v>
      </c>
    </row>
    <row r="830" spans="1:11" hidden="1" x14ac:dyDescent="0.25">
      <c r="A830" s="26">
        <v>45298.436539351853</v>
      </c>
      <c r="B830" s="25" t="s">
        <v>5011</v>
      </c>
      <c r="C830" s="25" t="s">
        <v>5372</v>
      </c>
      <c r="D830" s="25" t="s">
        <v>5013</v>
      </c>
      <c r="E830" s="25" t="s">
        <v>79</v>
      </c>
      <c r="F830" s="25" t="s">
        <v>7207</v>
      </c>
      <c r="G830" s="25" t="s">
        <v>7208</v>
      </c>
      <c r="H830" s="25" t="s">
        <v>7209</v>
      </c>
      <c r="I830" s="8">
        <f t="shared" si="39"/>
        <v>45298.436539351853</v>
      </c>
      <c r="J830" s="8">
        <f t="shared" si="40"/>
        <v>45298.436111111114</v>
      </c>
      <c r="K830" s="6" t="str">
        <f t="shared" si="41"/>
        <v>0:00</v>
      </c>
    </row>
    <row r="831" spans="1:11" hidden="1" x14ac:dyDescent="0.25">
      <c r="A831" s="26">
        <v>45298.436168981483</v>
      </c>
      <c r="B831" s="25" t="s">
        <v>5011</v>
      </c>
      <c r="C831" s="25" t="s">
        <v>5372</v>
      </c>
      <c r="D831" s="25" t="s">
        <v>5013</v>
      </c>
      <c r="E831" s="25" t="s">
        <v>79</v>
      </c>
      <c r="F831" s="25" t="s">
        <v>7210</v>
      </c>
      <c r="G831" s="25" t="s">
        <v>7211</v>
      </c>
      <c r="H831" s="25" t="s">
        <v>7212</v>
      </c>
      <c r="I831" s="8">
        <f t="shared" si="39"/>
        <v>45298.436168981483</v>
      </c>
      <c r="J831" s="8">
        <f t="shared" si="40"/>
        <v>45298.435416666667</v>
      </c>
      <c r="K831" s="6" t="str">
        <f t="shared" si="41"/>
        <v>0:01</v>
      </c>
    </row>
    <row r="832" spans="1:11" hidden="1" x14ac:dyDescent="0.25">
      <c r="A832" s="26">
        <v>45298.43378472222</v>
      </c>
      <c r="B832" s="25" t="s">
        <v>5017</v>
      </c>
      <c r="C832" s="25" t="s">
        <v>5335</v>
      </c>
      <c r="D832" s="25" t="s">
        <v>5013</v>
      </c>
      <c r="E832" s="25" t="s">
        <v>79</v>
      </c>
      <c r="F832" s="25" t="s">
        <v>7213</v>
      </c>
      <c r="G832" s="25" t="s">
        <v>7214</v>
      </c>
      <c r="H832" s="25" t="s">
        <v>7215</v>
      </c>
      <c r="I832" s="8">
        <f t="shared" si="39"/>
        <v>45298.43378472222</v>
      </c>
      <c r="J832" s="8">
        <f t="shared" si="40"/>
        <v>45298.432638888888</v>
      </c>
      <c r="K832" s="6" t="str">
        <f t="shared" si="41"/>
        <v>0:01</v>
      </c>
    </row>
    <row r="833" spans="1:11" hidden="1" x14ac:dyDescent="0.25">
      <c r="A833" s="26">
        <v>45298.432847222219</v>
      </c>
      <c r="B833" s="25" t="s">
        <v>5017</v>
      </c>
      <c r="C833" s="25" t="s">
        <v>5335</v>
      </c>
      <c r="D833" s="25" t="s">
        <v>5013</v>
      </c>
      <c r="E833" s="25" t="s">
        <v>79</v>
      </c>
      <c r="F833" s="25" t="s">
        <v>7084</v>
      </c>
      <c r="G833" s="25" t="s">
        <v>7216</v>
      </c>
      <c r="H833" s="25" t="s">
        <v>7217</v>
      </c>
      <c r="I833" s="8">
        <f t="shared" si="39"/>
        <v>45298.432847222219</v>
      </c>
      <c r="J833" s="8">
        <f t="shared" si="40"/>
        <v>45298.431944444441</v>
      </c>
      <c r="K833" s="6" t="str">
        <f t="shared" si="41"/>
        <v>0:01</v>
      </c>
    </row>
    <row r="834" spans="1:11" hidden="1" x14ac:dyDescent="0.25">
      <c r="A834" s="26">
        <v>45298.432314814818</v>
      </c>
      <c r="B834" s="25" t="s">
        <v>5017</v>
      </c>
      <c r="C834" s="25" t="s">
        <v>5335</v>
      </c>
      <c r="D834" s="25" t="s">
        <v>5013</v>
      </c>
      <c r="E834" s="25" t="s">
        <v>79</v>
      </c>
      <c r="F834" s="25" t="s">
        <v>7218</v>
      </c>
      <c r="G834" s="25" t="s">
        <v>7219</v>
      </c>
      <c r="H834" s="25" t="s">
        <v>7220</v>
      </c>
      <c r="I834" s="8">
        <f t="shared" si="39"/>
        <v>45298.432314814818</v>
      </c>
      <c r="J834" s="8">
        <f t="shared" si="40"/>
        <v>45298.431250000001</v>
      </c>
      <c r="K834" s="6" t="str">
        <f t="shared" si="41"/>
        <v>0:01</v>
      </c>
    </row>
    <row r="835" spans="1:11" hidden="1" x14ac:dyDescent="0.25">
      <c r="A835" s="26">
        <v>45298.431516203702</v>
      </c>
      <c r="B835" s="25" t="s">
        <v>5017</v>
      </c>
      <c r="C835" s="25" t="s">
        <v>5335</v>
      </c>
      <c r="D835" s="25" t="s">
        <v>5013</v>
      </c>
      <c r="E835" s="25" t="s">
        <v>79</v>
      </c>
      <c r="F835" s="25" t="s">
        <v>6601</v>
      </c>
      <c r="G835" s="25" t="s">
        <v>7221</v>
      </c>
      <c r="H835" s="25" t="s">
        <v>7222</v>
      </c>
      <c r="I835" s="8">
        <f t="shared" si="39"/>
        <v>45298.431516203702</v>
      </c>
      <c r="J835" s="8">
        <f t="shared" si="40"/>
        <v>45298.431250000001</v>
      </c>
      <c r="K835" s="6" t="str">
        <f t="shared" si="41"/>
        <v>0:00</v>
      </c>
    </row>
    <row r="836" spans="1:11" hidden="1" x14ac:dyDescent="0.25">
      <c r="A836" s="26">
        <v>45298.431145833332</v>
      </c>
      <c r="B836" s="25" t="s">
        <v>5017</v>
      </c>
      <c r="C836" s="25" t="s">
        <v>5335</v>
      </c>
      <c r="D836" s="25" t="s">
        <v>5013</v>
      </c>
      <c r="E836" s="25" t="s">
        <v>79</v>
      </c>
      <c r="F836" s="25" t="s">
        <v>7223</v>
      </c>
      <c r="G836" s="25" t="s">
        <v>7224</v>
      </c>
      <c r="H836" s="25" t="s">
        <v>7225</v>
      </c>
      <c r="I836" s="8">
        <f t="shared" si="39"/>
        <v>45298.431145833332</v>
      </c>
      <c r="J836" s="8">
        <f t="shared" si="40"/>
        <v>45298.430555555555</v>
      </c>
      <c r="K836" s="6" t="str">
        <f t="shared" si="41"/>
        <v>0:00</v>
      </c>
    </row>
    <row r="837" spans="1:11" hidden="1" x14ac:dyDescent="0.25">
      <c r="A837" s="26">
        <v>45298.430625000001</v>
      </c>
      <c r="B837" s="25" t="s">
        <v>5017</v>
      </c>
      <c r="C837" s="25" t="s">
        <v>5335</v>
      </c>
      <c r="D837" s="25" t="s">
        <v>5013</v>
      </c>
      <c r="E837" s="25" t="s">
        <v>79</v>
      </c>
      <c r="F837" s="25" t="s">
        <v>7226</v>
      </c>
      <c r="G837" s="25" t="s">
        <v>7227</v>
      </c>
      <c r="H837" s="25" t="s">
        <v>4823</v>
      </c>
      <c r="I837" s="8">
        <f t="shared" si="39"/>
        <v>45298.430625000001</v>
      </c>
      <c r="J837" s="8">
        <f t="shared" si="40"/>
        <v>45298.429861111108</v>
      </c>
      <c r="K837" s="6" t="str">
        <f t="shared" si="41"/>
        <v>0:01</v>
      </c>
    </row>
    <row r="838" spans="1:11" x14ac:dyDescent="0.25">
      <c r="A838" s="26">
        <v>45297.564143518517</v>
      </c>
      <c r="B838" s="25" t="s">
        <v>5011</v>
      </c>
      <c r="C838" s="25" t="s">
        <v>5018</v>
      </c>
      <c r="D838" s="25" t="s">
        <v>5013</v>
      </c>
      <c r="E838" s="25" t="s">
        <v>79</v>
      </c>
      <c r="F838" s="25" t="s">
        <v>7228</v>
      </c>
      <c r="G838" s="25" t="s">
        <v>7229</v>
      </c>
      <c r="H838" s="25" t="s">
        <v>7230</v>
      </c>
      <c r="I838" s="8">
        <f t="shared" si="39"/>
        <v>45297.564143518517</v>
      </c>
      <c r="J838" s="8">
        <f t="shared" si="40"/>
        <v>45297.416666666664</v>
      </c>
      <c r="K838" s="6" t="str">
        <f t="shared" si="41"/>
        <v>3:32</v>
      </c>
    </row>
    <row r="839" spans="1:11" hidden="1" x14ac:dyDescent="0.25">
      <c r="A839" s="26">
        <v>45297.555601851855</v>
      </c>
      <c r="B839" s="25" t="s">
        <v>5011</v>
      </c>
      <c r="C839" s="25" t="s">
        <v>5018</v>
      </c>
      <c r="D839" s="25" t="s">
        <v>5013</v>
      </c>
      <c r="E839" s="25" t="s">
        <v>79</v>
      </c>
      <c r="F839" s="25" t="s">
        <v>7231</v>
      </c>
      <c r="G839" s="25" t="s">
        <v>7232</v>
      </c>
      <c r="H839" s="25" t="s">
        <v>7233</v>
      </c>
      <c r="I839" s="8">
        <f t="shared" si="39"/>
        <v>45297.555601851855</v>
      </c>
      <c r="J839" s="8">
        <f t="shared" si="40"/>
        <v>45297.541666666664</v>
      </c>
      <c r="K839" s="6" t="str">
        <f t="shared" si="41"/>
        <v>0:20</v>
      </c>
    </row>
    <row r="840" spans="1:11" x14ac:dyDescent="0.25">
      <c r="A840" s="26">
        <v>45297.553680555553</v>
      </c>
      <c r="B840" s="25" t="s">
        <v>5011</v>
      </c>
      <c r="C840" s="25" t="s">
        <v>5018</v>
      </c>
      <c r="D840" s="25" t="s">
        <v>5013</v>
      </c>
      <c r="E840" s="25" t="s">
        <v>79</v>
      </c>
      <c r="F840" s="25" t="s">
        <v>7234</v>
      </c>
      <c r="G840" s="25" t="s">
        <v>7235</v>
      </c>
      <c r="H840" s="25" t="s">
        <v>7236</v>
      </c>
      <c r="I840" s="8">
        <f t="shared" si="39"/>
        <v>45297.553680555553</v>
      </c>
      <c r="J840" s="8">
        <f t="shared" si="40"/>
        <v>45297.416666666664</v>
      </c>
      <c r="K840" s="6" t="str">
        <f t="shared" si="41"/>
        <v>3:17</v>
      </c>
    </row>
    <row r="841" spans="1:11" hidden="1" x14ac:dyDescent="0.25">
      <c r="A841" s="26">
        <v>45297.553043981483</v>
      </c>
      <c r="B841" s="25" t="s">
        <v>5011</v>
      </c>
      <c r="C841" s="25" t="s">
        <v>5018</v>
      </c>
      <c r="D841" s="25" t="s">
        <v>5013</v>
      </c>
      <c r="E841" s="25" t="s">
        <v>79</v>
      </c>
      <c r="F841" s="25" t="s">
        <v>7237</v>
      </c>
      <c r="G841" s="25" t="s">
        <v>7238</v>
      </c>
      <c r="H841" s="25" t="s">
        <v>7233</v>
      </c>
      <c r="I841" s="8">
        <f t="shared" si="39"/>
        <v>45297.553043981483</v>
      </c>
      <c r="J841" s="8">
        <f t="shared" si="40"/>
        <v>45297.541666666664</v>
      </c>
      <c r="K841" s="6" t="str">
        <f t="shared" si="41"/>
        <v>0:16</v>
      </c>
    </row>
    <row r="842" spans="1:11" hidden="1" x14ac:dyDescent="0.25">
      <c r="A842" s="26">
        <v>45296.477905092594</v>
      </c>
      <c r="B842" s="25" t="s">
        <v>5011</v>
      </c>
      <c r="C842" s="25" t="s">
        <v>5039</v>
      </c>
      <c r="D842" s="25" t="s">
        <v>5013</v>
      </c>
      <c r="E842" s="25" t="s">
        <v>79</v>
      </c>
      <c r="F842" s="25" t="s">
        <v>7239</v>
      </c>
      <c r="G842" s="25" t="s">
        <v>7240</v>
      </c>
      <c r="H842" s="25" t="s">
        <v>7241</v>
      </c>
      <c r="I842" s="8">
        <f t="shared" si="39"/>
        <v>45296.477905092594</v>
      </c>
      <c r="J842" s="8">
        <f t="shared" si="40"/>
        <v>45296.477083333331</v>
      </c>
      <c r="K842" s="6" t="str">
        <f t="shared" si="41"/>
        <v>0:01</v>
      </c>
    </row>
    <row r="843" spans="1:11" hidden="1" x14ac:dyDescent="0.25">
      <c r="A843" s="26">
        <v>45296.477349537039</v>
      </c>
      <c r="B843" s="25" t="s">
        <v>5011</v>
      </c>
      <c r="C843" s="25" t="s">
        <v>5039</v>
      </c>
      <c r="D843" s="25" t="s">
        <v>5013</v>
      </c>
      <c r="E843" s="25" t="s">
        <v>79</v>
      </c>
      <c r="F843" s="25" t="s">
        <v>7242</v>
      </c>
      <c r="G843" s="25" t="s">
        <v>7243</v>
      </c>
      <c r="H843" s="25" t="s">
        <v>7244</v>
      </c>
      <c r="I843" s="8">
        <f t="shared" si="39"/>
        <v>45296.477349537039</v>
      </c>
      <c r="J843" s="8">
        <f t="shared" si="40"/>
        <v>45296.477083333331</v>
      </c>
      <c r="K843" s="6" t="str">
        <f t="shared" si="41"/>
        <v>0:00</v>
      </c>
    </row>
    <row r="844" spans="1:11" hidden="1" x14ac:dyDescent="0.25">
      <c r="A844" s="26">
        <v>45296.477037037039</v>
      </c>
      <c r="B844" s="25" t="s">
        <v>5011</v>
      </c>
      <c r="C844" s="25" t="s">
        <v>5039</v>
      </c>
      <c r="D844" s="25" t="s">
        <v>5013</v>
      </c>
      <c r="E844" s="25" t="s">
        <v>79</v>
      </c>
      <c r="F844" s="25" t="s">
        <v>7245</v>
      </c>
      <c r="G844" s="25" t="s">
        <v>7246</v>
      </c>
      <c r="H844" s="25" t="s">
        <v>7247</v>
      </c>
      <c r="I844" s="8">
        <f t="shared" si="39"/>
        <v>45296.477037037039</v>
      </c>
      <c r="J844" s="8">
        <f t="shared" si="40"/>
        <v>45296.476388888892</v>
      </c>
      <c r="K844" s="6" t="str">
        <f t="shared" si="41"/>
        <v>0:00</v>
      </c>
    </row>
    <row r="845" spans="1:11" hidden="1" x14ac:dyDescent="0.25">
      <c r="A845" s="26">
        <v>45295.482719907406</v>
      </c>
      <c r="B845" s="25" t="s">
        <v>5017</v>
      </c>
      <c r="C845" s="25" t="s">
        <v>5166</v>
      </c>
      <c r="D845" s="25" t="s">
        <v>5013</v>
      </c>
      <c r="E845" s="25" t="s">
        <v>79</v>
      </c>
      <c r="F845" s="25" t="s">
        <v>7248</v>
      </c>
      <c r="G845" s="25" t="s">
        <v>7249</v>
      </c>
      <c r="H845" s="25" t="s">
        <v>7250</v>
      </c>
      <c r="I845" s="8">
        <f t="shared" si="39"/>
        <v>45295.482719907406</v>
      </c>
      <c r="J845" s="8">
        <f t="shared" si="40"/>
        <v>45295.481944444444</v>
      </c>
      <c r="K845" s="6" t="str">
        <f t="shared" si="41"/>
        <v>0:01</v>
      </c>
    </row>
    <row r="846" spans="1:11" x14ac:dyDescent="0.25">
      <c r="A846" s="26">
        <v>45295.431655092594</v>
      </c>
      <c r="B846" s="25" t="s">
        <v>5017</v>
      </c>
      <c r="C846" s="25" t="s">
        <v>5166</v>
      </c>
      <c r="D846" s="25" t="s">
        <v>5013</v>
      </c>
      <c r="E846" s="25" t="s">
        <v>79</v>
      </c>
      <c r="F846" s="25" t="s">
        <v>7182</v>
      </c>
      <c r="G846" s="25" t="s">
        <v>7251</v>
      </c>
      <c r="H846" s="25" t="s">
        <v>7252</v>
      </c>
      <c r="I846" s="8">
        <f t="shared" si="39"/>
        <v>45295.431655092594</v>
      </c>
      <c r="J846" s="8">
        <f t="shared" si="40"/>
        <v>45295.364583333336</v>
      </c>
      <c r="K846" s="6" t="str">
        <f t="shared" si="41"/>
        <v>1:36</v>
      </c>
    </row>
  </sheetData>
  <autoFilter ref="A1:K846" xr:uid="{8C0D9264-BE9E-47A8-A9ED-D609DD72285D}">
    <filterColumn colId="10">
      <filters>
        <filter val="1:08"/>
        <filter val="1:11"/>
        <filter val="1:15"/>
        <filter val="1:18"/>
        <filter val="1:36"/>
        <filter val="1:39"/>
        <filter val="1:40"/>
        <filter val="1:41"/>
        <filter val="1:43"/>
        <filter val="1:44"/>
        <filter val="1:45"/>
        <filter val="1:58"/>
        <filter val="13:49"/>
        <filter val="13:51"/>
        <filter val="2:15"/>
        <filter val="2:16"/>
        <filter val="2:17"/>
        <filter val="2:18"/>
        <filter val="2:51"/>
        <filter val="2:52"/>
        <filter val="2:53"/>
        <filter val="2:54"/>
        <filter val="2:56"/>
        <filter val="2:57"/>
        <filter val="2:59"/>
        <filter val="3:00"/>
        <filter val="3:04"/>
        <filter val="3:05"/>
        <filter val="3:06"/>
        <filter val="3:17"/>
        <filter val="3:24"/>
        <filter val="3:25"/>
        <filter val="3:28"/>
        <filter val="3:29"/>
        <filter val="3:31"/>
        <filter val="3:32"/>
        <filter val="3:48"/>
        <filter val="4:06"/>
        <filter val="4:08"/>
        <filter val="4:09"/>
        <filter val="4:10"/>
        <filter val="4:11"/>
        <filter val="4:12"/>
        <filter val="4:13"/>
        <filter val="5:05"/>
        <filter val="5:13"/>
        <filter val="5:15"/>
        <filter val="5:16"/>
        <filter val="5:51"/>
        <filter val="5:52"/>
        <filter val="5:53"/>
        <filter val="5:54"/>
        <filter val="5:57"/>
        <filter val="5:58"/>
        <filter val="6:10"/>
        <filter val="6:11"/>
        <filter val="6:16"/>
        <filter val="6:17"/>
        <filter val="6:18"/>
        <filter val="6:19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1CH-6JIP</vt:lpstr>
      <vt:lpstr>1CH-LU3</vt:lpstr>
      <vt:lpstr>1CH-LU8</vt:lpstr>
      <vt:lpstr>1CH-LU9</vt:lpstr>
      <vt:lpstr>2CH-L37a</vt:lpstr>
      <vt:lpstr>2CH-L37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Doležel Michal</dc:creator>
  <cp:lastModifiedBy>Káňa Jaroslav, Ing., MHA</cp:lastModifiedBy>
  <dcterms:created xsi:type="dcterms:W3CDTF">2024-06-19T06:31:36Z</dcterms:created>
  <dcterms:modified xsi:type="dcterms:W3CDTF">2024-06-19T13:16:11Z</dcterms:modified>
</cp:coreProperties>
</file>