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P:\PS\Controlling\Káňa\2024\2024 - březen\"/>
    </mc:Choice>
  </mc:AlternateContent>
  <xr:revisionPtr revIDLastSave="0" documentId="13_ncr:1_{337B91D1-5143-41CD-9F9D-C7344F7E6969}" xr6:coauthVersionLast="36" xr6:coauthVersionMax="36" xr10:uidLastSave="{00000000-0000-0000-0000-000000000000}"/>
  <bookViews>
    <workbookView xWindow="0" yWindow="0" windowWidth="23430" windowHeight="10845" xr2:uid="{00000000-000D-0000-FFFF-FFFF00000000}"/>
  </bookViews>
  <sheets>
    <sheet name="3011" sheetId="8" r:id="rId1"/>
    <sheet name="3012" sheetId="9" r:id="rId2"/>
  </sheets>
  <definedNames>
    <definedName name="_connection">"FNOL"</definedName>
    <definedName name="_database">"FNOL"</definedName>
    <definedName name="_xlnm._FilterDatabase" localSheetId="0" hidden="1">'3011'!$A$1:$BT$464</definedName>
    <definedName name="_xlnm._FilterDatabase" localSheetId="1" hidden="1">'3012'!$A$1:$BT$405</definedName>
    <definedName name="_language">"CZ"</definedName>
  </definedNames>
  <calcPr calcId="191029"/>
</workbook>
</file>

<file path=xl/calcChain.xml><?xml version="1.0" encoding="utf-8"?>
<calcChain xmlns="http://schemas.openxmlformats.org/spreadsheetml/2006/main">
  <c r="BU3" i="8" l="1"/>
  <c r="BV3" i="8" s="1"/>
  <c r="BU4" i="8"/>
  <c r="BV4" i="8" s="1"/>
  <c r="BU5" i="8"/>
  <c r="BV5" i="8" s="1"/>
  <c r="BU6" i="8"/>
  <c r="BV6" i="8" s="1"/>
  <c r="BU7" i="8"/>
  <c r="BV7" i="8" s="1"/>
  <c r="BU8" i="8"/>
  <c r="BV8" i="8" s="1"/>
  <c r="BU9" i="8"/>
  <c r="BV9" i="8" s="1"/>
  <c r="BU10" i="8"/>
  <c r="BV10" i="8" s="1"/>
  <c r="BU11" i="8"/>
  <c r="BV11" i="8" s="1"/>
  <c r="BU12" i="8"/>
  <c r="BV12" i="8" s="1"/>
  <c r="BU13" i="8"/>
  <c r="BV13" i="8" s="1"/>
  <c r="BU14" i="8"/>
  <c r="BV14" i="8" s="1"/>
  <c r="BU15" i="8"/>
  <c r="BV15" i="8" s="1"/>
  <c r="BU16" i="8"/>
  <c r="BV16" i="8" s="1"/>
  <c r="BU17" i="8"/>
  <c r="BV17" i="8" s="1"/>
  <c r="BU18" i="8"/>
  <c r="BV18" i="8" s="1"/>
  <c r="BU19" i="8"/>
  <c r="BV19" i="8" s="1"/>
  <c r="BU20" i="8"/>
  <c r="BV20" i="8" s="1"/>
  <c r="BU21" i="8"/>
  <c r="BV21" i="8" s="1"/>
  <c r="BU22" i="8"/>
  <c r="BV22" i="8" s="1"/>
  <c r="BU23" i="8"/>
  <c r="BV23" i="8" s="1"/>
  <c r="BU24" i="8"/>
  <c r="BV24" i="8" s="1"/>
  <c r="BU25" i="8"/>
  <c r="BV25" i="8" s="1"/>
  <c r="BU26" i="8"/>
  <c r="BV26" i="8" s="1"/>
  <c r="BU27" i="8"/>
  <c r="BV27" i="8" s="1"/>
  <c r="BU28" i="8"/>
  <c r="BV28" i="8" s="1"/>
  <c r="BU29" i="8"/>
  <c r="BV29" i="8" s="1"/>
  <c r="BU30" i="8"/>
  <c r="BV30" i="8" s="1"/>
  <c r="BU31" i="8"/>
  <c r="BV31" i="8" s="1"/>
  <c r="BU32" i="8"/>
  <c r="BV32" i="8" s="1"/>
  <c r="BU33" i="8"/>
  <c r="BV33" i="8" s="1"/>
  <c r="BU34" i="8"/>
  <c r="BV34" i="8" s="1"/>
  <c r="BU35" i="8"/>
  <c r="BV35" i="8" s="1"/>
  <c r="BU36" i="8"/>
  <c r="BV36" i="8" s="1"/>
  <c r="BU37" i="8"/>
  <c r="BV37" i="8" s="1"/>
  <c r="BU38" i="8"/>
  <c r="BV38" i="8" s="1"/>
  <c r="BU39" i="8"/>
  <c r="BV39" i="8" s="1"/>
  <c r="BU40" i="8"/>
  <c r="BV40" i="8" s="1"/>
  <c r="BU41" i="8"/>
  <c r="BV41" i="8" s="1"/>
  <c r="BU42" i="8"/>
  <c r="BV42" i="8" s="1"/>
  <c r="BU43" i="8"/>
  <c r="BV43" i="8" s="1"/>
  <c r="BU44" i="8"/>
  <c r="BV44" i="8" s="1"/>
  <c r="BU45" i="8"/>
  <c r="BV45" i="8" s="1"/>
  <c r="BU46" i="8"/>
  <c r="BV46" i="8" s="1"/>
  <c r="BU47" i="8"/>
  <c r="BV47" i="8" s="1"/>
  <c r="BU48" i="8"/>
  <c r="BV48" i="8" s="1"/>
  <c r="BU49" i="8"/>
  <c r="BV49" i="8" s="1"/>
  <c r="BU50" i="8"/>
  <c r="BV50" i="8" s="1"/>
  <c r="BU51" i="8"/>
  <c r="BV51" i="8" s="1"/>
  <c r="BU52" i="8"/>
  <c r="BV52" i="8" s="1"/>
  <c r="BU53" i="8"/>
  <c r="BV53" i="8" s="1"/>
  <c r="BU54" i="8"/>
  <c r="BV54" i="8" s="1"/>
  <c r="BU55" i="8"/>
  <c r="BV55" i="8" s="1"/>
  <c r="BU56" i="8"/>
  <c r="BV56" i="8" s="1"/>
  <c r="BU57" i="8"/>
  <c r="BV57" i="8" s="1"/>
  <c r="BU58" i="8"/>
  <c r="BV58" i="8" s="1"/>
  <c r="BU59" i="8"/>
  <c r="BV59" i="8" s="1"/>
  <c r="BU60" i="8"/>
  <c r="BV60" i="8" s="1"/>
  <c r="BU61" i="8"/>
  <c r="BV61" i="8" s="1"/>
  <c r="BU62" i="8"/>
  <c r="BV62" i="8" s="1"/>
  <c r="BU63" i="8"/>
  <c r="BV63" i="8" s="1"/>
  <c r="BU64" i="8"/>
  <c r="BV64" i="8" s="1"/>
  <c r="BU65" i="8"/>
  <c r="BV65" i="8" s="1"/>
  <c r="BU66" i="8"/>
  <c r="BV66" i="8" s="1"/>
  <c r="BU67" i="8"/>
  <c r="BV67" i="8" s="1"/>
  <c r="BU68" i="8"/>
  <c r="BV68" i="8" s="1"/>
  <c r="BU69" i="8"/>
  <c r="BV69" i="8" s="1"/>
  <c r="BU70" i="8"/>
  <c r="BV70" i="8" s="1"/>
  <c r="BU71" i="8"/>
  <c r="BV71" i="8" s="1"/>
  <c r="BU72" i="8"/>
  <c r="BV72" i="8" s="1"/>
  <c r="BU73" i="8"/>
  <c r="BV73" i="8" s="1"/>
  <c r="BU74" i="8"/>
  <c r="BV74" i="8" s="1"/>
  <c r="BU75" i="8"/>
  <c r="BV75" i="8" s="1"/>
  <c r="BU76" i="8"/>
  <c r="BV76" i="8" s="1"/>
  <c r="BU77" i="8"/>
  <c r="BV77" i="8" s="1"/>
  <c r="BU78" i="8"/>
  <c r="BV78" i="8" s="1"/>
  <c r="BU79" i="8"/>
  <c r="BV79" i="8" s="1"/>
  <c r="BU80" i="8"/>
  <c r="BV80" i="8" s="1"/>
  <c r="BU81" i="8"/>
  <c r="BV81" i="8" s="1"/>
  <c r="BU82" i="8"/>
  <c r="BV82" i="8" s="1"/>
  <c r="BU83" i="8"/>
  <c r="BV83" i="8" s="1"/>
  <c r="BU84" i="8"/>
  <c r="BV84" i="8" s="1"/>
  <c r="BU85" i="8"/>
  <c r="BV85" i="8" s="1"/>
  <c r="BU86" i="8"/>
  <c r="BV86" i="8" s="1"/>
  <c r="BU87" i="8"/>
  <c r="BV87" i="8" s="1"/>
  <c r="BU88" i="8"/>
  <c r="BV88" i="8" s="1"/>
  <c r="BU89" i="8"/>
  <c r="BV89" i="8" s="1"/>
  <c r="BU90" i="8"/>
  <c r="BV90" i="8" s="1"/>
  <c r="BU91" i="8"/>
  <c r="BV91" i="8" s="1"/>
  <c r="BU92" i="8"/>
  <c r="BV92" i="8" s="1"/>
  <c r="BU93" i="8"/>
  <c r="BV93" i="8" s="1"/>
  <c r="BU94" i="8"/>
  <c r="BV94" i="8" s="1"/>
  <c r="BU95" i="8"/>
  <c r="BV95" i="8" s="1"/>
  <c r="BU96" i="8"/>
  <c r="BV96" i="8" s="1"/>
  <c r="BU97" i="8"/>
  <c r="BV97" i="8" s="1"/>
  <c r="BU98" i="8"/>
  <c r="BV98" i="8" s="1"/>
  <c r="BU99" i="8"/>
  <c r="BV99" i="8" s="1"/>
  <c r="BU100" i="8"/>
  <c r="BV100" i="8" s="1"/>
  <c r="BU101" i="8"/>
  <c r="BV101" i="8" s="1"/>
  <c r="BU102" i="8"/>
  <c r="BV102" i="8" s="1"/>
  <c r="BU103" i="8"/>
  <c r="BV103" i="8" s="1"/>
  <c r="BU104" i="8"/>
  <c r="BV104" i="8" s="1"/>
  <c r="BU105" i="8"/>
  <c r="BV105" i="8" s="1"/>
  <c r="BU106" i="8"/>
  <c r="BV106" i="8" s="1"/>
  <c r="BU107" i="8"/>
  <c r="BV107" i="8" s="1"/>
  <c r="BU108" i="8"/>
  <c r="BV108" i="8" s="1"/>
  <c r="BU109" i="8"/>
  <c r="BV109" i="8" s="1"/>
  <c r="BU110" i="8"/>
  <c r="BV110" i="8" s="1"/>
  <c r="BU111" i="8"/>
  <c r="BV111" i="8" s="1"/>
  <c r="BU112" i="8"/>
  <c r="BV112" i="8" s="1"/>
  <c r="BU113" i="8"/>
  <c r="BV113" i="8" s="1"/>
  <c r="BU114" i="8"/>
  <c r="BV114" i="8" s="1"/>
  <c r="BU115" i="8"/>
  <c r="BV115" i="8" s="1"/>
  <c r="BU116" i="8"/>
  <c r="BV116" i="8" s="1"/>
  <c r="BU117" i="8"/>
  <c r="BV117" i="8" s="1"/>
  <c r="BU118" i="8"/>
  <c r="BV118" i="8" s="1"/>
  <c r="BU119" i="8"/>
  <c r="BV119" i="8" s="1"/>
  <c r="BU120" i="8"/>
  <c r="BV120" i="8" s="1"/>
  <c r="BU121" i="8"/>
  <c r="BV121" i="8" s="1"/>
  <c r="BU122" i="8"/>
  <c r="BV122" i="8" s="1"/>
  <c r="BU123" i="8"/>
  <c r="BV123" i="8" s="1"/>
  <c r="BU124" i="8"/>
  <c r="BV124" i="8" s="1"/>
  <c r="BU125" i="8"/>
  <c r="BV125" i="8" s="1"/>
  <c r="BU126" i="8"/>
  <c r="BV126" i="8" s="1"/>
  <c r="BU127" i="8"/>
  <c r="BV127" i="8" s="1"/>
  <c r="BU128" i="8"/>
  <c r="BV128" i="8" s="1"/>
  <c r="BU129" i="8"/>
  <c r="BV129" i="8" s="1"/>
  <c r="BU130" i="8"/>
  <c r="BV130" i="8" s="1"/>
  <c r="BU131" i="8"/>
  <c r="BV131" i="8" s="1"/>
  <c r="BU132" i="8"/>
  <c r="BV132" i="8" s="1"/>
  <c r="BU133" i="8"/>
  <c r="BV133" i="8" s="1"/>
  <c r="BU134" i="8"/>
  <c r="BV134" i="8" s="1"/>
  <c r="BU135" i="8"/>
  <c r="BV135" i="8" s="1"/>
  <c r="BU136" i="8"/>
  <c r="BV136" i="8" s="1"/>
  <c r="BU137" i="8"/>
  <c r="BV137" i="8" s="1"/>
  <c r="BU138" i="8"/>
  <c r="BV138" i="8" s="1"/>
  <c r="BU139" i="8"/>
  <c r="BV139" i="8" s="1"/>
  <c r="BU140" i="8"/>
  <c r="BV140" i="8" s="1"/>
  <c r="BU141" i="8"/>
  <c r="BV141" i="8" s="1"/>
  <c r="BU142" i="8"/>
  <c r="BV142" i="8" s="1"/>
  <c r="BU143" i="8"/>
  <c r="BV143" i="8" s="1"/>
  <c r="BU144" i="8"/>
  <c r="BV144" i="8" s="1"/>
  <c r="BU145" i="8"/>
  <c r="BV145" i="8" s="1"/>
  <c r="BU146" i="8"/>
  <c r="BV146" i="8" s="1"/>
  <c r="BU147" i="8"/>
  <c r="BV147" i="8" s="1"/>
  <c r="BU148" i="8"/>
  <c r="BV148" i="8" s="1"/>
  <c r="BU149" i="8"/>
  <c r="BV149" i="8" s="1"/>
  <c r="BU150" i="8"/>
  <c r="BV150" i="8" s="1"/>
  <c r="BU151" i="8"/>
  <c r="BV151" i="8" s="1"/>
  <c r="BU152" i="8"/>
  <c r="BV152" i="8" s="1"/>
  <c r="BU153" i="8"/>
  <c r="BV153" i="8" s="1"/>
  <c r="BU154" i="8"/>
  <c r="BV154" i="8" s="1"/>
  <c r="BU155" i="8"/>
  <c r="BV155" i="8" s="1"/>
  <c r="BU156" i="8"/>
  <c r="BV156" i="8" s="1"/>
  <c r="BU157" i="8"/>
  <c r="BV157" i="8" s="1"/>
  <c r="BU158" i="8"/>
  <c r="BV158" i="8" s="1"/>
  <c r="BU159" i="8"/>
  <c r="BV159" i="8" s="1"/>
  <c r="BU160" i="8"/>
  <c r="BV160" i="8" s="1"/>
  <c r="BU161" i="8"/>
  <c r="BV161" i="8" s="1"/>
  <c r="BU162" i="8"/>
  <c r="BV162" i="8" s="1"/>
  <c r="BU163" i="8"/>
  <c r="BV163" i="8" s="1"/>
  <c r="BU164" i="8"/>
  <c r="BV164" i="8" s="1"/>
  <c r="BU165" i="8"/>
  <c r="BV165" i="8" s="1"/>
  <c r="BU166" i="8"/>
  <c r="BV166" i="8" s="1"/>
  <c r="BU167" i="8"/>
  <c r="BV167" i="8" s="1"/>
  <c r="BU168" i="8"/>
  <c r="BV168" i="8" s="1"/>
  <c r="BU169" i="8"/>
  <c r="BV169" i="8" s="1"/>
  <c r="BU170" i="8"/>
  <c r="BV170" i="8" s="1"/>
  <c r="BU171" i="8"/>
  <c r="BV171" i="8" s="1"/>
  <c r="BU172" i="8"/>
  <c r="BV172" i="8" s="1"/>
  <c r="BU173" i="8"/>
  <c r="BV173" i="8" s="1"/>
  <c r="BU174" i="8"/>
  <c r="BV174" i="8" s="1"/>
  <c r="BU175" i="8"/>
  <c r="BV175" i="8" s="1"/>
  <c r="BU176" i="8"/>
  <c r="BV176" i="8" s="1"/>
  <c r="BU177" i="8"/>
  <c r="BV177" i="8" s="1"/>
  <c r="BU178" i="8"/>
  <c r="BV178" i="8" s="1"/>
  <c r="BU179" i="8"/>
  <c r="BV179" i="8" s="1"/>
  <c r="BU180" i="8"/>
  <c r="BV180" i="8" s="1"/>
  <c r="BU181" i="8"/>
  <c r="BV181" i="8" s="1"/>
  <c r="BU182" i="8"/>
  <c r="BV182" i="8" s="1"/>
  <c r="BU183" i="8"/>
  <c r="BV183" i="8" s="1"/>
  <c r="BU184" i="8"/>
  <c r="BV184" i="8" s="1"/>
  <c r="BU185" i="8"/>
  <c r="BV185" i="8" s="1"/>
  <c r="BU186" i="8"/>
  <c r="BV186" i="8" s="1"/>
  <c r="BU187" i="8"/>
  <c r="BV187" i="8" s="1"/>
  <c r="BU188" i="8"/>
  <c r="BV188" i="8" s="1"/>
  <c r="BU189" i="8"/>
  <c r="BV189" i="8" s="1"/>
  <c r="BU190" i="8"/>
  <c r="BV190" i="8" s="1"/>
  <c r="BU191" i="8"/>
  <c r="BV191" i="8" s="1"/>
  <c r="BU192" i="8"/>
  <c r="BV192" i="8" s="1"/>
  <c r="BU193" i="8"/>
  <c r="BV193" i="8" s="1"/>
  <c r="BU194" i="8"/>
  <c r="BV194" i="8" s="1"/>
  <c r="BU195" i="8"/>
  <c r="BV195" i="8" s="1"/>
  <c r="BU196" i="8"/>
  <c r="BV196" i="8" s="1"/>
  <c r="BU197" i="8"/>
  <c r="BV197" i="8" s="1"/>
  <c r="BU198" i="8"/>
  <c r="BV198" i="8" s="1"/>
  <c r="BU199" i="8"/>
  <c r="BV199" i="8" s="1"/>
  <c r="BU200" i="8"/>
  <c r="BV200" i="8" s="1"/>
  <c r="BU201" i="8"/>
  <c r="BV201" i="8" s="1"/>
  <c r="BU202" i="8"/>
  <c r="BV202" i="8" s="1"/>
  <c r="BU203" i="8"/>
  <c r="BV203" i="8" s="1"/>
  <c r="BU204" i="8"/>
  <c r="BV204" i="8" s="1"/>
  <c r="BU205" i="8"/>
  <c r="BV205" i="8" s="1"/>
  <c r="BU206" i="8"/>
  <c r="BV206" i="8" s="1"/>
  <c r="BU207" i="8"/>
  <c r="BV207" i="8" s="1"/>
  <c r="BU208" i="8"/>
  <c r="BV208" i="8" s="1"/>
  <c r="BU209" i="8"/>
  <c r="BV209" i="8" s="1"/>
  <c r="BU210" i="8"/>
  <c r="BV210" i="8" s="1"/>
  <c r="BU211" i="8"/>
  <c r="BV211" i="8" s="1"/>
  <c r="BU212" i="8"/>
  <c r="BV212" i="8" s="1"/>
  <c r="BU213" i="8"/>
  <c r="BV213" i="8" s="1"/>
  <c r="BU214" i="8"/>
  <c r="BV214" i="8" s="1"/>
  <c r="BU215" i="8"/>
  <c r="BV215" i="8" s="1"/>
  <c r="BU216" i="8"/>
  <c r="BV216" i="8" s="1"/>
  <c r="BU217" i="8"/>
  <c r="BV217" i="8" s="1"/>
  <c r="BU218" i="8"/>
  <c r="BV218" i="8" s="1"/>
  <c r="BU219" i="8"/>
  <c r="BV219" i="8" s="1"/>
  <c r="BU220" i="8"/>
  <c r="BV220" i="8" s="1"/>
  <c r="BU221" i="8"/>
  <c r="BV221" i="8" s="1"/>
  <c r="BU222" i="8"/>
  <c r="BV222" i="8" s="1"/>
  <c r="BU223" i="8"/>
  <c r="BV223" i="8" s="1"/>
  <c r="BU224" i="8"/>
  <c r="BV224" i="8" s="1"/>
  <c r="BU225" i="8"/>
  <c r="BV225" i="8" s="1"/>
  <c r="BU226" i="8"/>
  <c r="BV226" i="8" s="1"/>
  <c r="BU227" i="8"/>
  <c r="BV227" i="8" s="1"/>
  <c r="BU228" i="8"/>
  <c r="BV228" i="8" s="1"/>
  <c r="BU229" i="8"/>
  <c r="BV229" i="8" s="1"/>
  <c r="BU230" i="8"/>
  <c r="BV230" i="8" s="1"/>
  <c r="BU231" i="8"/>
  <c r="BV231" i="8" s="1"/>
  <c r="BU232" i="8"/>
  <c r="BV232" i="8" s="1"/>
  <c r="BU233" i="8"/>
  <c r="BV233" i="8" s="1"/>
  <c r="BU234" i="8"/>
  <c r="BV234" i="8" s="1"/>
  <c r="BU235" i="8"/>
  <c r="BV235" i="8" s="1"/>
  <c r="BU236" i="8"/>
  <c r="BV236" i="8" s="1"/>
  <c r="BU237" i="8"/>
  <c r="BV237" i="8" s="1"/>
  <c r="BU238" i="8"/>
  <c r="BV238" i="8" s="1"/>
  <c r="BU239" i="8"/>
  <c r="BV239" i="8" s="1"/>
  <c r="BU240" i="8"/>
  <c r="BV240" i="8" s="1"/>
  <c r="BU241" i="8"/>
  <c r="BV241" i="8" s="1"/>
  <c r="BU242" i="8"/>
  <c r="BV242" i="8" s="1"/>
  <c r="BU243" i="8"/>
  <c r="BV243" i="8" s="1"/>
  <c r="BU244" i="8"/>
  <c r="BV244" i="8" s="1"/>
  <c r="BU245" i="8"/>
  <c r="BV245" i="8" s="1"/>
  <c r="BU246" i="8"/>
  <c r="BV246" i="8" s="1"/>
  <c r="BU247" i="8"/>
  <c r="BV247" i="8" s="1"/>
  <c r="BU248" i="8"/>
  <c r="BV248" i="8" s="1"/>
  <c r="BU249" i="8"/>
  <c r="BV249" i="8" s="1"/>
  <c r="BU250" i="8"/>
  <c r="BV250" i="8" s="1"/>
  <c r="BU251" i="8"/>
  <c r="BV251" i="8" s="1"/>
  <c r="BU252" i="8"/>
  <c r="BV252" i="8" s="1"/>
  <c r="BU253" i="8"/>
  <c r="BV253" i="8" s="1"/>
  <c r="BU254" i="8"/>
  <c r="BV254" i="8" s="1"/>
  <c r="BU255" i="8"/>
  <c r="BV255" i="8" s="1"/>
  <c r="BU256" i="8"/>
  <c r="BV256" i="8" s="1"/>
  <c r="BU257" i="8"/>
  <c r="BV257" i="8" s="1"/>
  <c r="BU258" i="8"/>
  <c r="BV258" i="8" s="1"/>
  <c r="BU259" i="8"/>
  <c r="BV259" i="8" s="1"/>
  <c r="BU260" i="8"/>
  <c r="BV260" i="8" s="1"/>
  <c r="BU261" i="8"/>
  <c r="BV261" i="8" s="1"/>
  <c r="BU262" i="8"/>
  <c r="BV262" i="8" s="1"/>
  <c r="BU263" i="8"/>
  <c r="BV263" i="8" s="1"/>
  <c r="BU264" i="8"/>
  <c r="BV264" i="8" s="1"/>
  <c r="BU265" i="8"/>
  <c r="BV265" i="8" s="1"/>
  <c r="BU266" i="8"/>
  <c r="BV266" i="8" s="1"/>
  <c r="BU267" i="8"/>
  <c r="BV267" i="8" s="1"/>
  <c r="BU268" i="8"/>
  <c r="BV268" i="8" s="1"/>
  <c r="BU269" i="8"/>
  <c r="BV269" i="8" s="1"/>
  <c r="BU270" i="8"/>
  <c r="BV270" i="8" s="1"/>
  <c r="BU271" i="8"/>
  <c r="BV271" i="8" s="1"/>
  <c r="BU272" i="8"/>
  <c r="BV272" i="8" s="1"/>
  <c r="BU273" i="8"/>
  <c r="BV273" i="8" s="1"/>
  <c r="BU274" i="8"/>
  <c r="BV274" i="8" s="1"/>
  <c r="BU275" i="8"/>
  <c r="BV275" i="8" s="1"/>
  <c r="BU276" i="8"/>
  <c r="BV276" i="8" s="1"/>
  <c r="BU277" i="8"/>
  <c r="BV277" i="8" s="1"/>
  <c r="BU278" i="8"/>
  <c r="BV278" i="8" s="1"/>
  <c r="BU279" i="8"/>
  <c r="BV279" i="8" s="1"/>
  <c r="BU280" i="8"/>
  <c r="BV280" i="8" s="1"/>
  <c r="BU281" i="8"/>
  <c r="BV281" i="8" s="1"/>
  <c r="BU282" i="8"/>
  <c r="BV282" i="8" s="1"/>
  <c r="BU283" i="8"/>
  <c r="BV283" i="8" s="1"/>
  <c r="BU284" i="8"/>
  <c r="BV284" i="8" s="1"/>
  <c r="BU285" i="8"/>
  <c r="BV285" i="8" s="1"/>
  <c r="BU286" i="8"/>
  <c r="BV286" i="8" s="1"/>
  <c r="BU287" i="8"/>
  <c r="BV287" i="8" s="1"/>
  <c r="BU288" i="8"/>
  <c r="BV288" i="8" s="1"/>
  <c r="BU289" i="8"/>
  <c r="BV289" i="8" s="1"/>
  <c r="BU290" i="8"/>
  <c r="BV290" i="8" s="1"/>
  <c r="BU291" i="8"/>
  <c r="BV291" i="8" s="1"/>
  <c r="BU292" i="8"/>
  <c r="BV292" i="8" s="1"/>
  <c r="BU293" i="8"/>
  <c r="BV293" i="8" s="1"/>
  <c r="BU294" i="8"/>
  <c r="BV294" i="8" s="1"/>
  <c r="BU295" i="8"/>
  <c r="BV295" i="8" s="1"/>
  <c r="BU296" i="8"/>
  <c r="BV296" i="8" s="1"/>
  <c r="BU297" i="8"/>
  <c r="BV297" i="8" s="1"/>
  <c r="BU298" i="8"/>
  <c r="BV298" i="8" s="1"/>
  <c r="BU299" i="8"/>
  <c r="BV299" i="8" s="1"/>
  <c r="BU300" i="8"/>
  <c r="BV300" i="8" s="1"/>
  <c r="BU301" i="8"/>
  <c r="BV301" i="8" s="1"/>
  <c r="BU302" i="8"/>
  <c r="BV302" i="8" s="1"/>
  <c r="BU303" i="8"/>
  <c r="BV303" i="8" s="1"/>
  <c r="BU304" i="8"/>
  <c r="BV304" i="8" s="1"/>
  <c r="BU305" i="8"/>
  <c r="BV305" i="8" s="1"/>
  <c r="BU306" i="8"/>
  <c r="BV306" i="8" s="1"/>
  <c r="BU307" i="8"/>
  <c r="BV307" i="8" s="1"/>
  <c r="BU308" i="8"/>
  <c r="BV308" i="8" s="1"/>
  <c r="BU309" i="8"/>
  <c r="BV309" i="8" s="1"/>
  <c r="BU310" i="8"/>
  <c r="BV310" i="8" s="1"/>
  <c r="BU311" i="8"/>
  <c r="BV311" i="8" s="1"/>
  <c r="BU312" i="8"/>
  <c r="BV312" i="8" s="1"/>
  <c r="BU313" i="8"/>
  <c r="BV313" i="8" s="1"/>
  <c r="BU314" i="8"/>
  <c r="BV314" i="8" s="1"/>
  <c r="BU315" i="8"/>
  <c r="BV315" i="8" s="1"/>
  <c r="BU316" i="8"/>
  <c r="BV316" i="8" s="1"/>
  <c r="BU317" i="8"/>
  <c r="BV317" i="8" s="1"/>
  <c r="BU318" i="8"/>
  <c r="BV318" i="8" s="1"/>
  <c r="BU319" i="8"/>
  <c r="BV319" i="8" s="1"/>
  <c r="BU320" i="8"/>
  <c r="BV320" i="8" s="1"/>
  <c r="BU321" i="8"/>
  <c r="BV321" i="8" s="1"/>
  <c r="BU322" i="8"/>
  <c r="BV322" i="8" s="1"/>
  <c r="BU323" i="8"/>
  <c r="BV323" i="8" s="1"/>
  <c r="BU324" i="8"/>
  <c r="BV324" i="8" s="1"/>
  <c r="BU325" i="8"/>
  <c r="BV325" i="8" s="1"/>
  <c r="BU326" i="8"/>
  <c r="BV326" i="8" s="1"/>
  <c r="BU327" i="8"/>
  <c r="BV327" i="8" s="1"/>
  <c r="BU328" i="8"/>
  <c r="BV328" i="8" s="1"/>
  <c r="BU329" i="8"/>
  <c r="BV329" i="8" s="1"/>
  <c r="BU330" i="8"/>
  <c r="BV330" i="8" s="1"/>
  <c r="BU331" i="8"/>
  <c r="BV331" i="8" s="1"/>
  <c r="BU332" i="8"/>
  <c r="BV332" i="8" s="1"/>
  <c r="BU333" i="8"/>
  <c r="BV333" i="8" s="1"/>
  <c r="BU334" i="8"/>
  <c r="BV334" i="8" s="1"/>
  <c r="BU335" i="8"/>
  <c r="BV335" i="8" s="1"/>
  <c r="BU336" i="8"/>
  <c r="BV336" i="8" s="1"/>
  <c r="BU337" i="8"/>
  <c r="BV337" i="8" s="1"/>
  <c r="BU338" i="8"/>
  <c r="BV338" i="8" s="1"/>
  <c r="BU339" i="8"/>
  <c r="BV339" i="8" s="1"/>
  <c r="BU340" i="8"/>
  <c r="BV340" i="8" s="1"/>
  <c r="BU341" i="8"/>
  <c r="BV341" i="8" s="1"/>
  <c r="BU342" i="8"/>
  <c r="BV342" i="8" s="1"/>
  <c r="BU343" i="8"/>
  <c r="BV343" i="8" s="1"/>
  <c r="BU344" i="8"/>
  <c r="BV344" i="8" s="1"/>
  <c r="BU345" i="8"/>
  <c r="BV345" i="8" s="1"/>
  <c r="BU346" i="8"/>
  <c r="BV346" i="8" s="1"/>
  <c r="BU347" i="8"/>
  <c r="BV347" i="8" s="1"/>
  <c r="BU348" i="8"/>
  <c r="BV348" i="8" s="1"/>
  <c r="BU349" i="8"/>
  <c r="BV349" i="8" s="1"/>
  <c r="BU350" i="8"/>
  <c r="BV350" i="8" s="1"/>
  <c r="BU351" i="8"/>
  <c r="BV351" i="8" s="1"/>
  <c r="BU352" i="8"/>
  <c r="BV352" i="8" s="1"/>
  <c r="BU353" i="8"/>
  <c r="BV353" i="8" s="1"/>
  <c r="BU354" i="8"/>
  <c r="BV354" i="8" s="1"/>
  <c r="BU355" i="8"/>
  <c r="BV355" i="8" s="1"/>
  <c r="BU356" i="8"/>
  <c r="BV356" i="8" s="1"/>
  <c r="BU357" i="8"/>
  <c r="BV357" i="8" s="1"/>
  <c r="BU358" i="8"/>
  <c r="BV358" i="8" s="1"/>
  <c r="BU359" i="8"/>
  <c r="BV359" i="8" s="1"/>
  <c r="BU360" i="8"/>
  <c r="BV360" i="8" s="1"/>
  <c r="BU361" i="8"/>
  <c r="BV361" i="8" s="1"/>
  <c r="BU362" i="8"/>
  <c r="BV362" i="8" s="1"/>
  <c r="BU363" i="8"/>
  <c r="BV363" i="8" s="1"/>
  <c r="BU364" i="8"/>
  <c r="BV364" i="8" s="1"/>
  <c r="BU365" i="8"/>
  <c r="BV365" i="8" s="1"/>
  <c r="BU366" i="8"/>
  <c r="BV366" i="8" s="1"/>
  <c r="BU367" i="8"/>
  <c r="BV367" i="8" s="1"/>
  <c r="BU368" i="8"/>
  <c r="BV368" i="8" s="1"/>
  <c r="BU369" i="8"/>
  <c r="BV369" i="8" s="1"/>
  <c r="BU370" i="8"/>
  <c r="BV370" i="8" s="1"/>
  <c r="BU371" i="8"/>
  <c r="BV371" i="8" s="1"/>
  <c r="BU372" i="8"/>
  <c r="BV372" i="8" s="1"/>
  <c r="BU373" i="8"/>
  <c r="BV373" i="8" s="1"/>
  <c r="BU374" i="8"/>
  <c r="BV374" i="8" s="1"/>
  <c r="BU375" i="8"/>
  <c r="BV375" i="8" s="1"/>
  <c r="BU376" i="8"/>
  <c r="BV376" i="8" s="1"/>
  <c r="BU377" i="8"/>
  <c r="BV377" i="8" s="1"/>
  <c r="BU378" i="8"/>
  <c r="BV378" i="8" s="1"/>
  <c r="BU379" i="8"/>
  <c r="BV379" i="8" s="1"/>
  <c r="BU380" i="8"/>
  <c r="BV380" i="8" s="1"/>
  <c r="BU381" i="8"/>
  <c r="BV381" i="8" s="1"/>
  <c r="BU382" i="8"/>
  <c r="BV382" i="8" s="1"/>
  <c r="BU383" i="8"/>
  <c r="BV383" i="8" s="1"/>
  <c r="BU384" i="8"/>
  <c r="BV384" i="8" s="1"/>
  <c r="BU385" i="8"/>
  <c r="BV385" i="8" s="1"/>
  <c r="BU386" i="8"/>
  <c r="BV386" i="8" s="1"/>
  <c r="BU387" i="8"/>
  <c r="BV387" i="8" s="1"/>
  <c r="BU388" i="8"/>
  <c r="BV388" i="8" s="1"/>
  <c r="BU389" i="8"/>
  <c r="BV389" i="8" s="1"/>
  <c r="BU390" i="8"/>
  <c r="BV390" i="8" s="1"/>
  <c r="BU391" i="8"/>
  <c r="BV391" i="8" s="1"/>
  <c r="BU392" i="8"/>
  <c r="BV392" i="8" s="1"/>
  <c r="BU393" i="8"/>
  <c r="BV393" i="8" s="1"/>
  <c r="BU394" i="8"/>
  <c r="BV394" i="8" s="1"/>
  <c r="BU395" i="8"/>
  <c r="BV395" i="8" s="1"/>
  <c r="BU396" i="8"/>
  <c r="BV396" i="8" s="1"/>
  <c r="BU397" i="8"/>
  <c r="BV397" i="8" s="1"/>
  <c r="BU398" i="8"/>
  <c r="BV398" i="8" s="1"/>
  <c r="BU399" i="8"/>
  <c r="BV399" i="8" s="1"/>
  <c r="BU400" i="8"/>
  <c r="BV400" i="8" s="1"/>
  <c r="BU401" i="8"/>
  <c r="BV401" i="8" s="1"/>
  <c r="BU402" i="8"/>
  <c r="BV402" i="8" s="1"/>
  <c r="BU403" i="8"/>
  <c r="BV403" i="8" s="1"/>
  <c r="BU404" i="8"/>
  <c r="BV404" i="8" s="1"/>
  <c r="BU405" i="8"/>
  <c r="BV405" i="8" s="1"/>
  <c r="BU406" i="8"/>
  <c r="BV406" i="8" s="1"/>
  <c r="BU407" i="8"/>
  <c r="BV407" i="8" s="1"/>
  <c r="BU408" i="8"/>
  <c r="BV408" i="8" s="1"/>
  <c r="BU409" i="8"/>
  <c r="BV409" i="8" s="1"/>
  <c r="BU410" i="8"/>
  <c r="BV410" i="8" s="1"/>
  <c r="BU411" i="8"/>
  <c r="BV411" i="8" s="1"/>
  <c r="BU412" i="8"/>
  <c r="BV412" i="8" s="1"/>
  <c r="BU413" i="8"/>
  <c r="BV413" i="8" s="1"/>
  <c r="BU414" i="8"/>
  <c r="BV414" i="8" s="1"/>
  <c r="BU415" i="8"/>
  <c r="BV415" i="8" s="1"/>
  <c r="BU416" i="8"/>
  <c r="BV416" i="8" s="1"/>
  <c r="BU417" i="8"/>
  <c r="BV417" i="8" s="1"/>
  <c r="BU418" i="8"/>
  <c r="BV418" i="8" s="1"/>
  <c r="BU419" i="8"/>
  <c r="BV419" i="8" s="1"/>
  <c r="BU420" i="8"/>
  <c r="BV420" i="8" s="1"/>
  <c r="BU421" i="8"/>
  <c r="BV421" i="8" s="1"/>
  <c r="BU422" i="8"/>
  <c r="BV422" i="8" s="1"/>
  <c r="BU423" i="8"/>
  <c r="BV423" i="8" s="1"/>
  <c r="BU424" i="8"/>
  <c r="BV424" i="8" s="1"/>
  <c r="BU425" i="8"/>
  <c r="BV425" i="8" s="1"/>
  <c r="BU426" i="8"/>
  <c r="BV426" i="8" s="1"/>
  <c r="BU427" i="8"/>
  <c r="BV427" i="8" s="1"/>
  <c r="BU428" i="8"/>
  <c r="BV428" i="8" s="1"/>
  <c r="BU429" i="8"/>
  <c r="BV429" i="8" s="1"/>
  <c r="BU430" i="8"/>
  <c r="BV430" i="8" s="1"/>
  <c r="BU431" i="8"/>
  <c r="BV431" i="8" s="1"/>
  <c r="BU432" i="8"/>
  <c r="BV432" i="8" s="1"/>
  <c r="BU433" i="8"/>
  <c r="BV433" i="8" s="1"/>
  <c r="BU434" i="8"/>
  <c r="BV434" i="8" s="1"/>
  <c r="BU435" i="8"/>
  <c r="BV435" i="8" s="1"/>
  <c r="BU436" i="8"/>
  <c r="BV436" i="8" s="1"/>
  <c r="BU437" i="8"/>
  <c r="BV437" i="8" s="1"/>
  <c r="BU438" i="8"/>
  <c r="BV438" i="8" s="1"/>
  <c r="BU439" i="8"/>
  <c r="BV439" i="8" s="1"/>
  <c r="BU440" i="8"/>
  <c r="BV440" i="8" s="1"/>
  <c r="BU441" i="8"/>
  <c r="BV441" i="8" s="1"/>
  <c r="BU442" i="8"/>
  <c r="BV442" i="8" s="1"/>
  <c r="BU443" i="8"/>
  <c r="BV443" i="8" s="1"/>
  <c r="BU444" i="8"/>
  <c r="BV444" i="8" s="1"/>
  <c r="BU445" i="8"/>
  <c r="BV445" i="8" s="1"/>
  <c r="BU446" i="8"/>
  <c r="BV446" i="8" s="1"/>
  <c r="BU447" i="8"/>
  <c r="BV447" i="8" s="1"/>
  <c r="BU448" i="8"/>
  <c r="BV448" i="8" s="1"/>
  <c r="BU449" i="8"/>
  <c r="BV449" i="8" s="1"/>
  <c r="BU450" i="8"/>
  <c r="BV450" i="8" s="1"/>
  <c r="BU451" i="8"/>
  <c r="BV451" i="8" s="1"/>
  <c r="BU452" i="8"/>
  <c r="BV452" i="8" s="1"/>
  <c r="BU453" i="8"/>
  <c r="BV453" i="8" s="1"/>
  <c r="BU454" i="8"/>
  <c r="BV454" i="8" s="1"/>
  <c r="BU455" i="8"/>
  <c r="BV455" i="8" s="1"/>
  <c r="BU456" i="8"/>
  <c r="BV456" i="8" s="1"/>
  <c r="BU457" i="8"/>
  <c r="BV457" i="8" s="1"/>
  <c r="BU458" i="8"/>
  <c r="BV458" i="8" s="1"/>
  <c r="BU459" i="8"/>
  <c r="BV459" i="8" s="1"/>
  <c r="BU460" i="8"/>
  <c r="BV460" i="8" s="1"/>
  <c r="BU461" i="8"/>
  <c r="BV461" i="8" s="1"/>
  <c r="BU462" i="8"/>
  <c r="BV462" i="8" s="1"/>
  <c r="BU463" i="8"/>
  <c r="BV463" i="8" s="1"/>
  <c r="BU464" i="8"/>
  <c r="BV464" i="8" s="1"/>
  <c r="BU2" i="8"/>
  <c r="BV2" i="8" s="1"/>
</calcChain>
</file>

<file path=xl/sharedStrings.xml><?xml version="1.0" encoding="utf-8"?>
<sst xmlns="http://schemas.openxmlformats.org/spreadsheetml/2006/main" count="18357" uniqueCount="3467">
  <si>
    <t>RokRef</t>
  </si>
  <si>
    <t>mesic</t>
  </si>
  <si>
    <t>pripad</t>
  </si>
  <si>
    <t>RC</t>
  </si>
  <si>
    <t>Vek</t>
  </si>
  <si>
    <t>Jmeno</t>
  </si>
  <si>
    <t>od</t>
  </si>
  <si>
    <t>do</t>
  </si>
  <si>
    <t>dny</t>
  </si>
  <si>
    <t>dnyJIP</t>
  </si>
  <si>
    <t>diag</t>
  </si>
  <si>
    <t>vykony</t>
  </si>
  <si>
    <t>KLprop</t>
  </si>
  <si>
    <t>NAZ_KL_prop</t>
  </si>
  <si>
    <t>ICPprop</t>
  </si>
  <si>
    <t>NSprop</t>
  </si>
  <si>
    <t>poj</t>
  </si>
  <si>
    <t>CZalfa</t>
  </si>
  <si>
    <t>CZDRG</t>
  </si>
  <si>
    <t>NazevDRG</t>
  </si>
  <si>
    <t>Body</t>
  </si>
  <si>
    <t>BodyOD</t>
  </si>
  <si>
    <t>BodyTiss</t>
  </si>
  <si>
    <t>pMat</t>
  </si>
  <si>
    <t>ZUM1</t>
  </si>
  <si>
    <t>ZUM2</t>
  </si>
  <si>
    <t>ZUM3</t>
  </si>
  <si>
    <t>ZUMdrg</t>
  </si>
  <si>
    <t>KcPausal</t>
  </si>
  <si>
    <t>BodyKat</t>
  </si>
  <si>
    <t>V1</t>
  </si>
  <si>
    <t>V1drg</t>
  </si>
  <si>
    <t>RentZUM</t>
  </si>
  <si>
    <t>KLprij</t>
  </si>
  <si>
    <t>NAZ_KL_prij</t>
  </si>
  <si>
    <t>ICPprij</t>
  </si>
  <si>
    <t>NSprij</t>
  </si>
  <si>
    <t>alos</t>
  </si>
  <si>
    <t>ltp</t>
  </si>
  <si>
    <t>htp</t>
  </si>
  <si>
    <t>ANakl</t>
  </si>
  <si>
    <t>AMat</t>
  </si>
  <si>
    <t>mltp</t>
  </si>
  <si>
    <t>mhtp</t>
  </si>
  <si>
    <t>vahaCZ</t>
  </si>
  <si>
    <t>vahaLOS</t>
  </si>
  <si>
    <t>vahaMAT</t>
  </si>
  <si>
    <t>vahaCZprep</t>
  </si>
  <si>
    <t>vahaLOSprep</t>
  </si>
  <si>
    <t>vahaMATprep</t>
  </si>
  <si>
    <t>Ukon</t>
  </si>
  <si>
    <t>KL_HlDg</t>
  </si>
  <si>
    <t>KL_OV</t>
  </si>
  <si>
    <t>KL_KV</t>
  </si>
  <si>
    <t>ALFA2</t>
  </si>
  <si>
    <t>PSC</t>
  </si>
  <si>
    <t>Kraj</t>
  </si>
  <si>
    <t>Okres</t>
  </si>
  <si>
    <t>Region</t>
  </si>
  <si>
    <t>HLDG3</t>
  </si>
  <si>
    <t>HLDG4</t>
  </si>
  <si>
    <t>HLDG5</t>
  </si>
  <si>
    <t>HLDGfull</t>
  </si>
  <si>
    <t>RokPrip</t>
  </si>
  <si>
    <t>RChlav</t>
  </si>
  <si>
    <t>pocatek_dokl</t>
  </si>
  <si>
    <t>konec_dokl</t>
  </si>
  <si>
    <t>prij_zpuk</t>
  </si>
  <si>
    <t>prop_zpuk</t>
  </si>
  <si>
    <t>NShlav</t>
  </si>
  <si>
    <t>ICPhlav</t>
  </si>
  <si>
    <t>Puv_NS</t>
  </si>
  <si>
    <t>52</t>
  </si>
  <si>
    <t>Klinika infekčního lékařství</t>
  </si>
  <si>
    <t>89301521</t>
  </si>
  <si>
    <t>5211</t>
  </si>
  <si>
    <t>A</t>
  </si>
  <si>
    <t>04-K03-02</t>
  </si>
  <si>
    <t>Záněty průdušnice, průdušek a průdušinek u pacientů s CC=1-2</t>
  </si>
  <si>
    <t>21</t>
  </si>
  <si>
    <t>Onkologická klinika</t>
  </si>
  <si>
    <t>89301211</t>
  </si>
  <si>
    <t>2111</t>
  </si>
  <si>
    <t>1</t>
  </si>
  <si>
    <t>78321</t>
  </si>
  <si>
    <t>Olomoucký</t>
  </si>
  <si>
    <t>Olomouc</t>
  </si>
  <si>
    <t>Litovelsko</t>
  </si>
  <si>
    <t>6</t>
  </si>
  <si>
    <t>77900</t>
  </si>
  <si>
    <t>Olomouc město</t>
  </si>
  <si>
    <t>A04 - Jiné bakteriální střevní infekce</t>
  </si>
  <si>
    <t>A047 - Enterokolitida, původce: Clostridium difficile</t>
  </si>
  <si>
    <t>78391</t>
  </si>
  <si>
    <t>Uničovsko</t>
  </si>
  <si>
    <t>2</t>
  </si>
  <si>
    <t>02</t>
  </si>
  <si>
    <t>II. interní klinika gastroenterologie a geriatrie</t>
  </si>
  <si>
    <t>89301021</t>
  </si>
  <si>
    <t>0213</t>
  </si>
  <si>
    <t>78357</t>
  </si>
  <si>
    <t>Olomouc východ</t>
  </si>
  <si>
    <t>A09 - Jiná gastroenteritida a kolitida infekčního a NS původu</t>
  </si>
  <si>
    <t>A099 - Gastroenteritida a kolitida neurčeného původu</t>
  </si>
  <si>
    <t>3</t>
  </si>
  <si>
    <t>03-K02-01</t>
  </si>
  <si>
    <t>Záněty horních cest dýchacích a hrtanu s CC=3-4</t>
  </si>
  <si>
    <t>89301026</t>
  </si>
  <si>
    <t>0216</t>
  </si>
  <si>
    <t>K85 - Akutní zánět slinivky břišní [pancreatitis acuta]</t>
  </si>
  <si>
    <t>04-K03-01</t>
  </si>
  <si>
    <t>Záněty průdušnice, průdušek a průdušinek u pacientů s CC=3-4</t>
  </si>
  <si>
    <t>4</t>
  </si>
  <si>
    <t>78372</t>
  </si>
  <si>
    <t>Olomouc a okolí</t>
  </si>
  <si>
    <t>J20 - Akutní zánět průdušek [bronchitis acuta]</t>
  </si>
  <si>
    <t>J208 - Akutní bronchitida způsobená jiným určeným organizmem</t>
  </si>
  <si>
    <t>78356</t>
  </si>
  <si>
    <t>J209 - Akutní bronchitida NS</t>
  </si>
  <si>
    <t>18-K02-02</t>
  </si>
  <si>
    <t>Bakteriální, mykotické a parazitární nemoci nezařazené jinde u pacientů s CC=1-2</t>
  </si>
  <si>
    <t>Moravskoslezský</t>
  </si>
  <si>
    <t>Bruntál</t>
  </si>
  <si>
    <t>11-K01-01</t>
  </si>
  <si>
    <t>Záněty močových cest u pacientů s CC=3-4</t>
  </si>
  <si>
    <t>03</t>
  </si>
  <si>
    <t>III. interní klinika - nefrologická, revmatologická a endokrinologická</t>
  </si>
  <si>
    <t>89301033</t>
  </si>
  <si>
    <t>0331</t>
  </si>
  <si>
    <t>Šumperk</t>
  </si>
  <si>
    <t>5504181903</t>
  </si>
  <si>
    <t>Šoustal Karel</t>
  </si>
  <si>
    <t>89301031</t>
  </si>
  <si>
    <t>0311</t>
  </si>
  <si>
    <t>08-K04-01</t>
  </si>
  <si>
    <t>Jiná onemocnění kostí, kloubů a měkkých tkání u pacientů s CC=1-4</t>
  </si>
  <si>
    <t>J12 - Virový zánět plic (pneumonie) nezařazený jinde</t>
  </si>
  <si>
    <t>J128 - Jiná virová pneumonie</t>
  </si>
  <si>
    <t>J18 - Pneumonie, původce NS</t>
  </si>
  <si>
    <t>07-K01-02</t>
  </si>
  <si>
    <t>Zánět a selhání jater u pacientů s CC=0-2</t>
  </si>
  <si>
    <t>78346</t>
  </si>
  <si>
    <t>Olomouc západ</t>
  </si>
  <si>
    <t>04-K05-02</t>
  </si>
  <si>
    <t>Plicní embolie v CVSP u pacientů s akutním cor pulmonale, CC=3-4 nebo s umělou plicní ventilací v délce 25-96 hodin (2-4 dny)</t>
  </si>
  <si>
    <t>I26 - Plicní embolie</t>
  </si>
  <si>
    <t>I269 - Plicní embolie bez akutního cor pulmonale</t>
  </si>
  <si>
    <t>77200</t>
  </si>
  <si>
    <t>E86 - Snížení objemu plazmy nebo extracelulární tekutiny</t>
  </si>
  <si>
    <t>10-K14-02</t>
  </si>
  <si>
    <t>Dehydratace u pacientů ve věku 65 a více let s CC=2-3</t>
  </si>
  <si>
    <t>78501</t>
  </si>
  <si>
    <t>Šternbersko</t>
  </si>
  <si>
    <t>03-K02-02</t>
  </si>
  <si>
    <t>Záněty horních cest dýchacích a hrtanu u pacientů ve věku 65 a více let nebo s CC=1-2</t>
  </si>
  <si>
    <t>J06 - Akutní infekce horních dých.cest na více místech a neurč.lokalizací</t>
  </si>
  <si>
    <t>J069 - Akutní infekce horních dýchacích cest NS</t>
  </si>
  <si>
    <t>5</t>
  </si>
  <si>
    <t>74728</t>
  </si>
  <si>
    <t>Opava</t>
  </si>
  <si>
    <t>J068 - Jiné akutní infekce horních dýchacích cest na více místech</t>
  </si>
  <si>
    <t>04-K02-03</t>
  </si>
  <si>
    <t>Záněty plic u pacientů s CC=2-3</t>
  </si>
  <si>
    <t>78301</t>
  </si>
  <si>
    <t>78375</t>
  </si>
  <si>
    <t>Olomouc jih</t>
  </si>
  <si>
    <t>79601</t>
  </si>
  <si>
    <t>Prostějov</t>
  </si>
  <si>
    <t>Prostějov město</t>
  </si>
  <si>
    <t>06-K01-02</t>
  </si>
  <si>
    <t>Klostridiová střevní infekce u pacientů s CC=2-3</t>
  </si>
  <si>
    <t>11-K01-02</t>
  </si>
  <si>
    <t>Záněty močových cest u pacientů s CC=1-2</t>
  </si>
  <si>
    <t>N39 - Jiná onemocnění močové soustavy</t>
  </si>
  <si>
    <t>N390 - Infekce močového ústrojí neurčené lokalizace</t>
  </si>
  <si>
    <t>505413206</t>
  </si>
  <si>
    <t>Macků Eva</t>
  </si>
  <si>
    <t>J129 - Virová pneumonie NS</t>
  </si>
  <si>
    <t>Mohelnicko</t>
  </si>
  <si>
    <t>21225,21413,21415,21221,21001</t>
  </si>
  <si>
    <t>26</t>
  </si>
  <si>
    <t>04-K02-02</t>
  </si>
  <si>
    <t>Záněty plic u pacientů s CC=4 nebo s umělou plicní ventilací v délce 25-96 hodin (2-4 dny)</t>
  </si>
  <si>
    <t>2023121503908204211</t>
  </si>
  <si>
    <t>390820421</t>
  </si>
  <si>
    <t>Lázníček Zdeněk</t>
  </si>
  <si>
    <t>J208;N020;N309;J029;U071;I259;I10;;;;;;;;;</t>
  </si>
  <si>
    <t>21225,21413,21221,21415,21215</t>
  </si>
  <si>
    <t>12</t>
  </si>
  <si>
    <t>Urologická klinika</t>
  </si>
  <si>
    <t>89301121</t>
  </si>
  <si>
    <t>1211</t>
  </si>
  <si>
    <t>11-K01-04</t>
  </si>
  <si>
    <t>Záněty močových cest u pacientů ve věku 18 a více let s CC=0</t>
  </si>
  <si>
    <t>2023121203207244391</t>
  </si>
  <si>
    <t>320724439</t>
  </si>
  <si>
    <t>Temlík Zdeněk</t>
  </si>
  <si>
    <t>J129;U071;Z290;E038;S7210;S4220;J188;;;;;;;;;</t>
  </si>
  <si>
    <t>21413,21415,21225,21221</t>
  </si>
  <si>
    <t>78361</t>
  </si>
  <si>
    <t>Olomouc sever</t>
  </si>
  <si>
    <t>21225,21221,21413,21415,21001</t>
  </si>
  <si>
    <t>21415,21221,21225,21413</t>
  </si>
  <si>
    <t>05-K05-02</t>
  </si>
  <si>
    <t>Poruchy srdečního rytmu v CVSP u pacientů s CC=1-2</t>
  </si>
  <si>
    <t>I48 - Fibrilace a flutter síní</t>
  </si>
  <si>
    <t>I483 - Typický flutter síní</t>
  </si>
  <si>
    <t>21221,21415,21413,21225</t>
  </si>
  <si>
    <t>17</t>
  </si>
  <si>
    <t>Neurologická klinika</t>
  </si>
  <si>
    <t>89301171</t>
  </si>
  <si>
    <t>1711</t>
  </si>
  <si>
    <t>G45 - Přechodné mozkové ischemické záchvaty a příbuzné syndromy</t>
  </si>
  <si>
    <t>13</t>
  </si>
  <si>
    <t>Otolaryngologická klinika</t>
  </si>
  <si>
    <t>89301131</t>
  </si>
  <si>
    <t>1311</t>
  </si>
  <si>
    <t>Přerov</t>
  </si>
  <si>
    <t>Přerov a okolí</t>
  </si>
  <si>
    <t>Kojetín</t>
  </si>
  <si>
    <t>77000</t>
  </si>
  <si>
    <t>2023121403454254401</t>
  </si>
  <si>
    <t>345425440</t>
  </si>
  <si>
    <t>Žáčková Miluše</t>
  </si>
  <si>
    <t>N390;J168;E86;N1791;I500;;;;;;;;;;;</t>
  </si>
  <si>
    <t>21415,21001,21221,21413,21225</t>
  </si>
  <si>
    <t>18</t>
  </si>
  <si>
    <t>Klinika psychiatrie</t>
  </si>
  <si>
    <t>89301181</t>
  </si>
  <si>
    <t>21225,21413,21221,21415</t>
  </si>
  <si>
    <t>78313</t>
  </si>
  <si>
    <t>78335</t>
  </si>
  <si>
    <t>2023122204801164071</t>
  </si>
  <si>
    <t>480116407</t>
  </si>
  <si>
    <t>Lamač Milan</t>
  </si>
  <si>
    <t>A419;E86;N184;J128;U071;I480;Z290;;;;;;;;;</t>
  </si>
  <si>
    <t>21415,21225,21413,21221,21215,21001</t>
  </si>
  <si>
    <t>30</t>
  </si>
  <si>
    <t>Geriatrie</t>
  </si>
  <si>
    <t>89301301</t>
  </si>
  <si>
    <t>3011</t>
  </si>
  <si>
    <t>18-K01-05</t>
  </si>
  <si>
    <t>Sepse u pacientů ve věku 18 a více let s CC=3</t>
  </si>
  <si>
    <t>89301023</t>
  </si>
  <si>
    <t>0231</t>
  </si>
  <si>
    <t>A41 - Jiná sepse</t>
  </si>
  <si>
    <t>A419 - Sepse NS</t>
  </si>
  <si>
    <t>2023121403160034711</t>
  </si>
  <si>
    <t>316003471</t>
  </si>
  <si>
    <t>Herzánová Věra</t>
  </si>
  <si>
    <t>J208;U071;I500;I10;I250;Z290;;;;;;;;;;</t>
  </si>
  <si>
    <t>21221,21225,21413,21415</t>
  </si>
  <si>
    <t>K83 - Jiné nemoci žlučových cest (žlučového stromu)</t>
  </si>
  <si>
    <t>K830 - Zánět žlučových cest (cholangitida)</t>
  </si>
  <si>
    <t>415125435</t>
  </si>
  <si>
    <t>Vaňáková Marie</t>
  </si>
  <si>
    <t>26,02</t>
  </si>
  <si>
    <t>78322</t>
  </si>
  <si>
    <t>78336</t>
  </si>
  <si>
    <t>21221,21415,21225,21413</t>
  </si>
  <si>
    <t>04-K02-04</t>
  </si>
  <si>
    <t>Záněty plic u pacientů s CC=0-1</t>
  </si>
  <si>
    <t>Konicko</t>
  </si>
  <si>
    <t>8</t>
  </si>
  <si>
    <t>21413,21225,21221,21415,21215</t>
  </si>
  <si>
    <t>Němčice nad Hanou</t>
  </si>
  <si>
    <t>N30 - Zánět močového měchýře (cystitida)</t>
  </si>
  <si>
    <t>N309 - Cystitida NS</t>
  </si>
  <si>
    <t>01</t>
  </si>
  <si>
    <t>I. interní klinika - kardiologická</t>
  </si>
  <si>
    <t>89301011</t>
  </si>
  <si>
    <t>0113</t>
  </si>
  <si>
    <t>32</t>
  </si>
  <si>
    <t>Hemato-onkologická klinika</t>
  </si>
  <si>
    <t>89301321</t>
  </si>
  <si>
    <t>3211</t>
  </si>
  <si>
    <t>I80 - Zánět žil - flebitida a tromboflebitida</t>
  </si>
  <si>
    <t>400516481</t>
  </si>
  <si>
    <t>Adam Jan</t>
  </si>
  <si>
    <t>D</t>
  </si>
  <si>
    <t>0111</t>
  </si>
  <si>
    <t>26,39,34</t>
  </si>
  <si>
    <t>78345</t>
  </si>
  <si>
    <t>04-K06-03</t>
  </si>
  <si>
    <t>Chronická obstrukční plicní nemoc u pacientů s CC=0-1</t>
  </si>
  <si>
    <t>J44 - Jiná chronická obstrukční plicní nemoc</t>
  </si>
  <si>
    <t>Oddělení rehabilitace</t>
  </si>
  <si>
    <t>89301261</t>
  </si>
  <si>
    <t>2611</t>
  </si>
  <si>
    <t>Z50 - Péče s použitím rehabilitačních výkonů</t>
  </si>
  <si>
    <t>Z501 - Jiná fyzikální léčba</t>
  </si>
  <si>
    <t>08-K07-00</t>
  </si>
  <si>
    <t>Mozková obrna a jiné syndromy ochrnutí</t>
  </si>
  <si>
    <t>04-K05-03</t>
  </si>
  <si>
    <t>Plicní embolie v CVSP u pacientů bez akutního cor pulmonale s CC=0-2</t>
  </si>
  <si>
    <t>16</t>
  </si>
  <si>
    <t>Klinika plicních nemocí a tuberkulózy</t>
  </si>
  <si>
    <t>89301161</t>
  </si>
  <si>
    <t>1611</t>
  </si>
  <si>
    <t>78342</t>
  </si>
  <si>
    <t>455522437</t>
  </si>
  <si>
    <t>Smrčková Jarmila</t>
  </si>
  <si>
    <t>21415,21413,21221,21225</t>
  </si>
  <si>
    <t>J440 - Chronická obstr. plicní nemoc s akutní infekcí dolní části dých.ústr.</t>
  </si>
  <si>
    <t>B</t>
  </si>
  <si>
    <t>06</t>
  </si>
  <si>
    <t>Neurochirurgická klinika</t>
  </si>
  <si>
    <t>89301063</t>
  </si>
  <si>
    <t>0631</t>
  </si>
  <si>
    <t>S22 - Zlomenina žebra (žeber), hrudní kosti a hrudní páteře</t>
  </si>
  <si>
    <t>78324</t>
  </si>
  <si>
    <t>Zlínský</t>
  </si>
  <si>
    <t>Kroměříž</t>
  </si>
  <si>
    <t>A415 - Sepse, způsobená jinými gramnegativními organismy</t>
  </si>
  <si>
    <t>75361</t>
  </si>
  <si>
    <t>Hranicko</t>
  </si>
  <si>
    <t>J15 - Bakteriální zánět plic (pneumonie) nezařazený jinde</t>
  </si>
  <si>
    <t>21415,21225,21221,21413,21001</t>
  </si>
  <si>
    <t>376125435</t>
  </si>
  <si>
    <t>Koudelková Ludmila</t>
  </si>
  <si>
    <t>78901</t>
  </si>
  <si>
    <t>Zábřeh</t>
  </si>
  <si>
    <t>07</t>
  </si>
  <si>
    <t>Klinika anesteziologie, resuscitace a intenzivní medicíny</t>
  </si>
  <si>
    <t>89301073</t>
  </si>
  <si>
    <t>0731</t>
  </si>
  <si>
    <t>00-M01-04</t>
  </si>
  <si>
    <t>Ostatní terapie bez kritického výkonu s UPV 97–240 hodin (5–10 dnů)</t>
  </si>
  <si>
    <t>7</t>
  </si>
  <si>
    <t>N17 - Akutní selhání ledvin</t>
  </si>
  <si>
    <t>N178 - Jiné akutní selhání ledvin</t>
  </si>
  <si>
    <t>N1782 - Jiné akutní selhání ledvin - stádium AKI 2</t>
  </si>
  <si>
    <t>78347</t>
  </si>
  <si>
    <t>Pardubický</t>
  </si>
  <si>
    <t>21413,21221,21225,21415</t>
  </si>
  <si>
    <t>78316</t>
  </si>
  <si>
    <t>21225,21415,21221,21413</t>
  </si>
  <si>
    <t>01-K10-02</t>
  </si>
  <si>
    <t>Mozkový infarkt v komplexním CVSP u pacientů s CC=1-2</t>
  </si>
  <si>
    <t>I63 - Mozkový infarkt</t>
  </si>
  <si>
    <t>I639 - Mozkový infarkt NS</t>
  </si>
  <si>
    <t>0312</t>
  </si>
  <si>
    <t>Nový Jičín</t>
  </si>
  <si>
    <t>78401</t>
  </si>
  <si>
    <t>78332</t>
  </si>
  <si>
    <t>2023101204406264351</t>
  </si>
  <si>
    <t>440626435</t>
  </si>
  <si>
    <t>Sklenář Jaroslav</t>
  </si>
  <si>
    <t>J869;Z290;A047;G20;E114;;;;;;;;;;;</t>
  </si>
  <si>
    <t>04-K15-02</t>
  </si>
  <si>
    <t>Plicní edém nebo jiné nemoci dýchací soustavy u pacientů s CC=2-3</t>
  </si>
  <si>
    <t>78314</t>
  </si>
  <si>
    <t>J86 - Pyotorax</t>
  </si>
  <si>
    <t>J869 - Pyotorax bez píštěle</t>
  </si>
  <si>
    <t>21001,21415,21413,21225,21221</t>
  </si>
  <si>
    <t>18-K02-03</t>
  </si>
  <si>
    <t>Bakteriální, mykotické a parazitární nemoci nezařazené jinde u pacientů s CC=0</t>
  </si>
  <si>
    <t>A49 - Bakteriální infekce neurčené lokalizace</t>
  </si>
  <si>
    <t>09-K01-02</t>
  </si>
  <si>
    <t>Onemocnění kůže způsobená mikroorganismy a parazity u pacientů s CC=1-3</t>
  </si>
  <si>
    <t>H</t>
  </si>
  <si>
    <t>Uherské Hradiště</t>
  </si>
  <si>
    <t>N10 - Akutní tubulo-intersticiální nefritida</t>
  </si>
  <si>
    <t>21225,21415,21413,21221</t>
  </si>
  <si>
    <t>2023102305204060541</t>
  </si>
  <si>
    <t>520406054</t>
  </si>
  <si>
    <t>Jäckl Pavel</t>
  </si>
  <si>
    <t>A047;I10;E871;I672;;;;;;;;;;;;</t>
  </si>
  <si>
    <t>21225,21413,21415,21219,21221,21215</t>
  </si>
  <si>
    <t>78354</t>
  </si>
  <si>
    <t>N179 - Akutní selhání ledvin NS</t>
  </si>
  <si>
    <t>N1793 - Akutní selhání ledvin NS - stádium AKI 3</t>
  </si>
  <si>
    <t>2023101904252174251</t>
  </si>
  <si>
    <t>425217425</t>
  </si>
  <si>
    <t>Hrušková Hildegarda</t>
  </si>
  <si>
    <t>J068;U071;Z290;I10;;;;;;;;;;;;</t>
  </si>
  <si>
    <t>21215,21225,21221,21415,21413</t>
  </si>
  <si>
    <t>2023101858062512751</t>
  </si>
  <si>
    <t>5806251275</t>
  </si>
  <si>
    <t>Horák Karel</t>
  </si>
  <si>
    <t>K260;I219;K703;I693;I259;;;;;;;;;;;</t>
  </si>
  <si>
    <t>21225,21413,21221,21415,15920,21001</t>
  </si>
  <si>
    <t>K26 - Dvanáctníkový vřed [ulcus duodeni]</t>
  </si>
  <si>
    <t>K260 - Dvanáctníkový vřed akutní s krvácením</t>
  </si>
  <si>
    <t>I50 - Selhání srdce</t>
  </si>
  <si>
    <t>I500 - Městnavé selhání srdce</t>
  </si>
  <si>
    <t>2023101203706074351</t>
  </si>
  <si>
    <t>370607435</t>
  </si>
  <si>
    <t>Prečan Ladislav</t>
  </si>
  <si>
    <t>I500;K761;D509;D695;D688;K768;;;;;;;;;;</t>
  </si>
  <si>
    <t>21225,21413,21415,21221,21001,21215</t>
  </si>
  <si>
    <t>75103</t>
  </si>
  <si>
    <t>415316454</t>
  </si>
  <si>
    <t>Provazniková Anna</t>
  </si>
  <si>
    <t>21225,21415,21413</t>
  </si>
  <si>
    <t>78349</t>
  </si>
  <si>
    <t>04</t>
  </si>
  <si>
    <t>I. chirurgická klinika</t>
  </si>
  <si>
    <t>89301041</t>
  </si>
  <si>
    <t>0413</t>
  </si>
  <si>
    <t>26,03</t>
  </si>
  <si>
    <t>K92 - Jiné nemoci trávicí soustavy</t>
  </si>
  <si>
    <t>K922 - Krvácení ze žaludku a střev NS</t>
  </si>
  <si>
    <t>2023110103811164471</t>
  </si>
  <si>
    <t>381116447</t>
  </si>
  <si>
    <t>Kulda František</t>
  </si>
  <si>
    <t>I635;U5310;G451;J47;U071;N40;;;;;;;;;;</t>
  </si>
  <si>
    <t>21225,21413,21415,21221,72213,21611,21621,72015,21625,21215,21001,21613</t>
  </si>
  <si>
    <t>01-C02-01</t>
  </si>
  <si>
    <t>Trombolýza pomocí rt-PA v komplexním CVSP u pacientů s CC=1-4</t>
  </si>
  <si>
    <t>89301173</t>
  </si>
  <si>
    <t>1731</t>
  </si>
  <si>
    <t>26,36</t>
  </si>
  <si>
    <t>I635 - Mozkový infarkt způs.neurč.okluzí nebo stenózou mozkových tepen</t>
  </si>
  <si>
    <t>Vysočina</t>
  </si>
  <si>
    <t>2023090703254234101</t>
  </si>
  <si>
    <t>325423410</t>
  </si>
  <si>
    <t>Vybíralová Eliška</t>
  </si>
  <si>
    <t>S7200;W1991;S700;I10;I489;;;;;;;;;;;</t>
  </si>
  <si>
    <t>21415,21413,66610,21225,21221,91826,21219,21215,21717,21001,91820,91823,91829,91810</t>
  </si>
  <si>
    <t>11</t>
  </si>
  <si>
    <t>Ortopedická klinika</t>
  </si>
  <si>
    <t>89301111</t>
  </si>
  <si>
    <t>1112</t>
  </si>
  <si>
    <t>26,11</t>
  </si>
  <si>
    <t>TEPkycel,TEPCKP,Geriatrie</t>
  </si>
  <si>
    <t>S72 - Zlomenina kosti stehenní [fractura femoris]</t>
  </si>
  <si>
    <t>S720 - Zlomenina krčku kosti stehenní [fractura colli femoris]</t>
  </si>
  <si>
    <t>S7200 - Zlomenina krčku kosti stehenní; zavřená</t>
  </si>
  <si>
    <t>26,11,07</t>
  </si>
  <si>
    <t>78353</t>
  </si>
  <si>
    <t>2023100403558037201</t>
  </si>
  <si>
    <t>355803720</t>
  </si>
  <si>
    <t>Spálovská Irena</t>
  </si>
  <si>
    <t>I269;U071;F009;I10;;;;;;;;;;;;</t>
  </si>
  <si>
    <t>21225,21221,21415,21413,21215,21001,35022</t>
  </si>
  <si>
    <t>26,18</t>
  </si>
  <si>
    <t>435402162</t>
  </si>
  <si>
    <t>J069;U071;Z290;;;;;;;;;;;;;</t>
  </si>
  <si>
    <t>26,01</t>
  </si>
  <si>
    <t>526121195</t>
  </si>
  <si>
    <t>Bryndová Zlatuška</t>
  </si>
  <si>
    <t>21413,21225,21221,21415,21215,21001</t>
  </si>
  <si>
    <t>78365</t>
  </si>
  <si>
    <t>1612</t>
  </si>
  <si>
    <t>26,16</t>
  </si>
  <si>
    <t>C34 - Zhoubný novotvar průdušky (bronchu) a plíce</t>
  </si>
  <si>
    <t>2023102503153034131</t>
  </si>
  <si>
    <t>315303413</t>
  </si>
  <si>
    <t>Macháčková Milada</t>
  </si>
  <si>
    <t>N390;B962;A099;E86;;;;;;;;;;;;</t>
  </si>
  <si>
    <t>21221,21413,21225,21415,21215,21001</t>
  </si>
  <si>
    <t>365223427</t>
  </si>
  <si>
    <t>Sklenářová Marta</t>
  </si>
  <si>
    <t>J189 - Pneumonie NS</t>
  </si>
  <si>
    <t>Prostějov a okolí</t>
  </si>
  <si>
    <t>21225,21413,21001,21221,21415</t>
  </si>
  <si>
    <t>78371</t>
  </si>
  <si>
    <t>C56 - Zhoubný novotvar vaječníku</t>
  </si>
  <si>
    <t>E87 - Jiné poruchy tekutin, elektrolytů a acidobasické rovnováhy</t>
  </si>
  <si>
    <t>E871 - Hypoosmolalita a hyponatremie</t>
  </si>
  <si>
    <t>405812406</t>
  </si>
  <si>
    <t>Michlová Marie</t>
  </si>
  <si>
    <t>N300 - Akutní cystitida</t>
  </si>
  <si>
    <t>0412</t>
  </si>
  <si>
    <t>0112</t>
  </si>
  <si>
    <t>26,18,39</t>
  </si>
  <si>
    <t>I71 - Výduť aorty [aneurysma aortae] a disekce</t>
  </si>
  <si>
    <t>21415,21221,21413,21225,21215</t>
  </si>
  <si>
    <t>06-I06-02</t>
  </si>
  <si>
    <t>Výkon na cévách nebo slezině pro onemocnění trávicí soustavy</t>
  </si>
  <si>
    <t>89301593</t>
  </si>
  <si>
    <t>0735</t>
  </si>
  <si>
    <t>05</t>
  </si>
  <si>
    <t>N18 - Chronické onemocnění ledvin</t>
  </si>
  <si>
    <t>N189 - Chronické onemocnění ledvin NS</t>
  </si>
  <si>
    <t>78344</t>
  </si>
  <si>
    <t>04-I08-03</t>
  </si>
  <si>
    <t>Klasická nebo perkutánní hrudní drenáž u pacientů s CC=1-3</t>
  </si>
  <si>
    <t>K851 - Biliární akutní pankreatitida</t>
  </si>
  <si>
    <t>21221,21225,21001,21413,21415</t>
  </si>
  <si>
    <t>07-K11-03</t>
  </si>
  <si>
    <t>Jiné nemoci hepatobiliární soustavy a slinivky břišní u pacientů ve věku 18 a více let s CC=0-2</t>
  </si>
  <si>
    <t>21415,21221,21413,21225,21001</t>
  </si>
  <si>
    <t>78373</t>
  </si>
  <si>
    <t>J180 - Bronchopneumonie NS</t>
  </si>
  <si>
    <t>21225,21415,21221,21413,21001</t>
  </si>
  <si>
    <t>2023080204253054241</t>
  </si>
  <si>
    <t>425305424</t>
  </si>
  <si>
    <t>Soldánová Jana</t>
  </si>
  <si>
    <t>A047;Z290;A419;M5458;M0600;I10;M8190;;;;;;;;;</t>
  </si>
  <si>
    <t>21225,21415,21413,21221,21717,21215</t>
  </si>
  <si>
    <t>C</t>
  </si>
  <si>
    <t>26,07</t>
  </si>
  <si>
    <t>26,34</t>
  </si>
  <si>
    <t>Jihomoravský</t>
  </si>
  <si>
    <t>Vyškov</t>
  </si>
  <si>
    <t>89301013</t>
  </si>
  <si>
    <t>0131</t>
  </si>
  <si>
    <t>2023083103057284261</t>
  </si>
  <si>
    <t>305728426</t>
  </si>
  <si>
    <t>Babicová Anna</t>
  </si>
  <si>
    <t>I489;N300;B962;J068;I259;I340;;;;;;;;;;</t>
  </si>
  <si>
    <t>21225,21717,21413,21415,21221,21001,21215</t>
  </si>
  <si>
    <t>I489 - Fibrilace a flutter síní, NS</t>
  </si>
  <si>
    <t>21413,21225,21221,21415</t>
  </si>
  <si>
    <t>75661</t>
  </si>
  <si>
    <t>Vsetín</t>
  </si>
  <si>
    <t>05-D01-06</t>
  </si>
  <si>
    <t>Jiná invazivní diagnostika pro závažné onemocnění oběhové soustavy mimo zástavu nebo šok u pacientů s CC=0-1</t>
  </si>
  <si>
    <t>K831 - Neprůchodnost žlučovodu</t>
  </si>
  <si>
    <t>C25 - Zhoubný novotvar slinivky břišní</t>
  </si>
  <si>
    <t>C250 - ZN - hlava slinivky břišní [caput pancreatis]</t>
  </si>
  <si>
    <t>00-M01-03</t>
  </si>
  <si>
    <t>Ostatní invazivní, miniinvazivní nebo neinvazivní terapie definovaná kritickým výkonem s UPV 97–240 hodin (5–10 dnů)</t>
  </si>
  <si>
    <t>Zedníková Marie</t>
  </si>
  <si>
    <t>2023042504605151751</t>
  </si>
  <si>
    <t>460515175</t>
  </si>
  <si>
    <t>Pacák Josef</t>
  </si>
  <si>
    <t>J209;U071;Z290;E86;E876;;;;;;;;;;;</t>
  </si>
  <si>
    <t>21413,21225,21415,21221,21001,21215</t>
  </si>
  <si>
    <t>10-K13-02</t>
  </si>
  <si>
    <t>Jiné nutriční poruchy u pacientů s CC=1-3</t>
  </si>
  <si>
    <t>21225,21413,21415,21221</t>
  </si>
  <si>
    <t>21221,21413,21225,21415,21001</t>
  </si>
  <si>
    <t>2023041704660041851</t>
  </si>
  <si>
    <t>466004185</t>
  </si>
  <si>
    <t>Votočková Věra</t>
  </si>
  <si>
    <t>J069;A099;U071;E86;Z290;;;;;;;;;;;</t>
  </si>
  <si>
    <t>21225,21413,21219,21221,21215,21415,21717,21001,72015</t>
  </si>
  <si>
    <t>2023031003811264111</t>
  </si>
  <si>
    <t>381126411</t>
  </si>
  <si>
    <t>Zdražil Stanislav</t>
  </si>
  <si>
    <t>J068;U071;Z290;S7200;W0100;Z966;K260;;;;;;;;;</t>
  </si>
  <si>
    <t>76861</t>
  </si>
  <si>
    <t>Bystřice pod Hostýnem</t>
  </si>
  <si>
    <t>26,39</t>
  </si>
  <si>
    <t>06-K21-02</t>
  </si>
  <si>
    <t>Jiný neinfekční střevní zánět u pacientů s CC=1-2</t>
  </si>
  <si>
    <t>K52 - Jiná neinfekční gastroenteritida a kolitida</t>
  </si>
  <si>
    <t>21221,21225,21415,21413,21001</t>
  </si>
  <si>
    <t>21413,21415,21221,21225,21001</t>
  </si>
  <si>
    <t>410607420</t>
  </si>
  <si>
    <t>Schindler Miroslav</t>
  </si>
  <si>
    <t>I10 - Esenciální (primární) hypertenze</t>
  </si>
  <si>
    <t>18-K01-04</t>
  </si>
  <si>
    <t>Sepse u pacientů ve věku 18 a více let s CC=4</t>
  </si>
  <si>
    <t>78985</t>
  </si>
  <si>
    <t>34</t>
  </si>
  <si>
    <t>21413,21225,21221,21415,21001</t>
  </si>
  <si>
    <t>2023041102762244471</t>
  </si>
  <si>
    <t>276224447</t>
  </si>
  <si>
    <t>Hanková Drahomíra</t>
  </si>
  <si>
    <t>21221,21413,21415,21225,21001</t>
  </si>
  <si>
    <t>385516424</t>
  </si>
  <si>
    <t>18-K01-06</t>
  </si>
  <si>
    <t>Sepse u pacientů ve věku 18 a více let s CC=1-2</t>
  </si>
  <si>
    <t>89301176</t>
  </si>
  <si>
    <t>1732</t>
  </si>
  <si>
    <t>2023011903255299511</t>
  </si>
  <si>
    <t>325529951</t>
  </si>
  <si>
    <t>Burešová Jindřiška</t>
  </si>
  <si>
    <t>I483;J156;U071;;;;;;;;;;;;;</t>
  </si>
  <si>
    <t>21413,21221,21415,21225</t>
  </si>
  <si>
    <t>J10 - Chřipka způsobená identifikovaným sezónním chřipkovým virem</t>
  </si>
  <si>
    <t>21415,21225,21413,21221,21001</t>
  </si>
  <si>
    <t>07-M02-04</t>
  </si>
  <si>
    <t>Endoskopický nebo radiologický výkon pro onemocnění hepatobiliární soustavy nebo slinivky břišní mimo akutní zánět a zhoubný novotvar u pacientů s CC=0-2</t>
  </si>
  <si>
    <t>24-M06-02</t>
  </si>
  <si>
    <t>Akutní rehabilitace pro ostatní onemocnění - 7-12 rehabilitačních dnů</t>
  </si>
  <si>
    <t>1111</t>
  </si>
  <si>
    <t>M17 - Artróza kolenního kloubu - gonartróza [gonarthrosis]</t>
  </si>
  <si>
    <t>5401171886</t>
  </si>
  <si>
    <t>Prucek Ivan</t>
  </si>
  <si>
    <t>78971</t>
  </si>
  <si>
    <t>08-K04-03</t>
  </si>
  <si>
    <t>Jiná onemocnění kostí, kloubů a měkkých tkání u pacientů ve věku 18 a více let s CC=0</t>
  </si>
  <si>
    <t>Jeseník</t>
  </si>
  <si>
    <t>I633 - Mozkový infarkt způs.trombózou mozkových tepen</t>
  </si>
  <si>
    <t>50</t>
  </si>
  <si>
    <t>Kardiochirurgická klinika</t>
  </si>
  <si>
    <t>89301501</t>
  </si>
  <si>
    <t>5011</t>
  </si>
  <si>
    <t>I25 - Chronická ischemická choroba srdeční</t>
  </si>
  <si>
    <t>I259 - Chronická ischemická choroba srdeční NS</t>
  </si>
  <si>
    <t>21415,21413,21221,21001,21225</t>
  </si>
  <si>
    <t>05-K04-02</t>
  </si>
  <si>
    <t>Chronická ischemická choroba srdeční v CVSP u pacientů s CC=0-1</t>
  </si>
  <si>
    <t>21225,21221,21415,21413</t>
  </si>
  <si>
    <t>1713</t>
  </si>
  <si>
    <t>78355</t>
  </si>
  <si>
    <t>K80 - Žlučové kameny [cholelithiasis]</t>
  </si>
  <si>
    <t>75002</t>
  </si>
  <si>
    <t>Přerov město</t>
  </si>
  <si>
    <t>405728476</t>
  </si>
  <si>
    <t>Kopečná Jarmila</t>
  </si>
  <si>
    <t>21413,21415,21221,21225</t>
  </si>
  <si>
    <t>C18 - Zhoubný novotvar tlustého střeva</t>
  </si>
  <si>
    <t>78333</t>
  </si>
  <si>
    <t>10-K12-03</t>
  </si>
  <si>
    <t>Poruchy metabolismu a vnitřního prostředí mimo dehydrataci u pacientů s CC=0</t>
  </si>
  <si>
    <t>431103120</t>
  </si>
  <si>
    <t>Svrchokryl Vladimír</t>
  </si>
  <si>
    <t>07-K04-03</t>
  </si>
  <si>
    <t>Cirhóza a alkoholová hepatitida u pacientů s CC=1-2 nebo hepatorenální syndrom</t>
  </si>
  <si>
    <t>Žďár nad Sázavou</t>
  </si>
  <si>
    <t>75301</t>
  </si>
  <si>
    <t>11-K02-03</t>
  </si>
  <si>
    <t>Jiné akutní onemocnění ledvin u pacientů ve věku 18 a více let s CC=0-1</t>
  </si>
  <si>
    <t>21415,21221,21413,21225</t>
  </si>
  <si>
    <t>0411</t>
  </si>
  <si>
    <t>04,26,07</t>
  </si>
  <si>
    <t>C343 - ZN - dolní lalok průduška nebo plíce</t>
  </si>
  <si>
    <t>78325</t>
  </si>
  <si>
    <t>501130303</t>
  </si>
  <si>
    <t>05-K07-03</t>
  </si>
  <si>
    <t>Srdeční selhání v CVSP u pacientů s CC=3-4</t>
  </si>
  <si>
    <t>24-M07-02</t>
  </si>
  <si>
    <t>Akutní rehabilitace pro ostatní onemocnění - 13-18 rehabilitačních dnů</t>
  </si>
  <si>
    <t>M171 - Jiná primární gonartróza</t>
  </si>
  <si>
    <t>10-K14-03</t>
  </si>
  <si>
    <t>Dehydratace u pacientů ve věku 65 a více let s CC=0-1</t>
  </si>
  <si>
    <t>21415,21413,21221,21225,21001</t>
  </si>
  <si>
    <t>21221,21413,21225,21415</t>
  </si>
  <si>
    <t>20</t>
  </si>
  <si>
    <t>Klinika chorob kožních a pohlavních</t>
  </si>
  <si>
    <t>89301201</t>
  </si>
  <si>
    <t>2011</t>
  </si>
  <si>
    <t>E11 - Diabetes mellitus 2. typu</t>
  </si>
  <si>
    <t>C16 - Zhoubný novotvar žaludku</t>
  </si>
  <si>
    <t>10-K04-04</t>
  </si>
  <si>
    <t>Diabetes mellitus u pacientů ve věku 16 a více let s CC=0-1</t>
  </si>
  <si>
    <t>E119 - Diabetes mellitus 2. typu bez komplikací</t>
  </si>
  <si>
    <t>07-K02-01</t>
  </si>
  <si>
    <t>Akutní zánět slinivky břišní u pacientů s CC=3-4</t>
  </si>
  <si>
    <t>26,02,07</t>
  </si>
  <si>
    <t>05-K07-05</t>
  </si>
  <si>
    <t>Srdeční selhání v CVSP u pacientů s CC=0</t>
  </si>
  <si>
    <t>D37 - Nov. nejistého n.neznámého chování dutiny ústní a trávicích orgánů</t>
  </si>
  <si>
    <t>D374 - Novotvar NNCH - tlusté střevo</t>
  </si>
  <si>
    <t>18-I01-02</t>
  </si>
  <si>
    <t>Jiný chirurgický výkon pro eliminaci zánětlivého ložiska sepse</t>
  </si>
  <si>
    <t>06-K20-03</t>
  </si>
  <si>
    <t>Krvácení z trávicí soustavy u pacientů s CC=0</t>
  </si>
  <si>
    <t>K62 - Jiné nemoci řiti a konečníku</t>
  </si>
  <si>
    <t>K625 - Krvácení z řiti a konečníku</t>
  </si>
  <si>
    <t>A418 - Jiné určené sepse</t>
  </si>
  <si>
    <t>07-M02-01</t>
  </si>
  <si>
    <t>Opakovaný endoskopický nebo radiologický výkon pro onemocnění hepatobiliární soustavy nebo slinivky břišní</t>
  </si>
  <si>
    <t>26,34,02</t>
  </si>
  <si>
    <t>K81 - Zánět žlučníku (cholecystitida)</t>
  </si>
  <si>
    <t>06-K14-02</t>
  </si>
  <si>
    <t>Zhoubný novotvar střeva, konečníku, řiti a řitního kanálu v CVSP u pacientů s CC=0-1</t>
  </si>
  <si>
    <t>05-K07-04</t>
  </si>
  <si>
    <t>Srdeční selhání v CVSP u pacientů s CC=1-2</t>
  </si>
  <si>
    <t>10-K12-02</t>
  </si>
  <si>
    <t>Poruchy metabolismu a vnitřního prostředí mimo dehydrataci u pacientů s CC=1-3</t>
  </si>
  <si>
    <t>07-K04-02</t>
  </si>
  <si>
    <t>Cirhóza a alkoholová hepatitida u pacientů s CC=3</t>
  </si>
  <si>
    <t>C20 - Zhoubný novotvar konečníku</t>
  </si>
  <si>
    <t>I802 - Flebitida a tromboflebitida jiných hlubokých cév doních končetin</t>
  </si>
  <si>
    <t>K22 - Jiné nemoci jícnu</t>
  </si>
  <si>
    <t>K225 - Divertikl jícnu, získaný</t>
  </si>
  <si>
    <t>K71 - Toxická onemocnění jater</t>
  </si>
  <si>
    <t>415202401</t>
  </si>
  <si>
    <t>07-K02-03</t>
  </si>
  <si>
    <t>Akutní zánět slinivky břišní u pacientů ve věku 18 a více let s CC=0-1</t>
  </si>
  <si>
    <t>06-K04-02</t>
  </si>
  <si>
    <t>Peptický vřed a zánět žaludku s perforací nebo krvácením nebo u pacientů s CC=2-3</t>
  </si>
  <si>
    <t>K29 - Zánět žaludku [gastritis] a dvanáctníku [duodenitis]</t>
  </si>
  <si>
    <t>K290 - Akutní hemoragická gastritida</t>
  </si>
  <si>
    <t>06-M01-03</t>
  </si>
  <si>
    <t>Endoskopická dilatace trávicí trubice, zavedení stentu nebo stavění krvácení z trávicí soustavy u pacientů s CC=0-2</t>
  </si>
  <si>
    <t>2023123103855184441</t>
  </si>
  <si>
    <t>385518444</t>
  </si>
  <si>
    <t>Přikrylová Libuše</t>
  </si>
  <si>
    <t>I500;E116;I10;M161;I259;Z966;;;;;;;;;;</t>
  </si>
  <si>
    <t>21225,21415,21413,21221,21717,21001</t>
  </si>
  <si>
    <t>06-K03-02</t>
  </si>
  <si>
    <t>Refluxní onemocnění a zánět jícnu u pacientů s CC=2-3</t>
  </si>
  <si>
    <t>26,05</t>
  </si>
  <si>
    <t>05-K15-01</t>
  </si>
  <si>
    <t>Hypotenze a kolaps v CVSP u pacientů s CC=1-4</t>
  </si>
  <si>
    <t>R55 - Mdloba (synkopa) a zhroucení (kolaps)</t>
  </si>
  <si>
    <t>08-K03-02</t>
  </si>
  <si>
    <t>Infekční onemocnění obratlů a meziobratlových plotének u pacientů s CC=0 nebo ostatní infekce kloubů a kostí u pacientů s CC=1-4 nebo akutní osteomyelitida</t>
  </si>
  <si>
    <t>01-K11-01</t>
  </si>
  <si>
    <t>Netraumatické intrakraniální krvácení v komplexním CVSP u pacientů s CC=3-4</t>
  </si>
  <si>
    <t>I61 - Intracerebrální (nitromozkové) krvácení</t>
  </si>
  <si>
    <t>06-K15-01</t>
  </si>
  <si>
    <t>Novotvary trávicích orgánů mimo zhoubné u pacientů s CC=1-4</t>
  </si>
  <si>
    <t>16-K02-02</t>
  </si>
  <si>
    <t>Anémie u pacientů s CC=1-2</t>
  </si>
  <si>
    <t>D64 - Jiné anemie</t>
  </si>
  <si>
    <t>D649 - Anemie NS</t>
  </si>
  <si>
    <t>K70 - Alkoholické onemocnění jater</t>
  </si>
  <si>
    <t>K703 - Alkoholická cirhóza jater</t>
  </si>
  <si>
    <t>06-K04-03</t>
  </si>
  <si>
    <t>Peptický vřed bez perforace a krvácení a jiný zánět žaludku u pacientů s CC=0-1</t>
  </si>
  <si>
    <t>K25 - Žaludeční vřed [ulcus ventriculi]</t>
  </si>
  <si>
    <t>K717 - Toxická nemoc jater s fibrózou a cirhózou jater</t>
  </si>
  <si>
    <t>06-K07-02</t>
  </si>
  <si>
    <t>Divertikulární nemoc střeva bez perforace a abscesu u pacientů s CC=0-1</t>
  </si>
  <si>
    <t>K57 - Divertikulární nemoc střeva</t>
  </si>
  <si>
    <t>K573 - Divertikulární nemoc tlustého střeva bez perforace n.abscesu</t>
  </si>
  <si>
    <t>21221,21225</t>
  </si>
  <si>
    <t>K43 - Břišní kýla [hernia ventralis]</t>
  </si>
  <si>
    <t>K432 - Kýla v jizvě bez neprůchodnosti nebo gangrény</t>
  </si>
  <si>
    <t>K250 - Žaludeční vřed akutní s krvácením</t>
  </si>
  <si>
    <t>21225,21717,21221</t>
  </si>
  <si>
    <t>K800 - Kámen žlučníku s akutním zánětem žlučníku (cholecystitidou)</t>
  </si>
  <si>
    <t>2023120555031416331</t>
  </si>
  <si>
    <t>5503141633</t>
  </si>
  <si>
    <t>Vytásek Vlastimil</t>
  </si>
  <si>
    <t>K703;I859;K250;D62;K766;F109;;;;;;;;;;</t>
  </si>
  <si>
    <t>21219,21413,21215,21221,21225,21415,21717</t>
  </si>
  <si>
    <t>79305</t>
  </si>
  <si>
    <t>Moravský Beroun</t>
  </si>
  <si>
    <t>505114155</t>
  </si>
  <si>
    <t>E117 - Diabetes mellitus 2. typu s mnohočetnými komplikacemi</t>
  </si>
  <si>
    <t>07-K05-02</t>
  </si>
  <si>
    <t>Zánět žlučníku a žlučových cest u pacientů s CC=0-2</t>
  </si>
  <si>
    <t>21-K05-03</t>
  </si>
  <si>
    <t>Toxické účinky léčiv a drog u pacientů s CC=0</t>
  </si>
  <si>
    <t>T42 - Otrava antiepileptiky, sedativy-hypnotiky a antiparkinsoniky</t>
  </si>
  <si>
    <t>T426 - Otrava léčivy - jiná antiepileptická a sedativně-hypnotická léčiva</t>
  </si>
  <si>
    <t>1813</t>
  </si>
  <si>
    <t>2023111704103124121</t>
  </si>
  <si>
    <t>410312412</t>
  </si>
  <si>
    <t>Wrba Hermann</t>
  </si>
  <si>
    <t>N189;E86;C170;Z988;Z932;Z850;;;;;;;;;;</t>
  </si>
  <si>
    <t>21225,21221,21413,21415,21001,15920</t>
  </si>
  <si>
    <t>2023120704051014811</t>
  </si>
  <si>
    <t>405101481</t>
  </si>
  <si>
    <t>Reinerová Eliška</t>
  </si>
  <si>
    <t>R252;M5397;E114;I10;G632;M0589;;;;;;;;;;</t>
  </si>
  <si>
    <t>21415,21225,21221,21413,21001,21717,78990,57235,89313,21215,07631,91927</t>
  </si>
  <si>
    <t>04-I08-01</t>
  </si>
  <si>
    <t>Opakovaná hrudní drenáž nebo hrudní drenáž u pacientů s CC=4</t>
  </si>
  <si>
    <t>26,07,04,34</t>
  </si>
  <si>
    <t>R25 - Abnormální bezděčné pohyby</t>
  </si>
  <si>
    <t>R252 - Křeče a spazmy</t>
  </si>
  <si>
    <t>2023113004657014691</t>
  </si>
  <si>
    <t>465701469</t>
  </si>
  <si>
    <t>Fedorová Anna</t>
  </si>
  <si>
    <t>S3200;W0101;B980;N390;K573;G20;;;;;;;;;;</t>
  </si>
  <si>
    <t>08-K11-01</t>
  </si>
  <si>
    <t>Poranění míchy a zlomeniny obratlů v CVSP u pacientů ve věku 16 a více let a s CC=1-4</t>
  </si>
  <si>
    <t>S32 - Zlomenina bederní páteře a pánve</t>
  </si>
  <si>
    <t>S320 - Zlomenina bederního (lumbálního) obratle</t>
  </si>
  <si>
    <t>S3200 - Zlomenina bederního obratle; zavřená</t>
  </si>
  <si>
    <t>K805 - Kámen žlučových cest bez cholangitidy nebo cholecystitidy</t>
  </si>
  <si>
    <t>L89 - Dekubitální vřed a proleženina</t>
  </si>
  <si>
    <t>2023120603656124231</t>
  </si>
  <si>
    <t>365612423</t>
  </si>
  <si>
    <t>Večeřová Helena</t>
  </si>
  <si>
    <t>E871;I10;I480;K254;S3200;;;;;;;;;;;</t>
  </si>
  <si>
    <t>21225,21415,21221,21413,35022</t>
  </si>
  <si>
    <t>2023112604303214551</t>
  </si>
  <si>
    <t>430321455</t>
  </si>
  <si>
    <t>Sobotka Ladislav</t>
  </si>
  <si>
    <t>J189;I10;M1909;E119;E039;;;;;;;;;;;</t>
  </si>
  <si>
    <t>21415,21225,21221,21413,21717</t>
  </si>
  <si>
    <t>04-K09-03</t>
  </si>
  <si>
    <t>Zhoubný novotvar dýchací soustavy a hrudníku v CVSP u pacientů s CC=0-1</t>
  </si>
  <si>
    <t>2023121404305051621</t>
  </si>
  <si>
    <t>430505162</t>
  </si>
  <si>
    <t>Padúch Ludovít</t>
  </si>
  <si>
    <t>N1799;K810;T455;K746;N40;;;;;;;;;;;</t>
  </si>
  <si>
    <t>21225,21221,21413,21415,76565,78985,89323,21717</t>
  </si>
  <si>
    <t>26,34,12,07</t>
  </si>
  <si>
    <t>N1799 - Akutní selhání ledvin NS - stádium AKI neurčeno</t>
  </si>
  <si>
    <t>15910,15992</t>
  </si>
  <si>
    <t>07-M02-02</t>
  </si>
  <si>
    <t>Endoskopický nebo radiologický výkon pro onemocnění hepatobiliární soustavy nebo slinivky břišní u pacientů s CC=3-4</t>
  </si>
  <si>
    <t>07-I10-01</t>
  </si>
  <si>
    <t>Odstranění žlučníku otevřeným přístupem u pacientů s CC=3-4</t>
  </si>
  <si>
    <t>E876 - Hypokalemie</t>
  </si>
  <si>
    <t>2023111404302144531</t>
  </si>
  <si>
    <t>430214453</t>
  </si>
  <si>
    <t>Pazour František</t>
  </si>
  <si>
    <t>L893;B99;E86;F050;;;;;;;;;;;;</t>
  </si>
  <si>
    <t>21219,21413,21225,21221,21415,21717,21001,35520,37022</t>
  </si>
  <si>
    <t>L893 - Dekubitální vřed IV.stupně</t>
  </si>
  <si>
    <t>2023110204311031201</t>
  </si>
  <si>
    <t>K746;G943;E114;N183;I10;;;;;;;;;;;</t>
  </si>
  <si>
    <t>21225,21221,21415,21413,21717,21001,21219</t>
  </si>
  <si>
    <t>K74 - Fibróza a cirhóza jater</t>
  </si>
  <si>
    <t>K746 - Jiná a neurčená cirhóza jater</t>
  </si>
  <si>
    <t>26,07,02</t>
  </si>
  <si>
    <t>79852</t>
  </si>
  <si>
    <t>2023102704951180881</t>
  </si>
  <si>
    <t>495118088</t>
  </si>
  <si>
    <t>Šlachtová Miroslava</t>
  </si>
  <si>
    <t>E119;E876;I10;J450;;;;;;;;;;;;</t>
  </si>
  <si>
    <t>37022,21413,21215,21225,21221,21001,21415</t>
  </si>
  <si>
    <t>2023102562061707951</t>
  </si>
  <si>
    <t>6206170795</t>
  </si>
  <si>
    <t>Hyben Jan</t>
  </si>
  <si>
    <t>K717;G934;E871;;;;;;;;;;;;;</t>
  </si>
  <si>
    <t>18-K01-07</t>
  </si>
  <si>
    <t>Sepse u pacientů ve věku 18 a více let s CC=0</t>
  </si>
  <si>
    <t>21-K05-01</t>
  </si>
  <si>
    <t>Toxické účinky u pacientů s CC=3-4</t>
  </si>
  <si>
    <t>K523 - Neurčitá kolitida</t>
  </si>
  <si>
    <t>2023101175052242761</t>
  </si>
  <si>
    <t>7505224276</t>
  </si>
  <si>
    <t>Trojanec Radek</t>
  </si>
  <si>
    <t>K703;K260;N1792;J9609;R402;I259;;;;;;;;;;</t>
  </si>
  <si>
    <t>21415,21225,21221,21413,91927</t>
  </si>
  <si>
    <t>11-K02-01</t>
  </si>
  <si>
    <t>Hemolyticko-uremický syndrom nebo jiné akutní onemocnění ledvin u pacientů s CC=4</t>
  </si>
  <si>
    <t>16-K02-03</t>
  </si>
  <si>
    <t>Anémie u pacientů s CC=0</t>
  </si>
  <si>
    <t>D51 - Anemie z nedostatku vitaminu B12</t>
  </si>
  <si>
    <t>06-K20-02</t>
  </si>
  <si>
    <t>Krvácení z trávicí soustavy u pacientů s CC=1-2</t>
  </si>
  <si>
    <t>K55 - Vaskulární onemocnění střeva</t>
  </si>
  <si>
    <t>2023102502861031241</t>
  </si>
  <si>
    <t>286103124</t>
  </si>
  <si>
    <t>Hamalová Jozefa</t>
  </si>
  <si>
    <t>I500;I481;I10;Z988;Z858;;;;;;;;;;;</t>
  </si>
  <si>
    <t>21225,21221,21413,21415,21215,21001,21717</t>
  </si>
  <si>
    <t>2023102704058024031</t>
  </si>
  <si>
    <t>405802403</t>
  </si>
  <si>
    <t>Rulíšková Helena</t>
  </si>
  <si>
    <t>E871;K295;I10;E86;;;;;;;;;;;;</t>
  </si>
  <si>
    <t>21413,21221,21225,21415,21001,21215</t>
  </si>
  <si>
    <t>06-I12-03</t>
  </si>
  <si>
    <t>Chirurgický výkon na žaludku nebo střevu mimo resekce pro méně závažnou hlavní diagnózu u pacientů s CC=0-3</t>
  </si>
  <si>
    <t>26,04,07</t>
  </si>
  <si>
    <t>K56 - Paralytický ileus a střevní neprůchodnost bez kýly</t>
  </si>
  <si>
    <t>K567 - Ileus NS</t>
  </si>
  <si>
    <t>08-K09-02</t>
  </si>
  <si>
    <t>Zhoubný novotvar míchy, míšních obalů, kostí a měkkých tkání v CVSP u pacientů s CC=0-1</t>
  </si>
  <si>
    <t>C79 - Sekundární zhoubný novotvar jiných a neurčených lokalizací</t>
  </si>
  <si>
    <t>C795 - Sekundární ZN kosti a kostní dřeně</t>
  </si>
  <si>
    <t>21225,21221,21413,21001</t>
  </si>
  <si>
    <t>Blansko</t>
  </si>
  <si>
    <t>2023110903661040901</t>
  </si>
  <si>
    <t>366104090</t>
  </si>
  <si>
    <t>Kovářová Blanka</t>
  </si>
  <si>
    <t>N390;E86;I480;T008;F019;;;;;;;;;;;</t>
  </si>
  <si>
    <t>78383</t>
  </si>
  <si>
    <t>C24 - Zhoubný novotvar jiných a neurčených částí žlučových cest</t>
  </si>
  <si>
    <t>C240 - ZN - extrahepatální žlučové cesty</t>
  </si>
  <si>
    <t>21225,21221</t>
  </si>
  <si>
    <t>2023110703054204261</t>
  </si>
  <si>
    <t>305420426</t>
  </si>
  <si>
    <t>Vavrečková Jaroslava</t>
  </si>
  <si>
    <t>R600;I489;E780;E871;I259;;;;;;;;;;;</t>
  </si>
  <si>
    <t>23-K04-01</t>
  </si>
  <si>
    <t>Vyšetření a pozorování pro podezření na nemoci a patologické stavy u pacientů ve věku 80 a více let</t>
  </si>
  <si>
    <t>R60 - Edém (otok) nezařazený jinde</t>
  </si>
  <si>
    <t>R600 - Lokalizovaný edém</t>
  </si>
  <si>
    <t>24-M06-01</t>
  </si>
  <si>
    <t>Akutní rehabilitace pro onemocnění centrální nervové soustavy nebo u pacientů s amputovanou končetinou - 7-12 rehabilitačních dnů</t>
  </si>
  <si>
    <t>2023111403206254281</t>
  </si>
  <si>
    <t>320625428</t>
  </si>
  <si>
    <t>Doležel Oldřich</t>
  </si>
  <si>
    <t>N390;E86;I259;E782;I10;K830;;;;;;;;;;</t>
  </si>
  <si>
    <t>21415,21221,21225,21219,15990,21413,21215,15992,15900,21001</t>
  </si>
  <si>
    <t>2023102305104100451</t>
  </si>
  <si>
    <t>510410045</t>
  </si>
  <si>
    <t>Zahrada Radomil</t>
  </si>
  <si>
    <t>E119;M170;J989;R104;C249;K769;;;;;;;;;;</t>
  </si>
  <si>
    <t>21413,21225,21221,15910,21415,21215,15970,35520,21219,15998,76223,15992</t>
  </si>
  <si>
    <t>26,02,12,39</t>
  </si>
  <si>
    <t>06-I07-03</t>
  </si>
  <si>
    <t>Resekce střeva nebo peritonea pro onemocnění trávicí soustavy s dalším operačním výkonem v jiný den u pacientů ve věku 2 a více let s CC=0-3</t>
  </si>
  <si>
    <t>2023101704910191741</t>
  </si>
  <si>
    <t>491019174</t>
  </si>
  <si>
    <t>Dzurina Jan</t>
  </si>
  <si>
    <t>G20;E119;I10;I440;;;;;;;;;;;;</t>
  </si>
  <si>
    <t>21221,21225,37022,21415,21413,21215,35022,21001,35520</t>
  </si>
  <si>
    <t>26,39,18</t>
  </si>
  <si>
    <t>G20 - Parkinsonova nemoc</t>
  </si>
  <si>
    <t>D62 - Akutní posthemoragická anemie</t>
  </si>
  <si>
    <t>G30 - Alzheimerova nemoc</t>
  </si>
  <si>
    <t>G301 - Alzheimerova nemoc s pozdním nástupem</t>
  </si>
  <si>
    <t>2023100903401294661</t>
  </si>
  <si>
    <t>340129466</t>
  </si>
  <si>
    <t>Skoupý Arnošt</t>
  </si>
  <si>
    <t>I500;H903;I693;I259;;;;;;;;;;;;</t>
  </si>
  <si>
    <t>21225,21221,21413,21415,21215,21001</t>
  </si>
  <si>
    <t>21221,21413,21225,21001,21415</t>
  </si>
  <si>
    <t>366123408</t>
  </si>
  <si>
    <t>Navrátilová Jaroslav</t>
  </si>
  <si>
    <t>06-K22-02</t>
  </si>
  <si>
    <t>Jiné onemocnění trávicí soustavy u pacientů s CC=1-2</t>
  </si>
  <si>
    <t>D50 - Anemie z nedostatku železa</t>
  </si>
  <si>
    <t>476020712</t>
  </si>
  <si>
    <t>Spáčilová Růžena</t>
  </si>
  <si>
    <t>K811 - Chronická cholecystitida</t>
  </si>
  <si>
    <t>2023100955041819031</t>
  </si>
  <si>
    <t>I500;K810;I255;I7021;E117;I259;;;;;;;;;;</t>
  </si>
  <si>
    <t>21215,21413,21225,21221,21415,78985,91796,51395,15998</t>
  </si>
  <si>
    <t>07-K05-01</t>
  </si>
  <si>
    <t>Obstrukce nebo zánět žlučníku a žlučových cest u pacientů s CC=3-4</t>
  </si>
  <si>
    <t>19-K01-03</t>
  </si>
  <si>
    <t>Krátkodobá akutní psychiatrická péče nebo diagnostika pro duševní onemocnění u pacientů s CC=0-1</t>
  </si>
  <si>
    <t>2023091404007044551</t>
  </si>
  <si>
    <t>400704455</t>
  </si>
  <si>
    <t>Závora Jaroslav</t>
  </si>
  <si>
    <t>I501;I489;N1789;;;;;;;;;;;;;</t>
  </si>
  <si>
    <t>21221,21413,21225,21001,21717,21215</t>
  </si>
  <si>
    <t>I501 - Selhání levé komory</t>
  </si>
  <si>
    <t>01-K16-02</t>
  </si>
  <si>
    <t>Závažná kraniocerebrální poranění v CVSP u pacientů s CC=0-2</t>
  </si>
  <si>
    <t>S06 - Nitrolební poranění</t>
  </si>
  <si>
    <t>S066 - Úrazové subarachnoidální krvácení</t>
  </si>
  <si>
    <t>S0660 - Úrazové subarachnoidální krvácení; neotevřená rána</t>
  </si>
  <si>
    <t>440101201</t>
  </si>
  <si>
    <t>Plevko Ján</t>
  </si>
  <si>
    <t>01-K04-01</t>
  </si>
  <si>
    <t>Neurodegenerativní onemocnění u pacientů s CC=1-4</t>
  </si>
  <si>
    <t>2023112004751044731</t>
  </si>
  <si>
    <t>475104473</t>
  </si>
  <si>
    <t>Klimešová Jana</t>
  </si>
  <si>
    <t>M1280;I10;E785;M179;;;;;;;;;;;;</t>
  </si>
  <si>
    <t>21415,21413,21221,21225,21717</t>
  </si>
  <si>
    <t>08-K02-03</t>
  </si>
  <si>
    <t>Neinfekční zánětlivá onemocnění kloubů a páteře u pacientů s CC=0</t>
  </si>
  <si>
    <t>M12 - Jiné určené artropatie</t>
  </si>
  <si>
    <t>M128 - Jiné určené artropatie nezařazené jinde</t>
  </si>
  <si>
    <t>M1280 - Jiné určené artropatie NJ; mnohočetné lokalizace</t>
  </si>
  <si>
    <t>2023091303204119561</t>
  </si>
  <si>
    <t>320411956</t>
  </si>
  <si>
    <t>Baumbach Rudolf</t>
  </si>
  <si>
    <t>I500;F051;I10;E119;;;;;;;;;;;;</t>
  </si>
  <si>
    <t>21413,21215,21225,21221,21001</t>
  </si>
  <si>
    <t>01-K18-03</t>
  </si>
  <si>
    <t>Jiná onemocnění a poruchy nervové soustavy u pacientů s CC=1-2</t>
  </si>
  <si>
    <t>2023100656510820191</t>
  </si>
  <si>
    <t>5651082019</t>
  </si>
  <si>
    <t>Hanzelová Renáta</t>
  </si>
  <si>
    <t>I500;I259;U583;E117;N183;E875;;;;;;;;;;</t>
  </si>
  <si>
    <t>21221,21415,21225,21001,21717,21413,21215,21219</t>
  </si>
  <si>
    <t>2023101104356174301</t>
  </si>
  <si>
    <t>435617430</t>
  </si>
  <si>
    <t>Hegerová Jarmila</t>
  </si>
  <si>
    <t>C248;E876;K800;I672;;;;;;;;;;;;</t>
  </si>
  <si>
    <t>21413,21225,21221,21219,15992,51395,21001,15910,78989,15998</t>
  </si>
  <si>
    <t>C248 - ZN - léze přesahující žlučové cesty</t>
  </si>
  <si>
    <t>2023100604252174251</t>
  </si>
  <si>
    <t>I10;M511;R42;E441;H931;E46;;;;;;;;;;</t>
  </si>
  <si>
    <t>21413,21415,21225,21221,37022,35520</t>
  </si>
  <si>
    <t>05-K14-02</t>
  </si>
  <si>
    <t>Hypertenze v CVSP u pacientů s CC=1-4</t>
  </si>
  <si>
    <t>2023091104451014381</t>
  </si>
  <si>
    <t>445101438</t>
  </si>
  <si>
    <t>Dostálová Viola</t>
  </si>
  <si>
    <t>K746;K766;I859;K271;E117;D696;;;;;;;;;;</t>
  </si>
  <si>
    <t>21221,21225,21415,21413,15970,21215</t>
  </si>
  <si>
    <t>2023091105259072251</t>
  </si>
  <si>
    <t>525907225</t>
  </si>
  <si>
    <t>Jelínková Anna</t>
  </si>
  <si>
    <t>E871;E86;N183;E114;I10;;;;;;;;;;;</t>
  </si>
  <si>
    <t>2023100303852134391</t>
  </si>
  <si>
    <t>385213439</t>
  </si>
  <si>
    <t>Tichá Dobroslava</t>
  </si>
  <si>
    <t>S3200;W0191;S400;E86;I269;;;;;;;;;;;</t>
  </si>
  <si>
    <t>21225,21413,21415,21221,21717,21001</t>
  </si>
  <si>
    <t>2023091103851100191</t>
  </si>
  <si>
    <t>385110019</t>
  </si>
  <si>
    <t>Marková Hana</t>
  </si>
  <si>
    <t>I672;E86;M5450;;;;;;;;;;;;;</t>
  </si>
  <si>
    <t>21221,21225,21413,21717</t>
  </si>
  <si>
    <t>01-K12-01</t>
  </si>
  <si>
    <t>Jiná cévní onemocnění mozku a míchy v komplexním CVSP</t>
  </si>
  <si>
    <t>59100</t>
  </si>
  <si>
    <t>I67 - Jiná cévní onemocnění mozku</t>
  </si>
  <si>
    <t>I672 - Mozková ateroskleróza</t>
  </si>
  <si>
    <t>2023092203560114361</t>
  </si>
  <si>
    <t>356011436</t>
  </si>
  <si>
    <t>Recová Františka</t>
  </si>
  <si>
    <t>K851;I10;N184;;;;;;;;;;;;;</t>
  </si>
  <si>
    <t>21221,21413,21415,21225,21001,21215</t>
  </si>
  <si>
    <t>2023012604603287071</t>
  </si>
  <si>
    <t>460328707</t>
  </si>
  <si>
    <t>Šturma František</t>
  </si>
  <si>
    <t>J189;K769;I259;I672;;;;;;;;;;;;</t>
  </si>
  <si>
    <t>21219,21415,21413,21225,21221,35022</t>
  </si>
  <si>
    <t>385318455</t>
  </si>
  <si>
    <t>Brno-město</t>
  </si>
  <si>
    <t>K920 - Hemateméza</t>
  </si>
  <si>
    <t>79600</t>
  </si>
  <si>
    <t>2023070304605284091</t>
  </si>
  <si>
    <t>460528409</t>
  </si>
  <si>
    <t>Grunt Vladimír</t>
  </si>
  <si>
    <t>I500;J189;I259;N184;E119;;;;;;;;;;;</t>
  </si>
  <si>
    <t>21415,21225,21221,21413</t>
  </si>
  <si>
    <t>2023071454011718861</t>
  </si>
  <si>
    <t>R568;E876;I672;N390;E86;I482;;;;;;;;;;</t>
  </si>
  <si>
    <t>21225,21413,21415,21717,21221,21215</t>
  </si>
  <si>
    <t>R56 - Křeče nezařazené jinde</t>
  </si>
  <si>
    <t>R568 - Jiné a neurčené křeče</t>
  </si>
  <si>
    <t>08</t>
  </si>
  <si>
    <t>Porodnicko-gynekologická klinika</t>
  </si>
  <si>
    <t>89301081</t>
  </si>
  <si>
    <t>2023072603204124741</t>
  </si>
  <si>
    <t>320412474</t>
  </si>
  <si>
    <t>Krystýn Josef</t>
  </si>
  <si>
    <t>J189;S800;E86;N189;D62;;;;;;;;;;;</t>
  </si>
  <si>
    <t>21225,21413,21415,21215,21221,21001</t>
  </si>
  <si>
    <t>09-K03-01</t>
  </si>
  <si>
    <t>Vředová onemocnění kůže u pacientů s CC=1-4</t>
  </si>
  <si>
    <t>21413,21221,21225,21415,21001</t>
  </si>
  <si>
    <t>2023080803953180241</t>
  </si>
  <si>
    <t>395318024</t>
  </si>
  <si>
    <t>Bartoňová Milada</t>
  </si>
  <si>
    <t>E876;J160;N390;K290;I489;N182;;;;;;;;;;</t>
  </si>
  <si>
    <t>2023071003058074561</t>
  </si>
  <si>
    <t>305807456</t>
  </si>
  <si>
    <t>Koktová Vladimíra</t>
  </si>
  <si>
    <t>J158;E876;D486;D441;E118;I259;;;;;;;;;;</t>
  </si>
  <si>
    <t>21225,21221,21415,21413,07640,89313,21215,21001</t>
  </si>
  <si>
    <t>06-K20-01</t>
  </si>
  <si>
    <t>Krvácení z trávicí soustavy u pacientů s CC=3-4</t>
  </si>
  <si>
    <t>J158 - Jiný bakteriální zánět plic</t>
  </si>
  <si>
    <t>07-I03-02</t>
  </si>
  <si>
    <t>Jiná resekce slinivky břišní u pacientů s CC=0-2</t>
  </si>
  <si>
    <t>2023081503254094621</t>
  </si>
  <si>
    <t>325409462</t>
  </si>
  <si>
    <t>Rieglová Věra</t>
  </si>
  <si>
    <t>K922;D62;E86;F028;N309;B962;;;;;;;;;;</t>
  </si>
  <si>
    <t>06-K10-02</t>
  </si>
  <si>
    <t>Vaskulární onemocnění střeva u pacientů s CC=0-2 nebo obstrukce trávicí soustavy u pacientů s CC=1-2</t>
  </si>
  <si>
    <t>02,26</t>
  </si>
  <si>
    <t>425128443</t>
  </si>
  <si>
    <t>2023062204453091091</t>
  </si>
  <si>
    <t>445309109</t>
  </si>
  <si>
    <t>Bartáková Lidmila</t>
  </si>
  <si>
    <t>A418;N10;N201;F019;N1793;K801;;;;;;;;;;</t>
  </si>
  <si>
    <t>21717,21413,21221,21415,21225,21219,76539</t>
  </si>
  <si>
    <t>26,12</t>
  </si>
  <si>
    <t>2023061203861204531</t>
  </si>
  <si>
    <t>386120453</t>
  </si>
  <si>
    <t>Hrdličková Jarmila</t>
  </si>
  <si>
    <t>C250;K831;E440;I10;N300;D508;;;;;;;;;;</t>
  </si>
  <si>
    <t>21413,21415,15992,15998,21225,21221,15910</t>
  </si>
  <si>
    <t>475303161</t>
  </si>
  <si>
    <t>Sedláčková Jana</t>
  </si>
  <si>
    <t>2023062603555144341</t>
  </si>
  <si>
    <t>355514434</t>
  </si>
  <si>
    <t>Kučerová Miloslava</t>
  </si>
  <si>
    <t>C250;K831;K750;E118;M0590;;;;;;;;;;;</t>
  </si>
  <si>
    <t>21225,21415,21221,78989,21413,15998,21215,21001</t>
  </si>
  <si>
    <t>K297 - Gastritida NS</t>
  </si>
  <si>
    <t>2023060804062124551</t>
  </si>
  <si>
    <t>406212455</t>
  </si>
  <si>
    <t>Schollerová Hana</t>
  </si>
  <si>
    <t>N10;N189;E86;A419;E117;I10;;;;;;;;;;</t>
  </si>
  <si>
    <t>465317415</t>
  </si>
  <si>
    <t>Špačková Marta</t>
  </si>
  <si>
    <t>34,26</t>
  </si>
  <si>
    <t>2023062104152014211</t>
  </si>
  <si>
    <t>415201421</t>
  </si>
  <si>
    <t>Ševčíková Ludmila</t>
  </si>
  <si>
    <t>I672;E86;E876;S000;I10;;;;;;;;;;;</t>
  </si>
  <si>
    <t>21225,21413,21221,21415,21001,21215</t>
  </si>
  <si>
    <t>2023091903805011111</t>
  </si>
  <si>
    <t>380501111</t>
  </si>
  <si>
    <t>Novák Václav</t>
  </si>
  <si>
    <t>M1396;E785;B353;;;;;;;;;;;;;</t>
  </si>
  <si>
    <t>21221,21415,21225,21001,21219,21413,51386,91927,66039,91929,89323,66949,78988,15920</t>
  </si>
  <si>
    <t>04,11</t>
  </si>
  <si>
    <t>26,04,11,07,02,34</t>
  </si>
  <si>
    <t>ASKost,Geriatrie</t>
  </si>
  <si>
    <t>M13 - Jiná artritida</t>
  </si>
  <si>
    <t>M139 - Artritida NS</t>
  </si>
  <si>
    <t>M1396 - Artritida NS; bérec</t>
  </si>
  <si>
    <t>2023091302856300351</t>
  </si>
  <si>
    <t>285630035</t>
  </si>
  <si>
    <t>Munková Gabriela</t>
  </si>
  <si>
    <t>N300;J182;J942;E876;N183;D648;;;;;;;;;;</t>
  </si>
  <si>
    <t>465408133</t>
  </si>
  <si>
    <t>Hrubá Sonja</t>
  </si>
  <si>
    <t>U69 - Doplňkové kódy pro zvláštní účely</t>
  </si>
  <si>
    <t>U6974 - Syndrom diabetické nohy</t>
  </si>
  <si>
    <t>D509 - Anemie z nedostatku železa NS</t>
  </si>
  <si>
    <t>2023050503906164201</t>
  </si>
  <si>
    <t>390616420</t>
  </si>
  <si>
    <t>Vymazal Jiří</t>
  </si>
  <si>
    <t>M1388;E86;N1782;N300;E834;D648;;;;;;;;;;</t>
  </si>
  <si>
    <t>21221,21225,21415,35520,21413,21001,37022</t>
  </si>
  <si>
    <t>08-K02-01</t>
  </si>
  <si>
    <t>Neinfekční zánětlivá onemocnění kloubů a páteře u pacientů s CC=2-4</t>
  </si>
  <si>
    <t>M138 - Jiná určená artritida</t>
  </si>
  <si>
    <t>M1388 - Jiná určená artritida; jiné</t>
  </si>
  <si>
    <t>2023062703211011031</t>
  </si>
  <si>
    <t>321101103</t>
  </si>
  <si>
    <t>Loos Miroslav</t>
  </si>
  <si>
    <t>K625;D649;E86;K638;E118;;;;;;;;;;;</t>
  </si>
  <si>
    <t>21413,21221,21225,21415,21717,21001</t>
  </si>
  <si>
    <t>2023051604954140051</t>
  </si>
  <si>
    <t>495414005</t>
  </si>
  <si>
    <t>Koudelná Alena</t>
  </si>
  <si>
    <t>N1782;E86;E876;E441;T457;E871;;;;;;;;;;</t>
  </si>
  <si>
    <t>21221,21225,21415,21413,21001,21717,21215</t>
  </si>
  <si>
    <t>2023052903060124061</t>
  </si>
  <si>
    <t>306012406</t>
  </si>
  <si>
    <t>Doleželová Drahomíra</t>
  </si>
  <si>
    <t>I500;J160;I259;I480;I10;N183;;;;;;;;;;</t>
  </si>
  <si>
    <t>21221,21215,21415,21225,21413</t>
  </si>
  <si>
    <t>385125435</t>
  </si>
  <si>
    <t>2023062304602084051</t>
  </si>
  <si>
    <t>460208405</t>
  </si>
  <si>
    <t>Andrys Mojmír</t>
  </si>
  <si>
    <t>I610;C61;F019;N390;D539;N184;;;;;;;;;;</t>
  </si>
  <si>
    <t>I610 - Intracerebrální (nitromozkové) krvácení do hemisféry podkorové</t>
  </si>
  <si>
    <t>E44 - Protein-energetická podvýživa středního a lehkého stupně</t>
  </si>
  <si>
    <t>345117403</t>
  </si>
  <si>
    <t>511028284</t>
  </si>
  <si>
    <t>Felbinger Adolf</t>
  </si>
  <si>
    <t>2023051004308284631</t>
  </si>
  <si>
    <t>430828463</t>
  </si>
  <si>
    <t>Moťka František</t>
  </si>
  <si>
    <t>I500;I482;I10;E119;;;;;;;;;;;;</t>
  </si>
  <si>
    <t>26,21</t>
  </si>
  <si>
    <t>06-K07-01</t>
  </si>
  <si>
    <t>Divertikulární nemoc střeva s perforací a abscesem nebo u pacientů s CC=2-4</t>
  </si>
  <si>
    <t>68201</t>
  </si>
  <si>
    <t>K552 - Angiodysplázie tračníku</t>
  </si>
  <si>
    <t>21413,21225,21221</t>
  </si>
  <si>
    <t>2023042704961051901</t>
  </si>
  <si>
    <t>496105190</t>
  </si>
  <si>
    <t>Zabořilová Marie</t>
  </si>
  <si>
    <t>R104;;;;;;;;;;;;;;;</t>
  </si>
  <si>
    <t>21415,35520,21225,21413,21215,37022,21221,21001,21717</t>
  </si>
  <si>
    <t>17-K10-01</t>
  </si>
  <si>
    <t>Novotvary neznámé lokalizace a nezařazené jinde v CVSP u pacientů s CC=2-4</t>
  </si>
  <si>
    <t>39,26</t>
  </si>
  <si>
    <t>78974</t>
  </si>
  <si>
    <t>R10 - Břišní a pánevní bolest</t>
  </si>
  <si>
    <t>R104 - Jiná a neurčená břišní bolest</t>
  </si>
  <si>
    <t>K801 - Kámen žlučníku s jinou cholecystitidou</t>
  </si>
  <si>
    <t>I49 - Jiné srdeční arytmie</t>
  </si>
  <si>
    <t>I495 - Syndrom poškození funkce sinusového uzlu</t>
  </si>
  <si>
    <t>Studený Jaroslav</t>
  </si>
  <si>
    <t>1712</t>
  </si>
  <si>
    <t>2023062803952104261</t>
  </si>
  <si>
    <t>395210426</t>
  </si>
  <si>
    <t>Zlámalová Ludmila</t>
  </si>
  <si>
    <t>N300;E876;E86;I10;;;;;;;;;;;;</t>
  </si>
  <si>
    <t>21415,21413,21225,21221,37022,21717</t>
  </si>
  <si>
    <t>10-K13-03</t>
  </si>
  <si>
    <t>Jiné nutriční poruchy u pacientů s CC=0</t>
  </si>
  <si>
    <t>2023071803851100191</t>
  </si>
  <si>
    <t>F013;M8000;I119;E86;;;;;;;;;;;;</t>
  </si>
  <si>
    <t>21225,21413,21221,21219,21717,21415</t>
  </si>
  <si>
    <t>F01 - Vaskulární demence</t>
  </si>
  <si>
    <t>F013 - Smíšená kortikální a subkortikální vaskulární demence</t>
  </si>
  <si>
    <t>370320451</t>
  </si>
  <si>
    <t>Kašpárek Jaroslav</t>
  </si>
  <si>
    <t>L892;E86;I489;I10;E785;I714;;;;;;;;;;</t>
  </si>
  <si>
    <t>L892 - Dekubitální vřed III.stupně</t>
  </si>
  <si>
    <t>29</t>
  </si>
  <si>
    <t>Oddělení plastické a estetické chirurgie</t>
  </si>
  <si>
    <t>89301048</t>
  </si>
  <si>
    <t>2911</t>
  </si>
  <si>
    <t>2023050304760207121</t>
  </si>
  <si>
    <t>D62;I219;K649;N189;I482;I259;;;;;;;;;;</t>
  </si>
  <si>
    <t>21225,21221,21415,21413,21717,89429,90932,89435,21001</t>
  </si>
  <si>
    <t>05-M06-06</t>
  </si>
  <si>
    <t>Angioplastika 1 věnčité tepny při akutním infarktu myokardu</t>
  </si>
  <si>
    <t>STENT,Geriatrie</t>
  </si>
  <si>
    <t>04-K08-03</t>
  </si>
  <si>
    <t>Respirační selhání u pacientů s CC=2-3</t>
  </si>
  <si>
    <t>380922951</t>
  </si>
  <si>
    <t>Řežný Jaroslav</t>
  </si>
  <si>
    <t>2023042603405194591</t>
  </si>
  <si>
    <t>340519459</t>
  </si>
  <si>
    <t>Ryšánek Antonín</t>
  </si>
  <si>
    <t>J189;U071;I482;I10;E782;I500;;;;;;;;;;</t>
  </si>
  <si>
    <t>21413,21415,21225,21221,21215,21001</t>
  </si>
  <si>
    <t>21225,21413,21415,21221,21215</t>
  </si>
  <si>
    <t>21221,21225,21413,21415,21215</t>
  </si>
  <si>
    <t>2023041903257084361</t>
  </si>
  <si>
    <t>325708436</t>
  </si>
  <si>
    <t>Pospíšilová Eliška</t>
  </si>
  <si>
    <t>I635;U5309;I10;I489;;;;;;;;;;;;</t>
  </si>
  <si>
    <t>21221,21225,21413,21415,72213,72015</t>
  </si>
  <si>
    <t>2023042104352184401</t>
  </si>
  <si>
    <t>435218440</t>
  </si>
  <si>
    <t>Látalová Jarmila</t>
  </si>
  <si>
    <t>A099;E86;I10;E876;;;;;;;;;;;;</t>
  </si>
  <si>
    <t>21225,21221,21415,21413,21215,21001</t>
  </si>
  <si>
    <t>2023041403752034301</t>
  </si>
  <si>
    <t>375203430</t>
  </si>
  <si>
    <t>Číhalíková Edita</t>
  </si>
  <si>
    <t>E876;K267;B980;E440;E118;;;;;;;;;;;</t>
  </si>
  <si>
    <t>21413,21415,21225,21221,21219,21001,21215</t>
  </si>
  <si>
    <t>2023031403755037201</t>
  </si>
  <si>
    <t>375503720</t>
  </si>
  <si>
    <t>Smitková Veronika</t>
  </si>
  <si>
    <t>I500;J81;J209;E117;;;;;;;;;;;;</t>
  </si>
  <si>
    <t>21225,21219,21221,21717,21413,21215</t>
  </si>
  <si>
    <t>78334</t>
  </si>
  <si>
    <t>2023020805158150081</t>
  </si>
  <si>
    <t>515815008</t>
  </si>
  <si>
    <t>Fialová Marie</t>
  </si>
  <si>
    <t>I500;J180;E118;I10;;;;;;;;;;;;</t>
  </si>
  <si>
    <t>2023020904553244411</t>
  </si>
  <si>
    <t>455324441</t>
  </si>
  <si>
    <t>Bojkovská Dagmar</t>
  </si>
  <si>
    <t>T424;Y471;E782;;;;;;;;;;;;;</t>
  </si>
  <si>
    <t>21221,63559,21225,35520,21219,78988,63611,35022,63545,21717,63547,21215,21001</t>
  </si>
  <si>
    <t>0817</t>
  </si>
  <si>
    <t>13-I19-00</t>
  </si>
  <si>
    <t>Malý operační výkon pro onemocnění ženské reprodukční soustavy</t>
  </si>
  <si>
    <t>26,39,08,18,07</t>
  </si>
  <si>
    <t>T424 - Otrava léčivy - benzodiazepiny</t>
  </si>
  <si>
    <t>2023032303156084331</t>
  </si>
  <si>
    <t>315608433</t>
  </si>
  <si>
    <t>Vlachová Anna</t>
  </si>
  <si>
    <t>F019;E876;K567;I259;I10;;;;;;;;;;;</t>
  </si>
  <si>
    <t>21413,21225,21221,21415,51357,21215,91927,21001,91761,51353,78990</t>
  </si>
  <si>
    <t>F019 - Vaskulární demence NS</t>
  </si>
  <si>
    <t>21225,21413,21415,21221,21215,21001</t>
  </si>
  <si>
    <t>2023022804203094051</t>
  </si>
  <si>
    <t>420309405</t>
  </si>
  <si>
    <t>Svozil Petr</t>
  </si>
  <si>
    <t>D649;L891;G20;R263;N390;J189;;;;;;;;;;</t>
  </si>
  <si>
    <t>21225,21221,21001</t>
  </si>
  <si>
    <t>K575 - Divertikulární nemoc tlustého i tenkého střeva bez perfor.n.abscesu</t>
  </si>
  <si>
    <t>2023030703201014091</t>
  </si>
  <si>
    <t>320101409</t>
  </si>
  <si>
    <t>Kadlčík Vlastimil</t>
  </si>
  <si>
    <t>K805;I251;G300;E86;;;;;;;;;;;;</t>
  </si>
  <si>
    <t>A74 - Jiné nemoci způsobené chlamydiemi</t>
  </si>
  <si>
    <t>A749 - Chlamydiová infekce NS</t>
  </si>
  <si>
    <t>05-K12-02</t>
  </si>
  <si>
    <t>Funkční a strukturální poruchy tepen mimo aortu u pacientů s CC=0-2</t>
  </si>
  <si>
    <t>I74 - Tepenný vmetek (arteriální embolie) a trombóza</t>
  </si>
  <si>
    <t>I743 - Embolie a trombóza tepen dolních končetin</t>
  </si>
  <si>
    <t>2023020702709194351</t>
  </si>
  <si>
    <t>270919435</t>
  </si>
  <si>
    <t>Kovařík Václav</t>
  </si>
  <si>
    <t>J189;J209;E86;N183;I10;;;;;;;;;;;</t>
  </si>
  <si>
    <t>21221,21413,21415,21225,21219,21001,21215</t>
  </si>
  <si>
    <t>6162171334</t>
  </si>
  <si>
    <t>2023032205110282841</t>
  </si>
  <si>
    <t>A419;M4921;E46;K500;E86;D511;;;;;;;;;;</t>
  </si>
  <si>
    <t>21221,21225,21415,21413,21717,21215,15998,15990,15992,21219</t>
  </si>
  <si>
    <t>2023041404006124241</t>
  </si>
  <si>
    <t>400612424</t>
  </si>
  <si>
    <t>Krpec Ladislav</t>
  </si>
  <si>
    <t>I500;I259;E782;I10;E876;Z950;;;;;;;;;;</t>
  </si>
  <si>
    <t>21413,21225,21415,21221,21219</t>
  </si>
  <si>
    <t>490111017</t>
  </si>
  <si>
    <t>Mück Raimund</t>
  </si>
  <si>
    <t>78341</t>
  </si>
  <si>
    <t>I509 - Selhání srdce NS</t>
  </si>
  <si>
    <t>2023042503861204531</t>
  </si>
  <si>
    <t>N309;E86;K819;B962;N184;W6518;;;;;;;;;;</t>
  </si>
  <si>
    <t>21413,21225,21717,21221,21415,91796,15998,51395,21001,21219</t>
  </si>
  <si>
    <t>16-K02-01</t>
  </si>
  <si>
    <t>Anémie u pacientů s CC=3-4</t>
  </si>
  <si>
    <t>06-K13-01</t>
  </si>
  <si>
    <t>Zhoubný novotvar jícnu a žaludku v CVSP u pacientů s CC=2-4</t>
  </si>
  <si>
    <t>2023012303708124411</t>
  </si>
  <si>
    <t>370812441</t>
  </si>
  <si>
    <t>Mikulík Vladimír</t>
  </si>
  <si>
    <t>J189;E86;I500;J440;E118;;;;;;;;;;;</t>
  </si>
  <si>
    <t>21415,21413,21219,21225,21001,21221,21215</t>
  </si>
  <si>
    <t>9</t>
  </si>
  <si>
    <t>21415,21225,21413,21221,21215</t>
  </si>
  <si>
    <t>2023041905209072871</t>
  </si>
  <si>
    <t>520907287</t>
  </si>
  <si>
    <t>Jabůrek Ladislav</t>
  </si>
  <si>
    <t>I213;A419;N300;C61;E108;I10;;;;;;;;;;</t>
  </si>
  <si>
    <t>21221,21415,21225,21717,21413,21001,91929</t>
  </si>
  <si>
    <t>I21 - Akutní infarkt myokardu</t>
  </si>
  <si>
    <t>I213 - Akutní transmurální infarkt myokardu neurčené lokalizace</t>
  </si>
  <si>
    <t>365701448</t>
  </si>
  <si>
    <t>Chalupská Marie</t>
  </si>
  <si>
    <t>2023012503962194261</t>
  </si>
  <si>
    <t>396219426</t>
  </si>
  <si>
    <t>Horáková Miluše</t>
  </si>
  <si>
    <t>K830;I259;S3250;W0199;E86;K769;;;;;;;;;;</t>
  </si>
  <si>
    <t>21225,21717,21001,21221,21415,21413</t>
  </si>
  <si>
    <t>335628961</t>
  </si>
  <si>
    <t>2023012004257284401</t>
  </si>
  <si>
    <t>425728440</t>
  </si>
  <si>
    <t>Paličková Jana</t>
  </si>
  <si>
    <t>E86;I10;I672;;;;;;;;;;;;;</t>
  </si>
  <si>
    <t>72213,21215,37022,21225,21717,72015,21221,21001</t>
  </si>
  <si>
    <t>26,36,39</t>
  </si>
  <si>
    <t>2023021703901204171</t>
  </si>
  <si>
    <t>390120417</t>
  </si>
  <si>
    <t>Beneděla Alois</t>
  </si>
  <si>
    <t>K567;E86;Z031;D410;;;;;;;;;;;;</t>
  </si>
  <si>
    <t>21221,21225,21415,21413,78989,51371,51386,21001,66949</t>
  </si>
  <si>
    <t>04,26,11,07</t>
  </si>
  <si>
    <t>2023020604251184701</t>
  </si>
  <si>
    <t>425118470</t>
  </si>
  <si>
    <t>Přecechtělová Danušk</t>
  </si>
  <si>
    <t>J160;E86;N1791;I714;I480;;;;;;;;;;;</t>
  </si>
  <si>
    <t>21221,21413,21225,21415,21219,21215,21001</t>
  </si>
  <si>
    <t>J16 - Zánět plic (pneumonie) způsobený jinými infekčními organismy NJ</t>
  </si>
  <si>
    <t>J160 - Chlamydiová pneumonie</t>
  </si>
  <si>
    <t>3012</t>
  </si>
  <si>
    <t>2023012303851134401</t>
  </si>
  <si>
    <t>385113440</t>
  </si>
  <si>
    <t>Tichá Ludmila</t>
  </si>
  <si>
    <t>K550;D374;L021;I7021;K839;K929;;;;;;;;;;</t>
  </si>
  <si>
    <t>21225,21413,21415,21221,15475,15920</t>
  </si>
  <si>
    <t>K550 - Akutní vaskulární onemocnění střeva</t>
  </si>
  <si>
    <t>C188 - ZN - léze přesahující tlusté střevo</t>
  </si>
  <si>
    <t>2023020204202194161</t>
  </si>
  <si>
    <t>420219416</t>
  </si>
  <si>
    <t>Kočíb Antonín</t>
  </si>
  <si>
    <t>I500;E86;I803;J448;E118;E782;;;;;;;;;;</t>
  </si>
  <si>
    <t>21225,21221,21219,21717,21001</t>
  </si>
  <si>
    <t>31</t>
  </si>
  <si>
    <t>Traumatologická klinika</t>
  </si>
  <si>
    <t>89301311</t>
  </si>
  <si>
    <t>3111</t>
  </si>
  <si>
    <t>S060 - Otřes mozku</t>
  </si>
  <si>
    <t>S0600 - Otřes mozku; neotevřená rána</t>
  </si>
  <si>
    <t>2023011604458084641</t>
  </si>
  <si>
    <t>445808464</t>
  </si>
  <si>
    <t>Světnická Anna</t>
  </si>
  <si>
    <t>K297;N184;E875;E117;;;;;;;;;;;;</t>
  </si>
  <si>
    <t>21413,21225,21215,21221,21001,21415,21717</t>
  </si>
  <si>
    <t>2023022803758127451</t>
  </si>
  <si>
    <t>375812745</t>
  </si>
  <si>
    <t>Čechová Anna</t>
  </si>
  <si>
    <t>A419;I259;N390;E119;N184;;;;;;;;;;;</t>
  </si>
  <si>
    <t>21413,21221,21001,21225,21717,21415</t>
  </si>
  <si>
    <t>2023022305107280561</t>
  </si>
  <si>
    <t>510728056</t>
  </si>
  <si>
    <t>Rajnoha Petr</t>
  </si>
  <si>
    <t>K432;K740;;;;;;;;;;;;;;</t>
  </si>
  <si>
    <t>21415,21225,21219,21413,21221,21717,51515,51386,21001,21215,78988</t>
  </si>
  <si>
    <t>06-I17-04</t>
  </si>
  <si>
    <t>Výkon pro břišní nebo pupeční kýlu u pacientů ve věku 16 a více let s CC=0-2</t>
  </si>
  <si>
    <t>L03 - Flegmóna - celulitida [cellulitis]</t>
  </si>
  <si>
    <t>2023030804351104551</t>
  </si>
  <si>
    <t>435110455</t>
  </si>
  <si>
    <t>Zdražilová Jiřina</t>
  </si>
  <si>
    <t>E871;E86;E039;D27;;;;;;;;;;;;</t>
  </si>
  <si>
    <t>21225,21221,21413,21001,21215</t>
  </si>
  <si>
    <t>2023031554060801631</t>
  </si>
  <si>
    <t>5406080163</t>
  </si>
  <si>
    <t>Zacharopulos Konstan</t>
  </si>
  <si>
    <t>L031;N300;E86;N1783;I500;E117;;;;;;;;;;</t>
  </si>
  <si>
    <t>21215,21413,21221,21225,21001</t>
  </si>
  <si>
    <t>L031 - Flegmóna (celulitida) jiných částí končetin</t>
  </si>
  <si>
    <t>2023032404158154201</t>
  </si>
  <si>
    <t>415815420</t>
  </si>
  <si>
    <t>Klapilová Světluška</t>
  </si>
  <si>
    <t>C258;E46;E876;I489;;;;;;;;;;;;</t>
  </si>
  <si>
    <t>21413,21225,35520,21717,21221,21415,91927,21001,78991,21215,37022,35022,91983,51321,91952,91994</t>
  </si>
  <si>
    <t>26,04,39,18,07</t>
  </si>
  <si>
    <t>Geriatrie,Slinivka</t>
  </si>
  <si>
    <t>C258 - ZN - léze přesahující slinivku břišní</t>
  </si>
  <si>
    <t>2023022404451094331</t>
  </si>
  <si>
    <t>445109433</t>
  </si>
  <si>
    <t>Květoňová Zdeňka</t>
  </si>
  <si>
    <t>I501;N1781;E86;I489;D649;K769;;;;;;;;;;</t>
  </si>
  <si>
    <t>21221,21225,21413,21717,21215,21001</t>
  </si>
  <si>
    <t>05-K05-01</t>
  </si>
  <si>
    <t>Poruchy srdečního rytmu v CVSP u pacientů s CC=3-4</t>
  </si>
  <si>
    <t>79827</t>
  </si>
  <si>
    <t>2023022404104294181</t>
  </si>
  <si>
    <t>410429418</t>
  </si>
  <si>
    <t>Tejkal Stanislav</t>
  </si>
  <si>
    <t>K225;E440;E86;I489;;;;;;;;;;;;</t>
  </si>
  <si>
    <t>21221,21225,21415,21219,78989,21413,15920,21001,21215,15475,72015</t>
  </si>
  <si>
    <t>26,02,36,07</t>
  </si>
  <si>
    <t>67971</t>
  </si>
  <si>
    <t>2023031003204304501</t>
  </si>
  <si>
    <t>320430450</t>
  </si>
  <si>
    <t>Václavík Jan</t>
  </si>
  <si>
    <t>K567;D62;E876;I058;K565;;;;;;;;;;;</t>
  </si>
  <si>
    <t>21221,21225,21413,21415,21717,51353,78989,21001,91929,66949,91927,71717</t>
  </si>
  <si>
    <t>00-M02-03</t>
  </si>
  <si>
    <t>Ostatní invazivní, miniinvazivní nebo neinvazivní terapie definovaná kritickým výkonem s UPV 241–504 hodin (11–21 dnů)</t>
  </si>
  <si>
    <t>26,11,04,07,02</t>
  </si>
  <si>
    <t>2023032205103060601</t>
  </si>
  <si>
    <t>510306060</t>
  </si>
  <si>
    <t>Šilberský Antonín</t>
  </si>
  <si>
    <t>C791;I269;I10;;;;;;;;;;;;;</t>
  </si>
  <si>
    <t>21225,21415,21413,21221,21001,21215</t>
  </si>
  <si>
    <t>C791 - Sekundární ZN močového měchýře a jiných neurč.močových orgánů</t>
  </si>
  <si>
    <t>2023042605157011901</t>
  </si>
  <si>
    <t>515701190</t>
  </si>
  <si>
    <t>Brázdová Alena</t>
  </si>
  <si>
    <t>I500;N300;N183;E117;E441;E875;;;;;;;;;;</t>
  </si>
  <si>
    <t>21225,21413,21415,21221,18521,62310,21215</t>
  </si>
  <si>
    <t>26,03,05</t>
  </si>
  <si>
    <t>2023040503559274161</t>
  </si>
  <si>
    <t>355927416</t>
  </si>
  <si>
    <t>Macháčová Alenka</t>
  </si>
  <si>
    <t>S7200;W1999;I10;E118;I489;;;;;;;;;;;</t>
  </si>
  <si>
    <t>21415,21225,21413,21219,21717,21001,21215</t>
  </si>
  <si>
    <t>09-K13-02</t>
  </si>
  <si>
    <t>Povrchové poranění kožního krytu trupu nebo končetin u pacientů s CC=0</t>
  </si>
  <si>
    <t>2023032802861054191</t>
  </si>
  <si>
    <t>286105419</t>
  </si>
  <si>
    <t>Šťastná Jiřina</t>
  </si>
  <si>
    <t>C20;E46;E86;K929;Z933;E441;;;;;;;;;;</t>
  </si>
  <si>
    <t>21225,21717,21221,21413</t>
  </si>
  <si>
    <t>2023040603457144821</t>
  </si>
  <si>
    <t>345714482</t>
  </si>
  <si>
    <t>Winiarská Jiřina</t>
  </si>
  <si>
    <t>M301;U583;I10;E782;;;;;;;;;;;;</t>
  </si>
  <si>
    <t>21221,21415,21413,21225,21215,21001</t>
  </si>
  <si>
    <t>08-K01-03</t>
  </si>
  <si>
    <t>Systémová onemocnění pojivových tkání u pacientů s CC=0</t>
  </si>
  <si>
    <t>M30 - Polyarteritis nodosa a příbuzné stavy</t>
  </si>
  <si>
    <t>M301 - Polyarteritida s postižením plic [Churgova-Straussova]</t>
  </si>
  <si>
    <t>2023051704153070561</t>
  </si>
  <si>
    <t>415307056</t>
  </si>
  <si>
    <t>Vysloužilová Jiřina</t>
  </si>
  <si>
    <t>L303;E86;M1097;I10;E117;G943;;;;;;;;;;</t>
  </si>
  <si>
    <t>21413,35520,21215,21225,21415,21221,21001,21219,37022</t>
  </si>
  <si>
    <t>L30 - Jiná dermatitida</t>
  </si>
  <si>
    <t>L303 - Infekční dermatitida</t>
  </si>
  <si>
    <t>Zatloukalová Jiřina</t>
  </si>
  <si>
    <t>A499 - Bakteriální infekce NS</t>
  </si>
  <si>
    <t>2023053004501184061</t>
  </si>
  <si>
    <t>450118406</t>
  </si>
  <si>
    <t>Tichý Josef</t>
  </si>
  <si>
    <t>N300;R33;I10;I259;G628;I839;;;;;;;;;;</t>
  </si>
  <si>
    <t>2023052605258212571</t>
  </si>
  <si>
    <t>525821257</t>
  </si>
  <si>
    <t>Dohnalová Eva</t>
  </si>
  <si>
    <t>E874;E86;E876;E834;E835;I10;;;;;;;;;;</t>
  </si>
  <si>
    <t>21221,21225,21415,21413,21215,21001</t>
  </si>
  <si>
    <t>E874 - Smíšená porucha acidobasické rovnováhy</t>
  </si>
  <si>
    <t>Chudobová Marie</t>
  </si>
  <si>
    <t>2023060604011034271</t>
  </si>
  <si>
    <t>401103427</t>
  </si>
  <si>
    <t>Novák Zdenek</t>
  </si>
  <si>
    <t>I500;N300;E440;E039;I481;I110;;;;;;;;;;</t>
  </si>
  <si>
    <t>21221,21415,21413,21225,21219</t>
  </si>
  <si>
    <t>2023060203657014481</t>
  </si>
  <si>
    <t>C240;I269;E871;E440;I10;I481;;;;;;;;;;</t>
  </si>
  <si>
    <t>2023052903909084271</t>
  </si>
  <si>
    <t>390908427</t>
  </si>
  <si>
    <t>Herold Milan</t>
  </si>
  <si>
    <t>I500;I7021;I10;E118;I250;Z258;;;;;;;;;;</t>
  </si>
  <si>
    <t>I70 - Ateroskleróza</t>
  </si>
  <si>
    <t>2023060104809150801</t>
  </si>
  <si>
    <t>480915080</t>
  </si>
  <si>
    <t>Závodník Lumír</t>
  </si>
  <si>
    <t>G20;E86;I10;I7080;;;;;;;;;;;;</t>
  </si>
  <si>
    <t>21413,21221,21225,21415,21215,37022</t>
  </si>
  <si>
    <t>21225,21415,21221,21413,21001,21215</t>
  </si>
  <si>
    <t>2023052403862174601</t>
  </si>
  <si>
    <t>386217460</t>
  </si>
  <si>
    <t>Bílá Olga</t>
  </si>
  <si>
    <t>N390;E86;I10;R42;I259;I482;;;;;;;;;;</t>
  </si>
  <si>
    <t>21415,21221,21225,21717,21413</t>
  </si>
  <si>
    <t>01-K08-01</t>
  </si>
  <si>
    <t>Neuropatie a onemocnění motoneuronu u pacientů s CC=1-4</t>
  </si>
  <si>
    <t>G12 - Míšní svalová atrofie a příbuzné syndromy</t>
  </si>
  <si>
    <t>G122 - Nemoci motorického neuronu</t>
  </si>
  <si>
    <t>2023080303803284401</t>
  </si>
  <si>
    <t>380328440</t>
  </si>
  <si>
    <t>Doupal Jiří</t>
  </si>
  <si>
    <t>A415;N390;I269;J189;I500;I489;;;;;;;;;;</t>
  </si>
  <si>
    <t>21225,21413,21415,21221,21219,21215,21717</t>
  </si>
  <si>
    <t>2023071804562064681</t>
  </si>
  <si>
    <t>456206468</t>
  </si>
  <si>
    <t>Dulovcová Marie</t>
  </si>
  <si>
    <t>N300;R12;E118;E039;I10;;;;;;;;;;;</t>
  </si>
  <si>
    <t>21413,21215,21225,21221,21415,21001</t>
  </si>
  <si>
    <t>79806</t>
  </si>
  <si>
    <t>2023081703551224261</t>
  </si>
  <si>
    <t>355122426</t>
  </si>
  <si>
    <t>Jašíčková Františka</t>
  </si>
  <si>
    <t>K661;E86;J189;F019;I10;I500;;;;;;;;;;</t>
  </si>
  <si>
    <t>K66 - Jiná onemocnění pobřišnice</t>
  </si>
  <si>
    <t>K661 - Hemoperitoneum</t>
  </si>
  <si>
    <t>521216080</t>
  </si>
  <si>
    <t>Hampl Jiří</t>
  </si>
  <si>
    <t>326214467</t>
  </si>
  <si>
    <t>2023072805261211951</t>
  </si>
  <si>
    <t>K703;A419;E118;E441;N1792;;;;;;;;;;;</t>
  </si>
  <si>
    <t>21415,21221,21225,21413,21219,21001</t>
  </si>
  <si>
    <t>2023082304557014441</t>
  </si>
  <si>
    <t>455701444</t>
  </si>
  <si>
    <t>Ceperková Jana</t>
  </si>
  <si>
    <t>N300;J160;R263;E876;J91;I481;;;;;;;;;;</t>
  </si>
  <si>
    <t>21225,21413,21221,21415,21215,15950,21001</t>
  </si>
  <si>
    <t>321009407</t>
  </si>
  <si>
    <t>Řezníček Miloslav</t>
  </si>
  <si>
    <t>2023090504059014191</t>
  </si>
  <si>
    <t>405901419</t>
  </si>
  <si>
    <t>Koucká Anděla</t>
  </si>
  <si>
    <t>D511;K295;I489;C509;;;;;;;;;;;;</t>
  </si>
  <si>
    <t>21221,21415,21413,21225,21001,21215</t>
  </si>
  <si>
    <t>D511 - Anemie z ned. vitamínu B12 způs.jeho selekt. malabsorpcí s proteinurií</t>
  </si>
  <si>
    <t>05-K05-05</t>
  </si>
  <si>
    <t>Poruchy srdečního rytmu u pacientů s CC=0</t>
  </si>
  <si>
    <t>C67 - Zhoubný novotvar močového měchýře [vesicae urinariae]</t>
  </si>
  <si>
    <t>C672 - ZN - boční stěna moč.měchýře</t>
  </si>
  <si>
    <t>2023081703761080511</t>
  </si>
  <si>
    <t>376108051</t>
  </si>
  <si>
    <t>Urbanová Miroslava</t>
  </si>
  <si>
    <t>K552;D62;D649;I252;I489;;;;;;;;;;;</t>
  </si>
  <si>
    <t>15935,21221,21225,21001,21413,21717,15920,15910,21415</t>
  </si>
  <si>
    <t>2023091203762247851</t>
  </si>
  <si>
    <t>376224785</t>
  </si>
  <si>
    <t>Špručková Helena</t>
  </si>
  <si>
    <t>I719;I10;K625;E119;I672;;;;;;;;;;;</t>
  </si>
  <si>
    <t>21225,21413,21415,21221,21215,15950</t>
  </si>
  <si>
    <t>I719 - Aneuryzma aorty neurčené lokalizace, bez zmínky o ruptuře</t>
  </si>
  <si>
    <t>K221 - Vřed jícnu</t>
  </si>
  <si>
    <t>2023082903306074291</t>
  </si>
  <si>
    <t>330607429</t>
  </si>
  <si>
    <t>Šmehlík Jindřich</t>
  </si>
  <si>
    <t>A099;N40;I259;I10;M5456;I350;;;;;;;;;;</t>
  </si>
  <si>
    <t>395503444</t>
  </si>
  <si>
    <t>Havlíčková Marie</t>
  </si>
  <si>
    <t>01-M02-00</t>
  </si>
  <si>
    <t>Odstranění uzávěru cévy endovaskulární cestou pro onemocnění nervové soustavy</t>
  </si>
  <si>
    <t>2023092004057284761</t>
  </si>
  <si>
    <t>T849;W0191;D62;;;;;;;;;;;;;</t>
  </si>
  <si>
    <t>T84 - Kompl. Vnitřních ortopedických protetic. pomůcek, implantátů a štěpů</t>
  </si>
  <si>
    <t>T849 - Neurč.komplikace vnitř. ortopedic. protet. pomůcek, implantátů a štěpů</t>
  </si>
  <si>
    <t>2023091203557144011</t>
  </si>
  <si>
    <t>355714401</t>
  </si>
  <si>
    <t>Skopalová Anna</t>
  </si>
  <si>
    <t>I500;J159;D62;E86;N184;;;;;;;;;;;</t>
  </si>
  <si>
    <t>21413,21221,21415,21225,66813,51811</t>
  </si>
  <si>
    <t>09-I13-01</t>
  </si>
  <si>
    <t>Jiný chirurgický výkon pro zánětlivé onemocnění kůže u pacientů s CC=3-4 nebo pro nezánětlivé onemocnění kůže, podkožní tkáně a prsu u pacientů s CC=4</t>
  </si>
  <si>
    <t>26,31</t>
  </si>
  <si>
    <t>2023112104059174161</t>
  </si>
  <si>
    <t>405917416</t>
  </si>
  <si>
    <t>Sedláčková Marie</t>
  </si>
  <si>
    <t>I802;E86;I959;K210;Z988;I10;;;;;;;;;;</t>
  </si>
  <si>
    <t>2023120603351074681</t>
  </si>
  <si>
    <t>335107468</t>
  </si>
  <si>
    <t>Greplová Zdenka</t>
  </si>
  <si>
    <t>J189;I500;E117;I259;I672;R42;;;;;;;;;;</t>
  </si>
  <si>
    <t>21221,21225,21415,21413,21219,21215,21717,21001</t>
  </si>
  <si>
    <t>05-K04-01</t>
  </si>
  <si>
    <t>Chronická ischemická choroba srdeční v CVSP u pacientů s CC=2-4</t>
  </si>
  <si>
    <t>2023120402955064521</t>
  </si>
  <si>
    <t>295506452</t>
  </si>
  <si>
    <t>Haluzová Marie</t>
  </si>
  <si>
    <t>K449;;;;;;;;;;;;;;;</t>
  </si>
  <si>
    <t>21413,21415,21225,21221,21215,21717,61123,21001,61147</t>
  </si>
  <si>
    <t>06-K09-02</t>
  </si>
  <si>
    <t>Kýly u pacientů s CC=0-1</t>
  </si>
  <si>
    <t>26,29</t>
  </si>
  <si>
    <t>K44 - Brániční kýla [hernia diaphragmatica]</t>
  </si>
  <si>
    <t>K449 - Brániční kýla bez neprůchodnosti nebo gangrény</t>
  </si>
  <si>
    <t>08-I05-03</t>
  </si>
  <si>
    <t>Revize endoprotézy kyčle s výměnou artikulačních komponent nebo odstranění endoprotézy</t>
  </si>
  <si>
    <t>T845 - Infekční a zánětlivá reakce způsobená vnitřní kloubní protézou</t>
  </si>
  <si>
    <t>08-I13-04</t>
  </si>
  <si>
    <t>Operace poranění stehenní kosti v CVSP u pacientů ve věku 16 a více let s dalším operačním výkonem v jiný den nebo CC=3-4</t>
  </si>
  <si>
    <t>2023121504051134631</t>
  </si>
  <si>
    <t>405113463</t>
  </si>
  <si>
    <t>Peluhová Jiřina</t>
  </si>
  <si>
    <t>K801;K833;K661;T813;E119;;;;;;;;;;;</t>
  </si>
  <si>
    <t>21413,21225,21415,51394,21221,21717,51353,78990,51515,51392,07653,15990,78989,51371,15998,21001,21215,89325,51367</t>
  </si>
  <si>
    <t>26,04,34,02,07</t>
  </si>
  <si>
    <t>2023121404503294261</t>
  </si>
  <si>
    <t>450329426</t>
  </si>
  <si>
    <t>Hradil Vladimír</t>
  </si>
  <si>
    <t>K831;K803;E86;E440;N183;;;;;;;;;;;</t>
  </si>
  <si>
    <t>21221,21225,21413,21215,15992,21717,15920,21415,15990,21001</t>
  </si>
  <si>
    <t>M54 - Dorzalgie</t>
  </si>
  <si>
    <t>M544 - Lumbago s ischiasem</t>
  </si>
  <si>
    <t>2023102703955034441</t>
  </si>
  <si>
    <t>A411;N309;E86;E440;E876;;;;;;;;;;;</t>
  </si>
  <si>
    <t>A411 - Sepse, způsobená jinými určenými stafylokoky</t>
  </si>
  <si>
    <t>2023111402560164481</t>
  </si>
  <si>
    <t>256016448</t>
  </si>
  <si>
    <t>Fibingerová Ludmila</t>
  </si>
  <si>
    <t>K800;E440;D519;I10;I489;E834;;;;;;;;;;</t>
  </si>
  <si>
    <t>21225,21413,21717,21221,21415,53471,21001,51395,15998,91798,21215,66127</t>
  </si>
  <si>
    <t>08-I13-05</t>
  </si>
  <si>
    <t>Operace poranění stehenní kosti v CVSP u pacientů ve věku 16 a více let s CC=1-2 nebo ve věku 75 a více let</t>
  </si>
  <si>
    <t>26,02,31</t>
  </si>
  <si>
    <t>2023113003955164411</t>
  </si>
  <si>
    <t>395516441</t>
  </si>
  <si>
    <t>Voříšková Zdenka</t>
  </si>
  <si>
    <t>D62;K250;E119;E871;I10;F03;;;;;;;;;;</t>
  </si>
  <si>
    <t>21415,21413,21221,21225,21001,15920</t>
  </si>
  <si>
    <t>2023110657112621281</t>
  </si>
  <si>
    <t>5711262128</t>
  </si>
  <si>
    <t>Tomek Jiří</t>
  </si>
  <si>
    <t>C188;B449;J208;E440;E86;;;;;;;;;;;</t>
  </si>
  <si>
    <t>21415,21225,07641,21413,21221,89313,21001</t>
  </si>
  <si>
    <t>08-K01-02</t>
  </si>
  <si>
    <t>Systémová onemocnění pojivových tkání u pacientů s CC=1</t>
  </si>
  <si>
    <t>345527415</t>
  </si>
  <si>
    <t>Horáková Milada</t>
  </si>
  <si>
    <t>2023103103251289531</t>
  </si>
  <si>
    <t>325128953</t>
  </si>
  <si>
    <t>Vojíková Jarmila</t>
  </si>
  <si>
    <t>E86;E441;;;;;;;;;;;;;;</t>
  </si>
  <si>
    <t>21413,21221,21415,21225,21001</t>
  </si>
  <si>
    <t>2023110304060144371</t>
  </si>
  <si>
    <t>406014437</t>
  </si>
  <si>
    <t>Drmolová Alena</t>
  </si>
  <si>
    <t>K250;I10;;;;;;;;;;;;;;</t>
  </si>
  <si>
    <t>21415,21413,21221,21225,21219,89323,21001,21717,15920</t>
  </si>
  <si>
    <t>2023102704552224471</t>
  </si>
  <si>
    <t>455222447</t>
  </si>
  <si>
    <t>A418;N1793;M511;I500;J188;E440;;;;;;;;;;</t>
  </si>
  <si>
    <t>21225,78813,21413,21415,21221</t>
  </si>
  <si>
    <t>18-M01-02</t>
  </si>
  <si>
    <t>Eliminační metody krve pro sepsi provedené ve 4-5 dnech</t>
  </si>
  <si>
    <t>2023110204653114101</t>
  </si>
  <si>
    <t>465311410</t>
  </si>
  <si>
    <t>Búšfyová Marie</t>
  </si>
  <si>
    <t>I501;N309;N183;I259;;;;;;;;;;;;</t>
  </si>
  <si>
    <t>21413,21221,21415,21225,21717</t>
  </si>
  <si>
    <t>2023112203755174501</t>
  </si>
  <si>
    <t>375517450</t>
  </si>
  <si>
    <t>Řezníčková Růžena</t>
  </si>
  <si>
    <t>E86;N300;E876;D62;I481;I251;;;;;;;;;;</t>
  </si>
  <si>
    <t>2023111303758194361</t>
  </si>
  <si>
    <t>375819436</t>
  </si>
  <si>
    <t>Valentová Květa</t>
  </si>
  <si>
    <t>K628;E86;E876;E139;;;;;;;;;;;;</t>
  </si>
  <si>
    <t>21225,21413,21221,21415,21001,21717,21215</t>
  </si>
  <si>
    <t>06-K21-03</t>
  </si>
  <si>
    <t>Jiný neinfekční střevní zánět u pacientů s CC=0</t>
  </si>
  <si>
    <t>K628 - Jiné určené nemoci řiti a konečníku</t>
  </si>
  <si>
    <t>2023102604106114421</t>
  </si>
  <si>
    <t>410611442</t>
  </si>
  <si>
    <t>Ondrášek Pavel</t>
  </si>
  <si>
    <t>E86;E441;I259;D529;I10;R18;;;;;;;;;;</t>
  </si>
  <si>
    <t>21221,21413,21219,21225,21415,21001</t>
  </si>
  <si>
    <t>2023101703057284261</t>
  </si>
  <si>
    <t>I500;N189;J041;;;;;;;;;;;;;</t>
  </si>
  <si>
    <t>2023102603355284561</t>
  </si>
  <si>
    <t>335528456</t>
  </si>
  <si>
    <t>Adámková Eliška</t>
  </si>
  <si>
    <t>J160;N309;E876;E871;D638;E86;;;;;;;;;;</t>
  </si>
  <si>
    <t>2023101603853164681</t>
  </si>
  <si>
    <t>385316468</t>
  </si>
  <si>
    <t>Spurná Růžena</t>
  </si>
  <si>
    <t>K260;I10;E118;E441;E039;;;;;;;;;;;</t>
  </si>
  <si>
    <t>21221,21415,21225,21413,21001,15910</t>
  </si>
  <si>
    <t>2023102503656124231</t>
  </si>
  <si>
    <t>E876;E871;E86;N309;K769;E441;;;;;;;;;;</t>
  </si>
  <si>
    <t>21413,21221,21225,21415,21215,15950,21001</t>
  </si>
  <si>
    <t>2023092657010515211</t>
  </si>
  <si>
    <t>5701051521</t>
  </si>
  <si>
    <t>Šindler Karel</t>
  </si>
  <si>
    <t>N1799;E86;I489;M1390;I10;;;;;;;;;;;</t>
  </si>
  <si>
    <t>2023092003851314331</t>
  </si>
  <si>
    <t>385131433</t>
  </si>
  <si>
    <t>Vlčková Alice</t>
  </si>
  <si>
    <t>K523;E440;K575;D500;N183;K20;;;;;;;;;;</t>
  </si>
  <si>
    <t>21219,21225,21717,21221,21415,21413</t>
  </si>
  <si>
    <t>M35 - Jiné systémové postižení pojivové tkáně</t>
  </si>
  <si>
    <t>2023102703662284111</t>
  </si>
  <si>
    <t>366228411</t>
  </si>
  <si>
    <t>Havelková Ivona</t>
  </si>
  <si>
    <t>D374;K566;E876;E86;I10;K802;;;;;;;;;;</t>
  </si>
  <si>
    <t>21215,21225,21221,21717,21413,51357,51359,21415,78989,91981,91761,51825,51392,51353,91991,51397</t>
  </si>
  <si>
    <t>2023092702956231431</t>
  </si>
  <si>
    <t>295623143</t>
  </si>
  <si>
    <t>Kuklová Jindřiška</t>
  </si>
  <si>
    <t>I269;E86;D486;I10;J189;;;;;;;;;;;</t>
  </si>
  <si>
    <t>355428701</t>
  </si>
  <si>
    <t>Ištoková Anna</t>
  </si>
  <si>
    <t>08-K08-00</t>
  </si>
  <si>
    <t>Jiná onemocnění páteře a bolest zad</t>
  </si>
  <si>
    <t>M51 - Onemocnění jiných meziobratlových plotének</t>
  </si>
  <si>
    <t>M511 - Onemocnění lumbálních a j.meziobratl.plotének s radikulopatií (G55.1*)</t>
  </si>
  <si>
    <t>2023101103711074361</t>
  </si>
  <si>
    <t>371107436</t>
  </si>
  <si>
    <t>Rosman Josef</t>
  </si>
  <si>
    <t>K573;E86;;;;;;;;;;;;;;</t>
  </si>
  <si>
    <t>N1791 - Akutní selhání ledvin NS - stádium AKI 1</t>
  </si>
  <si>
    <t>2023031503458194581</t>
  </si>
  <si>
    <t>345819458</t>
  </si>
  <si>
    <t>Zajoncová Alena</t>
  </si>
  <si>
    <t>A418;N300;I269;I495;S458;W0181;;;;;;;;;;</t>
  </si>
  <si>
    <t>21221,66813,21413,21415,21225,21001</t>
  </si>
  <si>
    <t>2023072403661234081</t>
  </si>
  <si>
    <t>A099;E46;E871;I10;E86;I672;;;;;;;;;;</t>
  </si>
  <si>
    <t>11-K03-02</t>
  </si>
  <si>
    <t>Chronické onemocnění ledvin u pacientů ve věku 18 a více let s CC=0-2</t>
  </si>
  <si>
    <t>18,26</t>
  </si>
  <si>
    <t>10-K13-01</t>
  </si>
  <si>
    <t>Jiné nutriční poruchy u pacientů s CC=4</t>
  </si>
  <si>
    <t>2023071404655064221</t>
  </si>
  <si>
    <t>465506422</t>
  </si>
  <si>
    <t>Knödlová Marta</t>
  </si>
  <si>
    <t>I500;I489;E119;E785;;;;;;;;;;;;</t>
  </si>
  <si>
    <t>21415,21219,21221,21413,21215,21225,21001</t>
  </si>
  <si>
    <t>2023080704503174071</t>
  </si>
  <si>
    <t>450317407</t>
  </si>
  <si>
    <t>Navrátil Miroslav</t>
  </si>
  <si>
    <t>N309;D62;E86;K250;E119;E441;;;;;;;;;;</t>
  </si>
  <si>
    <t>476220179</t>
  </si>
  <si>
    <t>Šmídová Štěpánka</t>
  </si>
  <si>
    <t>2023081456022817511</t>
  </si>
  <si>
    <t>5602281751</t>
  </si>
  <si>
    <t>Švéda Ladislav</t>
  </si>
  <si>
    <t>I500;E871;D520;K700;F102;K573;;;;;;;;;;</t>
  </si>
  <si>
    <t>516129220</t>
  </si>
  <si>
    <t>Neplechová Věra</t>
  </si>
  <si>
    <t>356205024</t>
  </si>
  <si>
    <t>Filipová Antonie</t>
  </si>
  <si>
    <t>2023061605253120411</t>
  </si>
  <si>
    <t>525312041</t>
  </si>
  <si>
    <t>Rochovanská Jana</t>
  </si>
  <si>
    <t>C672;I258;I10;E119;E038;;;;;;;;;;;</t>
  </si>
  <si>
    <t>21413,21221,35520,21415,21225,21215,89337</t>
  </si>
  <si>
    <t>2023081704106264021</t>
  </si>
  <si>
    <t>410626402</t>
  </si>
  <si>
    <t>Kloupar Robert</t>
  </si>
  <si>
    <t>C795;E440;I10;N40;N200;;;;;;;;;;;</t>
  </si>
  <si>
    <t>2023062804459294641</t>
  </si>
  <si>
    <t>445929464</t>
  </si>
  <si>
    <t>Vraštilová Eva</t>
  </si>
  <si>
    <t>E86;N390;E46;E039;E785;I10;;;;;;;;;;</t>
  </si>
  <si>
    <t>21225,21415,37022,21413,35520,21221,21001</t>
  </si>
  <si>
    <t>2023081804058124061</t>
  </si>
  <si>
    <t>K290;K921;I489;I259;E117;I10;;;;;;;;;;</t>
  </si>
  <si>
    <t>11-M02-01</t>
  </si>
  <si>
    <t>Eliminační metody krve pro akutní selhání ledvin provedené v 6 a více dnech</t>
  </si>
  <si>
    <t>2023082303062064251</t>
  </si>
  <si>
    <t>306206425</t>
  </si>
  <si>
    <t>Langerová Marie</t>
  </si>
  <si>
    <t>D62;F03;I481;K921;T457;;;;;;;;;;;</t>
  </si>
  <si>
    <t>21225,21415,21413,21001,21221</t>
  </si>
  <si>
    <t>M541 - Radikulopatie</t>
  </si>
  <si>
    <t>M5416 - Radikulopatie; bederní krajina</t>
  </si>
  <si>
    <t>2023030603604224191</t>
  </si>
  <si>
    <t>360422419</t>
  </si>
  <si>
    <t>Štaffa Josef</t>
  </si>
  <si>
    <t>I500;I139;J159;A46;D638;;;;;;;;;;;</t>
  </si>
  <si>
    <t>21413,21415,21225,21221,21215</t>
  </si>
  <si>
    <t>21415,21221,21413,21225,21215,21001</t>
  </si>
  <si>
    <t>2023082803856264141</t>
  </si>
  <si>
    <t>385626414</t>
  </si>
  <si>
    <t>Jurčová Jana</t>
  </si>
  <si>
    <t>N390;E86;I10;E440;;;;;;;;;;;;</t>
  </si>
  <si>
    <t>325521450</t>
  </si>
  <si>
    <t>Kluchová Jarmila</t>
  </si>
  <si>
    <t>L97 - Vřed dolní končetiny nezařazený jinde</t>
  </si>
  <si>
    <t>361219436</t>
  </si>
  <si>
    <t>Hluštík Josef</t>
  </si>
  <si>
    <t>I64 - Cévní mozková příhoda (mrtvice) neurčená jako krvácení nebo infarkt</t>
  </si>
  <si>
    <t>2023051203562050241</t>
  </si>
  <si>
    <t>K800;K821;N909;I481;I119;;;;;;;;;;;</t>
  </si>
  <si>
    <t>21415,21413,21221,21225,89325,07632,15920</t>
  </si>
  <si>
    <t>2023051704504194461</t>
  </si>
  <si>
    <t>450419446</t>
  </si>
  <si>
    <t>Březina Václav</t>
  </si>
  <si>
    <t>K746;G934;R18;D638;K573;I10;;;;;;;;;;</t>
  </si>
  <si>
    <t>21415,21221,21225,21717,21413,51395,21219,21001</t>
  </si>
  <si>
    <t>2023050404204234161</t>
  </si>
  <si>
    <t>420423416</t>
  </si>
  <si>
    <t>Richter Alois</t>
  </si>
  <si>
    <t>I269;U589;C679;I10;N183;E785;;;;;;;;;;</t>
  </si>
  <si>
    <t>21415,21413,21225,21221,51811,21001</t>
  </si>
  <si>
    <t>2023050302801054481</t>
  </si>
  <si>
    <t>280105448</t>
  </si>
  <si>
    <t>I639;I674;I500;I489;I10;;;;;;;;;;;</t>
  </si>
  <si>
    <t>21225,35520,21413,21415,21221,21717</t>
  </si>
  <si>
    <t>2023071903705030931</t>
  </si>
  <si>
    <t>370503093</t>
  </si>
  <si>
    <t>Jankulovski Mičo</t>
  </si>
  <si>
    <t>I269;S7220;J441;N300;I10;D500;;;;;;;;;;</t>
  </si>
  <si>
    <t>21225,21413,21221,21717,21001,21415,21215</t>
  </si>
  <si>
    <t>04-K06-02</t>
  </si>
  <si>
    <t>Chronická obstrukční plicní nemoc u pacientů s CC=2-3</t>
  </si>
  <si>
    <t>62500</t>
  </si>
  <si>
    <t>485703403</t>
  </si>
  <si>
    <t>79057</t>
  </si>
  <si>
    <t>375205422</t>
  </si>
  <si>
    <t>Mariánková Jindřiška</t>
  </si>
  <si>
    <t>326223434</t>
  </si>
  <si>
    <t>2023021004152174261</t>
  </si>
  <si>
    <t>415217426</t>
  </si>
  <si>
    <t>Hrazdírová Marta</t>
  </si>
  <si>
    <t>N300;I10;A46;D509;E86;;;;;;;;;;;</t>
  </si>
  <si>
    <t>21221,21415,21219,21225,21413,21001</t>
  </si>
  <si>
    <t>2023021403761254351</t>
  </si>
  <si>
    <t>N390;E86;I481;I10;E039;;;;;;;;;;;</t>
  </si>
  <si>
    <t>21221,21415,21413,21225,21219,21215,21001</t>
  </si>
  <si>
    <t>2023031004101014101</t>
  </si>
  <si>
    <t>410101410</t>
  </si>
  <si>
    <t>Kopřiva Josef</t>
  </si>
  <si>
    <t>J440;D62;J101;B441;A749;I422;;;;;;;;;;</t>
  </si>
  <si>
    <t>21225,21413,21717,21221,21219,21415,21215,15470,21001,15950</t>
  </si>
  <si>
    <t>I11 - Postižení srdce při hypertenzi</t>
  </si>
  <si>
    <t>2023040404107094321</t>
  </si>
  <si>
    <t>410709432</t>
  </si>
  <si>
    <t>Chlapík Josef</t>
  </si>
  <si>
    <t>J160;I278;E86;G20;I442;;;;;;;;;;;</t>
  </si>
  <si>
    <t>21225,21413,21415,21221,21001,21215,21219</t>
  </si>
  <si>
    <t>M62 - Jiná onemocnění svalu</t>
  </si>
  <si>
    <t>M628 - Jiná určená onemocnění svalu</t>
  </si>
  <si>
    <t>13-K08-01</t>
  </si>
  <si>
    <t>Zhoubný novotvar dělohy u pacientek s CC=2-4</t>
  </si>
  <si>
    <t>420115469</t>
  </si>
  <si>
    <t>465813409</t>
  </si>
  <si>
    <t>Nováčková Ludmila</t>
  </si>
  <si>
    <t>2023012403410114021</t>
  </si>
  <si>
    <t>341011402</t>
  </si>
  <si>
    <t>Vařeka Ladislav</t>
  </si>
  <si>
    <t>J160;E86;F023;G628;R263;;;;;;;;;;;</t>
  </si>
  <si>
    <t>2023020504204264121</t>
  </si>
  <si>
    <t>420426412</t>
  </si>
  <si>
    <t>Nátr Antonín</t>
  </si>
  <si>
    <t>J150;Z290;E876;J448;E839;I482;U071;;;;;;;;;</t>
  </si>
  <si>
    <t>J150 - Pneumonie způsobená Klebsiellou pneumoniae</t>
  </si>
  <si>
    <t>2023020903652234271</t>
  </si>
  <si>
    <t>I500;E86;J189;N189;E119;Z854;;;;;;;;;;</t>
  </si>
  <si>
    <t>21413,21221,21415,21225,76215,21717,35520,21219,21215,21001</t>
  </si>
  <si>
    <t>26,39,12</t>
  </si>
  <si>
    <t>II. chirurgická klinika - cévně-transplantační</t>
  </si>
  <si>
    <t>89301051</t>
  </si>
  <si>
    <t>0511</t>
  </si>
  <si>
    <t>I702 - Ateroskleróza končetinových tepen</t>
  </si>
  <si>
    <t>I7021 - Ateroskleróza končetinových tepen, s gangrénou</t>
  </si>
  <si>
    <t>21415,21221,21225,21413,21215</t>
  </si>
  <si>
    <t>2023021303852174361</t>
  </si>
  <si>
    <t>385217436</t>
  </si>
  <si>
    <t>Dočkalová Marta</t>
  </si>
  <si>
    <t>J189;I110;E118;;;;;;;;;;;;;</t>
  </si>
  <si>
    <t>21221,21413,21225,21717,21001</t>
  </si>
  <si>
    <t>J182 - Hypostatická pneumonie NS</t>
  </si>
  <si>
    <t>2023012103551134091</t>
  </si>
  <si>
    <t>355113409</t>
  </si>
  <si>
    <t>Útratová Eva</t>
  </si>
  <si>
    <t>A419;L892;N390;E86;I10;;;;;;;;;;;</t>
  </si>
  <si>
    <t>21413,21221,21225,21001,21215,62310</t>
  </si>
  <si>
    <t>09-I13-03</t>
  </si>
  <si>
    <t>Jiný chirurgický výkon pro zánětlivé onemocnění kůže u pacientů s CC=0 nebo pro nezánětlivé onemocnění kůže, podkožní tkáně a prsu u pacientů s CC=1-2</t>
  </si>
  <si>
    <t>26,04</t>
  </si>
  <si>
    <t>2023022003406174431</t>
  </si>
  <si>
    <t>340617443</t>
  </si>
  <si>
    <t>Mayer Milan</t>
  </si>
  <si>
    <t>I269;N390;E86;I10;R33;E785;;;;;;;;;;</t>
  </si>
  <si>
    <t>I65 - Uzávěr a zúžení přívod.mozk.tepen nekončící mozkovým infarktem</t>
  </si>
  <si>
    <t>I652 - Okluze a stenóza krkavice (karotidy)</t>
  </si>
  <si>
    <t>C168 - ZN - léze přesahující žaludek</t>
  </si>
  <si>
    <t>440113439</t>
  </si>
  <si>
    <t>Ženožička Josef</t>
  </si>
  <si>
    <t>356113705</t>
  </si>
  <si>
    <t>Hořínková Eva</t>
  </si>
  <si>
    <t>26,32</t>
  </si>
  <si>
    <t>2023030702754014761</t>
  </si>
  <si>
    <t>275401476</t>
  </si>
  <si>
    <t>Látalová Zdenka</t>
  </si>
  <si>
    <t>J189;I10;K590;E441;;;;;;;;;;;;</t>
  </si>
  <si>
    <t>21221,21225,21413,21219,91995,91985,21001</t>
  </si>
  <si>
    <t>345625469</t>
  </si>
  <si>
    <t>2023031604401134391</t>
  </si>
  <si>
    <t>A415;B965;I500;E117;N183;;;;;;;;;;;</t>
  </si>
  <si>
    <t>2023032104762201791</t>
  </si>
  <si>
    <t>I269;C65;J209;E441;D649;I10;;;;;;;;;;</t>
  </si>
  <si>
    <t>2023032003859134301</t>
  </si>
  <si>
    <t>385913430</t>
  </si>
  <si>
    <t>Holíková Dobromila</t>
  </si>
  <si>
    <t>A499;R263;E441;E86;M174;F019;;;;;;;;;;</t>
  </si>
  <si>
    <t>2023033103854244681</t>
  </si>
  <si>
    <t>385424468</t>
  </si>
  <si>
    <t>Hájková Božena</t>
  </si>
  <si>
    <t>K575;D500;I10;E834;K449;K649;;;;;;;;;;</t>
  </si>
  <si>
    <t>2023040404659094051</t>
  </si>
  <si>
    <t>465909405</t>
  </si>
  <si>
    <t>Filípková Jarmila</t>
  </si>
  <si>
    <t>I500;I259;J069;L893;N184;N281;;;;;;;;;;</t>
  </si>
  <si>
    <t>21415,21413,21225,21221,62310</t>
  </si>
  <si>
    <t>2023041704310181351</t>
  </si>
  <si>
    <t>431018135</t>
  </si>
  <si>
    <t>Janda Jan</t>
  </si>
  <si>
    <t>N390;G309;I489;I509;I10;E785;;;;;;;;;;</t>
  </si>
  <si>
    <t>21225,21413,21415,21221,21219,76215,78989</t>
  </si>
  <si>
    <t>11-I17-02</t>
  </si>
  <si>
    <t>Jiný chirurgický výkon pro nemoc vylučovací soustavy u pacientů s CC=1-2</t>
  </si>
  <si>
    <t>26,12,07</t>
  </si>
  <si>
    <t>2023032203101104091</t>
  </si>
  <si>
    <t>310110409</t>
  </si>
  <si>
    <t>I500;I259;N183;E875;F019;I10;;;;;;;;;;</t>
  </si>
  <si>
    <t>2023060604061277551</t>
  </si>
  <si>
    <t>406127755</t>
  </si>
  <si>
    <t>Dobisíková Helena</t>
  </si>
  <si>
    <t>I501;N1781;N184;E790;N300;K291;;;;;;;;;;</t>
  </si>
  <si>
    <t>470522406</t>
  </si>
  <si>
    <t>Zácha Jaroslav</t>
  </si>
  <si>
    <t>I7020 - Ateroskleróza končetinových tepen, bez gangrény</t>
  </si>
  <si>
    <t>2023052503703204511</t>
  </si>
  <si>
    <t>21415,21221,21225,35520,21413,21001,37022</t>
  </si>
  <si>
    <t>2023070705359143382</t>
  </si>
  <si>
    <t>535914338</t>
  </si>
  <si>
    <t>Kryštofová Yvonna</t>
  </si>
  <si>
    <t>E876;K622;I10;F338;I730;Z031;;;;;;;;;;</t>
  </si>
  <si>
    <t>T06 - Jiná poranění postihující více částí těla nezařazená jinde</t>
  </si>
  <si>
    <t>T068 - Jiná určená poranění postihující více částí těla</t>
  </si>
  <si>
    <t>2023080404703144011</t>
  </si>
  <si>
    <t>470314401</t>
  </si>
  <si>
    <t>Fryš Josef</t>
  </si>
  <si>
    <t>J160;E86;E876;I480;;;;;;;;;;;;</t>
  </si>
  <si>
    <t>21225,21415,21413,21221,21215,21219,21001</t>
  </si>
  <si>
    <t>2023081904955310691</t>
  </si>
  <si>
    <t>495531069</t>
  </si>
  <si>
    <t>Štafová Anna</t>
  </si>
  <si>
    <t>C168;I269;E876;E440;E038;;;;;;;;;;;</t>
  </si>
  <si>
    <t>21225,21221,21415,21413,35520,15993,21219,21001</t>
  </si>
  <si>
    <t>26,39,02</t>
  </si>
  <si>
    <t>2023080303410114021</t>
  </si>
  <si>
    <t>S7200;W0199;D62;;;;;;;;;;;;;</t>
  </si>
  <si>
    <t>21415,21225,21215,21221,21413,91829,21219,91820,91823,66610,91826,21001,91810,78989</t>
  </si>
  <si>
    <t>Geriatrie,TEPkycel,TEPCKP</t>
  </si>
  <si>
    <t>2023083104011034271</t>
  </si>
  <si>
    <t>I500;R53;N300;E440;E039;I481;;;;;;;;;;</t>
  </si>
  <si>
    <t>21413,21415,21225,21221,15920</t>
  </si>
  <si>
    <t>2023072104761054201</t>
  </si>
  <si>
    <t>476105420</t>
  </si>
  <si>
    <t>Otavová Helena</t>
  </si>
  <si>
    <t>R55;N390;E86;G301;;;;;;;;;;;;</t>
  </si>
  <si>
    <t>2023082103210094071</t>
  </si>
  <si>
    <t>N390;N183;E117;B378;I482;D649;;;;;;;;;;</t>
  </si>
  <si>
    <t>21225,21413,21221,21219,21415,21215</t>
  </si>
  <si>
    <t>2023082303707224051</t>
  </si>
  <si>
    <t>370722405</t>
  </si>
  <si>
    <t>Chlup Jiří</t>
  </si>
  <si>
    <t>K920;K297;E46;E876;E871;C61;;;;;;;;;;</t>
  </si>
  <si>
    <t>21415,21413,21221,21225,21219,21001</t>
  </si>
  <si>
    <t>60000</t>
  </si>
  <si>
    <t>08-I05-05</t>
  </si>
  <si>
    <t>Implantace hybridní totální endoprotézy kyčle</t>
  </si>
  <si>
    <t>89301313</t>
  </si>
  <si>
    <t>3131</t>
  </si>
  <si>
    <t>2023083104011214171</t>
  </si>
  <si>
    <t>401121417</t>
  </si>
  <si>
    <t>Frantik Jiří</t>
  </si>
  <si>
    <t>A418;K800;I500;I489;N1792;I259;;;;;;;;;;</t>
  </si>
  <si>
    <t>21415,21225,21215,91796,51395,21413,21221,21001,15998</t>
  </si>
  <si>
    <t>I110 - Hypertenzní nemoc srdce s (městnavým) srdečním selháním</t>
  </si>
  <si>
    <t>2023091104460174421</t>
  </si>
  <si>
    <t>446017442</t>
  </si>
  <si>
    <t>Domesová Marta</t>
  </si>
  <si>
    <t>N300;E86;N183;B965;;;;;;;;;;;;</t>
  </si>
  <si>
    <t>21413,21221,21225,21415,62310</t>
  </si>
  <si>
    <t>S224 - Mnohočetné zlomeniny žeber</t>
  </si>
  <si>
    <t>S2240 - Mnohočetné zlomeniny žeber; zavřená</t>
  </si>
  <si>
    <t>505318321</t>
  </si>
  <si>
    <t>2023112403558084291</t>
  </si>
  <si>
    <t>355808429</t>
  </si>
  <si>
    <t>Chudadová Jena</t>
  </si>
  <si>
    <t>G122;E86;N300;E440;I10;;;;;;;;;;;</t>
  </si>
  <si>
    <t>21415,78989,21225,21221,21413,21001,15960</t>
  </si>
  <si>
    <t>2023112602712224321</t>
  </si>
  <si>
    <t>271222432</t>
  </si>
  <si>
    <t>Látal Josef</t>
  </si>
  <si>
    <t>E86;N309;J040;E441;;;;;;;;;;;;</t>
  </si>
  <si>
    <t>21415,21221,21225,21413,25117,91927,51359,21717,51343,91929,21001,51353</t>
  </si>
  <si>
    <t>26,04,16,07</t>
  </si>
  <si>
    <t>370130451</t>
  </si>
  <si>
    <t>2023112155582011981</t>
  </si>
  <si>
    <t>5558201198</t>
  </si>
  <si>
    <t>Wernerová Jana</t>
  </si>
  <si>
    <t>I500;I489;J459;D381;I10;N184;;;;;;;;;;</t>
  </si>
  <si>
    <t>21415,21221,21215,21225,21413,21717,21001</t>
  </si>
  <si>
    <t>2023120504354204381</t>
  </si>
  <si>
    <t>435420438</t>
  </si>
  <si>
    <t>Ficnarová Ludmila</t>
  </si>
  <si>
    <t>E871;E440;I500;C900;;;;;;;;;;;;</t>
  </si>
  <si>
    <t>21413,21225,21001,21221,21415,66949,21215</t>
  </si>
  <si>
    <t>325609956</t>
  </si>
  <si>
    <t>Vykopalová Anna</t>
  </si>
  <si>
    <t>0</t>
  </si>
  <si>
    <t>01-K16-06</t>
  </si>
  <si>
    <t>Otřes mozku</t>
  </si>
  <si>
    <t>50,04</t>
  </si>
  <si>
    <t>I214 - Akutní subendokardiální infarkt myokardu</t>
  </si>
  <si>
    <t>89301163</t>
  </si>
  <si>
    <t>1631</t>
  </si>
  <si>
    <t>2023042003106144131</t>
  </si>
  <si>
    <t>310614413</t>
  </si>
  <si>
    <t>Urbánek Vilém</t>
  </si>
  <si>
    <t>S2240;W1999;S2200;S2700;S2730;I10;;;;;;;;;;</t>
  </si>
  <si>
    <t>21221,21413,21225,21215,21415,21717,21001,89429</t>
  </si>
  <si>
    <t>05-D01-04</t>
  </si>
  <si>
    <t>Jiná invazivní diagnostika pro srdeční zástavu nebo šok nebo u pacientů s CC=3-4</t>
  </si>
  <si>
    <t>08-I05-06</t>
  </si>
  <si>
    <t>Implantace cementované totální endoprotézy kyčle</t>
  </si>
  <si>
    <t>26,11,02</t>
  </si>
  <si>
    <t>08-I05-07</t>
  </si>
  <si>
    <t>Implantace cervikokapitální endoprotézy kyčle</t>
  </si>
  <si>
    <t>89301113</t>
  </si>
  <si>
    <t>1131</t>
  </si>
  <si>
    <t>S721 - Pertrochanterická zlomenina</t>
  </si>
  <si>
    <t>S7210 - Pertrochanterická zlomenina; zavřená</t>
  </si>
  <si>
    <t>2023122204858070191</t>
  </si>
  <si>
    <t>485807019</t>
  </si>
  <si>
    <t>Hájková Slávka</t>
  </si>
  <si>
    <t>91829,21225,21413,21415,21221,21717,91810,66612,91819,91828,91823,21001</t>
  </si>
  <si>
    <t>Geriatrie,TEPkycel</t>
  </si>
  <si>
    <t>2023122103105304811</t>
  </si>
  <si>
    <t>310530481</t>
  </si>
  <si>
    <t>Vojáček Karel</t>
  </si>
  <si>
    <t>I672;I350;I7020;I10;I480;J449;;;;;;;;;;</t>
  </si>
  <si>
    <t>21225,21413,21415,21221,21215,75427</t>
  </si>
  <si>
    <t>26,14</t>
  </si>
  <si>
    <t>OKA,Geriatrie</t>
  </si>
  <si>
    <t>2023122005109271861</t>
  </si>
  <si>
    <t>510927186</t>
  </si>
  <si>
    <t>Mašek Milan</t>
  </si>
  <si>
    <t>I619;U5303;I10;J069;M5387;;;;;;;;;;;</t>
  </si>
  <si>
    <t>21413,21225,21219,21415,21221,72213,21215,72015,21001</t>
  </si>
  <si>
    <t>01-K11-03</t>
  </si>
  <si>
    <t>Netraumatické intrakraniální krvácení v komplexním CVSP u pacientů s CC=0</t>
  </si>
  <si>
    <t>I619 - Intracerebrální (nitromozkové) krvácení NS</t>
  </si>
  <si>
    <t>2023121803354237231</t>
  </si>
  <si>
    <t>335423723</t>
  </si>
  <si>
    <t>Lyčková Mária</t>
  </si>
  <si>
    <t>J151;I500;D649;J458;I110;U586;;;;;;;;;;</t>
  </si>
  <si>
    <t>J151 - Pneumonie způsobená Pseudomonádami</t>
  </si>
  <si>
    <t>2023121803456147871</t>
  </si>
  <si>
    <t>345614787</t>
  </si>
  <si>
    <t>Bendová Margita</t>
  </si>
  <si>
    <t>F058;E114;I10;N189;D649;;;;;;;;;;;</t>
  </si>
  <si>
    <t>21225,21413,21613,21415,21221,21611,21215,21621,21001,21625</t>
  </si>
  <si>
    <t>F05 - Delirium nevyvolané alkoholem ani psychoaktivními látkami</t>
  </si>
  <si>
    <t>F058 - Jiné delirium</t>
  </si>
  <si>
    <t>2023121404854064021</t>
  </si>
  <si>
    <t>485406402</t>
  </si>
  <si>
    <t>Vymětalová Jarmila</t>
  </si>
  <si>
    <t>S5250;W0100;S8200;;;;;;;;;;;;;</t>
  </si>
  <si>
    <t>21221,53157,21413,21225,21415,53463,78989,21215,21001</t>
  </si>
  <si>
    <t>08-I17-01</t>
  </si>
  <si>
    <t>Operace poranění kostí předloktí a zápěstí v CVSP u pacientů ve věku 16 a více let s dalším operačním výkonem v jiný den nebo CC=1-4 nebo u pacientů ve věku 75 a více let</t>
  </si>
  <si>
    <t>26,31,07</t>
  </si>
  <si>
    <t>S52 - Zlomenina lokte a předloktí</t>
  </si>
  <si>
    <t>S525 - Zlomenina dolního konce kosti vřetenní (radia)</t>
  </si>
  <si>
    <t>S5250 - Zlomenina dolního konce radia; zavřená</t>
  </si>
  <si>
    <t>2023121705302131861</t>
  </si>
  <si>
    <t>530213186</t>
  </si>
  <si>
    <t>Hrdlička Ivo</t>
  </si>
  <si>
    <t>S7200;W1999;;;;;;;;;;;;;;</t>
  </si>
  <si>
    <t>21219,21225,21001,53471,21221,21415,66127,21413,91991,91983,21022,76559,21215</t>
  </si>
  <si>
    <t>11-M06-03</t>
  </si>
  <si>
    <t>Transuretrální resekce močového měchýře u pacientů s CC=0</t>
  </si>
  <si>
    <t>26,12,31</t>
  </si>
  <si>
    <t>2023121204909280191</t>
  </si>
  <si>
    <t>490928019</t>
  </si>
  <si>
    <t>Drajzajtl Václav</t>
  </si>
  <si>
    <t>I7021;E105;I258;I10;I489;E660;;;;;;;;;;</t>
  </si>
  <si>
    <t>21413,21225,21717,21221,21415,62310,21001</t>
  </si>
  <si>
    <t>05-I27-01</t>
  </si>
  <si>
    <t>Jiný chirurgický výkon pro nemoc oběhové soustavy v CVSP u pacientů se závažnou hlavní diagnózou nebo s CC=2-4</t>
  </si>
  <si>
    <t>2023120103262304511</t>
  </si>
  <si>
    <t>326230451</t>
  </si>
  <si>
    <t>Sanislová Ludmila</t>
  </si>
  <si>
    <t>I639;U5301;I489;I10;J189;;;;;;;;;;;</t>
  </si>
  <si>
    <t>21413,21225,72213,21415,72015,21221,21001</t>
  </si>
  <si>
    <t>01-K10-01</t>
  </si>
  <si>
    <t>Mozkový infarkt v komplexním CVSP u pacientů s CC=3-4</t>
  </si>
  <si>
    <t>2023120103402024781</t>
  </si>
  <si>
    <t>340202478</t>
  </si>
  <si>
    <t>Dvořák Lubomír</t>
  </si>
  <si>
    <t>I509;I10;E117;I481;K590;N029;U589;;;;;;;;;</t>
  </si>
  <si>
    <t>21413,21221,21717,21225,21415,21215</t>
  </si>
  <si>
    <t>2023121105057120501</t>
  </si>
  <si>
    <t>505712050</t>
  </si>
  <si>
    <t>Kauerová Marie</t>
  </si>
  <si>
    <t>C20;I10;;;;;;;;;;;;;;</t>
  </si>
  <si>
    <t>21415,21413,21215,21225,78990,21221,91770,91993,91985,90880,21001,91769,51711</t>
  </si>
  <si>
    <t>06-I05-04</t>
  </si>
  <si>
    <t>Odstranění nebo resekce konečníku u pacientů s CC=0-2</t>
  </si>
  <si>
    <t>Laparoskopie,Geriatrie</t>
  </si>
  <si>
    <t>2023121304651094081</t>
  </si>
  <si>
    <t>465109408</t>
  </si>
  <si>
    <t>Horčičková Stanislav</t>
  </si>
  <si>
    <t>L024;;;;;;;;;;;;;;;</t>
  </si>
  <si>
    <t>21221,21225,62310,21413,91935,61147,21415,78985</t>
  </si>
  <si>
    <t>08-I30-02</t>
  </si>
  <si>
    <t>Drenážní výkon a chirurgické odstranění nekrotické tkáně u pacientů s CC=0-1</t>
  </si>
  <si>
    <t>26,29,07</t>
  </si>
  <si>
    <t>L02 - Kožní absces, furunkl a karbunkl</t>
  </si>
  <si>
    <t>L024 - Kožní absces, furunkl a karbunkl končetiny</t>
  </si>
  <si>
    <t>2023122004957170011</t>
  </si>
  <si>
    <t>495717001</t>
  </si>
  <si>
    <t>Smrčková Hana</t>
  </si>
  <si>
    <t>Z501;M160;Z966;U5100;U5020;;;;;;;;;;;</t>
  </si>
  <si>
    <t>21225,21415,21520,21510,21221,21715,21413,21219,21215,91930,21022,21021</t>
  </si>
  <si>
    <t>2023120804957170011</t>
  </si>
  <si>
    <t>T844;Y792;I10;E785;D62;;;;;;;;;;;</t>
  </si>
  <si>
    <t>21415,21221,21225,66617,21413,91826,91819,91810,78989,91823,91829</t>
  </si>
  <si>
    <t>TEPkycel,Geriatrie</t>
  </si>
  <si>
    <t>T844 - Mechanická komplikace j.vnitř. ortoped. pomůcek, implantátů a štěpů</t>
  </si>
  <si>
    <t>2023120604206154061</t>
  </si>
  <si>
    <t>420615406</t>
  </si>
  <si>
    <t>Tyl Josef</t>
  </si>
  <si>
    <t>I635;U5303;N399;R451;I441;I693;;;;;;;;;;</t>
  </si>
  <si>
    <t>21625,21621,21413,21415,21221,21225,21219,72213,72015,21611,21613,21215,21001</t>
  </si>
  <si>
    <t>2023120603554287011</t>
  </si>
  <si>
    <t>F019;S099;E86;I489;D539;;;;;;;;;;;</t>
  </si>
  <si>
    <t>2023121203557314101</t>
  </si>
  <si>
    <t>355731410</t>
  </si>
  <si>
    <t>Adámková Eva</t>
  </si>
  <si>
    <t>N390;I10;I672;E039;K590;E871;;;;;;;;;;</t>
  </si>
  <si>
    <t>21221,21413,21225,21001,21415,37022</t>
  </si>
  <si>
    <t>53003</t>
  </si>
  <si>
    <t>Pardubice</t>
  </si>
  <si>
    <t>2023121904252280251</t>
  </si>
  <si>
    <t>425228025</t>
  </si>
  <si>
    <t>Továrková Milada</t>
  </si>
  <si>
    <t>S7200;W0100;E119;I10;I252;D133;;;;;;;;;;</t>
  </si>
  <si>
    <t>21221,21225,91820,21413,21415,78989,21717,21219,21001,91823,21215,66610,91810,91826,37022,91829</t>
  </si>
  <si>
    <t>26,39,11,07</t>
  </si>
  <si>
    <t>2023121903451194471</t>
  </si>
  <si>
    <t>345119447</t>
  </si>
  <si>
    <t>Franková Marie</t>
  </si>
  <si>
    <t>S7200;W0100;;;;;;;;;;;;;;</t>
  </si>
  <si>
    <t>21221,91829,21415,21215,21225,21413,91826,91820,66610,21717,91810,91823</t>
  </si>
  <si>
    <t>2023122103851064421</t>
  </si>
  <si>
    <t>385106442</t>
  </si>
  <si>
    <t>Lízalová Alena</t>
  </si>
  <si>
    <t>N10;I672;Z936;I693;S202;N138;;;;;;;;;;</t>
  </si>
  <si>
    <t>11-K04-02</t>
  </si>
  <si>
    <t>Jiné obstruktivní, strukturální a funkční poruchy horních cest močových u pacientů s CC=0-1</t>
  </si>
  <si>
    <t>2023120603256099561</t>
  </si>
  <si>
    <t>S7200;W0199;;;;;;;;;;;;;;</t>
  </si>
  <si>
    <t>91826,21225,21221,21415,21413,66610,21215,91823,91829,78988,91820,91810</t>
  </si>
  <si>
    <t>TEPCKP,TEPkycel,Geriatrie</t>
  </si>
  <si>
    <t>2023121503361144211</t>
  </si>
  <si>
    <t>336114421</t>
  </si>
  <si>
    <t>Nešporová Libuše</t>
  </si>
  <si>
    <t>I639;U5302;I489;I10;;;;;;;;;;;;</t>
  </si>
  <si>
    <t>01-K10-03</t>
  </si>
  <si>
    <t>Mozkový infarkt v komplexním CVSP u pacientů s CC=0</t>
  </si>
  <si>
    <t>2023122103658017471</t>
  </si>
  <si>
    <t>365801747</t>
  </si>
  <si>
    <t>Náhlíková Helena</t>
  </si>
  <si>
    <t>S7200;W0199;I480;D62;;;;;;;;;;;;</t>
  </si>
  <si>
    <t>66610,21413,21225,21415,21717,21219,91810,21221,91826,91823,91820,21001,21215,91829</t>
  </si>
  <si>
    <t>Geriatrie,TEPCKP,TEPkycel</t>
  </si>
  <si>
    <t>2023120804401111031</t>
  </si>
  <si>
    <t>440111103</t>
  </si>
  <si>
    <t>Sobotka Jan</t>
  </si>
  <si>
    <t>G301;C672;I10;I634;I693;;;;;;;;;;;</t>
  </si>
  <si>
    <t>2023121403804124201</t>
  </si>
  <si>
    <t>380412420</t>
  </si>
  <si>
    <t>Končelík František</t>
  </si>
  <si>
    <t>I500;I255;N40;I10;I258;E785;;;;;;;;;;</t>
  </si>
  <si>
    <t>2023103054582802891</t>
  </si>
  <si>
    <t>5458280289</t>
  </si>
  <si>
    <t>Marešová Hana</t>
  </si>
  <si>
    <t>S7210;W1999;;;;;;;;;;;;;;</t>
  </si>
  <si>
    <t>21001,21415,21221,21219,21225,21413,53471,21215</t>
  </si>
  <si>
    <t>2023103003751134191</t>
  </si>
  <si>
    <t>375113419</t>
  </si>
  <si>
    <t>Kobylková Jarmila</t>
  </si>
  <si>
    <t>21225,66610,21221,21219,21415,21717,21413,91810,91826,91820,91823,91829,21001</t>
  </si>
  <si>
    <t>2023101803354237231</t>
  </si>
  <si>
    <t>J14;J9600;A419;I500;D649;I269;;;;;;;;;;</t>
  </si>
  <si>
    <t>21001,21221,21415,21215,91929,21413,21225,21717</t>
  </si>
  <si>
    <t>J14 - Zánět plic, původce: Haemophilus influenzae</t>
  </si>
  <si>
    <t>2023101203056174801</t>
  </si>
  <si>
    <t>305617480</t>
  </si>
  <si>
    <t>Kubová Alena</t>
  </si>
  <si>
    <t>S7210;W0100;I10;D62;;;;;;;;;;;;</t>
  </si>
  <si>
    <t>21415,21413,21219,21225,21221,21001,66127,53471,21215</t>
  </si>
  <si>
    <t>2023100603054030021</t>
  </si>
  <si>
    <t>305403002</t>
  </si>
  <si>
    <t>Krátká Milada</t>
  </si>
  <si>
    <t>T848;Y792;D62;;;;;;;;;;;;;</t>
  </si>
  <si>
    <t>21415,21221,21219,21413,21225,53471,21215</t>
  </si>
  <si>
    <t>08-I21-01</t>
  </si>
  <si>
    <t>Operace pánve a stehenní kosti mimo poranění pro závažnou hlavní diagnózu nebo u pacientů s CC=1-4</t>
  </si>
  <si>
    <t>T848 - Jiné komplikace vnitř. ortopedic. protet. pomůcek, implantátů a štěpů</t>
  </si>
  <si>
    <t>2023100404601074031</t>
  </si>
  <si>
    <t>460107403</t>
  </si>
  <si>
    <t>Dosoudil František</t>
  </si>
  <si>
    <t>I269;N185;Z992;I10;C250;J958;;;;;;;;;;</t>
  </si>
  <si>
    <t>21221,21413,18522,21215,21225,21415,18521,21717</t>
  </si>
  <si>
    <t>2023100405004260451</t>
  </si>
  <si>
    <t>500426045</t>
  </si>
  <si>
    <t>Koudelák Jan</t>
  </si>
  <si>
    <t>M161;;;;;;;;;;;;;;;</t>
  </si>
  <si>
    <t>66612,21415,21221,91823,21001,21413,21225,21219,91810,21717,91829,91819,91828</t>
  </si>
  <si>
    <t>11,26</t>
  </si>
  <si>
    <t>M16 - Artróza kyčelního kloubu - koxartróza [coxarthrosis]</t>
  </si>
  <si>
    <t>M161 - Jiná primární koxartróza</t>
  </si>
  <si>
    <t>2023102603760234411</t>
  </si>
  <si>
    <t>376023441</t>
  </si>
  <si>
    <t>Konečná Ludmila</t>
  </si>
  <si>
    <t>N10;B962;S3240;S3250;D509;D519;;;;;;;;;;</t>
  </si>
  <si>
    <t>21225,21221,21413,21415,66813</t>
  </si>
  <si>
    <t>2023101803661014571</t>
  </si>
  <si>
    <t>366101457</t>
  </si>
  <si>
    <t>Hrušková Ludmila</t>
  </si>
  <si>
    <t>I619;U5306;I10;E789;;;;;;;;;;;;</t>
  </si>
  <si>
    <t>21625,21221,21225,21415,21413,21621,21611,21613,72213,72015,35520,21001,37022</t>
  </si>
  <si>
    <t>26,39,36</t>
  </si>
  <si>
    <t>2023101203856104491</t>
  </si>
  <si>
    <t>385610449</t>
  </si>
  <si>
    <t>Bajlová Drahomíra</t>
  </si>
  <si>
    <t>S9290;W0199;I10;;;;;;;;;;;;;</t>
  </si>
  <si>
    <t>21225,21413,21415,21215,21221</t>
  </si>
  <si>
    <t>08-K13-01</t>
  </si>
  <si>
    <t>Poranění končetin mimo pánev a stehno v CVSP u pacientů ve věku 16 a více let a s CC=1-4</t>
  </si>
  <si>
    <t>S92 - Zlomenina nohy pod kotníkem (kromě kotníku)</t>
  </si>
  <si>
    <t>S929 - Zlomenina nohy pod kotníkem NS</t>
  </si>
  <si>
    <t>S9290 - Zlomenina nohy pod kotníkem NS; zavřená</t>
  </si>
  <si>
    <t>2023101003762264521</t>
  </si>
  <si>
    <t>376226452</t>
  </si>
  <si>
    <t>Leherová Marta</t>
  </si>
  <si>
    <t>T848;Y792;I10;J459;E114;G629;D62;;;;;;;;;</t>
  </si>
  <si>
    <t>53469,21225,21413,21415,21221,21219,21717,21001,78990</t>
  </si>
  <si>
    <t>26,07,11</t>
  </si>
  <si>
    <t>2023100204406054081</t>
  </si>
  <si>
    <t>440605408</t>
  </si>
  <si>
    <t>Křepský Alois</t>
  </si>
  <si>
    <t>M6289;I10;E119;I481;;;;;;;;;;;;</t>
  </si>
  <si>
    <t>21415,21413,21221,21219,21225,21001</t>
  </si>
  <si>
    <t>M6289 - Jiná určená onemocnění svalu; lokalizace NS</t>
  </si>
  <si>
    <t>2023101604106074201</t>
  </si>
  <si>
    <t>E86;F019;I482;Z951;A099;I672;I259;;;;;;;;;</t>
  </si>
  <si>
    <t>21225,21415,21221,21413,21219</t>
  </si>
  <si>
    <t>2023111304951310611</t>
  </si>
  <si>
    <t>495131061</t>
  </si>
  <si>
    <t>Hrubá Alena</t>
  </si>
  <si>
    <t>L959;N189;Z878;E118;R060;I10;B353;;;;;;;;;</t>
  </si>
  <si>
    <t>21221,21215,21225,21415,18522,21413,21717,18521,32510,35520,21219,91929,37022,21001</t>
  </si>
  <si>
    <t>11-M02-04</t>
  </si>
  <si>
    <t>Eliminační metody krve pro jinou nemoc vylučovací soustavy provedené v 6 a více dnech</t>
  </si>
  <si>
    <t>26,03,07,39,05</t>
  </si>
  <si>
    <t>L95 - Vaskulitida omezená na kůži nezařazená jinde</t>
  </si>
  <si>
    <t>L959 - Vaskulitida omezená na kůži NS</t>
  </si>
  <si>
    <t>2023102404057284761</t>
  </si>
  <si>
    <t>I10;M5490;D500;T849;K870;;;;;;;;;;;</t>
  </si>
  <si>
    <t>2023102304558024021</t>
  </si>
  <si>
    <t>455802402</t>
  </si>
  <si>
    <t>Bednaříková Marie</t>
  </si>
  <si>
    <t>S7200;W0119;W0101;E119;S3250;I10;;;;;;;;;;</t>
  </si>
  <si>
    <t>08-K12-01</t>
  </si>
  <si>
    <t>Poranění pánve a stehna v CVSP u pacientů ve věku 16 a více let a s CC=1-4</t>
  </si>
  <si>
    <t>2023102004456104541</t>
  </si>
  <si>
    <t>445610454</t>
  </si>
  <si>
    <t>Rašková Ludmila</t>
  </si>
  <si>
    <t>M5459;M5436;I10;E039;E785;E119;;;;;;;;;;</t>
  </si>
  <si>
    <t>21221,21413,21225,66327,21415,66313,66315,66331,21717,66339,66341,21215,78989</t>
  </si>
  <si>
    <t>08-I03-04</t>
  </si>
  <si>
    <t>Operace páteře s instrumentací 3 až 4 segmentů pro jiná onemocnění mimo krční páteř</t>
  </si>
  <si>
    <t>26,06,07</t>
  </si>
  <si>
    <t>M545 - Bolesti dolní části zad</t>
  </si>
  <si>
    <t>M5459 - Bolesti dolní části zad; lokalizace NS</t>
  </si>
  <si>
    <t>2023101803651260101</t>
  </si>
  <si>
    <t>365126010</t>
  </si>
  <si>
    <t>Novosádová Květoslav</t>
  </si>
  <si>
    <t>S0660;W1908;I10;E119;;;;;;;;;;;;</t>
  </si>
  <si>
    <t>21219,21415,21413,21225,21221,21717,21215,21001</t>
  </si>
  <si>
    <t>2023101703954274121</t>
  </si>
  <si>
    <t>395427412</t>
  </si>
  <si>
    <t>Koplíková Anna</t>
  </si>
  <si>
    <t>S7200;W0100;I10;E038;E784;C73;D62;;;;;;;;;</t>
  </si>
  <si>
    <t>21413,21225,21221,21415,78989,91829,21001,21717,66612,91819,91810,91826,91823,21215</t>
  </si>
  <si>
    <t>2023100605253150591</t>
  </si>
  <si>
    <t>525315059</t>
  </si>
  <si>
    <t>S9200;W1099;S5250;;;;;;;;;;;;;</t>
  </si>
  <si>
    <t>21221,21415,21225,53155,21413,53455,21001,78989,21717</t>
  </si>
  <si>
    <t>08-I15-02</t>
  </si>
  <si>
    <t>Operace poranění kostí hlezna a zánártí v CVSP u pacientů ve věku 16 a více let pro zlomeninu patní kosti nebo u pacientů ve věku 75 a více let</t>
  </si>
  <si>
    <t>26,07,31</t>
  </si>
  <si>
    <t>S920 - Zlomenina patní kosti [fractura ossis calcanei]</t>
  </si>
  <si>
    <t>S9200 - Zlomenina patní kosti; zavřená</t>
  </si>
  <si>
    <t>2023100303005221051</t>
  </si>
  <si>
    <t>300522105</t>
  </si>
  <si>
    <t>Vymětal Aleš</t>
  </si>
  <si>
    <t>J441;I678;I259;I10;Z950;K579;;;;;;;;;;</t>
  </si>
  <si>
    <t>J441 - Chronická obstrukční plicní nemoc s akutní exacerbací NS</t>
  </si>
  <si>
    <t>2023101704110274221</t>
  </si>
  <si>
    <t>411027422</t>
  </si>
  <si>
    <t>Kubíček Eduard</t>
  </si>
  <si>
    <t>Z501;M160;Z966;J069;U5100;U5020;;;;;;;;;;</t>
  </si>
  <si>
    <t>21225,21413,21221,91930,21415,21715,21520,21510,21022,21021</t>
  </si>
  <si>
    <t>2023100204110274221</t>
  </si>
  <si>
    <t>T841;Y792;T844;I10;E116;D62;;;;;;;;;;</t>
  </si>
  <si>
    <t>21221,21413,21225,21415,66617,91830,91823,91810,21215,91820,21219,21001,91827,78990</t>
  </si>
  <si>
    <t>T841 - Mechanická komplikace vnitřní fixační pomůcky kostí končetiny</t>
  </si>
  <si>
    <t>2023092503459224481</t>
  </si>
  <si>
    <t>345922448</t>
  </si>
  <si>
    <t>Žváčková Blanka</t>
  </si>
  <si>
    <t>S3250;W0181;I10;D62;;;;;;;;;;;;</t>
  </si>
  <si>
    <t>21415,21413,21221,21225,21215,21001</t>
  </si>
  <si>
    <t>S325 - Zlomenina kosti stydké</t>
  </si>
  <si>
    <t>S3250 - Zlomenina kosti stydké; zavřená</t>
  </si>
  <si>
    <t>2023092603308138001</t>
  </si>
  <si>
    <t>330813800</t>
  </si>
  <si>
    <t>Bulla Daniel</t>
  </si>
  <si>
    <t>I610;L024;I489;R001;I10;E46;;;;;;;;;;</t>
  </si>
  <si>
    <t>2023092754511813291</t>
  </si>
  <si>
    <t>5451181329</t>
  </si>
  <si>
    <t>Čubová Jaroslava</t>
  </si>
  <si>
    <t>M4887;M350;M8100;I10;E040;;;;;;;;;;;</t>
  </si>
  <si>
    <t>21221,21413,21219,21225,21415,21215</t>
  </si>
  <si>
    <t>M48 - Jiné spondylopatie</t>
  </si>
  <si>
    <t>M488 - Jiné určené spondylopatie</t>
  </si>
  <si>
    <t>M4887 - Jiné určené spondylopatie; bederně-křížová krajina</t>
  </si>
  <si>
    <t>2023092703552124331</t>
  </si>
  <si>
    <t>355212433</t>
  </si>
  <si>
    <t>Ondrušáková Jiřina</t>
  </si>
  <si>
    <t>S7210;W9999;I10;I350;;;;;;;;;;;;</t>
  </si>
  <si>
    <t>21221,21413,21415,21225,35520,21219,53471,21215,66127,37022,21001</t>
  </si>
  <si>
    <t>26,39,31</t>
  </si>
  <si>
    <t>75700</t>
  </si>
  <si>
    <t>2023092103105304811</t>
  </si>
  <si>
    <t>2023092154022431651</t>
  </si>
  <si>
    <t>5402243165</t>
  </si>
  <si>
    <t>Doubravský Vladimír</t>
  </si>
  <si>
    <t>C343;F011;I259;R31;I10;Z515;;;;;;;;;;</t>
  </si>
  <si>
    <t>21415,21221,21413,21225,21001,37022,35022,21215</t>
  </si>
  <si>
    <t>2023091956583016381</t>
  </si>
  <si>
    <t>5658301638</t>
  </si>
  <si>
    <t>Lichnovská Zdenka</t>
  </si>
  <si>
    <t>S8270;W0189;E117;I10;;;;;;;;;;;;</t>
  </si>
  <si>
    <t>21415,21413,21221,21225,66823,21001,66127,78989,66819,21717</t>
  </si>
  <si>
    <t>08-I14-03</t>
  </si>
  <si>
    <t>Operace poranění jiných segmentů kostí bérce v CVSP u pacientů ve věku 16-74 let s CC=0</t>
  </si>
  <si>
    <t>S82 - Zlomenina bérce včetně kotníku</t>
  </si>
  <si>
    <t>S827 - Mnohočetné zlomeniny bérce</t>
  </si>
  <si>
    <t>S8270 - Mnohočetné zlomeniny bérce; zavřená</t>
  </si>
  <si>
    <t>2023091803255214501</t>
  </si>
  <si>
    <t>S4220;W0189;I10;I252;I7020;N309;;;;;;;;;;</t>
  </si>
  <si>
    <t>21415,21221,21219,21225,21413,21717</t>
  </si>
  <si>
    <t>S42 - Zlomenina ramene a paže (nadloktí)</t>
  </si>
  <si>
    <t>S422 - Zlomenina horního konce pažní kosti (humeru)</t>
  </si>
  <si>
    <t>S4220 - Zlomenina horního konce pažní kosti; zavřená</t>
  </si>
  <si>
    <t>2023091504262084321</t>
  </si>
  <si>
    <t>426208432</t>
  </si>
  <si>
    <t>Wlodazová Marie</t>
  </si>
  <si>
    <t>S0600;W0199;S300;S934;;;;;;;;;;;;</t>
  </si>
  <si>
    <t>21225,21001,21415,21413,21221,21215,21717</t>
  </si>
  <si>
    <t>2023091404702201511</t>
  </si>
  <si>
    <t>470220151</t>
  </si>
  <si>
    <t>Svoboda Vlastimil</t>
  </si>
  <si>
    <t>M169;K768;I269;J449;C64;D649;;;;;;;;;;</t>
  </si>
  <si>
    <t>21225,21415,66612,21413,21221,91828,91823,91829,21215,91810,21001,91819</t>
  </si>
  <si>
    <t>M169 - Koxartróza NS</t>
  </si>
  <si>
    <t>2023091404402264751</t>
  </si>
  <si>
    <t>440226475</t>
  </si>
  <si>
    <t>Zajíček Vladislav</t>
  </si>
  <si>
    <t>I652;I259;Z950;I7020;;;;;;;;;;;;</t>
  </si>
  <si>
    <t>89301061</t>
  </si>
  <si>
    <t>0612</t>
  </si>
  <si>
    <t>2023091304101190711</t>
  </si>
  <si>
    <t>410119071</t>
  </si>
  <si>
    <t>Pithart Petr</t>
  </si>
  <si>
    <t>I635;U5302;C19;I10;E114;;;;;;;;;;;</t>
  </si>
  <si>
    <t>2023091202655274271</t>
  </si>
  <si>
    <t>265527427</t>
  </si>
  <si>
    <t>Moravcová Věra</t>
  </si>
  <si>
    <t>J150;D649;I500;N309;;;;;;;;;;;;</t>
  </si>
  <si>
    <t>2023091203612194361</t>
  </si>
  <si>
    <t>I64;N390;I10;F019;N40;I119;;;;;;;;;;</t>
  </si>
  <si>
    <t>2023062904559294141</t>
  </si>
  <si>
    <t>455929414</t>
  </si>
  <si>
    <t>Pechová Marie</t>
  </si>
  <si>
    <t>N185;Z992;A418;N258;I151;I250;;;;;;;;;;</t>
  </si>
  <si>
    <t>21225,21413,21221,18550,21415,21215</t>
  </si>
  <si>
    <t>N185 - Chronické onemocnění ledvin, stadium 5</t>
  </si>
  <si>
    <t>2023062304005164811</t>
  </si>
  <si>
    <t>C412;C900;E119;I10;D62;;;;;;;;;;;</t>
  </si>
  <si>
    <t>21225,56247,66341,21221,21415,21413,66339,66325,66327,66313,21001,78989,66315,66319</t>
  </si>
  <si>
    <t>08-I03-03</t>
  </si>
  <si>
    <t>Operace páteře s instrumentací 3 až 4 segmentů pro novotvar nebo poranění mimo krční páteř</t>
  </si>
  <si>
    <t>C41 - Zhoubný novotvar kosti, kloubní chrupavky j.a neurč. lokalizací</t>
  </si>
  <si>
    <t>C412 - ZN - páteř</t>
  </si>
  <si>
    <t>2023033103361030831</t>
  </si>
  <si>
    <t>336103083</t>
  </si>
  <si>
    <t>Urbancová Irena</t>
  </si>
  <si>
    <t>I7021;S3250;W1948;I672;D696;;;;;;;;;;;</t>
  </si>
  <si>
    <t>2023012402606194681</t>
  </si>
  <si>
    <t>260619468</t>
  </si>
  <si>
    <t>Jiříček Vít</t>
  </si>
  <si>
    <t>E441;J9601;J188;I259;I489;D638;;;;;;;;;;</t>
  </si>
  <si>
    <t>E441 - Lehká protein-energetická podvýživa</t>
  </si>
  <si>
    <t>2023063004951270041</t>
  </si>
  <si>
    <t>495127004</t>
  </si>
  <si>
    <t>Zatloukalová Mariána</t>
  </si>
  <si>
    <t>M511;R103;Z888;K294;H409;J459;;;;;;;;;;</t>
  </si>
  <si>
    <t>2023062804901110171</t>
  </si>
  <si>
    <t>I509;U589;E660;E117;I119;G632;;;;;;;;;;</t>
  </si>
  <si>
    <t>2023062303761194371</t>
  </si>
  <si>
    <t>376119437</t>
  </si>
  <si>
    <t>Fišarová Bedřiška</t>
  </si>
  <si>
    <t>I500;I481;I10;E785;E039;F013;;;;;;;;;;</t>
  </si>
  <si>
    <t>21225,21413,21415,21221,21717</t>
  </si>
  <si>
    <t>2023062903601140401</t>
  </si>
  <si>
    <t>360114040</t>
  </si>
  <si>
    <t>Kňourek Jiří</t>
  </si>
  <si>
    <t>F019;J189;I672;;;;;;;;;;;;;</t>
  </si>
  <si>
    <t>21415,21221,21413,21225,21717,21001,37022,35022</t>
  </si>
  <si>
    <t>2023062804608214101</t>
  </si>
  <si>
    <t>460821410</t>
  </si>
  <si>
    <t>Armštein František</t>
  </si>
  <si>
    <t>I635;U5304;I489;I10;E789;;;;;;;;;;;</t>
  </si>
  <si>
    <t>21415,21225,21413,35022,21221</t>
  </si>
  <si>
    <t>2023062603856094481</t>
  </si>
  <si>
    <t>385609448</t>
  </si>
  <si>
    <t>Richterová Marie</t>
  </si>
  <si>
    <t>L97;E117;I7021;U6974;I489;I10;;;;;;;;;;</t>
  </si>
  <si>
    <t>21415,21225,21413,21221,37022,62310,89423,21001,89323</t>
  </si>
  <si>
    <t>05-M07-02</t>
  </si>
  <si>
    <t>Angioplastika centrálních a periferních cév s dalším operačním výkonem v jiný den nebo u pacientů s CC=4</t>
  </si>
  <si>
    <t>26,05,34,39</t>
  </si>
  <si>
    <t>2023073103455274151</t>
  </si>
  <si>
    <t>I743;I480;I10;K869;;;;;;;;;;;;</t>
  </si>
  <si>
    <t>07552,21225,21413,07532,21415,54190,21221,07543,78989,54340,21001,07468,07418,21717,07563,91927,07551,78990,07531,89423</t>
  </si>
  <si>
    <t>05-I24-01</t>
  </si>
  <si>
    <t>Bypass, náhrada nebo rekonstrukce na periferních cévách mimo hrudní a břišní dutinu s dalším operačním výkonem v jiný den nebo u pacientů s CC=4</t>
  </si>
  <si>
    <t>26,05,07,34</t>
  </si>
  <si>
    <t>2023073104003044691</t>
  </si>
  <si>
    <t>400304469</t>
  </si>
  <si>
    <t>Papica Miroslav</t>
  </si>
  <si>
    <t>N10;J209;G409;E119;I480;I10;;;;;;;;;;</t>
  </si>
  <si>
    <t>21413,21225,21415,21221,21717</t>
  </si>
  <si>
    <t>2023062103455084281</t>
  </si>
  <si>
    <t>345508428</t>
  </si>
  <si>
    <t>Bokůvková Irena</t>
  </si>
  <si>
    <t>G459;N309;I10;N183;I252;I269;;;;;;;;;;</t>
  </si>
  <si>
    <t>21225,21221,72213,21413,21415,21001,21215,72015</t>
  </si>
  <si>
    <t>G459 - Tranzitorní ischemická ataka (TIA) NS</t>
  </si>
  <si>
    <t>2023062104954281141</t>
  </si>
  <si>
    <t>495428114</t>
  </si>
  <si>
    <t>Bartáková Anna</t>
  </si>
  <si>
    <t>C55;N1782;N309;C788;I489;;;;;;;;;;;</t>
  </si>
  <si>
    <t>C55 - Zhoubný novotvar dělohy, část NS</t>
  </si>
  <si>
    <t>2023061404512164771</t>
  </si>
  <si>
    <t>451216477</t>
  </si>
  <si>
    <t>Prokeš Jiří</t>
  </si>
  <si>
    <t>S7200;W0100;G20;F023;I10;I259;;;;;;;;;;</t>
  </si>
  <si>
    <t>21225,21413,15960,78985</t>
  </si>
  <si>
    <t>2023061204156194371</t>
  </si>
  <si>
    <t>415619437</t>
  </si>
  <si>
    <t>Dlabajová Olga</t>
  </si>
  <si>
    <t>I633;U5323;I672;I10;E112;N309;;;;;;;;;;</t>
  </si>
  <si>
    <t>21413,21415,21225,72213,21221,21001</t>
  </si>
  <si>
    <t>2023062103611147091</t>
  </si>
  <si>
    <t>361114709</t>
  </si>
  <si>
    <t>Jína Stanislav</t>
  </si>
  <si>
    <t>S7210;W1999;I10;;;;;;;;;;;;;</t>
  </si>
  <si>
    <t>21219,21225,21415,21221,21001,21413,66127,53471</t>
  </si>
  <si>
    <t>2023072804659254271</t>
  </si>
  <si>
    <t>465925427</t>
  </si>
  <si>
    <t>Dostálová Pavla</t>
  </si>
  <si>
    <t>E114;G20;E441;E86;;;;;;;;;;;;</t>
  </si>
  <si>
    <t>E114 - Diabetes mellitus 2. typu s neurologickými komplikacemi</t>
  </si>
  <si>
    <t>2023062204808014151</t>
  </si>
  <si>
    <t>480801415</t>
  </si>
  <si>
    <t>Křupka Ladislav</t>
  </si>
  <si>
    <t>I501;I482;N183;E785;I428;I258;;;;;;;;;;</t>
  </si>
  <si>
    <t>21219,21415,21221,21717,21225,21413</t>
  </si>
  <si>
    <t>2023061954551117391</t>
  </si>
  <si>
    <t>5455111739</t>
  </si>
  <si>
    <t>Vaňáková Hana</t>
  </si>
  <si>
    <t>S7200;W0100;I10;G20;E039;;;;;;;;;;;</t>
  </si>
  <si>
    <t>21225,91823,66610,21717,21413,21221,21415,91829,78989,91820,91810,91826,21001</t>
  </si>
  <si>
    <t>11,26,07</t>
  </si>
  <si>
    <t>2023061904353264331</t>
  </si>
  <si>
    <t>435326433</t>
  </si>
  <si>
    <t>Vyhnánková Marie</t>
  </si>
  <si>
    <t>S7230;W0121;D62;N309;I481;;;;;;;;;;;</t>
  </si>
  <si>
    <t>21225,21717,21415,21221,21413</t>
  </si>
  <si>
    <t>S723 - Zlomenina diafýzy kosti stehenní</t>
  </si>
  <si>
    <t>S7230 - Zlom.diafýzy kosti stehenní; zavřená</t>
  </si>
  <si>
    <t>2023060503861204331</t>
  </si>
  <si>
    <t>386120433</t>
  </si>
  <si>
    <t>Chytilová Anděla</t>
  </si>
  <si>
    <t>21415,21225,21219,21221,21001,21413,78989,53471,21717,66127,21215</t>
  </si>
  <si>
    <t>2023060503753224461</t>
  </si>
  <si>
    <t>375322446</t>
  </si>
  <si>
    <t>Paličková Anna</t>
  </si>
  <si>
    <t>21413,21221,21717,21415,21225,91823,91829,91826,91820,66610,21001,91810</t>
  </si>
  <si>
    <t>2023062103953314511</t>
  </si>
  <si>
    <t>395331451</t>
  </si>
  <si>
    <t>Zapletalová Marie</t>
  </si>
  <si>
    <t>S7200;W0100;I259;J459;I10;D62;;;;;;;;;;</t>
  </si>
  <si>
    <t>21225,21221,21717,21415,91820,21413,66610,91829,91826,91823,91810,21001</t>
  </si>
  <si>
    <t>TEPCKP,Geriatrie,TEPkycel</t>
  </si>
  <si>
    <t>2023062803606244051</t>
  </si>
  <si>
    <t>360624405</t>
  </si>
  <si>
    <t>Tesařík Alois</t>
  </si>
  <si>
    <t>K801;G20;K851;H82;E119;N390;;;;;;;;;;</t>
  </si>
  <si>
    <t>21225,21413,21415,21221,21001,35022,21211</t>
  </si>
  <si>
    <t>2023060704552174641</t>
  </si>
  <si>
    <t>455217464</t>
  </si>
  <si>
    <t>Mičolová Ludvika</t>
  </si>
  <si>
    <t>S4220;W0180;;;;;;;;;;;;;;</t>
  </si>
  <si>
    <t>21413,21225,21415,21221,72213</t>
  </si>
  <si>
    <t>08-K13-02</t>
  </si>
  <si>
    <t>Poranění končetin mimo pánev a stehno v CVSP u pacientů ve věku 16 a více let a s CC=0</t>
  </si>
  <si>
    <t>2023051605207200301</t>
  </si>
  <si>
    <t>520720030</t>
  </si>
  <si>
    <t>Král Antonín</t>
  </si>
  <si>
    <t>L892;E117;I500;I489;I350;J952;;;;;;;;;;</t>
  </si>
  <si>
    <t>21415,21221,21225,21413,21717</t>
  </si>
  <si>
    <t>2023052603007174221</t>
  </si>
  <si>
    <t>300717422</t>
  </si>
  <si>
    <t>Janeček Bohuslav</t>
  </si>
  <si>
    <t>S7200;W0100;D62;;;;;;;;;;;;;</t>
  </si>
  <si>
    <t>21415,91810,21221,21413,21225,66610,91826,91823,91820,91829</t>
  </si>
  <si>
    <t>TEPkycel,Geriatrie,TEPCKP</t>
  </si>
  <si>
    <t>2023052503754304291</t>
  </si>
  <si>
    <t>375430429</t>
  </si>
  <si>
    <t>Vlachová Ludmila</t>
  </si>
  <si>
    <t>N309;S3200;I10;;;;;;;;;;;;;</t>
  </si>
  <si>
    <t>21225,21415,21221,21413,35520</t>
  </si>
  <si>
    <t>2023051902754014761</t>
  </si>
  <si>
    <t>J182;E871;B370;E876;I500;I10;;;;;;;;;;</t>
  </si>
  <si>
    <t>21221,21415,21225,21717,21413,21215</t>
  </si>
  <si>
    <t>2023053103161254061</t>
  </si>
  <si>
    <t>316125406</t>
  </si>
  <si>
    <t>Sajfertová Vlasta</t>
  </si>
  <si>
    <t>I635;U5301;N309;I252;I10;E119;;;;;;;;;;</t>
  </si>
  <si>
    <t>2023053104401012011</t>
  </si>
  <si>
    <t>S0650;W1099;E109;I10;;;;;;;;;;;;</t>
  </si>
  <si>
    <t>21225,21415,21413,21221,21001,99980</t>
  </si>
  <si>
    <t>25-K01-02</t>
  </si>
  <si>
    <t>Polytrauma bez umělé plicní ventilace (nebo max. 1 den)</t>
  </si>
  <si>
    <t>26,06</t>
  </si>
  <si>
    <t>S065 - Úrazové subdurální krvácení</t>
  </si>
  <si>
    <t>S0650 - Úrazové subdurální krvácení; neotevřená rána</t>
  </si>
  <si>
    <t>2023031403752054221</t>
  </si>
  <si>
    <t>I635;U5304;I10;K769;M5489;;;;;;;;;;;</t>
  </si>
  <si>
    <t>21225,21415,21221,21413,21219,21215,21001</t>
  </si>
  <si>
    <t>2023083102462224151</t>
  </si>
  <si>
    <t>246222415</t>
  </si>
  <si>
    <t>Henklová Otilie</t>
  </si>
  <si>
    <t>S7210;W1991;I10;;;;;;;;;;;;;</t>
  </si>
  <si>
    <t>21225,21413,21219,21221,21415,21215,53471,66127,21001</t>
  </si>
  <si>
    <t>2023041204954281141</t>
  </si>
  <si>
    <t>N189;;;;;;;;;;;;;;;</t>
  </si>
  <si>
    <t>2023053103153174791</t>
  </si>
  <si>
    <t>315317479</t>
  </si>
  <si>
    <t>Opravilová Iréna</t>
  </si>
  <si>
    <t>S3250;W1999;I10;;;;;;;;;;;;;</t>
  </si>
  <si>
    <t>21221,21717,21225,21413,21415,21001</t>
  </si>
  <si>
    <t>08-K12-02</t>
  </si>
  <si>
    <t>Poranění pánve a stehna v CVSP u pacientů ve věku 16 a více let a s CC=0</t>
  </si>
  <si>
    <t>2023053103251304701</t>
  </si>
  <si>
    <t>325130470</t>
  </si>
  <si>
    <t>Spáčilová Božena</t>
  </si>
  <si>
    <t>S7210;W0199;I10;I480;W0189;;;;;;;;;;;</t>
  </si>
  <si>
    <t>21415,53471,21413,21225,21219,21221,66127,37022,21001</t>
  </si>
  <si>
    <t>2023042704062164381</t>
  </si>
  <si>
    <t>406216438</t>
  </si>
  <si>
    <t>Rapantová Olga</t>
  </si>
  <si>
    <t>M5416;M8100;I489;I10;E782;;;;;;;;;;;</t>
  </si>
  <si>
    <t>2023042705159072161</t>
  </si>
  <si>
    <t>515907216</t>
  </si>
  <si>
    <t>Benýšková Dagmar</t>
  </si>
  <si>
    <t>S7210;W0000;I10;E116;D62;;;;;;;;;;;</t>
  </si>
  <si>
    <t>21221,21225,21415,21413,21219,53471,78990,66127</t>
  </si>
  <si>
    <t>08-I13-06</t>
  </si>
  <si>
    <t>Operace poranění stehenní kosti v CVSP u pacientů ve věku 16-74 let s CC=0</t>
  </si>
  <si>
    <t>2023041804062144231</t>
  </si>
  <si>
    <t>406214423</t>
  </si>
  <si>
    <t>Macharáčková Jana</t>
  </si>
  <si>
    <t>I635;U5318;I489;I10;;;;;;;;;;;;</t>
  </si>
  <si>
    <t>21225,21215,21221,21415,21413,21001,90952,89323,89321</t>
  </si>
  <si>
    <t>2023041904803204351</t>
  </si>
  <si>
    <t>480320435</t>
  </si>
  <si>
    <t>Kališ Jan</t>
  </si>
  <si>
    <t>S3230;W1809;;;;;;;;;;;;;;</t>
  </si>
  <si>
    <t>21225,21717,21221,21215</t>
  </si>
  <si>
    <t>S323 - Zlomenina kyčelní (ilické) kosti</t>
  </si>
  <si>
    <t>S3230 - Zlomenina kyčelní kosti; zavřená</t>
  </si>
  <si>
    <t>2023061205361301751</t>
  </si>
  <si>
    <t>536130175</t>
  </si>
  <si>
    <t>Konopčíková Jindřišk</t>
  </si>
  <si>
    <t>S7210;W1999;M161;E063;E038;;;;;;;;;;;</t>
  </si>
  <si>
    <t>21221,21415,21413,21001,21225,78989,53471,21219,21215,66127</t>
  </si>
  <si>
    <t>2023060745258080013</t>
  </si>
  <si>
    <t>4525808001</t>
  </si>
  <si>
    <t>Hiensch Eduard Johan</t>
  </si>
  <si>
    <t>S7210;W0199;S500;E107;I7021;I441;;;;;;;;;;</t>
  </si>
  <si>
    <t>21219,21413,21717,21225,21221,21415,21215,53471,66127,78990,21001</t>
  </si>
  <si>
    <t>2023060703758014501</t>
  </si>
  <si>
    <t>375801450</t>
  </si>
  <si>
    <t>Březinová Anna</t>
  </si>
  <si>
    <t>M5490;M8100;I10;I489;J449;;;;;;;;;;;</t>
  </si>
  <si>
    <t>21221,21415,21717,21413,21001,21225</t>
  </si>
  <si>
    <t>08-K11-02</t>
  </si>
  <si>
    <t>Poranění míchy a zlomeniny obratlů v CVSP u pacientů ve věku 16 a více let a s CC=0</t>
  </si>
  <si>
    <t>M549 - Dorzalgie NS</t>
  </si>
  <si>
    <t>M5490 - Dorzalgie NS; mnohočet. postižení páteře</t>
  </si>
  <si>
    <t>2023051804409054431</t>
  </si>
  <si>
    <t>440905443</t>
  </si>
  <si>
    <t>Bak Břetislav</t>
  </si>
  <si>
    <t>N390;N185;M0085;B962;U822;Z992;;;;;;;;;;</t>
  </si>
  <si>
    <t>21225,21415,21221,21413,18522,66039,78988,76215,21717,66949,18521,89323,21215,21001</t>
  </si>
  <si>
    <t>08-M03-05</t>
  </si>
  <si>
    <t>Složitá artroskopie</t>
  </si>
  <si>
    <t>26,03,34,07,60,11,12</t>
  </si>
  <si>
    <t>Geriatrie,ASKost</t>
  </si>
  <si>
    <t>2023062704153224121</t>
  </si>
  <si>
    <t>415322412</t>
  </si>
  <si>
    <t>Pítrová Věra</t>
  </si>
  <si>
    <t>S7200;W0009;E119;I10;;;;;;;;;;;;</t>
  </si>
  <si>
    <t>78990,21415,21225,21221,21001,21219,53471,66127,21413,21215</t>
  </si>
  <si>
    <t>74272</t>
  </si>
  <si>
    <t>2023062003856264141</t>
  </si>
  <si>
    <t>S7210;W1999;I489;D500;;;;;;;;;;;;</t>
  </si>
  <si>
    <t>21413,21221,21415,35022,21225</t>
  </si>
  <si>
    <t>2023061903754044501</t>
  </si>
  <si>
    <t>375404450</t>
  </si>
  <si>
    <t>Rozsívalová Milada</t>
  </si>
  <si>
    <t>N309;N10;E117;J069;I10;E86;;;;;;;;;;</t>
  </si>
  <si>
    <t>21221,21225,21415,21413,21219</t>
  </si>
  <si>
    <t>2023050303561137051</t>
  </si>
  <si>
    <t>I672;I269;;;;;;;;;;;;;;</t>
  </si>
  <si>
    <t>2023021703802044441</t>
  </si>
  <si>
    <t>380204444</t>
  </si>
  <si>
    <t>Kubíček Jiří</t>
  </si>
  <si>
    <t>I500;J440;I255;J9601;Z950;;;;;;;;;;;</t>
  </si>
  <si>
    <t>21413,21221,21225,21219,21717,21001</t>
  </si>
  <si>
    <t>2023042404751074051</t>
  </si>
  <si>
    <t>475107405</t>
  </si>
  <si>
    <t>Varadinová Danuše</t>
  </si>
  <si>
    <t>S7210;W0181;I10;S7200;W0000;;;;;;;;;;;</t>
  </si>
  <si>
    <t>21215,21225,21717,21221,21413,53471,21001,21219,66127,21415</t>
  </si>
  <si>
    <t>2023041903156124441</t>
  </si>
  <si>
    <t>315612444</t>
  </si>
  <si>
    <t>Papicová Ludmila</t>
  </si>
  <si>
    <t>S7200;W0191;D62;;;;;;;;;;;;;</t>
  </si>
  <si>
    <t>21413,21225,91820,21221,21415,91823,21717,91826,66610,91829,91810,21001</t>
  </si>
  <si>
    <t>2023041704309134201</t>
  </si>
  <si>
    <t>430913420</t>
  </si>
  <si>
    <t>Lošťák Zdeněk</t>
  </si>
  <si>
    <t>I480;;;;;;;;;;;;;;;</t>
  </si>
  <si>
    <t>51850,21415,21221,78117,55220,78813,07553,51825,21225,21413,07277,07274,07543,90890,55260,91927,78116,21001,07117,78989,51386,07546,25117,07560,71717,07564</t>
  </si>
  <si>
    <t>26,50,04,07,16</t>
  </si>
  <si>
    <t>I480 - Paroxyzmální fibrilace síní</t>
  </si>
  <si>
    <t>2023040502959294451</t>
  </si>
  <si>
    <t>295929445</t>
  </si>
  <si>
    <t>J208;U071;I10;;;;;;;;;;;;;</t>
  </si>
  <si>
    <t>21225,21717,21221,21415,21413,21215,21001</t>
  </si>
  <si>
    <t>2023040504306274451</t>
  </si>
  <si>
    <t>430627445</t>
  </si>
  <si>
    <t>Majda Ladislav</t>
  </si>
  <si>
    <t>G819;I698;N390;U071;U5050;U5110;;;;;;;;;;</t>
  </si>
  <si>
    <t>21221,21413,21415,72213,21225</t>
  </si>
  <si>
    <t>76812</t>
  </si>
  <si>
    <t>G81 - Hemiplegie</t>
  </si>
  <si>
    <t>G819 - Hemiplegie NS</t>
  </si>
  <si>
    <t>2023040503402150371</t>
  </si>
  <si>
    <t>340215037</t>
  </si>
  <si>
    <t>Krsek František</t>
  </si>
  <si>
    <t>A749;I482;I10;E782;;;;;;;;;;;;</t>
  </si>
  <si>
    <t>21225,21221,21413,21415,21219</t>
  </si>
  <si>
    <t>2023042403358187631</t>
  </si>
  <si>
    <t>335818763</t>
  </si>
  <si>
    <t>Jiříčková Barbora</t>
  </si>
  <si>
    <t>E86;I10;M169;E039;E790;I672;;;;;;;;;;</t>
  </si>
  <si>
    <t>21001,35022,21415,21221,21225,21413</t>
  </si>
  <si>
    <t>2023042403159144161</t>
  </si>
  <si>
    <t>315914416</t>
  </si>
  <si>
    <t>Olivová Marie</t>
  </si>
  <si>
    <t>S7210;W0180;D62;D683;;;;;;;;;;;;</t>
  </si>
  <si>
    <t>21221,21225,21415,21717,21219,21001,21413,53471,66127,78990</t>
  </si>
  <si>
    <t>2023042404407154631</t>
  </si>
  <si>
    <t>440715463</t>
  </si>
  <si>
    <t>Laštuvka Miroslav</t>
  </si>
  <si>
    <t>T068;W0100;S4220;;;;;;;;;;;;;</t>
  </si>
  <si>
    <t>21221,21415,72213,21225,21219,21413,35520,37022</t>
  </si>
  <si>
    <t>21-K01-00</t>
  </si>
  <si>
    <t>Mnohočetná a jiná poranění nezařazená jinde</t>
  </si>
  <si>
    <t>2023041804307014511</t>
  </si>
  <si>
    <t>430701451</t>
  </si>
  <si>
    <t>Dostál Pavel</t>
  </si>
  <si>
    <t>I634;U5313;G451;I480;I10;E782;;;;;;;;;;</t>
  </si>
  <si>
    <t>21413,21415,72213,21225,21221,78985,72015,21001,90952,89321,21215,89323</t>
  </si>
  <si>
    <t>26,36,34,07</t>
  </si>
  <si>
    <t>I634 - Mozkový infarkt způs.embolií mozkových tepen</t>
  </si>
  <si>
    <t>2023041804660294581</t>
  </si>
  <si>
    <t>466029458</t>
  </si>
  <si>
    <t>Lakosilová Eva</t>
  </si>
  <si>
    <t>J128;U071;E876;E86;A499;;;;;;;;;;;</t>
  </si>
  <si>
    <t>21221,21415,21001,21225,21413,37022,35022,35520,21215</t>
  </si>
  <si>
    <t>2023040302961094501</t>
  </si>
  <si>
    <t>296109450</t>
  </si>
  <si>
    <t>Němcová Božena</t>
  </si>
  <si>
    <t>N1791;U071;E86;J069;Z905;G301;;;;;;;;;;</t>
  </si>
  <si>
    <t>2023033003911124281</t>
  </si>
  <si>
    <t>391112428</t>
  </si>
  <si>
    <t>Spáčil Jan</t>
  </si>
  <si>
    <t>M171;;;;;;;;;;;;;;;</t>
  </si>
  <si>
    <t>21225,21001,21221,21219,35520,21717,37022,07606,35022,89313</t>
  </si>
  <si>
    <t>10-K08-00</t>
  </si>
  <si>
    <t>Novotvary endokrinních žláz mimo zhoubné</t>
  </si>
  <si>
    <t>1113</t>
  </si>
  <si>
    <t>26,39,34,18</t>
  </si>
  <si>
    <t>2023032404153164541</t>
  </si>
  <si>
    <t>I269;I10;E119;;;;;;;;;;;;;</t>
  </si>
  <si>
    <t>21225,21415,21413,21221,21001,35520,37022</t>
  </si>
  <si>
    <t>2023020805058100191</t>
  </si>
  <si>
    <t>505810019</t>
  </si>
  <si>
    <t>Hynková Ludmila</t>
  </si>
  <si>
    <t>N300;E876;H819;E660;I509;I489;U589;;;;;;;;;</t>
  </si>
  <si>
    <t>21225,21221,21413,21001,21717,21215,21217</t>
  </si>
  <si>
    <t>2023013104753031611</t>
  </si>
  <si>
    <t>I500;I269;I10;E782;E112;N184;;;;;;;;;;</t>
  </si>
  <si>
    <t>21225,21215,21413,21415,21221,21717,21219,21001</t>
  </si>
  <si>
    <t>2023020804155284111</t>
  </si>
  <si>
    <t>415528411</t>
  </si>
  <si>
    <t>Šrámková Pavlína</t>
  </si>
  <si>
    <t>S7200;W0101;E222;;;;;;;;;;;;;</t>
  </si>
  <si>
    <t>21225,21415,21221,21215,91810,21717,21413,91826,66610,51825,91829,91820,21001,91823</t>
  </si>
  <si>
    <t>2023022404112121171</t>
  </si>
  <si>
    <t>411212117</t>
  </si>
  <si>
    <t>Kačer Jan</t>
  </si>
  <si>
    <t>I635;U5303;I489;I10;N309;E114;;;;;;;;;;</t>
  </si>
  <si>
    <t>21225,21415,21221,21219,21413,21215,21022,21001</t>
  </si>
  <si>
    <t>2023010604161194451</t>
  </si>
  <si>
    <t>416119445</t>
  </si>
  <si>
    <t>Hegerová Pavla</t>
  </si>
  <si>
    <t>N185;I509;I500;E117;I10;D500;;;;;;;;;;</t>
  </si>
  <si>
    <t>21415,21221,21413,21225,18521,18522</t>
  </si>
  <si>
    <t>11-M02-06</t>
  </si>
  <si>
    <t>Eliminační metody krve pro jinou nemoc vylučovací soustavy provedené ve 2-3 dnech</t>
  </si>
  <si>
    <t>2023012504908032701</t>
  </si>
  <si>
    <t>490803270</t>
  </si>
  <si>
    <t>Brodecký Zdenek</t>
  </si>
  <si>
    <t>G20;E86;I480;;;;;;;;;;;;;</t>
  </si>
  <si>
    <t>21413,21225,21219,21221,21717,21415,21001</t>
  </si>
  <si>
    <t>2023011704904272671</t>
  </si>
  <si>
    <t>490427267</t>
  </si>
  <si>
    <t>Bokůvka Vladimír</t>
  </si>
  <si>
    <t>T068;X6501;E86;F101;;;;;;;;;;;;</t>
  </si>
  <si>
    <t>21413,21225,21221,21219,21001,21215,21717</t>
  </si>
  <si>
    <t>2023010203201014091</t>
  </si>
  <si>
    <t>K831;K922;I251;G300;E86;;;;;;;;;;;</t>
  </si>
  <si>
    <t>21219,21225,21415,21221,21717,15990,21413,15994,15920,15998,21001,15992</t>
  </si>
  <si>
    <t>2023022403559254291</t>
  </si>
  <si>
    <t>355925429</t>
  </si>
  <si>
    <t>Hekelová Anna</t>
  </si>
  <si>
    <t>I110;U585;I672;E117;K219;I350;;;;;;;;;;</t>
  </si>
  <si>
    <t>21221,21413,21225,21717</t>
  </si>
  <si>
    <t>2023022203953104391</t>
  </si>
  <si>
    <t>395310439</t>
  </si>
  <si>
    <t>Bačíková Věra</t>
  </si>
  <si>
    <t>K811;K810;E86;I481;F019;I10;;;;;;;;;;</t>
  </si>
  <si>
    <t>2023022002911244821</t>
  </si>
  <si>
    <t>291124482</t>
  </si>
  <si>
    <t>Vláčil Antonín</t>
  </si>
  <si>
    <t>I635;U5313;I489;J208;I693;K590;;;;;;;;;;</t>
  </si>
  <si>
    <t>21221,21225,21415,21413,72213,72015,21001</t>
  </si>
  <si>
    <t>2023012604061174221</t>
  </si>
  <si>
    <t>406117422</t>
  </si>
  <si>
    <t>Svozilová Jana</t>
  </si>
  <si>
    <t>S7210;W1999;I119;J459;;;;;;;;;;;;</t>
  </si>
  <si>
    <t>21219,21413,21415,21225,21221,78989,53471,21215,66127,21001</t>
  </si>
  <si>
    <t>2023012405358012521</t>
  </si>
  <si>
    <t>535801252</t>
  </si>
  <si>
    <t>Gáborová Vlasta</t>
  </si>
  <si>
    <t>I480;J200;Z992;N185;Q618;I255;;;;;;;;;;</t>
  </si>
  <si>
    <t>21415,21413,21225,21221,21219,18550,21215</t>
  </si>
  <si>
    <t>2023011855011521511</t>
  </si>
  <si>
    <t>5501152151</t>
  </si>
  <si>
    <t>Schneider Stanislav</t>
  </si>
  <si>
    <t>21225,21415,21219,21413,21221,66127,53471,21001</t>
  </si>
  <si>
    <t>2023011054620927021</t>
  </si>
  <si>
    <t>5462092702</t>
  </si>
  <si>
    <t>Pospíšilová Jana</t>
  </si>
  <si>
    <t>T460;Y1990;N1789;;;;;;;;;;;;;</t>
  </si>
  <si>
    <t>21219,21225,21415,21413,21221,21717,21001,21215</t>
  </si>
  <si>
    <t>T46 - Otrava prostředky působícími primárně na kardiovaskulární soustavu</t>
  </si>
  <si>
    <t>T460 - Otrava léčivy - kardiostimulující glykosidy a léčiva s podob. účinkem</t>
  </si>
  <si>
    <t>2023012605161292201</t>
  </si>
  <si>
    <t>N10;E86;I269;G301;R32;I802;;;;;;;;;;</t>
  </si>
  <si>
    <t>35520,21225,21413,21415,21221,15960,72015</t>
  </si>
  <si>
    <t>39,26,36,02</t>
  </si>
  <si>
    <t>2023010303503274601</t>
  </si>
  <si>
    <t>350327460</t>
  </si>
  <si>
    <t>Slováček Josef</t>
  </si>
  <si>
    <t>I672;F028;E86;E441;;;;;;;;;;;;</t>
  </si>
  <si>
    <t>21225,21413,21221,21415,35520,21001,21717,37022,35022,21215,21219</t>
  </si>
  <si>
    <t>2023010205258303381</t>
  </si>
  <si>
    <t>525830338</t>
  </si>
  <si>
    <t>Kouřilová Drahomíra</t>
  </si>
  <si>
    <t>M5449;M8445;C65;I10;E785;J459;;;;;;;;;;</t>
  </si>
  <si>
    <t>91820,21225,21413,21717,21221,91810,21415,21001,66610,91829,78990,91826,91823</t>
  </si>
  <si>
    <t>M5449 - Lumbago s ischiasem; lokalizace NS</t>
  </si>
  <si>
    <t>2023010204059294421</t>
  </si>
  <si>
    <t>405929442</t>
  </si>
  <si>
    <t>Šmoldasová Dagmar</t>
  </si>
  <si>
    <t>I635;I10;E789;N309;;;;;;;;;;;;</t>
  </si>
  <si>
    <t>2023032405061042071</t>
  </si>
  <si>
    <t>506104207</t>
  </si>
  <si>
    <t>Vaňková Hana</t>
  </si>
  <si>
    <t>N1793;E872;E878;C187;E117;I252;;;;;;;;;;</t>
  </si>
  <si>
    <t>21225,21413,21221,21415,18529,18521,21001,66867,21219</t>
  </si>
  <si>
    <t>26,03,04</t>
  </si>
  <si>
    <t>2023033104958200061</t>
  </si>
  <si>
    <t>495820006</t>
  </si>
  <si>
    <t>Behrová Miroslava</t>
  </si>
  <si>
    <t>I635;U5323;I489;J208;N399;I10;;;;;;;;;;</t>
  </si>
  <si>
    <t>21225,21221,21415,21413,35520,90952,89321,89323,78985,21001</t>
  </si>
  <si>
    <t>26,07,39,34</t>
  </si>
  <si>
    <t>2023032803155317481</t>
  </si>
  <si>
    <t>315531748</t>
  </si>
  <si>
    <t>Beranová Jiřina</t>
  </si>
  <si>
    <t>I802;I350;I269;I672;;;;;;;;;;;;</t>
  </si>
  <si>
    <t>2023032703754044501</t>
  </si>
  <si>
    <t>I110;I10;E86;N10;I259;K760;U585;;;;;;;;;</t>
  </si>
  <si>
    <t>21221,21225,21413,21717,21215,21219</t>
  </si>
  <si>
    <t>2023012603853234531</t>
  </si>
  <si>
    <t>385323453</t>
  </si>
  <si>
    <t>Sitová Marie</t>
  </si>
  <si>
    <t>I619;U5302;I480;I250;E782;I10;;;;;;;;;;</t>
  </si>
  <si>
    <t>21225,21413,21221,21219,72213,21415,21001</t>
  </si>
  <si>
    <t>01-K11-02</t>
  </si>
  <si>
    <t>Netraumatické intrakraniální krvácení v komplexním CVSP u pacientů s CC=1-2</t>
  </si>
  <si>
    <t>2023011003607314131</t>
  </si>
  <si>
    <t>360731413</t>
  </si>
  <si>
    <t>Hron Jaromír</t>
  </si>
  <si>
    <t>I635;I10;I489;E114;;;;;;;;;;;;</t>
  </si>
  <si>
    <t>2023010504058174311</t>
  </si>
  <si>
    <t>405817431</t>
  </si>
  <si>
    <t>Neubauerová Helena</t>
  </si>
  <si>
    <t>S7210;W9999;D683;;;;;;;;;;;;;</t>
  </si>
  <si>
    <t>21413,21225,21221,21415,78989,66127,21219,21001,53471,21717,21215</t>
  </si>
  <si>
    <t>2023010204658134091</t>
  </si>
  <si>
    <t>N10;I672;E86;I10;J459;D648;;;;;;;;;;</t>
  </si>
  <si>
    <t>21413,35520,21221,37022,21415,21225</t>
  </si>
  <si>
    <t>2023011905061080011</t>
  </si>
  <si>
    <t>506108001</t>
  </si>
  <si>
    <t>Dostálová Ludmila</t>
  </si>
  <si>
    <t>S3230;W1999;;;;;;;;;;;;;;</t>
  </si>
  <si>
    <t>21413,21221,21219,21415,21225,21001,21215</t>
  </si>
  <si>
    <t>2023011703761104021</t>
  </si>
  <si>
    <t>376110402</t>
  </si>
  <si>
    <t>Tomášková Ludmila</t>
  </si>
  <si>
    <t>S7210;W1999;D62;E117;I480;;;;;;;;;;;</t>
  </si>
  <si>
    <t>21225,21413,21221,53471,21219,35520,21717,21415,21215,21001,78988,66127</t>
  </si>
  <si>
    <t>26,39,31,07</t>
  </si>
  <si>
    <t>2023011703809229511</t>
  </si>
  <si>
    <t>E117;E160;K746;I859;D638;I10;;;;;;;;;;</t>
  </si>
  <si>
    <t>21413,21225,21219,21415,21717,21215,21221,21001</t>
  </si>
  <si>
    <t>2023011604310070371</t>
  </si>
  <si>
    <t>431007037</t>
  </si>
  <si>
    <t>Outlý Karel</t>
  </si>
  <si>
    <t>N1781;N390;E86;U071;Z290;;;;;;;;;;;</t>
  </si>
  <si>
    <t>21225,21413,21221,21415,35022,21717,21001</t>
  </si>
  <si>
    <t>N1781 - Jiné akutní selhání ledvin - stádium AKI 1</t>
  </si>
  <si>
    <t>2023011103662214071</t>
  </si>
  <si>
    <t>366221407</t>
  </si>
  <si>
    <t>Jahnová Ludmila</t>
  </si>
  <si>
    <t>S4240;W0199;R54;J188;;;;;;;;;;;;</t>
  </si>
  <si>
    <t>21413,21225,21221,21001,21415,35520,90902,21215,91929</t>
  </si>
  <si>
    <t>26,07,39</t>
  </si>
  <si>
    <t>S424 - Zlomenina dolního konce pažní kosti (humeru)</t>
  </si>
  <si>
    <t>S4240 - Zlomenina dolního konce pažní kosti; zavřená</t>
  </si>
  <si>
    <t>2023022103255214501</t>
  </si>
  <si>
    <t>I7020;I258;I10;E039;;;;;;;;;;;;</t>
  </si>
  <si>
    <t>05-K03-03</t>
  </si>
  <si>
    <t>Akutní koronární syndrom v CVSP u pacientů s CC=0</t>
  </si>
  <si>
    <t>2023020903861114281</t>
  </si>
  <si>
    <t>386111428</t>
  </si>
  <si>
    <t>Purkytová Emilie</t>
  </si>
  <si>
    <t>T426;Y478;I672;I10;I480;;;;;;;;;;;</t>
  </si>
  <si>
    <t>21415,21413,21225,21221,21717,21001</t>
  </si>
  <si>
    <t>2023020904559294141</t>
  </si>
  <si>
    <t>E441;J189;N300;J150;Z992;I500;;;;;;;;;;</t>
  </si>
  <si>
    <t>21413,21415,21221,18550,21225,21215</t>
  </si>
  <si>
    <t>2023020305357101211</t>
  </si>
  <si>
    <t>535710121</t>
  </si>
  <si>
    <t>Nevrlová Jindra</t>
  </si>
  <si>
    <t>S7200;W0160;S6240;D62;;;;;;;;;;;;</t>
  </si>
  <si>
    <t>21413,21221,21717,21225,21415,91829,66612,91826,21215,91823,21001,91819,91810</t>
  </si>
  <si>
    <t>2023020105051270821</t>
  </si>
  <si>
    <t>505127082</t>
  </si>
  <si>
    <t>Richterová Zdenka</t>
  </si>
  <si>
    <t>S831;W0189;U6974;I7021;E115;I500;;;;;;;;;;</t>
  </si>
  <si>
    <t>21413,21415,21225,21221,66949</t>
  </si>
  <si>
    <t>S83 - Vymknutí, podvrtnutí a natažení kloubů a vazů kolena</t>
  </si>
  <si>
    <t>S831 - Vymknutí kolena</t>
  </si>
  <si>
    <t>2023030305212160801</t>
  </si>
  <si>
    <t>E86;N183;E876;I10;;;;;;;;;;;;</t>
  </si>
  <si>
    <t>21413,21415,91843,76215,21717,21225,21215,21221,76565,91847</t>
  </si>
  <si>
    <t>2023022203357094671</t>
  </si>
  <si>
    <t>335709467</t>
  </si>
  <si>
    <t>Odstrčilová Olga</t>
  </si>
  <si>
    <t>S7210;W1999;I10;A084;N309;;;;;;;;;;;</t>
  </si>
  <si>
    <t>21219,21413,21415,21225,21221,21215</t>
  </si>
  <si>
    <t>2023022103704034511</t>
  </si>
  <si>
    <t>370403451</t>
  </si>
  <si>
    <t>Kosek Jaroslav</t>
  </si>
  <si>
    <t>S7210;W0181;I10;D62;;;;;;;;;;;;</t>
  </si>
  <si>
    <t>21219,21225,53471,21215,21413,21415,21221,21001,21717,66127</t>
  </si>
  <si>
    <t>2023021604653174151</t>
  </si>
  <si>
    <t>I638;D509;C349;E86;E870;N1782;;;;;;;;;;</t>
  </si>
  <si>
    <t>21225,21717,21221,21415,21413,21001</t>
  </si>
  <si>
    <t>I638 - Jiný mozkový infarkt</t>
  </si>
  <si>
    <t>2023021503509134061</t>
  </si>
  <si>
    <t>350913406</t>
  </si>
  <si>
    <t>Steiner Alfred</t>
  </si>
  <si>
    <t>G20;E86;B029;A047;I269;I10;;;;;;;;;;</t>
  </si>
  <si>
    <t>2023021404159144021</t>
  </si>
  <si>
    <t>415914402</t>
  </si>
  <si>
    <t>Navrátilová Olga</t>
  </si>
  <si>
    <t>21413,21415,21001,91823,21221,35520,21225,91820,91810,91829,66610,21717,91826,37022</t>
  </si>
  <si>
    <t>26,11,39</t>
  </si>
  <si>
    <t>2023021504154194681</t>
  </si>
  <si>
    <t>415419468</t>
  </si>
  <si>
    <t>Vykydalová Ilona</t>
  </si>
  <si>
    <t>I480;E114;I7020;I119;E785;E559;;;;;;;;;;</t>
  </si>
  <si>
    <t>21221,21415,21225,21413,21215,21219,21717,21001</t>
  </si>
  <si>
    <t>2023020204803074301</t>
  </si>
  <si>
    <t>480307430</t>
  </si>
  <si>
    <t>Havránek Ludvík</t>
  </si>
  <si>
    <t>I635;U5300;I10;I489;E789;;;;;;;;;;;</t>
  </si>
  <si>
    <t>21221,21225,21219,21717,21415,21413,21001</t>
  </si>
  <si>
    <t>2023020603959274151</t>
  </si>
  <si>
    <t>395927415</t>
  </si>
  <si>
    <t>Šmehlíková Bohumila</t>
  </si>
  <si>
    <t>S8271;W1801;;;;;;;;;;;;;;</t>
  </si>
  <si>
    <t>21225,21413,21215,21221,66819,53490,21415,53457,66127,21001,21717</t>
  </si>
  <si>
    <t>08-I14-01</t>
  </si>
  <si>
    <t>Operace poranění kostí bérce v CVSP u pacientů ve věku 16 a více let s dalším operačním výkonem v jiný den nebo CC=1-4</t>
  </si>
  <si>
    <t>75144</t>
  </si>
  <si>
    <t>S8271 - Mnohočetné zlomeniny bérce; otevřená</t>
  </si>
  <si>
    <t>2023020902762254691</t>
  </si>
  <si>
    <t>276225469</t>
  </si>
  <si>
    <t>Žatková Miloslava</t>
  </si>
  <si>
    <t>R13;E86;I10;R739;;;;;;;;;;;;</t>
  </si>
  <si>
    <t>21717,21225,21221,21001</t>
  </si>
  <si>
    <t>R13 - Dysfagie</t>
  </si>
  <si>
    <t>2023032058532564751</t>
  </si>
  <si>
    <t>5853256475</t>
  </si>
  <si>
    <t>Bednářová Mária</t>
  </si>
  <si>
    <t>S4220;W0100;S8200;I10;;;;;;;;;;;;</t>
  </si>
  <si>
    <t>21717,21219,21221,21225,21211,21215</t>
  </si>
  <si>
    <t>2023031003157214671</t>
  </si>
  <si>
    <t>315721467</t>
  </si>
  <si>
    <t>Kolářová Věra</t>
  </si>
  <si>
    <t>S7200;W0199;I10;J939;;;;;;;;;;;;</t>
  </si>
  <si>
    <t>91829,91826,21415,21219,21225,21001,21221,21413,21717,91820,91823,66610,91810</t>
  </si>
  <si>
    <t>2023030804452291181</t>
  </si>
  <si>
    <t>445229118</t>
  </si>
  <si>
    <t>Zouharová Anděla</t>
  </si>
  <si>
    <t>K221;K921;K210;D648;K259;I10;;;;;;;;;;</t>
  </si>
  <si>
    <t>21001,21221,21413,21717,21225,35022,21415</t>
  </si>
  <si>
    <t>2023030157510601281</t>
  </si>
  <si>
    <t>5751060128</t>
  </si>
  <si>
    <t>Prokešová Lenka</t>
  </si>
  <si>
    <t>M8415;D62;;;;;;;;;;;;;;</t>
  </si>
  <si>
    <t>21225,21001,21221,21717,21415,66879,21413,21219,78990,66127,66675,66813</t>
  </si>
  <si>
    <t>M84 - Poruchy soudržnosti (kontinuity) kosti</t>
  </si>
  <si>
    <t>M841 - Nespojení kostí po zlomenině [pseudoarthrosis] - pakloub</t>
  </si>
  <si>
    <t>M8415 - Nespojení kostí - pakloub - po zlomenině; pánevní krajina a stehno</t>
  </si>
  <si>
    <t>2023032204456014781</t>
  </si>
  <si>
    <t>445601478</t>
  </si>
  <si>
    <t>Zapletalová Marta</t>
  </si>
  <si>
    <t>N300;E86;I10;I652;I672;I480;;;;;;;;;;</t>
  </si>
  <si>
    <t>21413,21219,21001,21225,21221,21717,21215</t>
  </si>
  <si>
    <t>2023032103802074571</t>
  </si>
  <si>
    <t>380207457</t>
  </si>
  <si>
    <t>Navrátil František</t>
  </si>
  <si>
    <t>M5456;N1793;N40;I10;I509;;;;;;;;;;;</t>
  </si>
  <si>
    <t>21413,21221,21415,35520,21225,21001,21215,37022</t>
  </si>
  <si>
    <t>M5456 - Bolesti dolní části zad; bederní krajina</t>
  </si>
  <si>
    <t>2023031605054132061</t>
  </si>
  <si>
    <t>C56;J958;M0599;I10;;;;;;;;;;;;</t>
  </si>
  <si>
    <t>35520,21413,21415,21219,21225,21717,21221,18521,51810,78990,91927,91983,51367,21001,91896,91897,51371,91995,91895,91898,42520,32510,91890</t>
  </si>
  <si>
    <t>26,39,03,04,07,21,05</t>
  </si>
  <si>
    <t>HIPEC,Geriatrie</t>
  </si>
  <si>
    <t>2023031603961094211</t>
  </si>
  <si>
    <t>396109421</t>
  </si>
  <si>
    <t>Míšová Zdenka</t>
  </si>
  <si>
    <t>I635;U5305;J80;I260;I10;E782;;;;;;;;;;</t>
  </si>
  <si>
    <t>21415,21413,21221,21225,72213,72015,21717,21001</t>
  </si>
  <si>
    <t>2023051703462294571</t>
  </si>
  <si>
    <t>346229457</t>
  </si>
  <si>
    <t>Hežová Bohumila</t>
  </si>
  <si>
    <t>21225,21221,21413,21415,91810,91829,91826,66610,91823,21001,91820</t>
  </si>
  <si>
    <t>2023051604062224541</t>
  </si>
  <si>
    <t>406222454</t>
  </si>
  <si>
    <t>Sedlaříková Marie</t>
  </si>
  <si>
    <t>N309;S7200;I64;F013;E441;;;;;;;;;;;</t>
  </si>
  <si>
    <t>21413,21225,21415,21221,21717,37022,35520,21001</t>
  </si>
  <si>
    <t>2023051504655044381</t>
  </si>
  <si>
    <t>465504438</t>
  </si>
  <si>
    <t>Lovečková Alena</t>
  </si>
  <si>
    <t>S7210;W1999;D62;D683;;;;;;;;;;;;</t>
  </si>
  <si>
    <t>21219,21221,21413,21717,53471,21001,21225,66127,21415,21215</t>
  </si>
  <si>
    <t>2023050404462234481</t>
  </si>
  <si>
    <t>446223448</t>
  </si>
  <si>
    <t>Lakomá Miluše</t>
  </si>
  <si>
    <t>21219,21415,21225,21413,21221,91810,21717,66610,91826,91823,91829,91820</t>
  </si>
  <si>
    <t>2023052304555224371</t>
  </si>
  <si>
    <t>S0660;W1999;D62;;;;;;;;;;;;;</t>
  </si>
  <si>
    <t>01-K16-01</t>
  </si>
  <si>
    <t>Závažná kraniocerebrální poranění v CVSP u pacientů s CC=3-4</t>
  </si>
  <si>
    <t>2023051204952270251</t>
  </si>
  <si>
    <t>495227025</t>
  </si>
  <si>
    <t>Hofmanová Marie</t>
  </si>
  <si>
    <t>S7240;W0199;;;;;;;;;;;;;;</t>
  </si>
  <si>
    <t>21221,21225,21413,21415,21001,53469,37022,66127,35520</t>
  </si>
  <si>
    <t>S724 - Zlomenina dolního konce kosti stehenní</t>
  </si>
  <si>
    <t>S7240 - Zlom.dol.konce kosti stehenní; zavřená</t>
  </si>
  <si>
    <t>2023051004861300401</t>
  </si>
  <si>
    <t>486130040</t>
  </si>
  <si>
    <t>Machalová Alena</t>
  </si>
  <si>
    <t>21415,21225,21413,21219,21221,21717,91819,66612,91828,91810,91823,91829,21001</t>
  </si>
  <si>
    <t>2023050203360207831</t>
  </si>
  <si>
    <t>336020783</t>
  </si>
  <si>
    <t>Matulová Barbora</t>
  </si>
  <si>
    <t>J101;I259;I10;I500;I672;N184;;;;;;;;;;</t>
  </si>
  <si>
    <t>21225,21219,21221,21717</t>
  </si>
  <si>
    <t>J101 - Chřipka s jinými projevy na dých.ústr., sezónní chřipkový virus ident.</t>
  </si>
  <si>
    <t>2023052554091443011</t>
  </si>
  <si>
    <t>5409144301</t>
  </si>
  <si>
    <t>Bureš Jiří</t>
  </si>
  <si>
    <t>I214;;;;;;;;;;;;;;;</t>
  </si>
  <si>
    <t>21413,51850,21415,21221,07562,78813,21225,78116,07277,07282,21219,07552,55250,07572,07546,89429,07001,21001,91927,07553,07563,07514,55220,55260,51825,90959,54990,78117,91929,07274,07543</t>
  </si>
  <si>
    <t>00-M02-01</t>
  </si>
  <si>
    <t>Velký kardiochirurgický výkon a jiné vysoce ekonomicky náročné léčebné modality s UPV 241–504 hodin (11–21 dnů)</t>
  </si>
  <si>
    <t>26,50,01</t>
  </si>
  <si>
    <t>2023052605161252411</t>
  </si>
  <si>
    <t>516125241</t>
  </si>
  <si>
    <t>Kupková Věra</t>
  </si>
  <si>
    <t>I619;M5396;E038;I872;;;;;;;;;;;;</t>
  </si>
  <si>
    <t>21415,21221,72213,21413,21001,21225,72015</t>
  </si>
  <si>
    <t>2023072503956170391</t>
  </si>
  <si>
    <t>395617039</t>
  </si>
  <si>
    <t>Kráčmarová Iva</t>
  </si>
  <si>
    <t>M167;J209;I672;I10;I259;M0599;;;;;;;;;;</t>
  </si>
  <si>
    <t>21413,21221,21215,21415,21225,91819,91829,66612,91823,91810,91826,35022</t>
  </si>
  <si>
    <t>26,11,18</t>
  </si>
  <si>
    <t>M167 - Jiná sekundární koxartróza</t>
  </si>
  <si>
    <t>2023071003762134371</t>
  </si>
  <si>
    <t>376213437</t>
  </si>
  <si>
    <t>Švecová Viléma</t>
  </si>
  <si>
    <t>S7210;W1999;D62;;;;;;;;;;;;;</t>
  </si>
  <si>
    <t>21225,21219,21415,21221,78989,21001,53471,21413,21215,66127</t>
  </si>
  <si>
    <t>2023072003958314581</t>
  </si>
  <si>
    <t>395831458</t>
  </si>
  <si>
    <t>Voglová Marie</t>
  </si>
  <si>
    <t>I635;U5324;I693;I10;I489;E782;;;;;;;;;;</t>
  </si>
  <si>
    <t>21225,21001,21415,21221,72213,21413,72015,21219,72016</t>
  </si>
  <si>
    <t>2023071304659074681</t>
  </si>
  <si>
    <t>465907468</t>
  </si>
  <si>
    <t>Valchářová Helena</t>
  </si>
  <si>
    <t>I509;I270;I481;E117;N184;C509;;;;;;;;;;</t>
  </si>
  <si>
    <t>2023070757571816391</t>
  </si>
  <si>
    <t>5757181639</t>
  </si>
  <si>
    <t>Tomešková Alena</t>
  </si>
  <si>
    <t>S3270;W0199;E117;;;;;;;;;;;;;</t>
  </si>
  <si>
    <t>68708</t>
  </si>
  <si>
    <t>S327 - Mnohočetné zlomeniny bederní páteře a pánve</t>
  </si>
  <si>
    <t>S3270 - Mnohočetné zlomeniny bederní páteře a pánve; zavřená</t>
  </si>
  <si>
    <t>2023072503560097721</t>
  </si>
  <si>
    <t>356009772</t>
  </si>
  <si>
    <t>Venclíková Jozefína</t>
  </si>
  <si>
    <t>I10;N309;I672;F019;;;;;;;;;;;;</t>
  </si>
  <si>
    <t>21225,21413,35022,21221,21415</t>
  </si>
  <si>
    <t>2023071204106074201</t>
  </si>
  <si>
    <t>E86;Z951;A099;I482;I10;H259;I458;;;;;;;;;</t>
  </si>
  <si>
    <t>21415,21413,21221,21225,21717,72213,72017,72019,55211,21215,91754</t>
  </si>
  <si>
    <t>05-I25-04</t>
  </si>
  <si>
    <t>Implantace jednodutinového kardiostimulátoru u pacientů s CC=0-3</t>
  </si>
  <si>
    <t>26,36,01</t>
  </si>
  <si>
    <t>Geriatrie,KS</t>
  </si>
  <si>
    <t>2023081504051054541</t>
  </si>
  <si>
    <t>405105454</t>
  </si>
  <si>
    <t>Čeplová Ludmila</t>
  </si>
  <si>
    <t>S7200;W0101;J189;I10;E785;E039;;;;;;;;;;</t>
  </si>
  <si>
    <t>21225,21415,21219,21413,21221,66949,91829,21215,66610,91823,72213,21717,91929,91810,72015,91826,21001,91820</t>
  </si>
  <si>
    <t>26,16,11,36,07</t>
  </si>
  <si>
    <t>2023071104759291181</t>
  </si>
  <si>
    <t>475929118</t>
  </si>
  <si>
    <t>Kantorová Bohuslava</t>
  </si>
  <si>
    <t>21415,21225,21221,21413,53471,21219,21717,78989,21001</t>
  </si>
  <si>
    <t>2023081403560194011</t>
  </si>
  <si>
    <t>356019401</t>
  </si>
  <si>
    <t>Spáčilová Ludmila</t>
  </si>
  <si>
    <t>T844;Y792;S7240;;;;;;;;;;;;;</t>
  </si>
  <si>
    <t>21415,21225,21413,21221,78988,51850,66855,53469,66915,78989,51825,66829</t>
  </si>
  <si>
    <t>2023072003405194591</t>
  </si>
  <si>
    <t>I634;U5318;I482;J182;I10;E782;;;;;;;;;;</t>
  </si>
  <si>
    <t>21413,21415,21221,72213,21225,72015,89323,89321,90952</t>
  </si>
  <si>
    <t>26,34,36</t>
  </si>
  <si>
    <t>2023071704002201481</t>
  </si>
  <si>
    <t>400220148</t>
  </si>
  <si>
    <t>Bundil Jan</t>
  </si>
  <si>
    <t>E441;I803;L218;I482;I10;E782;;;;;;;;;;</t>
  </si>
  <si>
    <t>79053</t>
  </si>
  <si>
    <t>2023071605209072871</t>
  </si>
  <si>
    <t>A419;N300;I213;C61;E108;I10;;;;;;;;;;</t>
  </si>
  <si>
    <t>2023071304653214941</t>
  </si>
  <si>
    <t>465321494</t>
  </si>
  <si>
    <t>Rumlová Ivanka</t>
  </si>
  <si>
    <t>M9953;I10;I420;E660;J459;;;;;;;;;;;</t>
  </si>
  <si>
    <t>21225,21415,35520,21221,21413,21215</t>
  </si>
  <si>
    <t>08-K15-00</t>
  </si>
  <si>
    <t>Následná ortopedická péče nebo neurčené poruchy muskuloskeletální soustavy a pojivových tkání</t>
  </si>
  <si>
    <t>74253</t>
  </si>
  <si>
    <t>M99 - Biomechanická poškození nezařazená jinde</t>
  </si>
  <si>
    <t>M995 - Stenóza páteřního kanálu meziobratlovou ploténkou</t>
  </si>
  <si>
    <t>M9953 - Stenóza páteřního kanálu meziobrat.ploténkou; bederní krajina</t>
  </si>
  <si>
    <t>2023080302256049541</t>
  </si>
  <si>
    <t>225604954</t>
  </si>
  <si>
    <t>Prchalová Marija</t>
  </si>
  <si>
    <t>I7090;I269;J189;K269;I10;I259;;;;;;;;;;</t>
  </si>
  <si>
    <t>21225,21413,21221,21717</t>
  </si>
  <si>
    <t>05-K12-01</t>
  </si>
  <si>
    <t>Funkční a strukturální poruchy tepen mimo aortu u pacientů s CC=3-4</t>
  </si>
  <si>
    <t>I709 - Generalizovaná a neurčená ateroskleróza</t>
  </si>
  <si>
    <t>I7090 - Generalizovaná a neurčená ateroskleróza, bez gangrény</t>
  </si>
  <si>
    <t>2023081803259300871</t>
  </si>
  <si>
    <t>325930087</t>
  </si>
  <si>
    <t>Loutocká Drahuše</t>
  </si>
  <si>
    <t>E117;K590;N300;K573;E86;I251;;;;;;;;;;</t>
  </si>
  <si>
    <t>21225,21219,21221,21415,21413,21717,21215</t>
  </si>
  <si>
    <t>2023082805311281171</t>
  </si>
  <si>
    <t>531128117</t>
  </si>
  <si>
    <t>Šišma Vladimír</t>
  </si>
  <si>
    <t>I259;;;;;;;;;;;;;;;</t>
  </si>
  <si>
    <t>35520,21415,21221,21225,21001,21413,37022,89429</t>
  </si>
  <si>
    <t>39,26,01</t>
  </si>
  <si>
    <t>2023082854030204801</t>
  </si>
  <si>
    <t>5403020480</t>
  </si>
  <si>
    <t>Chmelař Bedřich</t>
  </si>
  <si>
    <t>I269;J069;N390;D649;I250;I489;;;;;;;;;;</t>
  </si>
  <si>
    <t>2023082504157164611</t>
  </si>
  <si>
    <t>415716461</t>
  </si>
  <si>
    <t>Kameníčková Hana</t>
  </si>
  <si>
    <t>G250;G992;M500;M8100;M5456;;;;;;;;;;;</t>
  </si>
  <si>
    <t>66323,21413,37022,21225,21415,66315,66337,21221,21001,66329,66335,66313,66319,21215,78989</t>
  </si>
  <si>
    <t>0611</t>
  </si>
  <si>
    <t>08-I03-08</t>
  </si>
  <si>
    <t>Operace páteře s instrumentací pro jiná onemocnění krční páteře</t>
  </si>
  <si>
    <t>26,07,06,39</t>
  </si>
  <si>
    <t>G25 - Jiné extrapyramidové a pohybové poruchy</t>
  </si>
  <si>
    <t>G250 - Esenciální třes</t>
  </si>
  <si>
    <t>2023080705302150591</t>
  </si>
  <si>
    <t>530215059</t>
  </si>
  <si>
    <t>Spurný Ladislav</t>
  </si>
  <si>
    <t>I639;U5309;I10;I489;E789;E114;;;;;;;;;;</t>
  </si>
  <si>
    <t>21413,21415,21225,21221,72213,21219,21001,21215,72015</t>
  </si>
  <si>
    <t>01-C02-02</t>
  </si>
  <si>
    <t>Trombolýza pomocí rt-PA v komplexním CVSP u pacientů s CC=0</t>
  </si>
  <si>
    <t>2023081504052194441</t>
  </si>
  <si>
    <t>405219444</t>
  </si>
  <si>
    <t>Nováková Květoslava</t>
  </si>
  <si>
    <t>C920;D630;D70;E880;E878;J440;;;;;;;;;;</t>
  </si>
  <si>
    <t>21415,21225,21413,91915,21221,21001,21215</t>
  </si>
  <si>
    <t>17-K01-01</t>
  </si>
  <si>
    <t>Akutní leukémie v CVSP u pacientů s CC=2-4</t>
  </si>
  <si>
    <t>C92 - Myeloidní leukemie</t>
  </si>
  <si>
    <t>C920 - Akutní myeloblastická leukemie (AML)</t>
  </si>
  <si>
    <t>2023080204211304281</t>
  </si>
  <si>
    <t>421130428</t>
  </si>
  <si>
    <t>Gasta Evžen</t>
  </si>
  <si>
    <t>I350;R572;I500;I258;E118;I10;E782;;;;;;;;;</t>
  </si>
  <si>
    <t>21413,21415,21221,21225,91752,78111,17697,21717,17233,21001,17629</t>
  </si>
  <si>
    <t>26,01,50</t>
  </si>
  <si>
    <t>KV,Geriatrie,TAVI</t>
  </si>
  <si>
    <t>I35 - Nerevmatická onemocnění aortální chlopně</t>
  </si>
  <si>
    <t>I350 - Stenóza aortální chlopně</t>
  </si>
  <si>
    <t>2023080804010031491</t>
  </si>
  <si>
    <t>401003149</t>
  </si>
  <si>
    <t>Budík Ivan</t>
  </si>
  <si>
    <t>G20;D649;I489;I259;E119;G629;;;;;;;;;;</t>
  </si>
  <si>
    <t>2023082404201084021</t>
  </si>
  <si>
    <t>420108402</t>
  </si>
  <si>
    <t>Sedlák Arnošt</t>
  </si>
  <si>
    <t>S0660;W1999;S0650;I480;R55;I10;;;;;;;;;;</t>
  </si>
  <si>
    <t>21225,21413,21219,21415,21221,21215</t>
  </si>
  <si>
    <t>2023082104356307291</t>
  </si>
  <si>
    <t>435630729</t>
  </si>
  <si>
    <t>Goldmannová Valerie</t>
  </si>
  <si>
    <t>D509;M162;K20;E86;M0690;J189;;;;;;;;;;</t>
  </si>
  <si>
    <t>21221,21413,21415,21225,21717,21215</t>
  </si>
  <si>
    <t>2023080803156294191</t>
  </si>
  <si>
    <t>315629419</t>
  </si>
  <si>
    <t>Gallistlová Pavla</t>
  </si>
  <si>
    <t>S7210;W1999;W0180;;;;;;;;;;;;;</t>
  </si>
  <si>
    <t>21225,21415,21219,21413,21221,21001,21717,21215,53471,66127</t>
  </si>
  <si>
    <t>2023081104654081331</t>
  </si>
  <si>
    <t>U6974;J188;E107;R54;I500;;;;;;;;;;;</t>
  </si>
  <si>
    <t>21415,21225,21413,21221,62310</t>
  </si>
  <si>
    <t>10-I04-01</t>
  </si>
  <si>
    <t>Opakovaný chirurgický výkon na diabetické noze v CVSP</t>
  </si>
  <si>
    <t>2023080204661164201</t>
  </si>
  <si>
    <t>466116420</t>
  </si>
  <si>
    <t>Nováková Emilie</t>
  </si>
  <si>
    <t>T845;Y792;M171;I872;Z501;M170;;;;;;;;;;</t>
  </si>
  <si>
    <t>08-K03-03</t>
  </si>
  <si>
    <t>Ostatní infekční onemocnění kloubů a kostí u pacientů s CC=0</t>
  </si>
  <si>
    <t>68737</t>
  </si>
  <si>
    <t>2023082103711194281</t>
  </si>
  <si>
    <t>371119428</t>
  </si>
  <si>
    <t>Zezula Zbyněk</t>
  </si>
  <si>
    <t>N185;Z992;J170;I10;I258;J47;;;;;;;;;;</t>
  </si>
  <si>
    <t>21225,21415,21413,18550,21221</t>
  </si>
  <si>
    <t>2023110903958034181</t>
  </si>
  <si>
    <t>395803418</t>
  </si>
  <si>
    <t>Blumová Anna</t>
  </si>
  <si>
    <t>S7200;W0101;D62;;;;;;;;;;;;;</t>
  </si>
  <si>
    <t>21221,21413,21415,91823,21225,66610,91826,21001,91829,91820,91810,78989</t>
  </si>
  <si>
    <t>2023112703151124311</t>
  </si>
  <si>
    <t>315112431</t>
  </si>
  <si>
    <t>Obschneiderová Hedvi</t>
  </si>
  <si>
    <t>N300;I259;R54;E117;I10;;;;;;;;;;;</t>
  </si>
  <si>
    <t>21415,21225,21221,21413,35022</t>
  </si>
  <si>
    <t>2023112104702094561</t>
  </si>
  <si>
    <t>470209456</t>
  </si>
  <si>
    <t>Burda Vladimír</t>
  </si>
  <si>
    <t>S4220;W1999;S3250;W0181;;;;;;;;;;;;</t>
  </si>
  <si>
    <t>21415,21413,21221,21225,53255,21001,78989,21215,66127,66949,76255</t>
  </si>
  <si>
    <t>12,26,31,07</t>
  </si>
  <si>
    <t>2023111604453091091</t>
  </si>
  <si>
    <t>K567;K565;J952;I10;M0598;E039;;;;;;;;;;</t>
  </si>
  <si>
    <t>21225,21221,21413,21415,21717,21001,51353,51515,78989,21215,51367,21211</t>
  </si>
  <si>
    <t>2023110905206010371</t>
  </si>
  <si>
    <t>520601037</t>
  </si>
  <si>
    <t>Vachutka Jan</t>
  </si>
  <si>
    <t>K573;M313;N184;N085;I10;E782;;;;;;;;;;</t>
  </si>
  <si>
    <t>21225,21717,21221,21415,21001,21413,15950</t>
  </si>
  <si>
    <t>2023111304360014401</t>
  </si>
  <si>
    <t>436001440</t>
  </si>
  <si>
    <t>Mlčochová Zdenka</t>
  </si>
  <si>
    <t>N10;I489;D649;I10;M8180;E782;;;;;;;;;;</t>
  </si>
  <si>
    <t>21225,21413,21221,21415,21717</t>
  </si>
  <si>
    <t>2023111303856284451</t>
  </si>
  <si>
    <t>385628445</t>
  </si>
  <si>
    <t>Jelínková Dagmar</t>
  </si>
  <si>
    <t>N993;I10;E119;;;;;;;;;;;;;</t>
  </si>
  <si>
    <t>21415,21225,37022,35520,21413,21221,63529,78989,21001</t>
  </si>
  <si>
    <t>13-I13-02</t>
  </si>
  <si>
    <t>Rekonstrukční výkon pro jiný sestup ženských pohlavních orgánů</t>
  </si>
  <si>
    <t>26,39,08,07</t>
  </si>
  <si>
    <t>N99 - Stavy močové a pohlavní soustavy po výkonech nezařazené jinde</t>
  </si>
  <si>
    <t>N993 - Výhřez poševní stěny po hysterektomii</t>
  </si>
  <si>
    <t>2023112204356307291</t>
  </si>
  <si>
    <t>A415;B964;D649;J988;S7200;E042;;;;;;;;;;</t>
  </si>
  <si>
    <t>21415,21413,21221,21225,66865,21717,51395</t>
  </si>
  <si>
    <t>2023110603102204751</t>
  </si>
  <si>
    <t>310220475</t>
  </si>
  <si>
    <t>Klimeš Vladimír</t>
  </si>
  <si>
    <t>21415,21221,21717,21225,21413,66610,91829,91826,91823,91810,21001,91820</t>
  </si>
  <si>
    <t>2023112803357204651</t>
  </si>
  <si>
    <t>335720465</t>
  </si>
  <si>
    <t>Gurková Hedvika</t>
  </si>
  <si>
    <t>J158;I482;I10;F019;I259;M5499;E876;;;;;;;;;</t>
  </si>
  <si>
    <t>2023112703160034711</t>
  </si>
  <si>
    <t>I269;I259;I350;I509;I110;E780;;;;;;;;;;</t>
  </si>
  <si>
    <t>2023112404361064441</t>
  </si>
  <si>
    <t>436106444</t>
  </si>
  <si>
    <t>Cetkovská Zdenka</t>
  </si>
  <si>
    <t>I495;I481;E118;J938;I259;;;;;;;;;;;</t>
  </si>
  <si>
    <t>21225,21415,21717,21219,21413,21215,21221,89313,21001,91749,17625,91756</t>
  </si>
  <si>
    <t>16,26,01,34</t>
  </si>
  <si>
    <t>79812</t>
  </si>
  <si>
    <t>2023112304301284181</t>
  </si>
  <si>
    <t>430128418</t>
  </si>
  <si>
    <t>Juřena Rudolf</t>
  </si>
  <si>
    <t>M353;N390;B964;I420;I10;E782;;;;;;;;;;</t>
  </si>
  <si>
    <t>21225,21413,21415,21221,21717,21215</t>
  </si>
  <si>
    <t>M353 - Revmatická polymyalgie</t>
  </si>
  <si>
    <t>2023112302756204161</t>
  </si>
  <si>
    <t>275620416</t>
  </si>
  <si>
    <t>Pospíšilová Drahomír</t>
  </si>
  <si>
    <t>S3250;W1999;;;;;;;;;;;;;;</t>
  </si>
  <si>
    <t>21225,21415,21717,37022,21221,21001,21215,21413</t>
  </si>
  <si>
    <t>2023112204403304181</t>
  </si>
  <si>
    <t>440330418</t>
  </si>
  <si>
    <t>Pokorný Jaroslav</t>
  </si>
  <si>
    <t>S3600;W1999;;;;;;;;;;;;;;</t>
  </si>
  <si>
    <t>21225,21413,21221,51392,51397,21415,21215,78813,91929,18521,21001,91927,78990,78989,51311</t>
  </si>
  <si>
    <t>S36 - Poranění nitrobřišních orgánů</t>
  </si>
  <si>
    <t>S360 - Poranění sleziny</t>
  </si>
  <si>
    <t>S3600 - Poranění sleziny; neotevřená rána</t>
  </si>
  <si>
    <t>2023110703262184571</t>
  </si>
  <si>
    <t>326218457</t>
  </si>
  <si>
    <t>Višinková Marie</t>
  </si>
  <si>
    <t>I635;U5305;I481;I10;D538;;;;;;;;;;;</t>
  </si>
  <si>
    <t>21415,21225,21413,21625,21221,21621,21001</t>
  </si>
  <si>
    <t>2023110604603214141</t>
  </si>
  <si>
    <t>460321414</t>
  </si>
  <si>
    <t>Dvořák Josef</t>
  </si>
  <si>
    <t>R55;E116;A090;N1781;M6210;;;;;;;;;;;</t>
  </si>
  <si>
    <t>21415,21001,21221,21225,21413</t>
  </si>
  <si>
    <t>2023032104455254191</t>
  </si>
  <si>
    <t>445525419</t>
  </si>
  <si>
    <t>Kolouchová Libuše</t>
  </si>
  <si>
    <t>I7021;E118;N189;I10;I609;L97;;;;;;;;;;</t>
  </si>
  <si>
    <t>21225,21221,21413,21219,21717,35520,37022,21001,89423,21215,90952,21415,89323,35022</t>
  </si>
  <si>
    <t>05-M04-04</t>
  </si>
  <si>
    <t>Odstranění uzávěru cévy endovaskulární cestou pro nemoc periferních cév bez mechanické aterektomie a trombektomie</t>
  </si>
  <si>
    <t>59401</t>
  </si>
  <si>
    <t>2023030804255144601</t>
  </si>
  <si>
    <t>425514460</t>
  </si>
  <si>
    <t>Slavíčková Ernesta</t>
  </si>
  <si>
    <t>I635;U5307;N309;I10;;;;;;;;;;;;</t>
  </si>
  <si>
    <t>21221,72019,21225,21415,21219,72015,21413,72017,72213,21001,21215</t>
  </si>
  <si>
    <t>2023051003060124061</t>
  </si>
  <si>
    <t>E441;E116;F013;I500;N189;I481;;;;;;;;;;</t>
  </si>
  <si>
    <t>2023051103356234671</t>
  </si>
  <si>
    <t>335623467</t>
  </si>
  <si>
    <t>Granzerová Jaroslava</t>
  </si>
  <si>
    <t>N10;A46;E86;I10;F051;I483;;;;;;;;;;</t>
  </si>
  <si>
    <t>21413,21225,21717,21415,21221,21001</t>
  </si>
  <si>
    <t>2023052503859024521</t>
  </si>
  <si>
    <t>385902452</t>
  </si>
  <si>
    <t>Ambrožová Jana</t>
  </si>
  <si>
    <t>A418;B962;D649;Z513;Z881;M8015;;;;;;;;;;</t>
  </si>
  <si>
    <t>21413,21221,21717,21415,21215,21225,21001</t>
  </si>
  <si>
    <t>2023051104159294341</t>
  </si>
  <si>
    <t>415929434</t>
  </si>
  <si>
    <t>Polcerová Marie</t>
  </si>
  <si>
    <t>I635;U5314;E039;E789;N309;I10;;;;;;;;;;</t>
  </si>
  <si>
    <t>21221,72213,21413,21415,21225,21001,21022,72015</t>
  </si>
  <si>
    <t>2023051504653264131</t>
  </si>
  <si>
    <t>465326413</t>
  </si>
  <si>
    <t>Tyrnerová Zdenka</t>
  </si>
  <si>
    <t>S7220;W1999;D62;;;;;;;;;;;;;</t>
  </si>
  <si>
    <t>21221,21225,21001,21717,21219,53471,21415,21413,66127,21215</t>
  </si>
  <si>
    <t>S722 - Subtrochanterická zlomenina</t>
  </si>
  <si>
    <t>S7220 - Subtrochanterická zlomenina; zavřená</t>
  </si>
  <si>
    <t>2023051503557304261</t>
  </si>
  <si>
    <t>355730426</t>
  </si>
  <si>
    <t>Petříková Zdenka</t>
  </si>
  <si>
    <t>S7210;W0000;I509;U586;I340;I10;;;;;;;;;;</t>
  </si>
  <si>
    <t>21225,21413,21221,21219,21215,53471,21415,21001,66127,78989</t>
  </si>
  <si>
    <t>2023051503411274301</t>
  </si>
  <si>
    <t>341127430</t>
  </si>
  <si>
    <t>Zapletal František</t>
  </si>
  <si>
    <t>21225,21221,21413,21415,53471,78989,21219,21001,66127,21215</t>
  </si>
  <si>
    <t>2023051704151254351</t>
  </si>
  <si>
    <t>K800;A419;D689;;;;;;;;;;;;;</t>
  </si>
  <si>
    <t>21415,21221,21225,07620,21413,21717,21001,21217,89325</t>
  </si>
  <si>
    <t>2023111203558037201</t>
  </si>
  <si>
    <t>J180;F009;I10;N390;B962;;;;;;;;;;;</t>
  </si>
  <si>
    <t>475401405</t>
  </si>
  <si>
    <t>89100601</t>
  </si>
  <si>
    <t>6409260363</t>
  </si>
  <si>
    <t>336128482</t>
  </si>
  <si>
    <t>390903480</t>
  </si>
  <si>
    <t>366217441</t>
  </si>
  <si>
    <t>375127426</t>
  </si>
  <si>
    <t>355826713</t>
  </si>
  <si>
    <t>365817461</t>
  </si>
  <si>
    <t>6508221577</t>
  </si>
  <si>
    <t>5954226894</t>
  </si>
  <si>
    <t>2023110267550701241</t>
  </si>
  <si>
    <t>6755070124</t>
  </si>
  <si>
    <t>Tomášková Vladana</t>
  </si>
  <si>
    <t>T932;W1999;T068;T940;S3270;S9200;;;;;;;;;;</t>
  </si>
  <si>
    <t>53253,21225,21413,21415,78988,66127,21717,21221</t>
  </si>
  <si>
    <t>88-I08-00</t>
  </si>
  <si>
    <t>Hospitalizační případy reklasifikované z MDC 08</t>
  </si>
  <si>
    <t>T93 - Následky poranění dolní končetiny</t>
  </si>
  <si>
    <t>T932 - Následky jiných zlomenin dolní končetiny</t>
  </si>
  <si>
    <t>2023101657013109451</t>
  </si>
  <si>
    <t>5701310945</t>
  </si>
  <si>
    <t>Gola Pavel</t>
  </si>
  <si>
    <t>Z501;M4316;U5100;U5010;;;;;;;;;;;;</t>
  </si>
  <si>
    <t>21221,21413,21415,21020,21225,21510,21004,21715,91930,21022,21520,21021,21215</t>
  </si>
  <si>
    <t>5454293240</t>
  </si>
  <si>
    <t>425609458</t>
  </si>
  <si>
    <t>485923406</t>
  </si>
  <si>
    <t>510612053</t>
  </si>
  <si>
    <t>485209409</t>
  </si>
  <si>
    <t>530710024</t>
  </si>
  <si>
    <t>306010477</t>
  </si>
  <si>
    <t>450303470</t>
  </si>
  <si>
    <t>325420457</t>
  </si>
  <si>
    <t>7602155363</t>
  </si>
  <si>
    <t>6255300568</t>
  </si>
  <si>
    <t>385626402</t>
  </si>
  <si>
    <t>430225414</t>
  </si>
  <si>
    <t>425330434</t>
  </si>
  <si>
    <t>395919411</t>
  </si>
  <si>
    <t>435221405</t>
  </si>
  <si>
    <t>7353295378</t>
  </si>
  <si>
    <t>345125471</t>
  </si>
  <si>
    <t>320118737</t>
  </si>
  <si>
    <t>516017191</t>
  </si>
  <si>
    <t>416228466</t>
  </si>
  <si>
    <t>446213016</t>
  </si>
  <si>
    <t>480213412</t>
  </si>
  <si>
    <t>465819407</t>
  </si>
  <si>
    <t>6261211440</t>
  </si>
  <si>
    <t>7862055388</t>
  </si>
  <si>
    <t>2023050491072557841</t>
  </si>
  <si>
    <t>9107255784</t>
  </si>
  <si>
    <t>Novosad Tomáš</t>
  </si>
  <si>
    <t>Z501;G918;I691;N342;U5120;U5030;;;;;;;;;;</t>
  </si>
  <si>
    <t>21225,21415,21221,21413,21510,21021,72213,21621,21715,21520,21625,21022,91930</t>
  </si>
  <si>
    <t>410101461</t>
  </si>
  <si>
    <t>335612404</t>
  </si>
  <si>
    <t>475615169</t>
  </si>
  <si>
    <t>5655061313</t>
  </si>
  <si>
    <t>5953170795</t>
  </si>
  <si>
    <t>2023041305051270821</t>
  </si>
  <si>
    <t>I7020;E115;I10;I259;I489;E785;;;;;;;;;;</t>
  </si>
  <si>
    <t>465202426</t>
  </si>
  <si>
    <t>316003068</t>
  </si>
  <si>
    <t>346003466</t>
  </si>
  <si>
    <t>355624451</t>
  </si>
  <si>
    <t>2023040368011203591</t>
  </si>
  <si>
    <t>6801120359</t>
  </si>
  <si>
    <t>Runtag Slavomír</t>
  </si>
  <si>
    <t>N189;I10;E039;;;;;;;;;;;;;</t>
  </si>
  <si>
    <t>18550,21215,89323,89459</t>
  </si>
  <si>
    <t>11-M01-01</t>
  </si>
  <si>
    <t>Embolizace pro chronické onemocnění ledvin nebo u pacientů s CC=3-4</t>
  </si>
  <si>
    <t>34,26,03</t>
  </si>
  <si>
    <t>415306433</t>
  </si>
  <si>
    <t>2023031004556014161</t>
  </si>
  <si>
    <t>455601416</t>
  </si>
  <si>
    <t>Zavadilová Jaroslava</t>
  </si>
  <si>
    <t>Z501;M1911;Z966;U5010;U5100;;;;;;;;;;;</t>
  </si>
  <si>
    <t>21225,21413,21510,21415,21221,21715,21520,21022,21021,91930</t>
  </si>
  <si>
    <t>415113042</t>
  </si>
  <si>
    <t>336206466</t>
  </si>
  <si>
    <t>395827452</t>
  </si>
  <si>
    <t>360111421</t>
  </si>
  <si>
    <t>350927116</t>
  </si>
  <si>
    <t>415307413</t>
  </si>
  <si>
    <t>5752012068</t>
  </si>
  <si>
    <t>340926408</t>
  </si>
  <si>
    <t>355418401</t>
  </si>
  <si>
    <t>455805092</t>
  </si>
  <si>
    <t>310409454</t>
  </si>
  <si>
    <t>311231427</t>
  </si>
  <si>
    <t>326112049</t>
  </si>
  <si>
    <t>5704280846</t>
  </si>
  <si>
    <t>405917463</t>
  </si>
  <si>
    <t>6452180867</t>
  </si>
  <si>
    <t>535712095</t>
  </si>
  <si>
    <t>2023031764521808671</t>
  </si>
  <si>
    <t>Karasová Dáša</t>
  </si>
  <si>
    <t>Z501;T932;U5010;U5100;;;;;;;;;;;;</t>
  </si>
  <si>
    <t>21225,21415,21221,21510,21413,21022,21215,91930,21520,21021,21219</t>
  </si>
  <si>
    <t>445419725</t>
  </si>
  <si>
    <t>460608415</t>
  </si>
  <si>
    <t>321023419</t>
  </si>
  <si>
    <t>460724477</t>
  </si>
  <si>
    <t>2023090104705224061</t>
  </si>
  <si>
    <t>S7200;W0149;K861;I7021;I10;N40;;;;;;;;;;</t>
  </si>
  <si>
    <t>21221,21413,21225,78989</t>
  </si>
  <si>
    <t>445502468</t>
  </si>
  <si>
    <t>306226087</t>
  </si>
  <si>
    <t>395606416</t>
  </si>
  <si>
    <t>2023083003405194591</t>
  </si>
  <si>
    <t>I634;I482;I10;I672;F019;;;;;;;;;;;</t>
  </si>
  <si>
    <t>21211,21413,21221,35022,91923,35021,21225,21415</t>
  </si>
  <si>
    <t>2023091103060104771</t>
  </si>
  <si>
    <t>Šmakalová Ludmila</t>
  </si>
  <si>
    <t>Z501;S8280;U5110;U5030;;;;;;;;;;;;</t>
  </si>
  <si>
    <t>21413,21510,21221,21520,21225,21021,91930,21215,21715,21022,21415</t>
  </si>
  <si>
    <t>2023120767550701241</t>
  </si>
  <si>
    <t>Z501;T932;U5100;U5020;;;;;;;;;;;;</t>
  </si>
  <si>
    <t>21225,21413,21415,21221,21510,21715,91930,21022,21021</t>
  </si>
  <si>
    <t>dny na GER</t>
  </si>
  <si>
    <t>dny mimo 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</si>
</sst>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family val="2"/>
      <scheme val="minor"/>
    </font>
    <font>
      <sz val="11"/>
      <color theme="1"/>
      <name val="Calibri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</borders>
  <cellStyleXfs count="7">
    <xf numFmtId="0" fontId="0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0" fontId="2" fillId="0" borderId="3">
      <alignment horizontal="right" vertical="center"/>
    </xf>
    <xf numFmtId="0" fontId="2" fillId="0" borderId="3">
      <alignment horizontal="left" vertical="center"/>
    </xf>
    <xf numFmtId="3" fontId="2" fillId="0" borderId="4">
      <alignment horizontal="right" vertical="center"/>
    </xf>
    <xf numFmtId="0" fontId="1" fillId="0" borderId="1">
      <alignment horizontal="center" vertical="center"/>
    </xf>
  </cellStyleXfs>
  <cellXfs count="2">
    <xf numFmtId="0" fontId="0" fillId="0" borderId="0" xfId="0"/>
    <xf numFmtId="14" fontId="0" fillId="0" borderId="0" xfId="0" applyNumberFormat="1"/>
  </cellXfs>
  <cellStyles count="7">
    <cellStyle name="CFM Drill Column" xfId="3" xr:uid="{00000000-0005-0000-0000-000003000000}"/>
    <cellStyle name="CFM Drill Row" xfId="4" xr:uid="{00000000-0005-0000-0000-000004000000}"/>
    <cellStyle name="CFM Choice" xfId="1" xr:uid="{00000000-0005-0000-0000-000001000000}"/>
    <cellStyle name="CFM Choice 2" xfId="6" xr:uid="{00000000-0005-0000-0000-000006000000}"/>
    <cellStyle name="CFM Run" xfId="2" xr:uid="{00000000-0005-0000-0000-000002000000}"/>
    <cellStyle name="CFM Value" xfId="5" xr:uid="{00000000-0005-0000-0000-000005000000}"/>
    <cellStyle name="Normální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V464"/>
  <sheetViews>
    <sheetView tabSelected="1" topLeftCell="BK1" workbookViewId="0">
      <pane ySplit="1" topLeftCell="A38" activePane="bottomLeft" state="frozen"/>
      <selection pane="bottomLeft" activeCell="BK43" sqref="BK43"/>
    </sheetView>
  </sheetViews>
  <sheetFormatPr defaultRowHeight="15" x14ac:dyDescent="0.25"/>
  <cols>
    <col min="1" max="1" width="7.28515625" bestFit="1" customWidth="1"/>
    <col min="2" max="2" width="6.140625" bestFit="1" customWidth="1"/>
    <col min="3" max="3" width="20" bestFit="1" customWidth="1"/>
    <col min="4" max="4" width="11" bestFit="1" customWidth="1"/>
    <col min="5" max="5" width="4.42578125" bestFit="1" customWidth="1"/>
    <col min="6" max="6" width="21" bestFit="1" customWidth="1"/>
    <col min="7" max="8" width="9" bestFit="1" customWidth="1"/>
    <col min="9" max="9" width="4.28515625" bestFit="1" customWidth="1"/>
    <col min="10" max="10" width="6.7109375" bestFit="1" customWidth="1"/>
    <col min="11" max="11" width="41.85546875" bestFit="1" customWidth="1"/>
    <col min="12" max="12" width="75.42578125" customWidth="1"/>
    <col min="13" max="13" width="7.140625" bestFit="1" customWidth="1"/>
    <col min="14" max="14" width="36.7109375" customWidth="1"/>
    <col min="15" max="15" width="9" bestFit="1" customWidth="1"/>
    <col min="16" max="16" width="7.5703125" bestFit="1" customWidth="1"/>
    <col min="17" max="17" width="4" bestFit="1" customWidth="1"/>
    <col min="18" max="18" width="6.42578125" bestFit="1" customWidth="1"/>
    <col min="19" max="19" width="10.140625" bestFit="1" customWidth="1"/>
    <col min="20" max="20" width="150.42578125" bestFit="1" customWidth="1"/>
    <col min="21" max="21" width="8" bestFit="1" customWidth="1"/>
    <col min="22" max="22" width="8.140625" bestFit="1" customWidth="1"/>
    <col min="23" max="23" width="8.7109375" bestFit="1" customWidth="1"/>
    <col min="24" max="24" width="5.5703125" bestFit="1" customWidth="1"/>
    <col min="25" max="25" width="10" bestFit="1" customWidth="1"/>
    <col min="26" max="26" width="9" bestFit="1" customWidth="1"/>
    <col min="27" max="28" width="10" bestFit="1" customWidth="1"/>
    <col min="29" max="29" width="8.7109375" bestFit="1" customWidth="1"/>
    <col min="30" max="30" width="8.28515625" bestFit="1" customWidth="1"/>
    <col min="31" max="32" width="8" bestFit="1" customWidth="1"/>
    <col min="33" max="33" width="12.7109375" bestFit="1" customWidth="1"/>
    <col min="34" max="34" width="6" bestFit="1" customWidth="1"/>
    <col min="35" max="35" width="60.140625" bestFit="1" customWidth="1"/>
    <col min="36" max="36" width="9" bestFit="1" customWidth="1"/>
    <col min="37" max="37" width="6.42578125" bestFit="1" customWidth="1"/>
    <col min="38" max="38" width="4.5703125" bestFit="1" customWidth="1"/>
    <col min="39" max="39" width="3.42578125" bestFit="1" customWidth="1"/>
    <col min="40" max="40" width="4" bestFit="1" customWidth="1"/>
    <col min="41" max="41" width="8" bestFit="1" customWidth="1"/>
    <col min="42" max="42" width="7" bestFit="1" customWidth="1"/>
    <col min="43" max="43" width="6" bestFit="1" customWidth="1"/>
    <col min="44" max="44" width="7" bestFit="1" customWidth="1"/>
    <col min="45" max="45" width="8" bestFit="1" customWidth="1"/>
    <col min="46" max="46" width="8.42578125" bestFit="1" customWidth="1"/>
    <col min="47" max="47" width="9.140625" bestFit="1" customWidth="1"/>
    <col min="48" max="48" width="12" bestFit="1" customWidth="1"/>
    <col min="49" max="49" width="12.5703125" bestFit="1" customWidth="1"/>
    <col min="50" max="50" width="13.28515625" bestFit="1" customWidth="1"/>
    <col min="51" max="51" width="5.5703125" bestFit="1" customWidth="1"/>
    <col min="52" max="52" width="8.140625" bestFit="1" customWidth="1"/>
    <col min="53" max="53" width="6.7109375" bestFit="1" customWidth="1"/>
    <col min="54" max="54" width="18.42578125" bestFit="1" customWidth="1"/>
    <col min="55" max="55" width="24.28515625" bestFit="1" customWidth="1"/>
    <col min="56" max="56" width="6" bestFit="1" customWidth="1"/>
    <col min="57" max="57" width="15.85546875" bestFit="1" customWidth="1"/>
    <col min="58" max="58" width="16.28515625" bestFit="1" customWidth="1"/>
    <col min="59" max="59" width="21.28515625" bestFit="1" customWidth="1"/>
    <col min="60" max="60" width="67.42578125" bestFit="1" customWidth="1"/>
    <col min="61" max="61" width="70.42578125" bestFit="1" customWidth="1"/>
    <col min="62" max="62" width="66.7109375" bestFit="1" customWidth="1"/>
    <col min="63" max="63" width="70.42578125" bestFit="1" customWidth="1"/>
    <col min="64" max="64" width="7.85546875" bestFit="1" customWidth="1"/>
    <col min="65" max="65" width="11" bestFit="1" customWidth="1"/>
    <col min="66" max="66" width="12.85546875" bestFit="1" customWidth="1"/>
    <col min="67" max="67" width="11.140625" bestFit="1" customWidth="1"/>
    <col min="68" max="68" width="9.140625" bestFit="1" customWidth="1"/>
    <col min="69" max="69" width="10.28515625" bestFit="1" customWidth="1"/>
    <col min="70" max="70" width="7.140625" bestFit="1" customWidth="1"/>
    <col min="71" max="71" width="9" bestFit="1" customWidth="1"/>
    <col min="72" max="72" width="7.7109375" bestFit="1" customWidth="1"/>
    <col min="73" max="73" width="12.5703125" bestFit="1" customWidth="1"/>
    <col min="74" max="74" width="13.85546875" bestFit="1" customWidth="1"/>
  </cols>
  <sheetData>
    <row r="1" spans="1:7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3465</v>
      </c>
      <c r="BV1" t="s">
        <v>3466</v>
      </c>
    </row>
    <row r="2" spans="1:74" x14ac:dyDescent="0.25">
      <c r="A2">
        <v>2023</v>
      </c>
      <c r="B2">
        <v>12</v>
      </c>
      <c r="C2" t="s">
        <v>1997</v>
      </c>
      <c r="D2" t="s">
        <v>1998</v>
      </c>
      <c r="E2">
        <v>75</v>
      </c>
      <c r="F2" t="s">
        <v>1999</v>
      </c>
      <c r="G2">
        <v>20231121</v>
      </c>
      <c r="H2">
        <v>20231222</v>
      </c>
      <c r="I2">
        <v>32</v>
      </c>
      <c r="J2">
        <v>1</v>
      </c>
      <c r="K2" t="s">
        <v>1913</v>
      </c>
      <c r="L2" t="s">
        <v>2000</v>
      </c>
      <c r="M2" t="s">
        <v>237</v>
      </c>
      <c r="N2" t="s">
        <v>238</v>
      </c>
      <c r="O2" t="s">
        <v>239</v>
      </c>
      <c r="P2" t="s">
        <v>240</v>
      </c>
      <c r="Q2">
        <v>211</v>
      </c>
      <c r="R2" t="s">
        <v>279</v>
      </c>
      <c r="S2" t="s">
        <v>1932</v>
      </c>
      <c r="T2" t="s">
        <v>1933</v>
      </c>
      <c r="U2">
        <v>104512</v>
      </c>
      <c r="V2">
        <v>35834</v>
      </c>
      <c r="W2">
        <v>5496</v>
      </c>
      <c r="X2">
        <v>0</v>
      </c>
      <c r="Y2">
        <v>265.13</v>
      </c>
      <c r="Z2">
        <v>5851.48</v>
      </c>
      <c r="AA2">
        <v>29616.46</v>
      </c>
      <c r="AB2">
        <v>35733.07</v>
      </c>
      <c r="AC2">
        <v>2400</v>
      </c>
      <c r="AD2">
        <v>3450</v>
      </c>
      <c r="AE2">
        <v>288746</v>
      </c>
      <c r="AF2">
        <v>288746</v>
      </c>
      <c r="AG2">
        <v>17789.450820676422</v>
      </c>
      <c r="AH2" t="s">
        <v>420</v>
      </c>
      <c r="AI2" t="s">
        <v>421</v>
      </c>
      <c r="AJ2" t="s">
        <v>422</v>
      </c>
      <c r="AK2" t="s">
        <v>423</v>
      </c>
      <c r="AL2">
        <v>10</v>
      </c>
      <c r="AM2">
        <v>3</v>
      </c>
      <c r="AN2">
        <v>15</v>
      </c>
      <c r="AO2">
        <v>116114</v>
      </c>
      <c r="AP2">
        <v>53371</v>
      </c>
      <c r="AQ2">
        <v>17790</v>
      </c>
      <c r="AR2">
        <v>86996</v>
      </c>
      <c r="AS2">
        <v>2.2633000000000001</v>
      </c>
      <c r="AT2">
        <v>1.5506</v>
      </c>
      <c r="AU2">
        <v>0.7127</v>
      </c>
      <c r="AV2">
        <v>3.8449100255966187</v>
      </c>
      <c r="AW2">
        <v>3.1322100162506104</v>
      </c>
      <c r="AX2">
        <v>0.7127000093460083</v>
      </c>
      <c r="AY2" t="s">
        <v>83</v>
      </c>
      <c r="AZ2" t="s">
        <v>420</v>
      </c>
      <c r="BA2" t="s">
        <v>420</v>
      </c>
      <c r="BB2" t="s">
        <v>424</v>
      </c>
      <c r="BC2" t="s">
        <v>2001</v>
      </c>
      <c r="BD2" t="s">
        <v>89</v>
      </c>
      <c r="BE2" t="s">
        <v>85</v>
      </c>
      <c r="BF2" t="s">
        <v>86</v>
      </c>
      <c r="BG2" t="s">
        <v>90</v>
      </c>
      <c r="BH2" t="s">
        <v>426</v>
      </c>
      <c r="BI2" t="s">
        <v>427</v>
      </c>
      <c r="BJ2" t="s">
        <v>428</v>
      </c>
      <c r="BK2" t="s">
        <v>428</v>
      </c>
      <c r="BL2">
        <v>2023</v>
      </c>
      <c r="BM2" t="s">
        <v>1998</v>
      </c>
      <c r="BN2" s="1">
        <v>45266</v>
      </c>
      <c r="BO2" s="1">
        <v>45282</v>
      </c>
      <c r="BP2" t="s">
        <v>88</v>
      </c>
      <c r="BQ2" t="s">
        <v>83</v>
      </c>
      <c r="BR2" t="s">
        <v>240</v>
      </c>
      <c r="BS2" t="s">
        <v>239</v>
      </c>
      <c r="BU2">
        <f>BO2-BN2</f>
        <v>16</v>
      </c>
      <c r="BV2">
        <f>I2-BU2</f>
        <v>16</v>
      </c>
    </row>
    <row r="3" spans="1:74" x14ac:dyDescent="0.25">
      <c r="A3">
        <v>2023</v>
      </c>
      <c r="B3">
        <v>12</v>
      </c>
      <c r="C3" t="s">
        <v>2002</v>
      </c>
      <c r="D3" t="s">
        <v>2003</v>
      </c>
      <c r="E3">
        <v>92</v>
      </c>
      <c r="F3" t="s">
        <v>2004</v>
      </c>
      <c r="G3">
        <v>20231124</v>
      </c>
      <c r="H3">
        <v>20231221</v>
      </c>
      <c r="I3">
        <v>28</v>
      </c>
      <c r="J3">
        <v>0</v>
      </c>
      <c r="K3" t="s">
        <v>2005</v>
      </c>
      <c r="L3" t="s">
        <v>2006</v>
      </c>
      <c r="M3" t="s">
        <v>237</v>
      </c>
      <c r="N3" t="s">
        <v>238</v>
      </c>
      <c r="O3" t="s">
        <v>239</v>
      </c>
      <c r="P3" t="s">
        <v>240</v>
      </c>
      <c r="Q3">
        <v>211</v>
      </c>
      <c r="R3" t="s">
        <v>76</v>
      </c>
      <c r="S3" t="s">
        <v>968</v>
      </c>
      <c r="T3" t="s">
        <v>969</v>
      </c>
      <c r="U3">
        <v>88149</v>
      </c>
      <c r="V3">
        <v>34462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2160</v>
      </c>
      <c r="AD3">
        <v>6075</v>
      </c>
      <c r="AE3">
        <v>157563</v>
      </c>
      <c r="AF3">
        <v>157563</v>
      </c>
      <c r="AG3">
        <v>0</v>
      </c>
      <c r="AH3" t="s">
        <v>237</v>
      </c>
      <c r="AI3" t="s">
        <v>238</v>
      </c>
      <c r="AJ3" t="s">
        <v>239</v>
      </c>
      <c r="AK3" t="s">
        <v>240</v>
      </c>
      <c r="AL3">
        <v>5</v>
      </c>
      <c r="AM3">
        <v>2</v>
      </c>
      <c r="AN3">
        <v>11</v>
      </c>
      <c r="AO3">
        <v>54445</v>
      </c>
      <c r="AP3">
        <v>799</v>
      </c>
      <c r="AQ3">
        <v>1</v>
      </c>
      <c r="AR3">
        <v>3679</v>
      </c>
      <c r="AS3">
        <v>0.73780000000000001</v>
      </c>
      <c r="AT3">
        <v>0.72709999999999997</v>
      </c>
      <c r="AU3">
        <v>1.0699999999999999E-2</v>
      </c>
      <c r="AV3">
        <v>2.2103800773620605</v>
      </c>
      <c r="AW3">
        <v>2.2103800773620605</v>
      </c>
      <c r="AX3">
        <v>0</v>
      </c>
      <c r="AY3" t="s">
        <v>95</v>
      </c>
      <c r="AZ3" t="s">
        <v>237</v>
      </c>
      <c r="BB3" t="s">
        <v>2007</v>
      </c>
      <c r="BC3" t="s">
        <v>2008</v>
      </c>
      <c r="BD3" t="s">
        <v>147</v>
      </c>
      <c r="BE3" t="s">
        <v>85</v>
      </c>
      <c r="BF3" t="s">
        <v>86</v>
      </c>
      <c r="BG3" t="s">
        <v>90</v>
      </c>
      <c r="BH3" t="s">
        <v>971</v>
      </c>
      <c r="BI3" t="s">
        <v>972</v>
      </c>
      <c r="BK3" t="s">
        <v>972</v>
      </c>
      <c r="BL3">
        <v>2023</v>
      </c>
      <c r="BM3" t="s">
        <v>2003</v>
      </c>
      <c r="BN3" s="1">
        <v>45254</v>
      </c>
      <c r="BO3" s="1">
        <v>45281</v>
      </c>
      <c r="BP3" t="s">
        <v>88</v>
      </c>
      <c r="BQ3" t="s">
        <v>95</v>
      </c>
      <c r="BR3" t="s">
        <v>240</v>
      </c>
      <c r="BS3" t="s">
        <v>239</v>
      </c>
      <c r="BU3">
        <f t="shared" ref="BU3:BU66" si="0">BO3-BN3</f>
        <v>27</v>
      </c>
      <c r="BV3">
        <f t="shared" ref="BV3:BV66" si="1">I3-BU3</f>
        <v>1</v>
      </c>
    </row>
    <row r="4" spans="1:74" x14ac:dyDescent="0.25">
      <c r="A4">
        <v>2023</v>
      </c>
      <c r="B4">
        <v>12</v>
      </c>
      <c r="C4" t="s">
        <v>2009</v>
      </c>
      <c r="D4" t="s">
        <v>2010</v>
      </c>
      <c r="E4">
        <v>72</v>
      </c>
      <c r="F4" t="s">
        <v>2011</v>
      </c>
      <c r="G4">
        <v>20231111</v>
      </c>
      <c r="H4">
        <v>20231220</v>
      </c>
      <c r="I4">
        <v>40</v>
      </c>
      <c r="J4">
        <v>18</v>
      </c>
      <c r="K4" t="s">
        <v>2012</v>
      </c>
      <c r="L4" t="s">
        <v>2013</v>
      </c>
      <c r="M4" t="s">
        <v>237</v>
      </c>
      <c r="N4" t="s">
        <v>238</v>
      </c>
      <c r="O4" t="s">
        <v>239</v>
      </c>
      <c r="P4" t="s">
        <v>240</v>
      </c>
      <c r="Q4">
        <v>211</v>
      </c>
      <c r="R4" t="s">
        <v>76</v>
      </c>
      <c r="S4" t="s">
        <v>2014</v>
      </c>
      <c r="T4" t="s">
        <v>2015</v>
      </c>
      <c r="U4">
        <v>215525</v>
      </c>
      <c r="V4">
        <v>26186</v>
      </c>
      <c r="W4">
        <v>106128</v>
      </c>
      <c r="X4">
        <v>0</v>
      </c>
      <c r="Y4">
        <v>5379.99</v>
      </c>
      <c r="Z4">
        <v>0</v>
      </c>
      <c r="AA4">
        <v>0</v>
      </c>
      <c r="AB4">
        <v>5379.99</v>
      </c>
      <c r="AC4">
        <v>1630</v>
      </c>
      <c r="AD4">
        <v>3150</v>
      </c>
      <c r="AE4">
        <v>274294</v>
      </c>
      <c r="AF4">
        <v>274294</v>
      </c>
      <c r="AG4">
        <v>-2831.6172881411339</v>
      </c>
      <c r="AH4" t="s">
        <v>208</v>
      </c>
      <c r="AI4" t="s">
        <v>209</v>
      </c>
      <c r="AJ4" t="s">
        <v>557</v>
      </c>
      <c r="AK4" t="s">
        <v>558</v>
      </c>
      <c r="AL4">
        <v>9</v>
      </c>
      <c r="AM4">
        <v>3</v>
      </c>
      <c r="AN4">
        <v>20</v>
      </c>
      <c r="AO4">
        <v>122345</v>
      </c>
      <c r="AP4">
        <v>908</v>
      </c>
      <c r="AQ4">
        <v>1</v>
      </c>
      <c r="AR4">
        <v>3162</v>
      </c>
      <c r="AS4">
        <v>1.6458999999999999</v>
      </c>
      <c r="AT4">
        <v>1.6337999999999999</v>
      </c>
      <c r="AU4">
        <v>1.21E-2</v>
      </c>
      <c r="AV4">
        <v>3.8479500710964203</v>
      </c>
      <c r="AW4">
        <v>3.8122000694274902</v>
      </c>
      <c r="AX4">
        <v>3.5750001668930054E-2</v>
      </c>
      <c r="AY4" t="s">
        <v>83</v>
      </c>
      <c r="AZ4" t="s">
        <v>208</v>
      </c>
      <c r="BB4" t="s">
        <v>412</v>
      </c>
      <c r="BC4" t="s">
        <v>238</v>
      </c>
      <c r="BD4" t="s">
        <v>89</v>
      </c>
      <c r="BE4" t="s">
        <v>85</v>
      </c>
      <c r="BF4" t="s">
        <v>86</v>
      </c>
      <c r="BG4" t="s">
        <v>90</v>
      </c>
      <c r="BH4" t="s">
        <v>688</v>
      </c>
      <c r="BI4" t="s">
        <v>2016</v>
      </c>
      <c r="BK4" t="s">
        <v>2016</v>
      </c>
      <c r="BL4">
        <v>2023</v>
      </c>
      <c r="BM4" t="s">
        <v>2010</v>
      </c>
      <c r="BN4" s="1">
        <v>45264</v>
      </c>
      <c r="BO4" s="1">
        <v>45280</v>
      </c>
      <c r="BP4" t="s">
        <v>88</v>
      </c>
      <c r="BQ4" t="s">
        <v>83</v>
      </c>
      <c r="BR4" t="s">
        <v>240</v>
      </c>
      <c r="BS4" t="s">
        <v>239</v>
      </c>
      <c r="BU4">
        <f t="shared" si="0"/>
        <v>16</v>
      </c>
      <c r="BV4">
        <f t="shared" si="1"/>
        <v>24</v>
      </c>
    </row>
    <row r="5" spans="1:74" x14ac:dyDescent="0.25">
      <c r="A5">
        <v>2023</v>
      </c>
      <c r="B5">
        <v>12</v>
      </c>
      <c r="C5" t="s">
        <v>2017</v>
      </c>
      <c r="D5" t="s">
        <v>2018</v>
      </c>
      <c r="E5">
        <v>90</v>
      </c>
      <c r="F5" t="s">
        <v>2019</v>
      </c>
      <c r="G5">
        <v>20231124</v>
      </c>
      <c r="H5">
        <v>20231218</v>
      </c>
      <c r="I5">
        <v>25</v>
      </c>
      <c r="J5">
        <v>0</v>
      </c>
      <c r="K5" t="s">
        <v>2020</v>
      </c>
      <c r="L5" t="s">
        <v>523</v>
      </c>
      <c r="M5" t="s">
        <v>237</v>
      </c>
      <c r="N5" t="s">
        <v>238</v>
      </c>
      <c r="O5" t="s">
        <v>239</v>
      </c>
      <c r="P5" t="s">
        <v>240</v>
      </c>
      <c r="Q5">
        <v>211</v>
      </c>
      <c r="R5" t="s">
        <v>76</v>
      </c>
      <c r="S5" t="s">
        <v>110</v>
      </c>
      <c r="T5" t="s">
        <v>111</v>
      </c>
      <c r="U5">
        <v>55041</v>
      </c>
      <c r="V5">
        <v>33445</v>
      </c>
      <c r="W5">
        <v>0</v>
      </c>
      <c r="X5">
        <v>0</v>
      </c>
      <c r="Y5">
        <v>5135</v>
      </c>
      <c r="Z5">
        <v>0</v>
      </c>
      <c r="AA5">
        <v>0</v>
      </c>
      <c r="AB5">
        <v>5135</v>
      </c>
      <c r="AC5">
        <v>1850</v>
      </c>
      <c r="AD5">
        <v>4350</v>
      </c>
      <c r="AE5">
        <v>126573</v>
      </c>
      <c r="AF5">
        <v>126573</v>
      </c>
      <c r="AG5">
        <v>-2811.1731307698269</v>
      </c>
      <c r="AH5" t="s">
        <v>295</v>
      </c>
      <c r="AI5" t="s">
        <v>296</v>
      </c>
      <c r="AJ5" t="s">
        <v>297</v>
      </c>
      <c r="AK5" t="s">
        <v>444</v>
      </c>
      <c r="AL5">
        <v>10</v>
      </c>
      <c r="AM5">
        <v>3</v>
      </c>
      <c r="AN5">
        <v>20</v>
      </c>
      <c r="AO5">
        <v>100406</v>
      </c>
      <c r="AP5">
        <v>2444</v>
      </c>
      <c r="AQ5">
        <v>1</v>
      </c>
      <c r="AR5">
        <v>10575</v>
      </c>
      <c r="AS5">
        <v>1.3734</v>
      </c>
      <c r="AT5">
        <v>1.3408</v>
      </c>
      <c r="AU5">
        <v>3.2599999999999997E-2</v>
      </c>
      <c r="AV5">
        <v>1.7756399661302567</v>
      </c>
      <c r="AW5">
        <v>1.7430399656295776</v>
      </c>
      <c r="AX5">
        <v>3.2600000500679016E-2</v>
      </c>
      <c r="AY5" t="s">
        <v>112</v>
      </c>
      <c r="AZ5" t="s">
        <v>237</v>
      </c>
      <c r="BB5" t="s">
        <v>180</v>
      </c>
      <c r="BC5" t="s">
        <v>238</v>
      </c>
      <c r="BD5" t="s">
        <v>89</v>
      </c>
      <c r="BE5" t="s">
        <v>85</v>
      </c>
      <c r="BF5" t="s">
        <v>86</v>
      </c>
      <c r="BG5" t="s">
        <v>90</v>
      </c>
      <c r="BH5" t="s">
        <v>316</v>
      </c>
      <c r="BI5" t="s">
        <v>2021</v>
      </c>
      <c r="BK5" t="s">
        <v>2021</v>
      </c>
      <c r="BL5">
        <v>2023</v>
      </c>
      <c r="BM5" t="s">
        <v>2018</v>
      </c>
      <c r="BN5" s="1">
        <v>45268</v>
      </c>
      <c r="BO5" s="1">
        <v>45278</v>
      </c>
      <c r="BP5" t="s">
        <v>88</v>
      </c>
      <c r="BQ5" t="s">
        <v>112</v>
      </c>
      <c r="BR5" t="s">
        <v>240</v>
      </c>
      <c r="BS5" t="s">
        <v>239</v>
      </c>
      <c r="BU5">
        <f t="shared" si="0"/>
        <v>10</v>
      </c>
      <c r="BV5">
        <f t="shared" si="1"/>
        <v>15</v>
      </c>
    </row>
    <row r="6" spans="1:74" x14ac:dyDescent="0.25">
      <c r="A6">
        <v>2023</v>
      </c>
      <c r="B6">
        <v>12</v>
      </c>
      <c r="C6" t="s">
        <v>2022</v>
      </c>
      <c r="D6" t="s">
        <v>2023</v>
      </c>
      <c r="E6">
        <v>89</v>
      </c>
      <c r="F6" t="s">
        <v>2024</v>
      </c>
      <c r="G6">
        <v>20231028</v>
      </c>
      <c r="H6">
        <v>20231218</v>
      </c>
      <c r="I6">
        <v>52</v>
      </c>
      <c r="J6">
        <v>15</v>
      </c>
      <c r="K6" t="s">
        <v>2025</v>
      </c>
      <c r="L6" t="s">
        <v>2026</v>
      </c>
      <c r="M6" t="s">
        <v>237</v>
      </c>
      <c r="N6" t="s">
        <v>238</v>
      </c>
      <c r="O6" t="s">
        <v>239</v>
      </c>
      <c r="P6" t="s">
        <v>240</v>
      </c>
      <c r="Q6">
        <v>211</v>
      </c>
      <c r="R6" t="s">
        <v>360</v>
      </c>
      <c r="S6" t="s">
        <v>899</v>
      </c>
      <c r="T6" t="s">
        <v>900</v>
      </c>
      <c r="U6">
        <v>246684</v>
      </c>
      <c r="V6">
        <v>44050</v>
      </c>
      <c r="W6">
        <v>92461</v>
      </c>
      <c r="X6">
        <v>0</v>
      </c>
      <c r="Y6">
        <v>2815.36</v>
      </c>
      <c r="Z6">
        <v>0</v>
      </c>
      <c r="AA6">
        <v>0</v>
      </c>
      <c r="AB6">
        <v>2815.36</v>
      </c>
      <c r="AC6">
        <v>2770</v>
      </c>
      <c r="AD6">
        <v>7125</v>
      </c>
      <c r="AE6">
        <v>231224</v>
      </c>
      <c r="AF6">
        <v>231224</v>
      </c>
      <c r="AG6">
        <v>-1909.6355278038836</v>
      </c>
      <c r="AH6" t="s">
        <v>208</v>
      </c>
      <c r="AI6" t="s">
        <v>209</v>
      </c>
      <c r="AJ6" t="s">
        <v>410</v>
      </c>
      <c r="AK6" t="s">
        <v>411</v>
      </c>
      <c r="AL6">
        <v>5</v>
      </c>
      <c r="AM6">
        <v>2</v>
      </c>
      <c r="AN6">
        <v>10</v>
      </c>
      <c r="AO6">
        <v>41709</v>
      </c>
      <c r="AP6">
        <v>159</v>
      </c>
      <c r="AQ6">
        <v>1</v>
      </c>
      <c r="AR6">
        <v>1762</v>
      </c>
      <c r="AS6">
        <v>0.55910000000000004</v>
      </c>
      <c r="AT6">
        <v>0.55700000000000005</v>
      </c>
      <c r="AU6">
        <v>2.0999999999999999E-3</v>
      </c>
      <c r="AV6">
        <v>3.3775099851191044</v>
      </c>
      <c r="AW6">
        <v>3.3642799854278564</v>
      </c>
      <c r="AX6">
        <v>1.322999969124794E-2</v>
      </c>
      <c r="AY6" t="s">
        <v>112</v>
      </c>
      <c r="AZ6" t="s">
        <v>208</v>
      </c>
      <c r="BB6" t="s">
        <v>180</v>
      </c>
      <c r="BC6" t="s">
        <v>238</v>
      </c>
      <c r="BD6" t="s">
        <v>89</v>
      </c>
      <c r="BE6" t="s">
        <v>85</v>
      </c>
      <c r="BF6" t="s">
        <v>86</v>
      </c>
      <c r="BG6" t="s">
        <v>90</v>
      </c>
      <c r="BH6" t="s">
        <v>2027</v>
      </c>
      <c r="BI6" t="s">
        <v>2028</v>
      </c>
      <c r="BK6" t="s">
        <v>2028</v>
      </c>
      <c r="BL6">
        <v>2023</v>
      </c>
      <c r="BM6" t="s">
        <v>2023</v>
      </c>
      <c r="BN6" s="1">
        <v>45253</v>
      </c>
      <c r="BO6" s="1">
        <v>45278</v>
      </c>
      <c r="BP6" t="s">
        <v>88</v>
      </c>
      <c r="BQ6" t="s">
        <v>112</v>
      </c>
      <c r="BR6" t="s">
        <v>240</v>
      </c>
      <c r="BS6" t="s">
        <v>239</v>
      </c>
      <c r="BU6">
        <f t="shared" si="0"/>
        <v>25</v>
      </c>
      <c r="BV6">
        <f t="shared" si="1"/>
        <v>27</v>
      </c>
    </row>
    <row r="7" spans="1:74" x14ac:dyDescent="0.25">
      <c r="A7">
        <v>2023</v>
      </c>
      <c r="B7">
        <v>12</v>
      </c>
      <c r="C7" t="s">
        <v>1559</v>
      </c>
      <c r="D7" t="s">
        <v>1560</v>
      </c>
      <c r="E7">
        <v>83</v>
      </c>
      <c r="F7" t="s">
        <v>1561</v>
      </c>
      <c r="G7">
        <v>20231010</v>
      </c>
      <c r="H7">
        <v>20231215</v>
      </c>
      <c r="I7">
        <v>67</v>
      </c>
      <c r="J7">
        <v>34</v>
      </c>
      <c r="K7" t="s">
        <v>1562</v>
      </c>
      <c r="L7" t="s">
        <v>1563</v>
      </c>
      <c r="M7" t="s">
        <v>237</v>
      </c>
      <c r="N7" t="s">
        <v>238</v>
      </c>
      <c r="O7" t="s">
        <v>239</v>
      </c>
      <c r="P7" t="s">
        <v>240</v>
      </c>
      <c r="Q7">
        <v>211</v>
      </c>
      <c r="R7" t="s">
        <v>279</v>
      </c>
      <c r="S7" t="s">
        <v>775</v>
      </c>
      <c r="T7" t="s">
        <v>776</v>
      </c>
      <c r="U7">
        <v>574032</v>
      </c>
      <c r="V7">
        <v>37449</v>
      </c>
      <c r="W7">
        <v>336105</v>
      </c>
      <c r="X7">
        <v>0</v>
      </c>
      <c r="Y7">
        <v>156671.9</v>
      </c>
      <c r="Z7">
        <v>25289.38</v>
      </c>
      <c r="AA7">
        <v>50542.16</v>
      </c>
      <c r="AB7">
        <v>232503.44</v>
      </c>
      <c r="AC7">
        <v>3000</v>
      </c>
      <c r="AD7">
        <v>4725</v>
      </c>
      <c r="AE7">
        <v>765577</v>
      </c>
      <c r="AF7">
        <v>765577</v>
      </c>
      <c r="AG7">
        <v>-71126.921532138513</v>
      </c>
      <c r="AH7" t="s">
        <v>396</v>
      </c>
      <c r="AI7" t="s">
        <v>397</v>
      </c>
      <c r="AJ7" t="s">
        <v>398</v>
      </c>
      <c r="AK7" t="s">
        <v>464</v>
      </c>
      <c r="AL7">
        <v>16</v>
      </c>
      <c r="AM7">
        <v>5</v>
      </c>
      <c r="AN7">
        <v>31</v>
      </c>
      <c r="AO7">
        <v>256367</v>
      </c>
      <c r="AP7">
        <v>15902</v>
      </c>
      <c r="AQ7">
        <v>1</v>
      </c>
      <c r="AR7">
        <v>51278</v>
      </c>
      <c r="AS7">
        <v>3.6360000000000001</v>
      </c>
      <c r="AT7">
        <v>3.4236</v>
      </c>
      <c r="AU7">
        <v>0.21240000000000001</v>
      </c>
      <c r="AV7">
        <v>10.194329738616943</v>
      </c>
      <c r="AW7">
        <v>8.0454597473144531</v>
      </c>
      <c r="AX7">
        <v>2.1488699913024902</v>
      </c>
      <c r="AY7" t="s">
        <v>83</v>
      </c>
      <c r="AZ7" t="s">
        <v>396</v>
      </c>
      <c r="BA7" t="s">
        <v>396</v>
      </c>
      <c r="BB7" t="s">
        <v>1564</v>
      </c>
      <c r="BC7" t="s">
        <v>238</v>
      </c>
      <c r="BD7" t="s">
        <v>89</v>
      </c>
      <c r="BE7" t="s">
        <v>85</v>
      </c>
      <c r="BF7" t="s">
        <v>86</v>
      </c>
      <c r="BG7" t="s">
        <v>90</v>
      </c>
      <c r="BH7" t="s">
        <v>591</v>
      </c>
      <c r="BI7" t="s">
        <v>1136</v>
      </c>
      <c r="BK7" t="s">
        <v>1136</v>
      </c>
      <c r="BL7">
        <v>2023</v>
      </c>
      <c r="BM7" t="s">
        <v>1560</v>
      </c>
      <c r="BN7" s="1">
        <v>45264</v>
      </c>
      <c r="BO7" s="1">
        <v>45275</v>
      </c>
      <c r="BP7" t="s">
        <v>88</v>
      </c>
      <c r="BQ7" t="s">
        <v>83</v>
      </c>
      <c r="BR7" t="s">
        <v>240</v>
      </c>
      <c r="BS7" t="s">
        <v>239</v>
      </c>
      <c r="BU7">
        <f t="shared" si="0"/>
        <v>11</v>
      </c>
      <c r="BV7">
        <f t="shared" si="1"/>
        <v>56</v>
      </c>
    </row>
    <row r="8" spans="1:74" x14ac:dyDescent="0.25">
      <c r="A8">
        <v>2023</v>
      </c>
      <c r="B8">
        <v>12</v>
      </c>
      <c r="C8" t="s">
        <v>2029</v>
      </c>
      <c r="D8" t="s">
        <v>2030</v>
      </c>
      <c r="E8">
        <v>75</v>
      </c>
      <c r="F8" t="s">
        <v>2031</v>
      </c>
      <c r="G8">
        <v>20231117</v>
      </c>
      <c r="H8">
        <v>20231214</v>
      </c>
      <c r="I8">
        <v>28</v>
      </c>
      <c r="J8">
        <v>0</v>
      </c>
      <c r="K8" t="s">
        <v>2032</v>
      </c>
      <c r="L8" t="s">
        <v>2033</v>
      </c>
      <c r="M8" t="s">
        <v>237</v>
      </c>
      <c r="N8" t="s">
        <v>238</v>
      </c>
      <c r="O8" t="s">
        <v>239</v>
      </c>
      <c r="P8" t="s">
        <v>240</v>
      </c>
      <c r="Q8">
        <v>211</v>
      </c>
      <c r="R8" t="s">
        <v>76</v>
      </c>
      <c r="S8" t="s">
        <v>2034</v>
      </c>
      <c r="T8" t="s">
        <v>2035</v>
      </c>
      <c r="U8">
        <v>78516</v>
      </c>
      <c r="V8">
        <v>33979</v>
      </c>
      <c r="W8">
        <v>0</v>
      </c>
      <c r="X8">
        <v>0</v>
      </c>
      <c r="Y8">
        <v>33.14</v>
      </c>
      <c r="Z8">
        <v>0</v>
      </c>
      <c r="AA8">
        <v>7521.83</v>
      </c>
      <c r="AB8">
        <v>7554.97</v>
      </c>
      <c r="AC8">
        <v>2560</v>
      </c>
      <c r="AD8">
        <v>3975</v>
      </c>
      <c r="AE8">
        <v>191231</v>
      </c>
      <c r="AF8">
        <v>191231</v>
      </c>
      <c r="AG8">
        <v>11278.008545060304</v>
      </c>
      <c r="AH8" t="s">
        <v>1315</v>
      </c>
      <c r="AI8" t="s">
        <v>1316</v>
      </c>
      <c r="AJ8" t="s">
        <v>1317</v>
      </c>
      <c r="AK8" t="s">
        <v>1318</v>
      </c>
      <c r="AL8">
        <v>8</v>
      </c>
      <c r="AM8">
        <v>3</v>
      </c>
      <c r="AN8">
        <v>18</v>
      </c>
      <c r="AO8">
        <v>103488</v>
      </c>
      <c r="AP8">
        <v>19782</v>
      </c>
      <c r="AQ8">
        <v>1</v>
      </c>
      <c r="AR8">
        <v>50029</v>
      </c>
      <c r="AS8">
        <v>1.6462000000000001</v>
      </c>
      <c r="AT8">
        <v>1.3819999999999999</v>
      </c>
      <c r="AU8">
        <v>0.26419999999999999</v>
      </c>
      <c r="AV8">
        <v>2.6826999485492706</v>
      </c>
      <c r="AW8">
        <v>2.4184999465942383</v>
      </c>
      <c r="AX8">
        <v>0.26420000195503235</v>
      </c>
      <c r="AY8" t="s">
        <v>83</v>
      </c>
      <c r="AZ8" t="s">
        <v>1315</v>
      </c>
      <c r="BA8" t="s">
        <v>1315</v>
      </c>
      <c r="BB8" t="s">
        <v>2036</v>
      </c>
      <c r="BC8" t="s">
        <v>238</v>
      </c>
      <c r="BD8" t="s">
        <v>257</v>
      </c>
      <c r="BE8" t="s">
        <v>85</v>
      </c>
      <c r="BF8" t="s">
        <v>86</v>
      </c>
      <c r="BG8" t="s">
        <v>87</v>
      </c>
      <c r="BH8" t="s">
        <v>2037</v>
      </c>
      <c r="BI8" t="s">
        <v>2038</v>
      </c>
      <c r="BJ8" t="s">
        <v>2039</v>
      </c>
      <c r="BK8" t="s">
        <v>2039</v>
      </c>
      <c r="BL8">
        <v>2023</v>
      </c>
      <c r="BM8" t="s">
        <v>2030</v>
      </c>
      <c r="BN8" s="1">
        <v>45257</v>
      </c>
      <c r="BO8" s="1">
        <v>45274</v>
      </c>
      <c r="BP8" t="s">
        <v>88</v>
      </c>
      <c r="BQ8" t="s">
        <v>83</v>
      </c>
      <c r="BR8" t="s">
        <v>240</v>
      </c>
      <c r="BS8" t="s">
        <v>239</v>
      </c>
      <c r="BU8">
        <f t="shared" si="0"/>
        <v>17</v>
      </c>
      <c r="BV8">
        <f t="shared" si="1"/>
        <v>11</v>
      </c>
    </row>
    <row r="9" spans="1:74" x14ac:dyDescent="0.25">
      <c r="A9">
        <v>2023</v>
      </c>
      <c r="B9">
        <v>12</v>
      </c>
      <c r="C9" t="s">
        <v>2040</v>
      </c>
      <c r="D9" t="s">
        <v>2041</v>
      </c>
      <c r="E9">
        <v>70</v>
      </c>
      <c r="F9" t="s">
        <v>2042</v>
      </c>
      <c r="G9">
        <v>20231122</v>
      </c>
      <c r="H9">
        <v>20231217</v>
      </c>
      <c r="I9">
        <v>26</v>
      </c>
      <c r="J9">
        <v>5</v>
      </c>
      <c r="K9" t="s">
        <v>2043</v>
      </c>
      <c r="L9" t="s">
        <v>2044</v>
      </c>
      <c r="M9" t="s">
        <v>188</v>
      </c>
      <c r="N9" t="s">
        <v>189</v>
      </c>
      <c r="O9" t="s">
        <v>190</v>
      </c>
      <c r="P9" t="s">
        <v>191</v>
      </c>
      <c r="Q9">
        <v>211</v>
      </c>
      <c r="R9" t="s">
        <v>279</v>
      </c>
      <c r="S9" t="s">
        <v>2045</v>
      </c>
      <c r="T9" t="s">
        <v>2046</v>
      </c>
      <c r="U9">
        <v>131495</v>
      </c>
      <c r="V9">
        <v>25539</v>
      </c>
      <c r="W9">
        <v>43922</v>
      </c>
      <c r="X9">
        <v>0</v>
      </c>
      <c r="Y9">
        <v>1486.73</v>
      </c>
      <c r="Z9">
        <v>0</v>
      </c>
      <c r="AA9">
        <v>16562.07</v>
      </c>
      <c r="AB9">
        <v>18048.8</v>
      </c>
      <c r="AC9">
        <v>1840</v>
      </c>
      <c r="AD9">
        <v>2175</v>
      </c>
      <c r="AE9">
        <v>157965</v>
      </c>
      <c r="AF9">
        <v>157965</v>
      </c>
      <c r="AG9">
        <v>-5198.771986639118</v>
      </c>
      <c r="AH9" t="s">
        <v>1315</v>
      </c>
      <c r="AI9" t="s">
        <v>1316</v>
      </c>
      <c r="AJ9" t="s">
        <v>1934</v>
      </c>
      <c r="AK9" t="s">
        <v>1935</v>
      </c>
      <c r="AL9">
        <v>5</v>
      </c>
      <c r="AM9">
        <v>2</v>
      </c>
      <c r="AN9">
        <v>8</v>
      </c>
      <c r="AO9">
        <v>45793</v>
      </c>
      <c r="AP9">
        <v>647</v>
      </c>
      <c r="AQ9">
        <v>1</v>
      </c>
      <c r="AR9">
        <v>2766</v>
      </c>
      <c r="AS9">
        <v>0.62009999999999998</v>
      </c>
      <c r="AT9">
        <v>0.61150000000000004</v>
      </c>
      <c r="AU9">
        <v>8.6E-3</v>
      </c>
      <c r="AV9">
        <v>2.1034500300884247</v>
      </c>
      <c r="AW9">
        <v>1.9323400259017944</v>
      </c>
      <c r="AX9">
        <v>0.17111000418663025</v>
      </c>
      <c r="AY9" t="s">
        <v>83</v>
      </c>
      <c r="AZ9" t="s">
        <v>188</v>
      </c>
      <c r="BA9" t="s">
        <v>1315</v>
      </c>
      <c r="BB9" t="s">
        <v>2047</v>
      </c>
      <c r="BC9" t="s">
        <v>238</v>
      </c>
      <c r="BD9" t="s">
        <v>89</v>
      </c>
      <c r="BE9" t="s">
        <v>85</v>
      </c>
      <c r="BF9" t="s">
        <v>86</v>
      </c>
      <c r="BG9" t="s">
        <v>90</v>
      </c>
      <c r="BH9" t="s">
        <v>426</v>
      </c>
      <c r="BI9" t="s">
        <v>427</v>
      </c>
      <c r="BJ9" t="s">
        <v>428</v>
      </c>
      <c r="BK9" t="s">
        <v>428</v>
      </c>
      <c r="BL9">
        <v>2023</v>
      </c>
      <c r="BM9" t="s">
        <v>2041</v>
      </c>
      <c r="BN9" s="1">
        <v>45259</v>
      </c>
      <c r="BO9" s="1">
        <v>45273</v>
      </c>
      <c r="BP9" t="s">
        <v>88</v>
      </c>
      <c r="BQ9" t="s">
        <v>104</v>
      </c>
      <c r="BR9" t="s">
        <v>240</v>
      </c>
      <c r="BS9" t="s">
        <v>239</v>
      </c>
      <c r="BU9">
        <f t="shared" si="0"/>
        <v>14</v>
      </c>
      <c r="BV9">
        <f t="shared" si="1"/>
        <v>12</v>
      </c>
    </row>
    <row r="10" spans="1:74" x14ac:dyDescent="0.25">
      <c r="A10">
        <v>2023</v>
      </c>
      <c r="B10">
        <v>12</v>
      </c>
      <c r="C10" t="s">
        <v>2048</v>
      </c>
      <c r="D10" t="s">
        <v>2049</v>
      </c>
      <c r="E10">
        <v>74</v>
      </c>
      <c r="F10" t="s">
        <v>2050</v>
      </c>
      <c r="G10">
        <v>20231106</v>
      </c>
      <c r="H10">
        <v>20231212</v>
      </c>
      <c r="I10">
        <v>37</v>
      </c>
      <c r="J10">
        <v>0</v>
      </c>
      <c r="K10" t="s">
        <v>2051</v>
      </c>
      <c r="L10" t="s">
        <v>2052</v>
      </c>
      <c r="M10" t="s">
        <v>237</v>
      </c>
      <c r="N10" t="s">
        <v>238</v>
      </c>
      <c r="O10" t="s">
        <v>239</v>
      </c>
      <c r="P10" t="s">
        <v>240</v>
      </c>
      <c r="Q10">
        <v>211</v>
      </c>
      <c r="R10" t="s">
        <v>76</v>
      </c>
      <c r="S10" t="s">
        <v>2053</v>
      </c>
      <c r="T10" t="s">
        <v>2054</v>
      </c>
      <c r="U10">
        <v>76108</v>
      </c>
      <c r="V10">
        <v>42439</v>
      </c>
      <c r="W10">
        <v>0</v>
      </c>
      <c r="X10">
        <v>0</v>
      </c>
      <c r="Y10">
        <v>10374</v>
      </c>
      <c r="Z10">
        <v>0</v>
      </c>
      <c r="AA10">
        <v>0</v>
      </c>
      <c r="AB10">
        <v>10374</v>
      </c>
      <c r="AC10">
        <v>3240</v>
      </c>
      <c r="AD10">
        <v>4275</v>
      </c>
      <c r="AE10">
        <v>291449</v>
      </c>
      <c r="AF10">
        <v>291449</v>
      </c>
      <c r="AG10">
        <v>-5284.3829817675369</v>
      </c>
      <c r="AH10" t="s">
        <v>473</v>
      </c>
      <c r="AI10" t="s">
        <v>1820</v>
      </c>
      <c r="AJ10" t="s">
        <v>1821</v>
      </c>
      <c r="AK10" t="s">
        <v>1822</v>
      </c>
      <c r="AL10">
        <v>9</v>
      </c>
      <c r="AM10">
        <v>3</v>
      </c>
      <c r="AN10">
        <v>18</v>
      </c>
      <c r="AO10">
        <v>132714</v>
      </c>
      <c r="AP10">
        <v>5345</v>
      </c>
      <c r="AQ10">
        <v>1</v>
      </c>
      <c r="AR10">
        <v>20536</v>
      </c>
      <c r="AS10">
        <v>1.8436999999999999</v>
      </c>
      <c r="AT10">
        <v>1.7723</v>
      </c>
      <c r="AU10">
        <v>7.1400000000000005E-2</v>
      </c>
      <c r="AV10">
        <v>4.0886100083589554</v>
      </c>
      <c r="AW10">
        <v>4.0172100067138672</v>
      </c>
      <c r="AX10">
        <v>7.1400001645088196E-2</v>
      </c>
      <c r="AY10" t="s">
        <v>112</v>
      </c>
      <c r="AZ10" t="s">
        <v>473</v>
      </c>
      <c r="BB10" t="s">
        <v>680</v>
      </c>
      <c r="BC10" t="s">
        <v>238</v>
      </c>
      <c r="BD10" t="s">
        <v>89</v>
      </c>
      <c r="BE10" t="s">
        <v>85</v>
      </c>
      <c r="BF10" t="s">
        <v>86</v>
      </c>
      <c r="BG10" t="s">
        <v>90</v>
      </c>
      <c r="BH10" t="s">
        <v>1445</v>
      </c>
      <c r="BI10" t="s">
        <v>1823</v>
      </c>
      <c r="BJ10" t="s">
        <v>1824</v>
      </c>
      <c r="BK10" t="s">
        <v>1824</v>
      </c>
      <c r="BL10">
        <v>2023</v>
      </c>
      <c r="BM10" t="s">
        <v>2049</v>
      </c>
      <c r="BN10" s="1">
        <v>45245</v>
      </c>
      <c r="BO10" s="1">
        <v>45272</v>
      </c>
      <c r="BP10" t="s">
        <v>88</v>
      </c>
      <c r="BQ10" t="s">
        <v>112</v>
      </c>
      <c r="BR10" t="s">
        <v>240</v>
      </c>
      <c r="BS10" t="s">
        <v>239</v>
      </c>
      <c r="BU10">
        <f t="shared" si="0"/>
        <v>27</v>
      </c>
      <c r="BV10">
        <f t="shared" si="1"/>
        <v>10</v>
      </c>
    </row>
    <row r="11" spans="1:74" x14ac:dyDescent="0.25">
      <c r="A11">
        <v>2023</v>
      </c>
      <c r="B11">
        <v>12</v>
      </c>
      <c r="C11" t="s">
        <v>711</v>
      </c>
      <c r="D11" t="s">
        <v>712</v>
      </c>
      <c r="E11">
        <v>68</v>
      </c>
      <c r="F11" t="s">
        <v>713</v>
      </c>
      <c r="G11">
        <v>20231111</v>
      </c>
      <c r="H11">
        <v>20231205</v>
      </c>
      <c r="I11">
        <v>25</v>
      </c>
      <c r="J11">
        <v>9</v>
      </c>
      <c r="K11" t="s">
        <v>714</v>
      </c>
      <c r="L11" t="s">
        <v>715</v>
      </c>
      <c r="M11" t="s">
        <v>237</v>
      </c>
      <c r="N11" t="s">
        <v>238</v>
      </c>
      <c r="O11" t="s">
        <v>239</v>
      </c>
      <c r="P11" t="s">
        <v>240</v>
      </c>
      <c r="Q11">
        <v>211</v>
      </c>
      <c r="R11" t="s">
        <v>76</v>
      </c>
      <c r="S11" t="s">
        <v>657</v>
      </c>
      <c r="T11" t="s">
        <v>658</v>
      </c>
      <c r="U11">
        <v>106642</v>
      </c>
      <c r="V11">
        <v>20437</v>
      </c>
      <c r="W11">
        <v>51864</v>
      </c>
      <c r="X11">
        <v>0</v>
      </c>
      <c r="Y11">
        <v>1358.58</v>
      </c>
      <c r="Z11">
        <v>4319.6400000000003</v>
      </c>
      <c r="AA11">
        <v>0</v>
      </c>
      <c r="AB11">
        <v>4284.32</v>
      </c>
      <c r="AC11">
        <v>1200</v>
      </c>
      <c r="AD11">
        <v>1950</v>
      </c>
      <c r="AE11">
        <v>109854</v>
      </c>
      <c r="AF11">
        <v>108464</v>
      </c>
      <c r="AG11">
        <v>1418.3088218294179</v>
      </c>
      <c r="AH11" t="s">
        <v>96</v>
      </c>
      <c r="AI11" t="s">
        <v>97</v>
      </c>
      <c r="AJ11" t="s">
        <v>98</v>
      </c>
      <c r="AK11" t="s">
        <v>99</v>
      </c>
      <c r="AL11">
        <v>13</v>
      </c>
      <c r="AM11">
        <v>4</v>
      </c>
      <c r="AN11">
        <v>26</v>
      </c>
      <c r="AO11">
        <v>107949</v>
      </c>
      <c r="AP11">
        <v>5990</v>
      </c>
      <c r="AQ11">
        <v>1</v>
      </c>
      <c r="AR11">
        <v>22036</v>
      </c>
      <c r="AS11">
        <v>1.5216000000000001</v>
      </c>
      <c r="AT11">
        <v>1.4416</v>
      </c>
      <c r="AU11">
        <v>0.08</v>
      </c>
      <c r="AV11">
        <v>1.5215999633073807</v>
      </c>
      <c r="AW11">
        <v>1.44159996509552</v>
      </c>
      <c r="AX11">
        <v>7.9999998211860657E-2</v>
      </c>
      <c r="AY11" t="s">
        <v>83</v>
      </c>
      <c r="AZ11" t="s">
        <v>96</v>
      </c>
      <c r="BB11" t="s">
        <v>180</v>
      </c>
      <c r="BC11" t="s">
        <v>238</v>
      </c>
      <c r="BD11" t="s">
        <v>89</v>
      </c>
      <c r="BE11" t="s">
        <v>85</v>
      </c>
      <c r="BF11" t="s">
        <v>86</v>
      </c>
      <c r="BG11" t="s">
        <v>90</v>
      </c>
      <c r="BH11" t="s">
        <v>695</v>
      </c>
      <c r="BI11" t="s">
        <v>696</v>
      </c>
      <c r="BK11" t="s">
        <v>696</v>
      </c>
      <c r="BL11">
        <v>2023</v>
      </c>
      <c r="BM11" t="s">
        <v>712</v>
      </c>
      <c r="BN11" s="1">
        <v>45254</v>
      </c>
      <c r="BO11" s="1">
        <v>45265</v>
      </c>
      <c r="BP11" t="s">
        <v>88</v>
      </c>
      <c r="BQ11" t="s">
        <v>83</v>
      </c>
      <c r="BR11" t="s">
        <v>240</v>
      </c>
      <c r="BS11" t="s">
        <v>239</v>
      </c>
      <c r="BU11">
        <f t="shared" si="0"/>
        <v>11</v>
      </c>
      <c r="BV11">
        <f t="shared" si="1"/>
        <v>14</v>
      </c>
    </row>
    <row r="12" spans="1:74" x14ac:dyDescent="0.25">
      <c r="A12">
        <v>2023</v>
      </c>
      <c r="B12">
        <v>12</v>
      </c>
      <c r="C12" t="s">
        <v>2055</v>
      </c>
      <c r="D12" t="s">
        <v>2056</v>
      </c>
      <c r="E12">
        <v>90</v>
      </c>
      <c r="F12" t="s">
        <v>2057</v>
      </c>
      <c r="G12">
        <v>20231107</v>
      </c>
      <c r="H12">
        <v>20231201</v>
      </c>
      <c r="I12">
        <v>25</v>
      </c>
      <c r="J12">
        <v>0</v>
      </c>
      <c r="K12" t="s">
        <v>2058</v>
      </c>
      <c r="L12" t="s">
        <v>2059</v>
      </c>
      <c r="M12" t="s">
        <v>237</v>
      </c>
      <c r="N12" t="s">
        <v>238</v>
      </c>
      <c r="O12" t="s">
        <v>239</v>
      </c>
      <c r="P12" t="s">
        <v>240</v>
      </c>
      <c r="Q12">
        <v>211</v>
      </c>
      <c r="R12" t="s">
        <v>76</v>
      </c>
      <c r="S12" t="s">
        <v>2060</v>
      </c>
      <c r="T12" t="s">
        <v>2061</v>
      </c>
      <c r="U12">
        <v>77875</v>
      </c>
      <c r="V12">
        <v>32685</v>
      </c>
      <c r="W12">
        <v>0</v>
      </c>
      <c r="X12">
        <v>0</v>
      </c>
      <c r="Y12">
        <v>978.18</v>
      </c>
      <c r="Z12">
        <v>0</v>
      </c>
      <c r="AA12">
        <v>0</v>
      </c>
      <c r="AB12">
        <v>978.18</v>
      </c>
      <c r="AC12">
        <v>1860</v>
      </c>
      <c r="AD12">
        <v>4950</v>
      </c>
      <c r="AE12">
        <v>189242</v>
      </c>
      <c r="AF12">
        <v>189242</v>
      </c>
      <c r="AG12">
        <v>1566.6216101998439</v>
      </c>
      <c r="AH12" t="s">
        <v>208</v>
      </c>
      <c r="AI12" t="s">
        <v>209</v>
      </c>
      <c r="AJ12" t="s">
        <v>210</v>
      </c>
      <c r="AK12" t="s">
        <v>589</v>
      </c>
      <c r="AL12">
        <v>13</v>
      </c>
      <c r="AM12">
        <v>4</v>
      </c>
      <c r="AN12">
        <v>26</v>
      </c>
      <c r="AO12">
        <v>196124</v>
      </c>
      <c r="AP12">
        <v>2673</v>
      </c>
      <c r="AQ12">
        <v>1</v>
      </c>
      <c r="AR12">
        <v>10384</v>
      </c>
      <c r="AS12">
        <v>2.6547999999999998</v>
      </c>
      <c r="AT12">
        <v>2.6191</v>
      </c>
      <c r="AU12">
        <v>3.5700000000000003E-2</v>
      </c>
      <c r="AV12">
        <v>2.6548000946640968</v>
      </c>
      <c r="AW12">
        <v>2.6191000938415527</v>
      </c>
      <c r="AX12">
        <v>3.5700000822544098E-2</v>
      </c>
      <c r="AY12" t="s">
        <v>83</v>
      </c>
      <c r="AZ12" t="s">
        <v>208</v>
      </c>
      <c r="BB12" t="s">
        <v>412</v>
      </c>
      <c r="BC12" t="s">
        <v>238</v>
      </c>
      <c r="BD12" t="s">
        <v>344</v>
      </c>
      <c r="BE12" t="s">
        <v>85</v>
      </c>
      <c r="BF12" t="s">
        <v>86</v>
      </c>
      <c r="BG12" t="s">
        <v>87</v>
      </c>
      <c r="BH12" t="s">
        <v>339</v>
      </c>
      <c r="BI12" t="s">
        <v>340</v>
      </c>
      <c r="BK12" t="s">
        <v>340</v>
      </c>
      <c r="BL12">
        <v>2023</v>
      </c>
      <c r="BM12" t="s">
        <v>2056</v>
      </c>
      <c r="BN12" s="1">
        <v>45243</v>
      </c>
      <c r="BO12" s="1">
        <v>45261</v>
      </c>
      <c r="BP12" t="s">
        <v>88</v>
      </c>
      <c r="BQ12" t="s">
        <v>83</v>
      </c>
      <c r="BR12" t="s">
        <v>240</v>
      </c>
      <c r="BS12" t="s">
        <v>239</v>
      </c>
      <c r="BU12">
        <f t="shared" si="0"/>
        <v>18</v>
      </c>
      <c r="BV12">
        <f t="shared" si="1"/>
        <v>7</v>
      </c>
    </row>
    <row r="13" spans="1:74" x14ac:dyDescent="0.25">
      <c r="A13">
        <v>2023</v>
      </c>
      <c r="B13">
        <v>12</v>
      </c>
      <c r="C13" t="s">
        <v>2062</v>
      </c>
      <c r="D13" t="s">
        <v>2063</v>
      </c>
      <c r="E13">
        <v>89</v>
      </c>
      <c r="F13" t="s">
        <v>2064</v>
      </c>
      <c r="G13">
        <v>20231114</v>
      </c>
      <c r="H13">
        <v>20231201</v>
      </c>
      <c r="I13">
        <v>18</v>
      </c>
      <c r="J13">
        <v>0</v>
      </c>
      <c r="K13" t="s">
        <v>2065</v>
      </c>
      <c r="L13" t="s">
        <v>2066</v>
      </c>
      <c r="M13" t="s">
        <v>237</v>
      </c>
      <c r="N13" t="s">
        <v>238</v>
      </c>
      <c r="O13" t="s">
        <v>239</v>
      </c>
      <c r="P13" t="s">
        <v>240</v>
      </c>
      <c r="Q13">
        <v>205</v>
      </c>
      <c r="R13" t="s">
        <v>76</v>
      </c>
      <c r="S13" t="s">
        <v>653</v>
      </c>
      <c r="T13" t="s">
        <v>654</v>
      </c>
      <c r="U13">
        <v>47129</v>
      </c>
      <c r="V13">
        <v>24205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1360</v>
      </c>
      <c r="AD13">
        <v>3375</v>
      </c>
      <c r="AE13">
        <v>76269</v>
      </c>
      <c r="AF13">
        <v>76269</v>
      </c>
      <c r="AG13">
        <v>0</v>
      </c>
      <c r="AH13" t="s">
        <v>125</v>
      </c>
      <c r="AI13" t="s">
        <v>126</v>
      </c>
      <c r="AJ13" t="s">
        <v>132</v>
      </c>
      <c r="AK13" t="s">
        <v>133</v>
      </c>
      <c r="AL13">
        <v>10</v>
      </c>
      <c r="AM13">
        <v>3</v>
      </c>
      <c r="AN13">
        <v>19</v>
      </c>
      <c r="AO13">
        <v>79361</v>
      </c>
      <c r="AP13">
        <v>1212</v>
      </c>
      <c r="AQ13">
        <v>1</v>
      </c>
      <c r="AR13">
        <v>6665</v>
      </c>
      <c r="AS13">
        <v>1.0760000000000001</v>
      </c>
      <c r="AT13">
        <v>1.0598000000000001</v>
      </c>
      <c r="AU13">
        <v>1.6199999999999999E-2</v>
      </c>
      <c r="AV13">
        <v>1.0598000288009644</v>
      </c>
      <c r="AW13">
        <v>1.0598000288009644</v>
      </c>
      <c r="AX13">
        <v>0</v>
      </c>
      <c r="AY13" t="s">
        <v>112</v>
      </c>
      <c r="AZ13" t="s">
        <v>125</v>
      </c>
      <c r="BB13" t="s">
        <v>180</v>
      </c>
      <c r="BC13" t="s">
        <v>238</v>
      </c>
      <c r="BD13" t="s">
        <v>89</v>
      </c>
      <c r="BE13" t="s">
        <v>85</v>
      </c>
      <c r="BF13" t="s">
        <v>86</v>
      </c>
      <c r="BG13" t="s">
        <v>90</v>
      </c>
      <c r="BH13" t="s">
        <v>384</v>
      </c>
      <c r="BI13" t="s">
        <v>1253</v>
      </c>
      <c r="BK13" t="s">
        <v>1253</v>
      </c>
      <c r="BL13">
        <v>2023</v>
      </c>
      <c r="BM13" t="s">
        <v>2063</v>
      </c>
      <c r="BN13" s="1">
        <v>45250</v>
      </c>
      <c r="BO13" s="1">
        <v>45261</v>
      </c>
      <c r="BP13" t="s">
        <v>88</v>
      </c>
      <c r="BQ13" t="s">
        <v>112</v>
      </c>
      <c r="BR13" t="s">
        <v>240</v>
      </c>
      <c r="BS13" t="s">
        <v>239</v>
      </c>
      <c r="BU13">
        <f t="shared" si="0"/>
        <v>11</v>
      </c>
      <c r="BV13">
        <f t="shared" si="1"/>
        <v>7</v>
      </c>
    </row>
    <row r="14" spans="1:74" x14ac:dyDescent="0.25">
      <c r="A14">
        <v>2023</v>
      </c>
      <c r="B14">
        <v>12</v>
      </c>
      <c r="C14" t="s">
        <v>2067</v>
      </c>
      <c r="D14" t="s">
        <v>2068</v>
      </c>
      <c r="E14">
        <v>73</v>
      </c>
      <c r="F14" t="s">
        <v>2069</v>
      </c>
      <c r="G14">
        <v>20231107</v>
      </c>
      <c r="H14">
        <v>20231211</v>
      </c>
      <c r="I14">
        <v>35</v>
      </c>
      <c r="J14">
        <v>2</v>
      </c>
      <c r="K14" t="s">
        <v>2070</v>
      </c>
      <c r="L14" t="s">
        <v>2071</v>
      </c>
      <c r="M14" t="s">
        <v>237</v>
      </c>
      <c r="N14" t="s">
        <v>238</v>
      </c>
      <c r="O14" t="s">
        <v>239</v>
      </c>
      <c r="P14" t="s">
        <v>240</v>
      </c>
      <c r="Q14">
        <v>205</v>
      </c>
      <c r="R14" t="s">
        <v>279</v>
      </c>
      <c r="S14" t="s">
        <v>2072</v>
      </c>
      <c r="T14" t="s">
        <v>2073</v>
      </c>
      <c r="U14">
        <v>124094</v>
      </c>
      <c r="V14">
        <v>36403</v>
      </c>
      <c r="W14">
        <v>18613</v>
      </c>
      <c r="X14">
        <v>0</v>
      </c>
      <c r="Y14">
        <v>487.03</v>
      </c>
      <c r="Z14">
        <v>0</v>
      </c>
      <c r="AA14">
        <v>48758.51</v>
      </c>
      <c r="AB14">
        <v>49245.54</v>
      </c>
      <c r="AC14">
        <v>3160</v>
      </c>
      <c r="AD14">
        <v>2475</v>
      </c>
      <c r="AE14">
        <v>446290</v>
      </c>
      <c r="AF14">
        <v>446290</v>
      </c>
      <c r="AG14">
        <v>-11560.011344840808</v>
      </c>
      <c r="AH14" t="s">
        <v>396</v>
      </c>
      <c r="AI14" t="s">
        <v>397</v>
      </c>
      <c r="AJ14" t="s">
        <v>398</v>
      </c>
      <c r="AK14" t="s">
        <v>399</v>
      </c>
      <c r="AL14">
        <v>11</v>
      </c>
      <c r="AM14">
        <v>4</v>
      </c>
      <c r="AN14">
        <v>17</v>
      </c>
      <c r="AO14">
        <v>207461</v>
      </c>
      <c r="AP14">
        <v>37919</v>
      </c>
      <c r="AQ14">
        <v>1</v>
      </c>
      <c r="AR14">
        <v>86793</v>
      </c>
      <c r="AS14">
        <v>3.2768999999999999</v>
      </c>
      <c r="AT14">
        <v>2.7705000000000002</v>
      </c>
      <c r="AU14">
        <v>0.50639999999999996</v>
      </c>
      <c r="AV14">
        <v>5.9970301389694214</v>
      </c>
      <c r="AW14">
        <v>5.4906301498413086</v>
      </c>
      <c r="AX14">
        <v>0.50639998912811279</v>
      </c>
      <c r="AY14" t="s">
        <v>112</v>
      </c>
      <c r="AZ14" t="s">
        <v>396</v>
      </c>
      <c r="BA14" t="s">
        <v>396</v>
      </c>
      <c r="BB14" t="s">
        <v>830</v>
      </c>
      <c r="BC14" t="s">
        <v>2074</v>
      </c>
      <c r="BD14" t="s">
        <v>93</v>
      </c>
      <c r="BE14" t="s">
        <v>85</v>
      </c>
      <c r="BF14" t="s">
        <v>86</v>
      </c>
      <c r="BG14" t="s">
        <v>94</v>
      </c>
      <c r="BH14" t="s">
        <v>659</v>
      </c>
      <c r="BK14" t="s">
        <v>659</v>
      </c>
      <c r="BL14">
        <v>2023</v>
      </c>
      <c r="BM14" t="s">
        <v>2068</v>
      </c>
      <c r="BN14" s="1">
        <v>45254</v>
      </c>
      <c r="BO14" s="1">
        <v>45271</v>
      </c>
      <c r="BP14" t="s">
        <v>88</v>
      </c>
      <c r="BQ14" t="s">
        <v>112</v>
      </c>
      <c r="BR14" t="s">
        <v>240</v>
      </c>
      <c r="BS14" t="s">
        <v>239</v>
      </c>
      <c r="BU14">
        <f t="shared" si="0"/>
        <v>17</v>
      </c>
      <c r="BV14">
        <f t="shared" si="1"/>
        <v>18</v>
      </c>
    </row>
    <row r="15" spans="1:74" x14ac:dyDescent="0.25">
      <c r="A15">
        <v>2023</v>
      </c>
      <c r="B15">
        <v>12</v>
      </c>
      <c r="C15" t="s">
        <v>232</v>
      </c>
      <c r="D15" t="s">
        <v>233</v>
      </c>
      <c r="E15">
        <v>75</v>
      </c>
      <c r="F15" t="s">
        <v>234</v>
      </c>
      <c r="G15">
        <v>20231123</v>
      </c>
      <c r="H15">
        <v>20231222</v>
      </c>
      <c r="I15">
        <v>30</v>
      </c>
      <c r="J15">
        <v>5</v>
      </c>
      <c r="K15" t="s">
        <v>235</v>
      </c>
      <c r="L15" t="s">
        <v>236</v>
      </c>
      <c r="M15" t="s">
        <v>237</v>
      </c>
      <c r="N15" t="s">
        <v>238</v>
      </c>
      <c r="O15" t="s">
        <v>239</v>
      </c>
      <c r="P15" t="s">
        <v>240</v>
      </c>
      <c r="Q15">
        <v>201</v>
      </c>
      <c r="R15" t="s">
        <v>76</v>
      </c>
      <c r="S15" t="s">
        <v>241</v>
      </c>
      <c r="T15" t="s">
        <v>242</v>
      </c>
      <c r="U15">
        <v>128172</v>
      </c>
      <c r="V15">
        <v>33745</v>
      </c>
      <c r="W15">
        <v>37501</v>
      </c>
      <c r="X15">
        <v>0</v>
      </c>
      <c r="Y15">
        <v>59359.6</v>
      </c>
      <c r="Z15">
        <v>0</v>
      </c>
      <c r="AA15">
        <v>0</v>
      </c>
      <c r="AB15">
        <v>3406.9</v>
      </c>
      <c r="AC15">
        <v>1920</v>
      </c>
      <c r="AD15">
        <v>4200</v>
      </c>
      <c r="AE15">
        <v>210011</v>
      </c>
      <c r="AF15">
        <v>154271</v>
      </c>
      <c r="AG15">
        <v>4368.2969601856639</v>
      </c>
      <c r="AH15" t="s">
        <v>96</v>
      </c>
      <c r="AI15" t="s">
        <v>97</v>
      </c>
      <c r="AJ15" t="s">
        <v>243</v>
      </c>
      <c r="AK15" t="s">
        <v>244</v>
      </c>
      <c r="AL15">
        <v>13</v>
      </c>
      <c r="AM15">
        <v>4</v>
      </c>
      <c r="AN15">
        <v>25</v>
      </c>
      <c r="AO15">
        <v>127018</v>
      </c>
      <c r="AP15">
        <v>8297</v>
      </c>
      <c r="AQ15">
        <v>1</v>
      </c>
      <c r="AR15">
        <v>29265</v>
      </c>
      <c r="AS15">
        <v>1.8069999999999999</v>
      </c>
      <c r="AT15">
        <v>1.6961999999999999</v>
      </c>
      <c r="AU15">
        <v>0.1108</v>
      </c>
      <c r="AV15">
        <v>2.1984300315380096</v>
      </c>
      <c r="AW15">
        <v>2.087630033493042</v>
      </c>
      <c r="AX15">
        <v>0.11079999804496765</v>
      </c>
      <c r="AY15" t="s">
        <v>83</v>
      </c>
      <c r="AZ15" t="s">
        <v>96</v>
      </c>
      <c r="BB15" t="s">
        <v>180</v>
      </c>
      <c r="BC15" t="s">
        <v>238</v>
      </c>
      <c r="BD15" t="s">
        <v>89</v>
      </c>
      <c r="BE15" t="s">
        <v>85</v>
      </c>
      <c r="BF15" t="s">
        <v>86</v>
      </c>
      <c r="BG15" t="s">
        <v>90</v>
      </c>
      <c r="BH15" t="s">
        <v>245</v>
      </c>
      <c r="BI15" t="s">
        <v>246</v>
      </c>
      <c r="BK15" t="s">
        <v>246</v>
      </c>
      <c r="BL15">
        <v>2023</v>
      </c>
      <c r="BM15" t="s">
        <v>233</v>
      </c>
      <c r="BN15" s="1">
        <v>45272</v>
      </c>
      <c r="BO15" s="1">
        <v>45282</v>
      </c>
      <c r="BP15" t="s">
        <v>88</v>
      </c>
      <c r="BQ15" t="s">
        <v>83</v>
      </c>
      <c r="BR15" t="s">
        <v>240</v>
      </c>
      <c r="BS15" t="s">
        <v>239</v>
      </c>
      <c r="BU15">
        <f t="shared" si="0"/>
        <v>10</v>
      </c>
      <c r="BV15">
        <f t="shared" si="1"/>
        <v>20</v>
      </c>
    </row>
    <row r="16" spans="1:74" x14ac:dyDescent="0.25">
      <c r="A16">
        <v>2023</v>
      </c>
      <c r="B16">
        <v>12</v>
      </c>
      <c r="C16" t="s">
        <v>1565</v>
      </c>
      <c r="D16" t="s">
        <v>1566</v>
      </c>
      <c r="E16">
        <v>78</v>
      </c>
      <c r="F16" t="s">
        <v>1567</v>
      </c>
      <c r="G16">
        <v>20231114</v>
      </c>
      <c r="H16">
        <v>20231214</v>
      </c>
      <c r="I16">
        <v>31</v>
      </c>
      <c r="J16">
        <v>0</v>
      </c>
      <c r="K16" t="s">
        <v>1568</v>
      </c>
      <c r="L16" t="s">
        <v>1569</v>
      </c>
      <c r="M16" t="s">
        <v>237</v>
      </c>
      <c r="N16" t="s">
        <v>238</v>
      </c>
      <c r="O16" t="s">
        <v>239</v>
      </c>
      <c r="P16" t="s">
        <v>240</v>
      </c>
      <c r="Q16">
        <v>201</v>
      </c>
      <c r="R16" t="s">
        <v>279</v>
      </c>
      <c r="S16" t="s">
        <v>566</v>
      </c>
      <c r="T16" t="s">
        <v>567</v>
      </c>
      <c r="U16">
        <v>88420</v>
      </c>
      <c r="V16">
        <v>38670</v>
      </c>
      <c r="W16">
        <v>0</v>
      </c>
      <c r="X16">
        <v>0</v>
      </c>
      <c r="Y16">
        <v>4768.29</v>
      </c>
      <c r="Z16">
        <v>0</v>
      </c>
      <c r="AA16">
        <v>31154.21</v>
      </c>
      <c r="AB16">
        <v>35922.5</v>
      </c>
      <c r="AC16">
        <v>2400</v>
      </c>
      <c r="AD16">
        <v>4500</v>
      </c>
      <c r="AE16">
        <v>161287</v>
      </c>
      <c r="AF16">
        <v>161287</v>
      </c>
      <c r="AG16">
        <v>-20664.550277317932</v>
      </c>
      <c r="AH16" t="s">
        <v>96</v>
      </c>
      <c r="AI16" t="s">
        <v>97</v>
      </c>
      <c r="AJ16" t="s">
        <v>107</v>
      </c>
      <c r="AK16" t="s">
        <v>108</v>
      </c>
      <c r="AL16">
        <v>5</v>
      </c>
      <c r="AM16">
        <v>2</v>
      </c>
      <c r="AN16">
        <v>12</v>
      </c>
      <c r="AO16">
        <v>45424</v>
      </c>
      <c r="AP16">
        <v>12487</v>
      </c>
      <c r="AQ16">
        <v>1</v>
      </c>
      <c r="AR16">
        <v>32077</v>
      </c>
      <c r="AS16">
        <v>0.77339999999999998</v>
      </c>
      <c r="AT16">
        <v>0.60660000000000003</v>
      </c>
      <c r="AU16">
        <v>0.1668</v>
      </c>
      <c r="AV16">
        <v>2.1975400149822235</v>
      </c>
      <c r="AW16">
        <v>1.9896500110626221</v>
      </c>
      <c r="AX16">
        <v>0.20789000391960144</v>
      </c>
      <c r="AY16" t="s">
        <v>83</v>
      </c>
      <c r="AZ16" t="s">
        <v>96</v>
      </c>
      <c r="BB16" t="s">
        <v>256</v>
      </c>
      <c r="BC16" t="s">
        <v>238</v>
      </c>
      <c r="BD16" t="s">
        <v>164</v>
      </c>
      <c r="BE16" t="s">
        <v>85</v>
      </c>
      <c r="BF16" t="s">
        <v>86</v>
      </c>
      <c r="BG16" t="s">
        <v>165</v>
      </c>
      <c r="BH16" t="s">
        <v>252</v>
      </c>
      <c r="BI16" t="s">
        <v>510</v>
      </c>
      <c r="BK16" t="s">
        <v>510</v>
      </c>
      <c r="BL16">
        <v>2023</v>
      </c>
      <c r="BM16" t="s">
        <v>1566</v>
      </c>
      <c r="BN16" s="1">
        <v>45252</v>
      </c>
      <c r="BO16" s="1">
        <v>45274</v>
      </c>
      <c r="BP16" t="s">
        <v>88</v>
      </c>
      <c r="BQ16" t="s">
        <v>83</v>
      </c>
      <c r="BR16" t="s">
        <v>240</v>
      </c>
      <c r="BS16" t="s">
        <v>239</v>
      </c>
      <c r="BU16">
        <f t="shared" si="0"/>
        <v>22</v>
      </c>
      <c r="BV16">
        <f t="shared" si="1"/>
        <v>9</v>
      </c>
    </row>
    <row r="17" spans="1:74" x14ac:dyDescent="0.25">
      <c r="A17">
        <v>2023</v>
      </c>
      <c r="B17">
        <v>12</v>
      </c>
      <c r="C17" t="s">
        <v>2075</v>
      </c>
      <c r="D17" t="s">
        <v>2076</v>
      </c>
      <c r="E17">
        <v>77</v>
      </c>
      <c r="F17" t="s">
        <v>2077</v>
      </c>
      <c r="G17">
        <v>20231130</v>
      </c>
      <c r="H17">
        <v>20231213</v>
      </c>
      <c r="I17">
        <v>14</v>
      </c>
      <c r="J17">
        <v>0</v>
      </c>
      <c r="K17" t="s">
        <v>2078</v>
      </c>
      <c r="L17" t="s">
        <v>2079</v>
      </c>
      <c r="M17" t="s">
        <v>237</v>
      </c>
      <c r="N17" t="s">
        <v>238</v>
      </c>
      <c r="O17" t="s">
        <v>239</v>
      </c>
      <c r="P17" t="s">
        <v>240</v>
      </c>
      <c r="Q17">
        <v>201</v>
      </c>
      <c r="R17" t="s">
        <v>76</v>
      </c>
      <c r="S17" t="s">
        <v>2080</v>
      </c>
      <c r="T17" t="s">
        <v>2081</v>
      </c>
      <c r="U17">
        <v>35237</v>
      </c>
      <c r="V17">
        <v>17225</v>
      </c>
      <c r="W17">
        <v>0</v>
      </c>
      <c r="X17">
        <v>0</v>
      </c>
      <c r="Y17">
        <v>265.12</v>
      </c>
      <c r="Z17">
        <v>0</v>
      </c>
      <c r="AA17">
        <v>0</v>
      </c>
      <c r="AB17">
        <v>265.12</v>
      </c>
      <c r="AC17">
        <v>790</v>
      </c>
      <c r="AD17">
        <v>1350</v>
      </c>
      <c r="AE17">
        <v>92727</v>
      </c>
      <c r="AF17">
        <v>92727</v>
      </c>
      <c r="AG17">
        <v>3327.7528878469002</v>
      </c>
      <c r="AH17" t="s">
        <v>1157</v>
      </c>
      <c r="AI17" t="s">
        <v>1158</v>
      </c>
      <c r="AJ17" t="s">
        <v>1159</v>
      </c>
      <c r="AK17" t="s">
        <v>1160</v>
      </c>
      <c r="AL17">
        <v>10</v>
      </c>
      <c r="AM17">
        <v>3</v>
      </c>
      <c r="AN17">
        <v>20</v>
      </c>
      <c r="AO17">
        <v>95117</v>
      </c>
      <c r="AP17">
        <v>3832</v>
      </c>
      <c r="AQ17">
        <v>1</v>
      </c>
      <c r="AR17">
        <v>16475</v>
      </c>
      <c r="AS17">
        <v>1.3213999999999999</v>
      </c>
      <c r="AT17">
        <v>1.2702</v>
      </c>
      <c r="AU17">
        <v>5.1200000000000002E-2</v>
      </c>
      <c r="AV17">
        <v>1.3214000128209591</v>
      </c>
      <c r="AW17">
        <v>1.2702000141143799</v>
      </c>
      <c r="AX17">
        <v>5.1199998706579208E-2</v>
      </c>
      <c r="AY17" t="s">
        <v>112</v>
      </c>
      <c r="AZ17" t="s">
        <v>125</v>
      </c>
      <c r="BB17" t="s">
        <v>2082</v>
      </c>
      <c r="BC17" t="s">
        <v>238</v>
      </c>
      <c r="BD17" t="s">
        <v>89</v>
      </c>
      <c r="BE17" t="s">
        <v>85</v>
      </c>
      <c r="BF17" t="s">
        <v>86</v>
      </c>
      <c r="BG17" t="s">
        <v>90</v>
      </c>
      <c r="BH17" t="s">
        <v>2083</v>
      </c>
      <c r="BI17" t="s">
        <v>2084</v>
      </c>
      <c r="BK17" t="s">
        <v>2084</v>
      </c>
      <c r="BL17">
        <v>2023</v>
      </c>
      <c r="BM17" t="s">
        <v>2076</v>
      </c>
      <c r="BN17" s="1">
        <v>45271</v>
      </c>
      <c r="BO17" s="1">
        <v>45273</v>
      </c>
      <c r="BP17" t="s">
        <v>88</v>
      </c>
      <c r="BQ17" t="s">
        <v>112</v>
      </c>
      <c r="BR17" t="s">
        <v>240</v>
      </c>
      <c r="BS17" t="s">
        <v>239</v>
      </c>
      <c r="BU17">
        <f t="shared" si="0"/>
        <v>2</v>
      </c>
      <c r="BV17">
        <f t="shared" si="1"/>
        <v>12</v>
      </c>
    </row>
    <row r="18" spans="1:74" x14ac:dyDescent="0.25">
      <c r="A18">
        <v>2023</v>
      </c>
      <c r="B18">
        <v>12</v>
      </c>
      <c r="C18" t="s">
        <v>2085</v>
      </c>
      <c r="D18" t="s">
        <v>2086</v>
      </c>
      <c r="E18">
        <v>74</v>
      </c>
      <c r="F18" t="s">
        <v>2087</v>
      </c>
      <c r="G18">
        <v>20231208</v>
      </c>
      <c r="H18">
        <v>20231220</v>
      </c>
      <c r="I18">
        <v>13</v>
      </c>
      <c r="J18">
        <v>0</v>
      </c>
      <c r="K18" t="s">
        <v>2088</v>
      </c>
      <c r="L18" t="s">
        <v>2089</v>
      </c>
      <c r="M18" t="s">
        <v>180</v>
      </c>
      <c r="N18" t="s">
        <v>286</v>
      </c>
      <c r="O18" t="s">
        <v>287</v>
      </c>
      <c r="P18" t="s">
        <v>288</v>
      </c>
      <c r="Q18">
        <v>201</v>
      </c>
      <c r="R18" t="s">
        <v>76</v>
      </c>
      <c r="S18" t="s">
        <v>617</v>
      </c>
      <c r="T18" t="s">
        <v>618</v>
      </c>
      <c r="U18">
        <v>35593</v>
      </c>
      <c r="V18">
        <v>13704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240</v>
      </c>
      <c r="AD18">
        <v>900</v>
      </c>
      <c r="AE18">
        <v>110375</v>
      </c>
      <c r="AF18">
        <v>110375</v>
      </c>
      <c r="AG18">
        <v>0</v>
      </c>
      <c r="AH18" t="s">
        <v>180</v>
      </c>
      <c r="AI18" t="s">
        <v>286</v>
      </c>
      <c r="AJ18" t="s">
        <v>287</v>
      </c>
      <c r="AK18" t="s">
        <v>288</v>
      </c>
      <c r="AL18">
        <v>19</v>
      </c>
      <c r="AM18">
        <v>6</v>
      </c>
      <c r="AN18">
        <v>25</v>
      </c>
      <c r="AO18">
        <v>117786</v>
      </c>
      <c r="AP18">
        <v>10</v>
      </c>
      <c r="AQ18">
        <v>1</v>
      </c>
      <c r="AR18">
        <v>1010</v>
      </c>
      <c r="AS18">
        <v>1.573</v>
      </c>
      <c r="AT18">
        <v>1.5729</v>
      </c>
      <c r="AU18">
        <v>1E-4</v>
      </c>
      <c r="AV18">
        <v>1.5729000568389893</v>
      </c>
      <c r="AW18">
        <v>1.5729000568389893</v>
      </c>
      <c r="AX18">
        <v>0</v>
      </c>
      <c r="AY18" t="s">
        <v>83</v>
      </c>
      <c r="AZ18" t="s">
        <v>180</v>
      </c>
      <c r="BB18" t="s">
        <v>180</v>
      </c>
      <c r="BD18" t="s">
        <v>230</v>
      </c>
      <c r="BE18" t="s">
        <v>85</v>
      </c>
      <c r="BF18" t="s">
        <v>86</v>
      </c>
      <c r="BG18" t="s">
        <v>200</v>
      </c>
      <c r="BH18" t="s">
        <v>289</v>
      </c>
      <c r="BI18" t="s">
        <v>290</v>
      </c>
      <c r="BK18" t="s">
        <v>290</v>
      </c>
      <c r="BL18">
        <v>2023</v>
      </c>
      <c r="BM18" t="s">
        <v>2086</v>
      </c>
      <c r="BN18" s="1">
        <v>45254</v>
      </c>
      <c r="BO18" s="1">
        <v>45268</v>
      </c>
      <c r="BP18" t="s">
        <v>88</v>
      </c>
      <c r="BQ18" t="s">
        <v>104</v>
      </c>
      <c r="BR18" t="s">
        <v>240</v>
      </c>
      <c r="BS18" t="s">
        <v>239</v>
      </c>
      <c r="BU18">
        <f t="shared" si="0"/>
        <v>14</v>
      </c>
      <c r="BV18">
        <f t="shared" si="1"/>
        <v>-1</v>
      </c>
    </row>
    <row r="19" spans="1:74" x14ac:dyDescent="0.25">
      <c r="A19">
        <v>2023</v>
      </c>
      <c r="B19">
        <v>12</v>
      </c>
      <c r="C19" t="s">
        <v>2090</v>
      </c>
      <c r="D19" t="s">
        <v>2086</v>
      </c>
      <c r="E19">
        <v>74</v>
      </c>
      <c r="F19" t="s">
        <v>2087</v>
      </c>
      <c r="G19">
        <v>20231114</v>
      </c>
      <c r="H19">
        <v>20231208</v>
      </c>
      <c r="I19">
        <v>25</v>
      </c>
      <c r="J19">
        <v>3</v>
      </c>
      <c r="K19" t="s">
        <v>2091</v>
      </c>
      <c r="L19" t="s">
        <v>2092</v>
      </c>
      <c r="M19" t="s">
        <v>237</v>
      </c>
      <c r="N19" t="s">
        <v>238</v>
      </c>
      <c r="O19" t="s">
        <v>239</v>
      </c>
      <c r="P19" t="s">
        <v>240</v>
      </c>
      <c r="Q19">
        <v>201</v>
      </c>
      <c r="R19" t="s">
        <v>279</v>
      </c>
      <c r="S19" t="s">
        <v>1988</v>
      </c>
      <c r="T19" t="s">
        <v>1989</v>
      </c>
      <c r="U19">
        <v>93866</v>
      </c>
      <c r="V19">
        <v>26202</v>
      </c>
      <c r="W19">
        <v>16488</v>
      </c>
      <c r="X19">
        <v>0</v>
      </c>
      <c r="Y19">
        <v>536.42999999999995</v>
      </c>
      <c r="Z19">
        <v>8777.2199999999993</v>
      </c>
      <c r="AA19">
        <v>72304.83</v>
      </c>
      <c r="AB19">
        <v>81618.48</v>
      </c>
      <c r="AC19">
        <v>1680</v>
      </c>
      <c r="AD19">
        <v>2625</v>
      </c>
      <c r="AE19">
        <v>229503</v>
      </c>
      <c r="AF19">
        <v>229503</v>
      </c>
      <c r="AG19">
        <v>-25628.605138340994</v>
      </c>
      <c r="AH19" t="s">
        <v>420</v>
      </c>
      <c r="AI19" t="s">
        <v>421</v>
      </c>
      <c r="AJ19" t="s">
        <v>422</v>
      </c>
      <c r="AK19" t="s">
        <v>570</v>
      </c>
      <c r="AL19">
        <v>11</v>
      </c>
      <c r="AM19">
        <v>4</v>
      </c>
      <c r="AN19">
        <v>17</v>
      </c>
      <c r="AO19">
        <v>123250</v>
      </c>
      <c r="AP19">
        <v>28821</v>
      </c>
      <c r="AQ19">
        <v>1</v>
      </c>
      <c r="AR19">
        <v>46242</v>
      </c>
      <c r="AS19">
        <v>2.0308000000000002</v>
      </c>
      <c r="AT19">
        <v>1.6458999999999999</v>
      </c>
      <c r="AU19">
        <v>0.38490000000000002</v>
      </c>
      <c r="AV19">
        <v>3.1269699931144714</v>
      </c>
      <c r="AW19">
        <v>2.364109992980957</v>
      </c>
      <c r="AX19">
        <v>0.7628600001335144</v>
      </c>
      <c r="AY19" t="s">
        <v>104</v>
      </c>
      <c r="AZ19" t="s">
        <v>420</v>
      </c>
      <c r="BA19" t="s">
        <v>420</v>
      </c>
      <c r="BB19" t="s">
        <v>429</v>
      </c>
      <c r="BC19" t="s">
        <v>2093</v>
      </c>
      <c r="BD19" t="s">
        <v>230</v>
      </c>
      <c r="BE19" t="s">
        <v>85</v>
      </c>
      <c r="BF19" t="s">
        <v>86</v>
      </c>
      <c r="BG19" t="s">
        <v>200</v>
      </c>
      <c r="BH19" t="s">
        <v>1523</v>
      </c>
      <c r="BI19" t="s">
        <v>2094</v>
      </c>
      <c r="BK19" t="s">
        <v>2094</v>
      </c>
      <c r="BL19">
        <v>2023</v>
      </c>
      <c r="BM19" t="s">
        <v>2086</v>
      </c>
      <c r="BN19" s="1">
        <v>45254</v>
      </c>
      <c r="BO19" s="1">
        <v>45268</v>
      </c>
      <c r="BP19" t="s">
        <v>88</v>
      </c>
      <c r="BQ19" t="s">
        <v>104</v>
      </c>
      <c r="BR19" t="s">
        <v>240</v>
      </c>
      <c r="BS19" t="s">
        <v>239</v>
      </c>
      <c r="BU19">
        <f t="shared" si="0"/>
        <v>14</v>
      </c>
      <c r="BV19">
        <f t="shared" si="1"/>
        <v>11</v>
      </c>
    </row>
    <row r="20" spans="1:74" x14ac:dyDescent="0.25">
      <c r="A20">
        <v>2023</v>
      </c>
      <c r="B20">
        <v>12</v>
      </c>
      <c r="C20" t="s">
        <v>1537</v>
      </c>
      <c r="D20" t="s">
        <v>1538</v>
      </c>
      <c r="E20">
        <v>90</v>
      </c>
      <c r="F20" t="s">
        <v>1539</v>
      </c>
      <c r="G20">
        <v>20231024</v>
      </c>
      <c r="H20">
        <v>20231206</v>
      </c>
      <c r="I20">
        <v>44</v>
      </c>
      <c r="J20">
        <v>0</v>
      </c>
      <c r="K20" t="s">
        <v>1540</v>
      </c>
      <c r="L20" t="s">
        <v>1541</v>
      </c>
      <c r="M20" t="s">
        <v>237</v>
      </c>
      <c r="N20" t="s">
        <v>238</v>
      </c>
      <c r="O20" t="s">
        <v>239</v>
      </c>
      <c r="P20" t="s">
        <v>240</v>
      </c>
      <c r="Q20">
        <v>201</v>
      </c>
      <c r="R20" t="s">
        <v>76</v>
      </c>
      <c r="S20" t="s">
        <v>1542</v>
      </c>
      <c r="T20" t="s">
        <v>1543</v>
      </c>
      <c r="U20">
        <v>106713</v>
      </c>
      <c r="V20">
        <v>51932</v>
      </c>
      <c r="W20">
        <v>0</v>
      </c>
      <c r="X20">
        <v>0</v>
      </c>
      <c r="Y20">
        <v>2657.97</v>
      </c>
      <c r="Z20">
        <v>0</v>
      </c>
      <c r="AA20">
        <v>0</v>
      </c>
      <c r="AB20">
        <v>2657.97</v>
      </c>
      <c r="AC20">
        <v>3440</v>
      </c>
      <c r="AD20">
        <v>6825</v>
      </c>
      <c r="AE20">
        <v>212767</v>
      </c>
      <c r="AF20">
        <v>212767</v>
      </c>
      <c r="AG20">
        <v>-300.15331754013823</v>
      </c>
      <c r="AH20" t="s">
        <v>96</v>
      </c>
      <c r="AI20" t="s">
        <v>97</v>
      </c>
      <c r="AJ20" t="s">
        <v>98</v>
      </c>
      <c r="AK20" t="s">
        <v>99</v>
      </c>
      <c r="AL20">
        <v>7</v>
      </c>
      <c r="AM20">
        <v>2</v>
      </c>
      <c r="AN20">
        <v>17</v>
      </c>
      <c r="AO20">
        <v>67745</v>
      </c>
      <c r="AP20">
        <v>2516</v>
      </c>
      <c r="AQ20">
        <v>1</v>
      </c>
      <c r="AR20">
        <v>14155</v>
      </c>
      <c r="AS20">
        <v>0.93830000000000002</v>
      </c>
      <c r="AT20">
        <v>0.90469999999999995</v>
      </c>
      <c r="AU20">
        <v>3.3599999999999998E-2</v>
      </c>
      <c r="AV20">
        <v>3.0320300124585629</v>
      </c>
      <c r="AW20">
        <v>2.9984300136566162</v>
      </c>
      <c r="AX20">
        <v>3.359999880194664E-2</v>
      </c>
      <c r="AY20" t="s">
        <v>83</v>
      </c>
      <c r="AZ20" t="s">
        <v>237</v>
      </c>
      <c r="BB20" t="s">
        <v>180</v>
      </c>
      <c r="BC20" t="s">
        <v>238</v>
      </c>
      <c r="BD20" t="s">
        <v>89</v>
      </c>
      <c r="BE20" t="s">
        <v>85</v>
      </c>
      <c r="BF20" t="s">
        <v>86</v>
      </c>
      <c r="BG20" t="s">
        <v>90</v>
      </c>
      <c r="BH20" t="s">
        <v>138</v>
      </c>
      <c r="BI20" t="s">
        <v>454</v>
      </c>
      <c r="BK20" t="s">
        <v>454</v>
      </c>
      <c r="BL20">
        <v>2023</v>
      </c>
      <c r="BM20" t="s">
        <v>1538</v>
      </c>
      <c r="BN20" s="1">
        <v>45240</v>
      </c>
      <c r="BO20" s="1">
        <v>45266</v>
      </c>
      <c r="BP20" t="s">
        <v>88</v>
      </c>
      <c r="BQ20" t="s">
        <v>83</v>
      </c>
      <c r="BR20" t="s">
        <v>240</v>
      </c>
      <c r="BS20" t="s">
        <v>239</v>
      </c>
      <c r="BU20">
        <f t="shared" si="0"/>
        <v>26</v>
      </c>
      <c r="BV20">
        <f t="shared" si="1"/>
        <v>18</v>
      </c>
    </row>
    <row r="21" spans="1:74" x14ac:dyDescent="0.25">
      <c r="A21">
        <v>2023</v>
      </c>
      <c r="B21">
        <v>12</v>
      </c>
      <c r="C21" t="s">
        <v>2095</v>
      </c>
      <c r="D21" t="s">
        <v>2096</v>
      </c>
      <c r="E21">
        <v>81</v>
      </c>
      <c r="F21" t="s">
        <v>2097</v>
      </c>
      <c r="G21">
        <v>20231109</v>
      </c>
      <c r="H21">
        <v>20231206</v>
      </c>
      <c r="I21">
        <v>28</v>
      </c>
      <c r="J21">
        <v>0</v>
      </c>
      <c r="K21" t="s">
        <v>2098</v>
      </c>
      <c r="L21" t="s">
        <v>2099</v>
      </c>
      <c r="M21" t="s">
        <v>237</v>
      </c>
      <c r="N21" t="s">
        <v>238</v>
      </c>
      <c r="O21" t="s">
        <v>239</v>
      </c>
      <c r="P21" t="s">
        <v>240</v>
      </c>
      <c r="Q21">
        <v>111</v>
      </c>
      <c r="R21" t="s">
        <v>76</v>
      </c>
      <c r="S21" t="s">
        <v>337</v>
      </c>
      <c r="T21" t="s">
        <v>338</v>
      </c>
      <c r="U21">
        <v>88793</v>
      </c>
      <c r="V21">
        <v>33900</v>
      </c>
      <c r="W21">
        <v>0</v>
      </c>
      <c r="X21">
        <v>0</v>
      </c>
      <c r="Y21">
        <v>1105.79</v>
      </c>
      <c r="Z21">
        <v>0</v>
      </c>
      <c r="AA21">
        <v>0</v>
      </c>
      <c r="AB21">
        <v>1105.79</v>
      </c>
      <c r="AC21">
        <v>2040</v>
      </c>
      <c r="AD21">
        <v>3225</v>
      </c>
      <c r="AE21">
        <v>177586</v>
      </c>
      <c r="AF21">
        <v>177586</v>
      </c>
      <c r="AG21">
        <v>233.96737626147365</v>
      </c>
      <c r="AH21" t="s">
        <v>208</v>
      </c>
      <c r="AI21" t="s">
        <v>209</v>
      </c>
      <c r="AJ21" t="s">
        <v>210</v>
      </c>
      <c r="AK21" t="s">
        <v>589</v>
      </c>
      <c r="AL21">
        <v>10</v>
      </c>
      <c r="AM21">
        <v>3</v>
      </c>
      <c r="AN21">
        <v>21</v>
      </c>
      <c r="AO21">
        <v>120012</v>
      </c>
      <c r="AP21">
        <v>1295</v>
      </c>
      <c r="AQ21">
        <v>1</v>
      </c>
      <c r="AR21">
        <v>6061</v>
      </c>
      <c r="AS21">
        <v>1.62</v>
      </c>
      <c r="AT21">
        <v>1.6027</v>
      </c>
      <c r="AU21">
        <v>1.7299999999999999E-2</v>
      </c>
      <c r="AV21">
        <v>2.2931300308555365</v>
      </c>
      <c r="AW21">
        <v>2.2758300304412842</v>
      </c>
      <c r="AX21">
        <v>1.7300000414252281E-2</v>
      </c>
      <c r="AY21" t="s">
        <v>112</v>
      </c>
      <c r="AZ21" t="s">
        <v>208</v>
      </c>
      <c r="BB21" t="s">
        <v>412</v>
      </c>
      <c r="BC21" t="s">
        <v>238</v>
      </c>
      <c r="BD21" t="s">
        <v>343</v>
      </c>
      <c r="BE21" t="s">
        <v>85</v>
      </c>
      <c r="BF21" t="s">
        <v>86</v>
      </c>
      <c r="BG21" t="s">
        <v>87</v>
      </c>
      <c r="BH21" t="s">
        <v>339</v>
      </c>
      <c r="BI21" t="s">
        <v>413</v>
      </c>
      <c r="BK21" t="s">
        <v>413</v>
      </c>
      <c r="BL21">
        <v>2023</v>
      </c>
      <c r="BM21" t="s">
        <v>2096</v>
      </c>
      <c r="BN21" s="1">
        <v>45251</v>
      </c>
      <c r="BO21" s="1">
        <v>45266</v>
      </c>
      <c r="BP21" t="s">
        <v>88</v>
      </c>
      <c r="BQ21" t="s">
        <v>112</v>
      </c>
      <c r="BR21" t="s">
        <v>240</v>
      </c>
      <c r="BS21" t="s">
        <v>239</v>
      </c>
      <c r="BU21">
        <f t="shared" si="0"/>
        <v>15</v>
      </c>
      <c r="BV21">
        <f t="shared" si="1"/>
        <v>13</v>
      </c>
    </row>
    <row r="22" spans="1:74" x14ac:dyDescent="0.25">
      <c r="A22">
        <v>2023</v>
      </c>
      <c r="B22">
        <v>12</v>
      </c>
      <c r="C22" t="s">
        <v>2100</v>
      </c>
      <c r="D22" t="s">
        <v>1668</v>
      </c>
      <c r="E22">
        <v>88</v>
      </c>
      <c r="F22" t="s">
        <v>1669</v>
      </c>
      <c r="G22">
        <v>20231127</v>
      </c>
      <c r="H22">
        <v>20231206</v>
      </c>
      <c r="I22">
        <v>10</v>
      </c>
      <c r="J22">
        <v>0</v>
      </c>
      <c r="K22" t="s">
        <v>2101</v>
      </c>
      <c r="L22" t="s">
        <v>259</v>
      </c>
      <c r="M22" t="s">
        <v>237</v>
      </c>
      <c r="N22" t="s">
        <v>238</v>
      </c>
      <c r="O22" t="s">
        <v>239</v>
      </c>
      <c r="P22" t="s">
        <v>240</v>
      </c>
      <c r="Q22">
        <v>111</v>
      </c>
      <c r="R22" t="s">
        <v>76</v>
      </c>
      <c r="S22" t="s">
        <v>914</v>
      </c>
      <c r="T22" t="s">
        <v>915</v>
      </c>
      <c r="U22">
        <v>22122</v>
      </c>
      <c r="V22">
        <v>13210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720</v>
      </c>
      <c r="AD22">
        <v>2025</v>
      </c>
      <c r="AE22">
        <v>85071</v>
      </c>
      <c r="AF22">
        <v>85071</v>
      </c>
      <c r="AG22">
        <v>0</v>
      </c>
      <c r="AH22" t="s">
        <v>237</v>
      </c>
      <c r="AI22" t="s">
        <v>238</v>
      </c>
      <c r="AJ22" t="s">
        <v>239</v>
      </c>
      <c r="AK22" t="s">
        <v>240</v>
      </c>
      <c r="AL22">
        <v>11</v>
      </c>
      <c r="AM22">
        <v>4</v>
      </c>
      <c r="AN22">
        <v>22</v>
      </c>
      <c r="AO22">
        <v>82261</v>
      </c>
      <c r="AP22">
        <v>1093</v>
      </c>
      <c r="AQ22">
        <v>1</v>
      </c>
      <c r="AR22">
        <v>5830</v>
      </c>
      <c r="AS22">
        <v>1.1131</v>
      </c>
      <c r="AT22">
        <v>1.0985</v>
      </c>
      <c r="AU22">
        <v>1.46E-2</v>
      </c>
      <c r="AV22">
        <v>1.0985000133514404</v>
      </c>
      <c r="AW22">
        <v>1.0985000133514404</v>
      </c>
      <c r="AX22">
        <v>0</v>
      </c>
      <c r="AY22" t="s">
        <v>157</v>
      </c>
      <c r="AZ22" t="s">
        <v>237</v>
      </c>
      <c r="BB22" t="s">
        <v>180</v>
      </c>
      <c r="BC22" t="s">
        <v>238</v>
      </c>
      <c r="BD22" t="s">
        <v>89</v>
      </c>
      <c r="BE22" t="s">
        <v>85</v>
      </c>
      <c r="BF22" t="s">
        <v>86</v>
      </c>
      <c r="BG22" t="s">
        <v>90</v>
      </c>
      <c r="BH22" t="s">
        <v>1151</v>
      </c>
      <c r="BI22" t="s">
        <v>1218</v>
      </c>
      <c r="BK22" t="s">
        <v>1218</v>
      </c>
      <c r="BL22">
        <v>2023</v>
      </c>
      <c r="BM22" t="s">
        <v>1668</v>
      </c>
      <c r="BN22" s="1">
        <v>45257</v>
      </c>
      <c r="BO22" s="1">
        <v>45266</v>
      </c>
      <c r="BP22" t="s">
        <v>88</v>
      </c>
      <c r="BQ22" t="s">
        <v>157</v>
      </c>
      <c r="BR22" t="s">
        <v>240</v>
      </c>
      <c r="BS22" t="s">
        <v>239</v>
      </c>
      <c r="BU22">
        <f t="shared" si="0"/>
        <v>9</v>
      </c>
      <c r="BV22">
        <f t="shared" si="1"/>
        <v>1</v>
      </c>
    </row>
    <row r="23" spans="1:74" x14ac:dyDescent="0.25">
      <c r="A23">
        <v>2023</v>
      </c>
      <c r="B23">
        <v>12</v>
      </c>
      <c r="C23" t="s">
        <v>753</v>
      </c>
      <c r="D23" t="s">
        <v>754</v>
      </c>
      <c r="E23">
        <v>87</v>
      </c>
      <c r="F23" t="s">
        <v>755</v>
      </c>
      <c r="G23">
        <v>20231111</v>
      </c>
      <c r="H23">
        <v>20231206</v>
      </c>
      <c r="I23">
        <v>26</v>
      </c>
      <c r="J23">
        <v>0</v>
      </c>
      <c r="K23" t="s">
        <v>756</v>
      </c>
      <c r="L23" t="s">
        <v>757</v>
      </c>
      <c r="M23" t="s">
        <v>237</v>
      </c>
      <c r="N23" t="s">
        <v>238</v>
      </c>
      <c r="O23" t="s">
        <v>239</v>
      </c>
      <c r="P23" t="s">
        <v>240</v>
      </c>
      <c r="Q23">
        <v>111</v>
      </c>
      <c r="R23" t="s">
        <v>76</v>
      </c>
      <c r="S23" t="s">
        <v>655</v>
      </c>
      <c r="T23" t="s">
        <v>656</v>
      </c>
      <c r="U23">
        <v>65942</v>
      </c>
      <c r="V23">
        <v>31714</v>
      </c>
      <c r="W23">
        <v>0</v>
      </c>
      <c r="X23">
        <v>0</v>
      </c>
      <c r="Y23">
        <v>706.46</v>
      </c>
      <c r="Z23">
        <v>0</v>
      </c>
      <c r="AA23">
        <v>1611.99</v>
      </c>
      <c r="AB23">
        <v>2318.4499999999998</v>
      </c>
      <c r="AC23">
        <v>2000</v>
      </c>
      <c r="AD23">
        <v>3825</v>
      </c>
      <c r="AE23">
        <v>104671</v>
      </c>
      <c r="AF23">
        <v>104671</v>
      </c>
      <c r="AG23">
        <v>-1311.7002307958664</v>
      </c>
      <c r="AH23" t="s">
        <v>96</v>
      </c>
      <c r="AI23" t="s">
        <v>97</v>
      </c>
      <c r="AJ23" t="s">
        <v>98</v>
      </c>
      <c r="AK23" t="s">
        <v>99</v>
      </c>
      <c r="AL23">
        <v>9</v>
      </c>
      <c r="AM23">
        <v>3</v>
      </c>
      <c r="AN23">
        <v>18</v>
      </c>
      <c r="AO23">
        <v>65372</v>
      </c>
      <c r="AP23">
        <v>972</v>
      </c>
      <c r="AQ23">
        <v>1</v>
      </c>
      <c r="AR23">
        <v>5310</v>
      </c>
      <c r="AS23">
        <v>0.88600000000000001</v>
      </c>
      <c r="AT23">
        <v>0.873</v>
      </c>
      <c r="AU23">
        <v>1.2999999999999999E-2</v>
      </c>
      <c r="AV23">
        <v>1.3516000397503376</v>
      </c>
      <c r="AW23">
        <v>1.3386000394821167</v>
      </c>
      <c r="AX23">
        <v>1.3000000268220901E-2</v>
      </c>
      <c r="AY23" t="s">
        <v>328</v>
      </c>
      <c r="AZ23" t="s">
        <v>96</v>
      </c>
      <c r="BB23" t="s">
        <v>436</v>
      </c>
      <c r="BC23" t="s">
        <v>238</v>
      </c>
      <c r="BD23" t="s">
        <v>476</v>
      </c>
      <c r="BE23" t="s">
        <v>85</v>
      </c>
      <c r="BF23" t="s">
        <v>86</v>
      </c>
      <c r="BG23" t="s">
        <v>142</v>
      </c>
      <c r="BH23" t="s">
        <v>459</v>
      </c>
      <c r="BI23" t="s">
        <v>460</v>
      </c>
      <c r="BK23" t="s">
        <v>460</v>
      </c>
      <c r="BL23">
        <v>2023</v>
      </c>
      <c r="BM23" t="s">
        <v>754</v>
      </c>
      <c r="BN23" s="1">
        <v>45257</v>
      </c>
      <c r="BO23" s="1">
        <v>45266</v>
      </c>
      <c r="BP23" t="s">
        <v>88</v>
      </c>
      <c r="BQ23" t="s">
        <v>328</v>
      </c>
      <c r="BR23" t="s">
        <v>240</v>
      </c>
      <c r="BS23" t="s">
        <v>239</v>
      </c>
      <c r="BU23">
        <f t="shared" si="0"/>
        <v>9</v>
      </c>
      <c r="BV23">
        <f t="shared" si="1"/>
        <v>17</v>
      </c>
    </row>
    <row r="24" spans="1:74" x14ac:dyDescent="0.25">
      <c r="A24">
        <v>2023</v>
      </c>
      <c r="B24">
        <v>12</v>
      </c>
      <c r="C24" t="s">
        <v>2102</v>
      </c>
      <c r="D24" t="s">
        <v>2103</v>
      </c>
      <c r="E24">
        <v>88</v>
      </c>
      <c r="F24" t="s">
        <v>2104</v>
      </c>
      <c r="G24">
        <v>20231125</v>
      </c>
      <c r="H24">
        <v>20231212</v>
      </c>
      <c r="I24">
        <v>18</v>
      </c>
      <c r="J24">
        <v>0</v>
      </c>
      <c r="K24" t="s">
        <v>2105</v>
      </c>
      <c r="L24" t="s">
        <v>2106</v>
      </c>
      <c r="M24" t="s">
        <v>237</v>
      </c>
      <c r="N24" t="s">
        <v>238</v>
      </c>
      <c r="O24" t="s">
        <v>239</v>
      </c>
      <c r="P24" t="s">
        <v>240</v>
      </c>
      <c r="Q24">
        <v>111</v>
      </c>
      <c r="R24" t="s">
        <v>76</v>
      </c>
      <c r="S24" t="s">
        <v>599</v>
      </c>
      <c r="T24" t="s">
        <v>600</v>
      </c>
      <c r="U24">
        <v>49949</v>
      </c>
      <c r="V24">
        <v>23733</v>
      </c>
      <c r="W24">
        <v>0</v>
      </c>
      <c r="X24">
        <v>0</v>
      </c>
      <c r="Y24">
        <v>363.81</v>
      </c>
      <c r="Z24">
        <v>0</v>
      </c>
      <c r="AA24">
        <v>0</v>
      </c>
      <c r="AB24">
        <v>363.81</v>
      </c>
      <c r="AC24">
        <v>1360</v>
      </c>
      <c r="AD24">
        <v>2550</v>
      </c>
      <c r="AE24">
        <v>72892</v>
      </c>
      <c r="AF24">
        <v>72892</v>
      </c>
      <c r="AG24">
        <v>-15.318656126214421</v>
      </c>
      <c r="AH24" t="s">
        <v>125</v>
      </c>
      <c r="AI24" t="s">
        <v>126</v>
      </c>
      <c r="AJ24" t="s">
        <v>132</v>
      </c>
      <c r="AK24" t="s">
        <v>133</v>
      </c>
      <c r="AL24">
        <v>5</v>
      </c>
      <c r="AM24">
        <v>2</v>
      </c>
      <c r="AN24">
        <v>11</v>
      </c>
      <c r="AO24">
        <v>38123</v>
      </c>
      <c r="AP24">
        <v>337</v>
      </c>
      <c r="AQ24">
        <v>1</v>
      </c>
      <c r="AR24">
        <v>3282</v>
      </c>
      <c r="AS24">
        <v>0.51359999999999995</v>
      </c>
      <c r="AT24">
        <v>0.5091</v>
      </c>
      <c r="AU24">
        <v>4.4999999999999997E-3</v>
      </c>
      <c r="AV24">
        <v>0.9412399809807539</v>
      </c>
      <c r="AW24">
        <v>0.93673998117446899</v>
      </c>
      <c r="AX24">
        <v>4.4999998062849045E-3</v>
      </c>
      <c r="AY24" t="s">
        <v>112</v>
      </c>
      <c r="AZ24" t="s">
        <v>237</v>
      </c>
      <c r="BB24" t="s">
        <v>536</v>
      </c>
      <c r="BC24" t="s">
        <v>238</v>
      </c>
      <c r="BD24" t="s">
        <v>2107</v>
      </c>
      <c r="BE24" t="s">
        <v>333</v>
      </c>
      <c r="BF24" t="s">
        <v>2108</v>
      </c>
      <c r="BG24" t="s">
        <v>2108</v>
      </c>
      <c r="BH24" t="s">
        <v>173</v>
      </c>
      <c r="BI24" t="s">
        <v>174</v>
      </c>
      <c r="BK24" t="s">
        <v>174</v>
      </c>
      <c r="BL24">
        <v>2023</v>
      </c>
      <c r="BM24" t="s">
        <v>2103</v>
      </c>
      <c r="BN24" s="1">
        <v>45261</v>
      </c>
      <c r="BO24" s="1">
        <v>45272</v>
      </c>
      <c r="BP24" t="s">
        <v>88</v>
      </c>
      <c r="BQ24" t="s">
        <v>112</v>
      </c>
      <c r="BR24" t="s">
        <v>240</v>
      </c>
      <c r="BS24" t="s">
        <v>239</v>
      </c>
      <c r="BU24">
        <f t="shared" si="0"/>
        <v>11</v>
      </c>
      <c r="BV24">
        <f t="shared" si="1"/>
        <v>7</v>
      </c>
    </row>
    <row r="25" spans="1:74" x14ac:dyDescent="0.25">
      <c r="A25">
        <v>2023</v>
      </c>
      <c r="B25">
        <v>12</v>
      </c>
      <c r="C25" t="s">
        <v>2109</v>
      </c>
      <c r="D25" t="s">
        <v>2110</v>
      </c>
      <c r="E25">
        <v>81</v>
      </c>
      <c r="F25" t="s">
        <v>2111</v>
      </c>
      <c r="G25">
        <v>20231120</v>
      </c>
      <c r="H25">
        <v>20231219</v>
      </c>
      <c r="I25">
        <v>30</v>
      </c>
      <c r="J25">
        <v>1</v>
      </c>
      <c r="K25" t="s">
        <v>2112</v>
      </c>
      <c r="L25" t="s">
        <v>2113</v>
      </c>
      <c r="M25" t="s">
        <v>237</v>
      </c>
      <c r="N25" t="s">
        <v>238</v>
      </c>
      <c r="O25" t="s">
        <v>239</v>
      </c>
      <c r="P25" t="s">
        <v>240</v>
      </c>
      <c r="Q25">
        <v>111</v>
      </c>
      <c r="R25" t="s">
        <v>279</v>
      </c>
      <c r="S25" t="s">
        <v>1991</v>
      </c>
      <c r="T25" t="s">
        <v>1992</v>
      </c>
      <c r="U25">
        <v>94505</v>
      </c>
      <c r="V25">
        <v>34649</v>
      </c>
      <c r="W25">
        <v>6696</v>
      </c>
      <c r="X25">
        <v>0</v>
      </c>
      <c r="Y25">
        <v>99.42</v>
      </c>
      <c r="Z25">
        <v>0</v>
      </c>
      <c r="AA25">
        <v>11599.09</v>
      </c>
      <c r="AB25">
        <v>11698.51</v>
      </c>
      <c r="AC25">
        <v>2240</v>
      </c>
      <c r="AD25">
        <v>3525</v>
      </c>
      <c r="AE25">
        <v>204616</v>
      </c>
      <c r="AF25">
        <v>204616</v>
      </c>
      <c r="AG25">
        <v>11028.144701348216</v>
      </c>
      <c r="AH25" t="s">
        <v>420</v>
      </c>
      <c r="AI25" t="s">
        <v>421</v>
      </c>
      <c r="AJ25" t="s">
        <v>422</v>
      </c>
      <c r="AK25" t="s">
        <v>570</v>
      </c>
      <c r="AL25">
        <v>13</v>
      </c>
      <c r="AM25">
        <v>4</v>
      </c>
      <c r="AN25">
        <v>23</v>
      </c>
      <c r="AO25">
        <v>133895</v>
      </c>
      <c r="AP25">
        <v>22137</v>
      </c>
      <c r="AQ25">
        <v>1</v>
      </c>
      <c r="AR25">
        <v>42367</v>
      </c>
      <c r="AS25">
        <v>2.0836999999999999</v>
      </c>
      <c r="AT25">
        <v>1.7881</v>
      </c>
      <c r="AU25">
        <v>0.29559999999999997</v>
      </c>
      <c r="AV25">
        <v>2.6613898873329163</v>
      </c>
      <c r="AW25">
        <v>2.3657898902893066</v>
      </c>
      <c r="AX25">
        <v>0.29559999704360962</v>
      </c>
      <c r="AY25" t="s">
        <v>112</v>
      </c>
      <c r="AZ25" t="s">
        <v>420</v>
      </c>
      <c r="BA25" t="s">
        <v>420</v>
      </c>
      <c r="BB25" t="s">
        <v>2114</v>
      </c>
      <c r="BC25" t="s">
        <v>425</v>
      </c>
      <c r="BD25" t="s">
        <v>89</v>
      </c>
      <c r="BE25" t="s">
        <v>85</v>
      </c>
      <c r="BF25" t="s">
        <v>86</v>
      </c>
      <c r="BG25" t="s">
        <v>90</v>
      </c>
      <c r="BH25" t="s">
        <v>426</v>
      </c>
      <c r="BI25" t="s">
        <v>427</v>
      </c>
      <c r="BJ25" t="s">
        <v>428</v>
      </c>
      <c r="BK25" t="s">
        <v>428</v>
      </c>
      <c r="BL25">
        <v>2023</v>
      </c>
      <c r="BM25" t="s">
        <v>2110</v>
      </c>
      <c r="BN25" s="1">
        <v>45261</v>
      </c>
      <c r="BO25" s="1">
        <v>45279</v>
      </c>
      <c r="BP25" t="s">
        <v>88</v>
      </c>
      <c r="BQ25" t="s">
        <v>112</v>
      </c>
      <c r="BR25" t="s">
        <v>240</v>
      </c>
      <c r="BS25" t="s">
        <v>239</v>
      </c>
      <c r="BU25">
        <f t="shared" si="0"/>
        <v>18</v>
      </c>
      <c r="BV25">
        <f t="shared" si="1"/>
        <v>12</v>
      </c>
    </row>
    <row r="26" spans="1:74" x14ac:dyDescent="0.25">
      <c r="A26">
        <v>2023</v>
      </c>
      <c r="B26">
        <v>12</v>
      </c>
      <c r="C26" t="s">
        <v>2115</v>
      </c>
      <c r="D26" t="s">
        <v>2116</v>
      </c>
      <c r="E26">
        <v>89</v>
      </c>
      <c r="F26" t="s">
        <v>2117</v>
      </c>
      <c r="G26">
        <v>20231124</v>
      </c>
      <c r="H26">
        <v>20231219</v>
      </c>
      <c r="I26">
        <v>26</v>
      </c>
      <c r="J26">
        <v>3</v>
      </c>
      <c r="K26" t="s">
        <v>2118</v>
      </c>
      <c r="L26" t="s">
        <v>2119</v>
      </c>
      <c r="M26" t="s">
        <v>237</v>
      </c>
      <c r="N26" t="s">
        <v>238</v>
      </c>
      <c r="O26" t="s">
        <v>239</v>
      </c>
      <c r="P26" t="s">
        <v>240</v>
      </c>
      <c r="Q26">
        <v>111</v>
      </c>
      <c r="R26" t="s">
        <v>279</v>
      </c>
      <c r="S26" t="s">
        <v>1991</v>
      </c>
      <c r="T26" t="s">
        <v>1992</v>
      </c>
      <c r="U26">
        <v>101211</v>
      </c>
      <c r="V26">
        <v>29882</v>
      </c>
      <c r="W26">
        <v>18888</v>
      </c>
      <c r="X26">
        <v>0</v>
      </c>
      <c r="Y26">
        <v>1358.59</v>
      </c>
      <c r="Z26">
        <v>8777.2199999999993</v>
      </c>
      <c r="AA26">
        <v>8870.31</v>
      </c>
      <c r="AB26">
        <v>19006.12</v>
      </c>
      <c r="AC26">
        <v>1760</v>
      </c>
      <c r="AD26">
        <v>3000</v>
      </c>
      <c r="AE26">
        <v>179236</v>
      </c>
      <c r="AF26">
        <v>179236</v>
      </c>
      <c r="AG26">
        <v>3720.5193883533975</v>
      </c>
      <c r="AH26" t="s">
        <v>420</v>
      </c>
      <c r="AI26" t="s">
        <v>421</v>
      </c>
      <c r="AJ26" t="s">
        <v>422</v>
      </c>
      <c r="AK26" t="s">
        <v>570</v>
      </c>
      <c r="AL26">
        <v>13</v>
      </c>
      <c r="AM26">
        <v>4</v>
      </c>
      <c r="AN26">
        <v>23</v>
      </c>
      <c r="AO26">
        <v>133895</v>
      </c>
      <c r="AP26">
        <v>22137</v>
      </c>
      <c r="AQ26">
        <v>1</v>
      </c>
      <c r="AR26">
        <v>42367</v>
      </c>
      <c r="AS26">
        <v>2.0836999999999999</v>
      </c>
      <c r="AT26">
        <v>1.7881</v>
      </c>
      <c r="AU26">
        <v>0.29559999999999997</v>
      </c>
      <c r="AV26">
        <v>2.3312800526618958</v>
      </c>
      <c r="AW26">
        <v>2.0356800556182861</v>
      </c>
      <c r="AX26">
        <v>0.29559999704360962</v>
      </c>
      <c r="AY26" t="s">
        <v>83</v>
      </c>
      <c r="AZ26" t="s">
        <v>420</v>
      </c>
      <c r="BA26" t="s">
        <v>420</v>
      </c>
      <c r="BB26" t="s">
        <v>424</v>
      </c>
      <c r="BC26" t="s">
        <v>425</v>
      </c>
      <c r="BD26" t="s">
        <v>89</v>
      </c>
      <c r="BE26" t="s">
        <v>85</v>
      </c>
      <c r="BF26" t="s">
        <v>86</v>
      </c>
      <c r="BG26" t="s">
        <v>90</v>
      </c>
      <c r="BH26" t="s">
        <v>426</v>
      </c>
      <c r="BI26" t="s">
        <v>427</v>
      </c>
      <c r="BJ26" t="s">
        <v>428</v>
      </c>
      <c r="BK26" t="s">
        <v>428</v>
      </c>
      <c r="BL26">
        <v>2023</v>
      </c>
      <c r="BM26" t="s">
        <v>2116</v>
      </c>
      <c r="BN26" s="1">
        <v>45268</v>
      </c>
      <c r="BO26" s="1">
        <v>45279</v>
      </c>
      <c r="BP26" t="s">
        <v>88</v>
      </c>
      <c r="BQ26" t="s">
        <v>83</v>
      </c>
      <c r="BR26" t="s">
        <v>240</v>
      </c>
      <c r="BS26" t="s">
        <v>239</v>
      </c>
      <c r="BU26">
        <f t="shared" si="0"/>
        <v>11</v>
      </c>
      <c r="BV26">
        <f t="shared" si="1"/>
        <v>15</v>
      </c>
    </row>
    <row r="27" spans="1:74" x14ac:dyDescent="0.25">
      <c r="A27">
        <v>2023</v>
      </c>
      <c r="B27">
        <v>12</v>
      </c>
      <c r="C27" t="s">
        <v>2120</v>
      </c>
      <c r="D27" t="s">
        <v>2121</v>
      </c>
      <c r="E27">
        <v>86</v>
      </c>
      <c r="F27" t="s">
        <v>2122</v>
      </c>
      <c r="G27">
        <v>20231115</v>
      </c>
      <c r="H27">
        <v>20231221</v>
      </c>
      <c r="I27">
        <v>37</v>
      </c>
      <c r="J27">
        <v>0</v>
      </c>
      <c r="K27" t="s">
        <v>2123</v>
      </c>
      <c r="L27" t="s">
        <v>1267</v>
      </c>
      <c r="M27" t="s">
        <v>237</v>
      </c>
      <c r="N27" t="s">
        <v>238</v>
      </c>
      <c r="O27" t="s">
        <v>239</v>
      </c>
      <c r="P27" t="s">
        <v>240</v>
      </c>
      <c r="Q27">
        <v>111</v>
      </c>
      <c r="R27" t="s">
        <v>76</v>
      </c>
      <c r="S27" t="s">
        <v>2124</v>
      </c>
      <c r="T27" t="s">
        <v>2125</v>
      </c>
      <c r="U27">
        <v>93635</v>
      </c>
      <c r="V27">
        <v>46744</v>
      </c>
      <c r="W27">
        <v>0</v>
      </c>
      <c r="X27">
        <v>0</v>
      </c>
      <c r="Y27">
        <v>978.18</v>
      </c>
      <c r="Z27">
        <v>0</v>
      </c>
      <c r="AA27">
        <v>0</v>
      </c>
      <c r="AB27">
        <v>978.18</v>
      </c>
      <c r="AC27">
        <v>2880</v>
      </c>
      <c r="AD27">
        <v>7575</v>
      </c>
      <c r="AE27">
        <v>147833</v>
      </c>
      <c r="AF27">
        <v>147833</v>
      </c>
      <c r="AG27">
        <v>20.827722359850441</v>
      </c>
      <c r="AH27" t="s">
        <v>125</v>
      </c>
      <c r="AI27" t="s">
        <v>126</v>
      </c>
      <c r="AJ27" t="s">
        <v>132</v>
      </c>
      <c r="AK27" t="s">
        <v>133</v>
      </c>
      <c r="AL27">
        <v>4</v>
      </c>
      <c r="AM27">
        <v>2</v>
      </c>
      <c r="AN27">
        <v>8</v>
      </c>
      <c r="AO27">
        <v>26541</v>
      </c>
      <c r="AP27">
        <v>967</v>
      </c>
      <c r="AQ27">
        <v>1</v>
      </c>
      <c r="AR27">
        <v>4628</v>
      </c>
      <c r="AS27">
        <v>0.36730000000000002</v>
      </c>
      <c r="AT27">
        <v>0.35439999999999999</v>
      </c>
      <c r="AU27">
        <v>1.29E-2</v>
      </c>
      <c r="AV27">
        <v>1.9089399632066488</v>
      </c>
      <c r="AW27">
        <v>1.8960399627685547</v>
      </c>
      <c r="AX27">
        <v>1.2900000438094139E-2</v>
      </c>
      <c r="AY27" t="s">
        <v>83</v>
      </c>
      <c r="AZ27" t="s">
        <v>237</v>
      </c>
      <c r="BB27" t="s">
        <v>180</v>
      </c>
      <c r="BC27" t="s">
        <v>238</v>
      </c>
      <c r="BD27" t="s">
        <v>89</v>
      </c>
      <c r="BE27" t="s">
        <v>85</v>
      </c>
      <c r="BF27" t="s">
        <v>86</v>
      </c>
      <c r="BG27" t="s">
        <v>90</v>
      </c>
      <c r="BH27" t="s">
        <v>362</v>
      </c>
      <c r="BK27" t="s">
        <v>362</v>
      </c>
      <c r="BL27">
        <v>2023</v>
      </c>
      <c r="BM27" t="s">
        <v>2121</v>
      </c>
      <c r="BN27" s="1">
        <v>45252</v>
      </c>
      <c r="BO27" s="1">
        <v>45281</v>
      </c>
      <c r="BP27" t="s">
        <v>88</v>
      </c>
      <c r="BQ27" t="s">
        <v>83</v>
      </c>
      <c r="BR27" t="s">
        <v>240</v>
      </c>
      <c r="BS27" t="s">
        <v>239</v>
      </c>
      <c r="BU27">
        <f t="shared" si="0"/>
        <v>29</v>
      </c>
      <c r="BV27">
        <f t="shared" si="1"/>
        <v>8</v>
      </c>
    </row>
    <row r="28" spans="1:74" x14ac:dyDescent="0.25">
      <c r="A28">
        <v>2023</v>
      </c>
      <c r="B28">
        <v>12</v>
      </c>
      <c r="C28" t="s">
        <v>673</v>
      </c>
      <c r="D28" t="s">
        <v>674</v>
      </c>
      <c r="E28">
        <v>85</v>
      </c>
      <c r="F28" t="s">
        <v>675</v>
      </c>
      <c r="G28">
        <v>20231124</v>
      </c>
      <c r="H28">
        <v>20231231</v>
      </c>
      <c r="I28">
        <v>38</v>
      </c>
      <c r="J28">
        <v>0</v>
      </c>
      <c r="K28" t="s">
        <v>676</v>
      </c>
      <c r="L28" t="s">
        <v>677</v>
      </c>
      <c r="M28" t="s">
        <v>96</v>
      </c>
      <c r="N28" t="s">
        <v>97</v>
      </c>
      <c r="O28" t="s">
        <v>107</v>
      </c>
      <c r="P28" t="s">
        <v>108</v>
      </c>
      <c r="Q28">
        <v>111</v>
      </c>
      <c r="R28" t="s">
        <v>76</v>
      </c>
      <c r="S28" t="s">
        <v>636</v>
      </c>
      <c r="T28" t="s">
        <v>637</v>
      </c>
      <c r="U28">
        <v>102406</v>
      </c>
      <c r="V28">
        <v>47299</v>
      </c>
      <c r="W28">
        <v>0</v>
      </c>
      <c r="X28">
        <v>0</v>
      </c>
      <c r="Y28">
        <v>472.95</v>
      </c>
      <c r="Z28">
        <v>0</v>
      </c>
      <c r="AA28">
        <v>0</v>
      </c>
      <c r="AB28">
        <v>472.95</v>
      </c>
      <c r="AC28">
        <v>2960</v>
      </c>
      <c r="AD28">
        <v>5550</v>
      </c>
      <c r="AE28">
        <v>158007</v>
      </c>
      <c r="AF28">
        <v>158007</v>
      </c>
      <c r="AG28">
        <v>-147.69249304733444</v>
      </c>
      <c r="AH28" t="s">
        <v>96</v>
      </c>
      <c r="AI28" t="s">
        <v>97</v>
      </c>
      <c r="AJ28" t="s">
        <v>98</v>
      </c>
      <c r="AK28" t="s">
        <v>99</v>
      </c>
      <c r="AL28">
        <v>8</v>
      </c>
      <c r="AM28">
        <v>3</v>
      </c>
      <c r="AN28">
        <v>15</v>
      </c>
      <c r="AO28">
        <v>55949</v>
      </c>
      <c r="AP28">
        <v>314</v>
      </c>
      <c r="AQ28">
        <v>1</v>
      </c>
      <c r="AR28">
        <v>2059</v>
      </c>
      <c r="AS28">
        <v>0.75139999999999996</v>
      </c>
      <c r="AT28">
        <v>0.74719999999999998</v>
      </c>
      <c r="AU28">
        <v>4.1999999999999997E-3</v>
      </c>
      <c r="AV28">
        <v>2.0403199377469718</v>
      </c>
      <c r="AW28">
        <v>2.0361199378967285</v>
      </c>
      <c r="AX28">
        <v>4.19999985024333E-3</v>
      </c>
      <c r="AY28" t="s">
        <v>263</v>
      </c>
      <c r="AZ28" t="s">
        <v>96</v>
      </c>
      <c r="BB28" t="s">
        <v>180</v>
      </c>
      <c r="BC28" t="s">
        <v>238</v>
      </c>
      <c r="BD28" t="s">
        <v>89</v>
      </c>
      <c r="BE28" t="s">
        <v>85</v>
      </c>
      <c r="BF28" t="s">
        <v>86</v>
      </c>
      <c r="BG28" t="s">
        <v>90</v>
      </c>
      <c r="BH28" t="s">
        <v>384</v>
      </c>
      <c r="BI28" t="s">
        <v>385</v>
      </c>
      <c r="BK28" t="s">
        <v>385</v>
      </c>
      <c r="BL28">
        <v>2023</v>
      </c>
      <c r="BM28" t="s">
        <v>674</v>
      </c>
      <c r="BN28" s="1">
        <v>45267</v>
      </c>
      <c r="BO28" s="1">
        <v>45287</v>
      </c>
      <c r="BP28" t="s">
        <v>88</v>
      </c>
      <c r="BQ28" t="s">
        <v>104</v>
      </c>
      <c r="BR28" t="s">
        <v>240</v>
      </c>
      <c r="BS28" t="s">
        <v>239</v>
      </c>
      <c r="BU28">
        <f t="shared" si="0"/>
        <v>20</v>
      </c>
      <c r="BV28">
        <f t="shared" si="1"/>
        <v>18</v>
      </c>
    </row>
    <row r="29" spans="1:74" x14ac:dyDescent="0.25">
      <c r="A29">
        <v>2023</v>
      </c>
      <c r="B29">
        <v>12</v>
      </c>
      <c r="C29" t="s">
        <v>1544</v>
      </c>
      <c r="D29" t="s">
        <v>1545</v>
      </c>
      <c r="E29">
        <v>94</v>
      </c>
      <c r="F29" t="s">
        <v>1546</v>
      </c>
      <c r="G29">
        <v>20231020</v>
      </c>
      <c r="H29">
        <v>20231204</v>
      </c>
      <c r="I29">
        <v>46</v>
      </c>
      <c r="J29">
        <v>0</v>
      </c>
      <c r="K29" t="s">
        <v>1547</v>
      </c>
      <c r="L29" t="s">
        <v>1548</v>
      </c>
      <c r="M29" t="s">
        <v>237</v>
      </c>
      <c r="N29" t="s">
        <v>238</v>
      </c>
      <c r="O29" t="s">
        <v>239</v>
      </c>
      <c r="P29" t="s">
        <v>240</v>
      </c>
      <c r="Q29">
        <v>111</v>
      </c>
      <c r="R29" t="s">
        <v>76</v>
      </c>
      <c r="S29" t="s">
        <v>1549</v>
      </c>
      <c r="T29" t="s">
        <v>1550</v>
      </c>
      <c r="U29">
        <v>103383</v>
      </c>
      <c r="V29">
        <v>53921</v>
      </c>
      <c r="W29">
        <v>0</v>
      </c>
      <c r="X29">
        <v>0</v>
      </c>
      <c r="Y29">
        <v>1723.53</v>
      </c>
      <c r="Z29">
        <v>0</v>
      </c>
      <c r="AA29">
        <v>0</v>
      </c>
      <c r="AB29">
        <v>1723.53</v>
      </c>
      <c r="AC29">
        <v>3760</v>
      </c>
      <c r="AD29">
        <v>6750</v>
      </c>
      <c r="AE29">
        <v>169214</v>
      </c>
      <c r="AF29">
        <v>169214</v>
      </c>
      <c r="AG29">
        <v>-1255.0034159450452</v>
      </c>
      <c r="AH29" t="s">
        <v>396</v>
      </c>
      <c r="AI29" t="s">
        <v>397</v>
      </c>
      <c r="AJ29" t="s">
        <v>398</v>
      </c>
      <c r="AK29" t="s">
        <v>610</v>
      </c>
      <c r="AL29">
        <v>4</v>
      </c>
      <c r="AM29">
        <v>2</v>
      </c>
      <c r="AN29">
        <v>7</v>
      </c>
      <c r="AO29">
        <v>23821</v>
      </c>
      <c r="AP29">
        <v>210</v>
      </c>
      <c r="AQ29">
        <v>1</v>
      </c>
      <c r="AR29">
        <v>1419</v>
      </c>
      <c r="AS29">
        <v>0.32090000000000002</v>
      </c>
      <c r="AT29">
        <v>0.31809999999999999</v>
      </c>
      <c r="AU29">
        <v>2.8E-3</v>
      </c>
      <c r="AV29">
        <v>2.1850301120430231</v>
      </c>
      <c r="AW29">
        <v>2.1789801120758057</v>
      </c>
      <c r="AX29">
        <v>6.0499999672174454E-3</v>
      </c>
      <c r="AY29" t="s">
        <v>112</v>
      </c>
      <c r="AZ29" t="s">
        <v>396</v>
      </c>
      <c r="BB29" t="s">
        <v>1551</v>
      </c>
      <c r="BC29" t="s">
        <v>238</v>
      </c>
      <c r="BD29" t="s">
        <v>89</v>
      </c>
      <c r="BE29" t="s">
        <v>85</v>
      </c>
      <c r="BF29" t="s">
        <v>86</v>
      </c>
      <c r="BG29" t="s">
        <v>90</v>
      </c>
      <c r="BH29" t="s">
        <v>1552</v>
      </c>
      <c r="BI29" t="s">
        <v>1553</v>
      </c>
      <c r="BK29" t="s">
        <v>1553</v>
      </c>
      <c r="BL29">
        <v>2023</v>
      </c>
      <c r="BM29" t="s">
        <v>1545</v>
      </c>
      <c r="BN29" s="1">
        <v>45250</v>
      </c>
      <c r="BO29" s="1">
        <v>45264</v>
      </c>
      <c r="BP29" t="s">
        <v>88</v>
      </c>
      <c r="BQ29" t="s">
        <v>112</v>
      </c>
      <c r="BR29" t="s">
        <v>240</v>
      </c>
      <c r="BS29" t="s">
        <v>239</v>
      </c>
      <c r="BU29">
        <f t="shared" si="0"/>
        <v>14</v>
      </c>
      <c r="BV29">
        <f t="shared" si="1"/>
        <v>32</v>
      </c>
    </row>
    <row r="30" spans="1:74" x14ac:dyDescent="0.25">
      <c r="A30">
        <v>2023</v>
      </c>
      <c r="B30">
        <v>12</v>
      </c>
      <c r="C30" t="s">
        <v>1967</v>
      </c>
      <c r="D30" t="s">
        <v>1968</v>
      </c>
      <c r="E30">
        <v>80</v>
      </c>
      <c r="F30" t="s">
        <v>1969</v>
      </c>
      <c r="G30">
        <v>20231109</v>
      </c>
      <c r="H30">
        <v>20231205</v>
      </c>
      <c r="I30">
        <v>27</v>
      </c>
      <c r="J30">
        <v>0</v>
      </c>
      <c r="K30" t="s">
        <v>1970</v>
      </c>
      <c r="L30" t="s">
        <v>1971</v>
      </c>
      <c r="M30" t="s">
        <v>237</v>
      </c>
      <c r="N30" t="s">
        <v>238</v>
      </c>
      <c r="O30" t="s">
        <v>239</v>
      </c>
      <c r="P30" t="s">
        <v>240</v>
      </c>
      <c r="Q30">
        <v>111</v>
      </c>
      <c r="R30" t="s">
        <v>76</v>
      </c>
      <c r="S30" t="s">
        <v>599</v>
      </c>
      <c r="T30" t="s">
        <v>600</v>
      </c>
      <c r="U30">
        <v>80494</v>
      </c>
      <c r="V30">
        <v>34259</v>
      </c>
      <c r="W30">
        <v>0</v>
      </c>
      <c r="X30">
        <v>0</v>
      </c>
      <c r="Y30">
        <v>363.81</v>
      </c>
      <c r="Z30">
        <v>0</v>
      </c>
      <c r="AA30">
        <v>0</v>
      </c>
      <c r="AB30">
        <v>363.81</v>
      </c>
      <c r="AC30">
        <v>2080</v>
      </c>
      <c r="AD30">
        <v>3900</v>
      </c>
      <c r="AE30">
        <v>115472</v>
      </c>
      <c r="AF30">
        <v>115472</v>
      </c>
      <c r="AG30">
        <v>-15.319333919371502</v>
      </c>
      <c r="AH30" t="s">
        <v>96</v>
      </c>
      <c r="AI30" t="s">
        <v>97</v>
      </c>
      <c r="AJ30" t="s">
        <v>107</v>
      </c>
      <c r="AK30" t="s">
        <v>108</v>
      </c>
      <c r="AL30">
        <v>5</v>
      </c>
      <c r="AM30">
        <v>2</v>
      </c>
      <c r="AN30">
        <v>11</v>
      </c>
      <c r="AO30">
        <v>38123</v>
      </c>
      <c r="AP30">
        <v>337</v>
      </c>
      <c r="AQ30">
        <v>1</v>
      </c>
      <c r="AR30">
        <v>3282</v>
      </c>
      <c r="AS30">
        <v>0.51359999999999995</v>
      </c>
      <c r="AT30">
        <v>0.5091</v>
      </c>
      <c r="AU30">
        <v>4.4999999999999997E-3</v>
      </c>
      <c r="AV30">
        <v>1.4910700004547834</v>
      </c>
      <c r="AW30">
        <v>1.4865700006484985</v>
      </c>
      <c r="AX30">
        <v>4.4999998062849045E-3</v>
      </c>
      <c r="AY30" t="s">
        <v>112</v>
      </c>
      <c r="AZ30" t="s">
        <v>96</v>
      </c>
      <c r="BB30" t="s">
        <v>424</v>
      </c>
      <c r="BC30" t="s">
        <v>238</v>
      </c>
      <c r="BD30" t="s">
        <v>89</v>
      </c>
      <c r="BE30" t="s">
        <v>85</v>
      </c>
      <c r="BF30" t="s">
        <v>86</v>
      </c>
      <c r="BG30" t="s">
        <v>90</v>
      </c>
      <c r="BH30" t="s">
        <v>459</v>
      </c>
      <c r="BI30" t="s">
        <v>460</v>
      </c>
      <c r="BK30" t="s">
        <v>460</v>
      </c>
      <c r="BL30">
        <v>2023</v>
      </c>
      <c r="BM30" t="s">
        <v>1968</v>
      </c>
      <c r="BN30" s="1">
        <v>45246</v>
      </c>
      <c r="BO30" s="1">
        <v>45265</v>
      </c>
      <c r="BP30" t="s">
        <v>88</v>
      </c>
      <c r="BQ30" t="s">
        <v>112</v>
      </c>
      <c r="BR30" t="s">
        <v>240</v>
      </c>
      <c r="BS30" t="s">
        <v>239</v>
      </c>
      <c r="BU30">
        <f t="shared" si="0"/>
        <v>19</v>
      </c>
      <c r="BV30">
        <f t="shared" si="1"/>
        <v>8</v>
      </c>
    </row>
    <row r="31" spans="1:74" x14ac:dyDescent="0.25">
      <c r="A31">
        <v>2023</v>
      </c>
      <c r="B31">
        <v>12</v>
      </c>
      <c r="C31" t="s">
        <v>2126</v>
      </c>
      <c r="D31" t="s">
        <v>1972</v>
      </c>
      <c r="E31">
        <v>91</v>
      </c>
      <c r="F31" t="s">
        <v>1973</v>
      </c>
      <c r="G31">
        <v>20231029</v>
      </c>
      <c r="H31">
        <v>20231206</v>
      </c>
      <c r="I31">
        <v>39</v>
      </c>
      <c r="J31">
        <v>7</v>
      </c>
      <c r="K31" t="s">
        <v>2127</v>
      </c>
      <c r="L31" t="s">
        <v>2128</v>
      </c>
      <c r="M31" t="s">
        <v>237</v>
      </c>
      <c r="N31" t="s">
        <v>238</v>
      </c>
      <c r="O31" t="s">
        <v>239</v>
      </c>
      <c r="P31" t="s">
        <v>240</v>
      </c>
      <c r="Q31">
        <v>111</v>
      </c>
      <c r="R31" t="s">
        <v>279</v>
      </c>
      <c r="S31" t="s">
        <v>1991</v>
      </c>
      <c r="T31" t="s">
        <v>1992</v>
      </c>
      <c r="U31">
        <v>149325</v>
      </c>
      <c r="V31">
        <v>40157</v>
      </c>
      <c r="W31">
        <v>48493</v>
      </c>
      <c r="X31">
        <v>0</v>
      </c>
      <c r="Y31">
        <v>1521.61</v>
      </c>
      <c r="Z31">
        <v>10171.120000000001</v>
      </c>
      <c r="AA31">
        <v>9103.75</v>
      </c>
      <c r="AB31">
        <v>19402.580000000002</v>
      </c>
      <c r="AC31">
        <v>2480</v>
      </c>
      <c r="AD31">
        <v>6600</v>
      </c>
      <c r="AE31">
        <v>263104</v>
      </c>
      <c r="AF31">
        <v>261721</v>
      </c>
      <c r="AG31">
        <v>3324.0780023743864</v>
      </c>
      <c r="AH31" t="s">
        <v>420</v>
      </c>
      <c r="AI31" t="s">
        <v>421</v>
      </c>
      <c r="AJ31" t="s">
        <v>1993</v>
      </c>
      <c r="AK31" t="s">
        <v>1994</v>
      </c>
      <c r="AL31">
        <v>13</v>
      </c>
      <c r="AM31">
        <v>4</v>
      </c>
      <c r="AN31">
        <v>23</v>
      </c>
      <c r="AO31">
        <v>133895</v>
      </c>
      <c r="AP31">
        <v>22137</v>
      </c>
      <c r="AQ31">
        <v>1</v>
      </c>
      <c r="AR31">
        <v>42367</v>
      </c>
      <c r="AS31">
        <v>2.0836999999999999</v>
      </c>
      <c r="AT31">
        <v>1.7881</v>
      </c>
      <c r="AU31">
        <v>0.29559999999999997</v>
      </c>
      <c r="AV31">
        <v>3.4041400551795959</v>
      </c>
      <c r="AW31">
        <v>3.1085400581359863</v>
      </c>
      <c r="AX31">
        <v>0.29559999704360962</v>
      </c>
      <c r="AY31" t="s">
        <v>83</v>
      </c>
      <c r="AZ31" t="s">
        <v>420</v>
      </c>
      <c r="BA31" t="s">
        <v>420</v>
      </c>
      <c r="BB31" t="s">
        <v>429</v>
      </c>
      <c r="BC31" t="s">
        <v>2129</v>
      </c>
      <c r="BD31" t="s">
        <v>89</v>
      </c>
      <c r="BE31" t="s">
        <v>85</v>
      </c>
      <c r="BF31" t="s">
        <v>86</v>
      </c>
      <c r="BG31" t="s">
        <v>90</v>
      </c>
      <c r="BH31" t="s">
        <v>426</v>
      </c>
      <c r="BI31" t="s">
        <v>427</v>
      </c>
      <c r="BJ31" t="s">
        <v>428</v>
      </c>
      <c r="BK31" t="s">
        <v>428</v>
      </c>
      <c r="BL31">
        <v>2023</v>
      </c>
      <c r="BM31" t="s">
        <v>1972</v>
      </c>
      <c r="BN31" s="1">
        <v>45240</v>
      </c>
      <c r="BO31" s="1">
        <v>45266</v>
      </c>
      <c r="BP31" t="s">
        <v>88</v>
      </c>
      <c r="BQ31" t="s">
        <v>83</v>
      </c>
      <c r="BR31" t="s">
        <v>240</v>
      </c>
      <c r="BS31" t="s">
        <v>239</v>
      </c>
      <c r="BU31">
        <f t="shared" si="0"/>
        <v>26</v>
      </c>
      <c r="BV31">
        <f t="shared" si="1"/>
        <v>13</v>
      </c>
    </row>
    <row r="32" spans="1:74" x14ac:dyDescent="0.25">
      <c r="A32">
        <v>2023</v>
      </c>
      <c r="B32">
        <v>12</v>
      </c>
      <c r="C32" t="s">
        <v>2130</v>
      </c>
      <c r="D32" t="s">
        <v>2131</v>
      </c>
      <c r="E32">
        <v>90</v>
      </c>
      <c r="F32" t="s">
        <v>2132</v>
      </c>
      <c r="G32">
        <v>20231121</v>
      </c>
      <c r="H32">
        <v>20231215</v>
      </c>
      <c r="I32">
        <v>25</v>
      </c>
      <c r="J32">
        <v>0</v>
      </c>
      <c r="K32" t="s">
        <v>2133</v>
      </c>
      <c r="L32" t="s">
        <v>1825</v>
      </c>
      <c r="M32" t="s">
        <v>237</v>
      </c>
      <c r="N32" t="s">
        <v>238</v>
      </c>
      <c r="O32" t="s">
        <v>239</v>
      </c>
      <c r="P32" t="s">
        <v>240</v>
      </c>
      <c r="Q32">
        <v>111</v>
      </c>
      <c r="R32" t="s">
        <v>76</v>
      </c>
      <c r="S32" t="s">
        <v>2134</v>
      </c>
      <c r="T32" t="s">
        <v>2135</v>
      </c>
      <c r="U32">
        <v>63231</v>
      </c>
      <c r="V32">
        <v>31466</v>
      </c>
      <c r="W32">
        <v>0</v>
      </c>
      <c r="X32">
        <v>0</v>
      </c>
      <c r="Y32">
        <v>636.66</v>
      </c>
      <c r="Z32">
        <v>0</v>
      </c>
      <c r="AA32">
        <v>0</v>
      </c>
      <c r="AB32">
        <v>636.66</v>
      </c>
      <c r="AC32">
        <v>1820</v>
      </c>
      <c r="AD32">
        <v>3600</v>
      </c>
      <c r="AE32">
        <v>140982</v>
      </c>
      <c r="AF32">
        <v>140982</v>
      </c>
      <c r="AG32">
        <v>91.296800574657482</v>
      </c>
      <c r="AH32" t="s">
        <v>208</v>
      </c>
      <c r="AI32" t="s">
        <v>209</v>
      </c>
      <c r="AJ32" t="s">
        <v>210</v>
      </c>
      <c r="AK32" t="s">
        <v>589</v>
      </c>
      <c r="AL32">
        <v>8</v>
      </c>
      <c r="AM32">
        <v>3</v>
      </c>
      <c r="AN32">
        <v>15</v>
      </c>
      <c r="AO32">
        <v>77495</v>
      </c>
      <c r="AP32">
        <v>701</v>
      </c>
      <c r="AQ32">
        <v>1</v>
      </c>
      <c r="AR32">
        <v>3042</v>
      </c>
      <c r="AS32">
        <v>1.0443</v>
      </c>
      <c r="AT32">
        <v>1.0348999999999999</v>
      </c>
      <c r="AU32">
        <v>9.4000000000000004E-3</v>
      </c>
      <c r="AV32">
        <v>1.8204799788072705</v>
      </c>
      <c r="AW32">
        <v>1.8110799789428711</v>
      </c>
      <c r="AX32">
        <v>9.3999998643994331E-3</v>
      </c>
      <c r="AY32" t="s">
        <v>83</v>
      </c>
      <c r="AZ32" t="s">
        <v>237</v>
      </c>
      <c r="BB32" t="s">
        <v>180</v>
      </c>
      <c r="BC32" t="s">
        <v>238</v>
      </c>
      <c r="BD32" t="s">
        <v>89</v>
      </c>
      <c r="BE32" t="s">
        <v>85</v>
      </c>
      <c r="BF32" t="s">
        <v>86</v>
      </c>
      <c r="BG32" t="s">
        <v>90</v>
      </c>
      <c r="BH32" t="s">
        <v>339</v>
      </c>
      <c r="BI32" t="s">
        <v>340</v>
      </c>
      <c r="BK32" t="s">
        <v>340</v>
      </c>
      <c r="BL32">
        <v>2023</v>
      </c>
      <c r="BM32" t="s">
        <v>2131</v>
      </c>
      <c r="BN32" s="1">
        <v>45261</v>
      </c>
      <c r="BO32" s="1">
        <v>45275</v>
      </c>
      <c r="BP32" t="s">
        <v>88</v>
      </c>
      <c r="BQ32" t="s">
        <v>83</v>
      </c>
      <c r="BR32" t="s">
        <v>240</v>
      </c>
      <c r="BS32" t="s">
        <v>239</v>
      </c>
      <c r="BU32">
        <f t="shared" si="0"/>
        <v>14</v>
      </c>
      <c r="BV32">
        <f t="shared" si="1"/>
        <v>11</v>
      </c>
    </row>
    <row r="33" spans="1:74" x14ac:dyDescent="0.25">
      <c r="A33">
        <v>2023</v>
      </c>
      <c r="B33">
        <v>12</v>
      </c>
      <c r="C33" t="s">
        <v>2136</v>
      </c>
      <c r="D33" t="s">
        <v>2137</v>
      </c>
      <c r="E33">
        <v>87</v>
      </c>
      <c r="F33" t="s">
        <v>2138</v>
      </c>
      <c r="G33">
        <v>20231124</v>
      </c>
      <c r="H33">
        <v>20231221</v>
      </c>
      <c r="I33">
        <v>28</v>
      </c>
      <c r="J33">
        <v>1</v>
      </c>
      <c r="K33" t="s">
        <v>2139</v>
      </c>
      <c r="L33" t="s">
        <v>2140</v>
      </c>
      <c r="M33" t="s">
        <v>237</v>
      </c>
      <c r="N33" t="s">
        <v>238</v>
      </c>
      <c r="O33" t="s">
        <v>239</v>
      </c>
      <c r="P33" t="s">
        <v>240</v>
      </c>
      <c r="Q33">
        <v>111</v>
      </c>
      <c r="R33" t="s">
        <v>279</v>
      </c>
      <c r="S33" t="s">
        <v>1991</v>
      </c>
      <c r="T33" t="s">
        <v>1992</v>
      </c>
      <c r="U33">
        <v>80149</v>
      </c>
      <c r="V33">
        <v>31844</v>
      </c>
      <c r="W33">
        <v>5496</v>
      </c>
      <c r="X33">
        <v>0</v>
      </c>
      <c r="Y33">
        <v>99.42</v>
      </c>
      <c r="Z33">
        <v>2925.74</v>
      </c>
      <c r="AA33">
        <v>11273.69</v>
      </c>
      <c r="AB33">
        <v>14298.85</v>
      </c>
      <c r="AC33">
        <v>2080</v>
      </c>
      <c r="AD33">
        <v>3300</v>
      </c>
      <c r="AE33">
        <v>191926</v>
      </c>
      <c r="AF33">
        <v>191926</v>
      </c>
      <c r="AG33">
        <v>8427.7508840580904</v>
      </c>
      <c r="AH33" t="s">
        <v>420</v>
      </c>
      <c r="AI33" t="s">
        <v>421</v>
      </c>
      <c r="AJ33" t="s">
        <v>422</v>
      </c>
      <c r="AK33" t="s">
        <v>570</v>
      </c>
      <c r="AL33">
        <v>13</v>
      </c>
      <c r="AM33">
        <v>4</v>
      </c>
      <c r="AN33">
        <v>23</v>
      </c>
      <c r="AO33">
        <v>133895</v>
      </c>
      <c r="AP33">
        <v>22137</v>
      </c>
      <c r="AQ33">
        <v>1</v>
      </c>
      <c r="AR33">
        <v>42367</v>
      </c>
      <c r="AS33">
        <v>2.0836999999999999</v>
      </c>
      <c r="AT33">
        <v>1.7881</v>
      </c>
      <c r="AU33">
        <v>0.29559999999999997</v>
      </c>
      <c r="AV33">
        <v>2.4963400959968567</v>
      </c>
      <c r="AW33">
        <v>2.2007400989532471</v>
      </c>
      <c r="AX33">
        <v>0.29559999704360962</v>
      </c>
      <c r="AY33" t="s">
        <v>83</v>
      </c>
      <c r="AZ33" t="s">
        <v>420</v>
      </c>
      <c r="BA33" t="s">
        <v>420</v>
      </c>
      <c r="BB33" t="s">
        <v>424</v>
      </c>
      <c r="BC33" t="s">
        <v>2141</v>
      </c>
      <c r="BD33" t="s">
        <v>89</v>
      </c>
      <c r="BE33" t="s">
        <v>85</v>
      </c>
      <c r="BF33" t="s">
        <v>86</v>
      </c>
      <c r="BG33" t="s">
        <v>90</v>
      </c>
      <c r="BH33" t="s">
        <v>426</v>
      </c>
      <c r="BI33" t="s">
        <v>427</v>
      </c>
      <c r="BJ33" t="s">
        <v>428</v>
      </c>
      <c r="BK33" t="s">
        <v>428</v>
      </c>
      <c r="BL33">
        <v>2023</v>
      </c>
      <c r="BM33" t="s">
        <v>2137</v>
      </c>
      <c r="BN33" s="1">
        <v>45267</v>
      </c>
      <c r="BO33" s="1">
        <v>45281</v>
      </c>
      <c r="BP33" t="s">
        <v>88</v>
      </c>
      <c r="BQ33" t="s">
        <v>83</v>
      </c>
      <c r="BR33" t="s">
        <v>240</v>
      </c>
      <c r="BS33" t="s">
        <v>239</v>
      </c>
      <c r="BU33">
        <f t="shared" si="0"/>
        <v>14</v>
      </c>
      <c r="BV33">
        <f t="shared" si="1"/>
        <v>14</v>
      </c>
    </row>
    <row r="34" spans="1:74" x14ac:dyDescent="0.25">
      <c r="A34">
        <v>2023</v>
      </c>
      <c r="B34">
        <v>12</v>
      </c>
      <c r="C34" t="s">
        <v>2142</v>
      </c>
      <c r="D34" t="s">
        <v>2143</v>
      </c>
      <c r="E34">
        <v>79</v>
      </c>
      <c r="F34" t="s">
        <v>2144</v>
      </c>
      <c r="G34">
        <v>20231109</v>
      </c>
      <c r="H34">
        <v>20231208</v>
      </c>
      <c r="I34">
        <v>30</v>
      </c>
      <c r="J34">
        <v>0</v>
      </c>
      <c r="K34" t="s">
        <v>2145</v>
      </c>
      <c r="L34" t="s">
        <v>486</v>
      </c>
      <c r="M34" t="s">
        <v>237</v>
      </c>
      <c r="N34" t="s">
        <v>238</v>
      </c>
      <c r="O34" t="s">
        <v>239</v>
      </c>
      <c r="P34" t="s">
        <v>240</v>
      </c>
      <c r="Q34">
        <v>111</v>
      </c>
      <c r="R34" t="s">
        <v>76</v>
      </c>
      <c r="S34" t="s">
        <v>914</v>
      </c>
      <c r="T34" t="s">
        <v>915</v>
      </c>
      <c r="U34">
        <v>64845</v>
      </c>
      <c r="V34">
        <v>36674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2320</v>
      </c>
      <c r="AD34">
        <v>6525</v>
      </c>
      <c r="AE34">
        <v>122192</v>
      </c>
      <c r="AF34">
        <v>122192</v>
      </c>
      <c r="AG34">
        <v>0</v>
      </c>
      <c r="AH34" t="s">
        <v>237</v>
      </c>
      <c r="AI34" t="s">
        <v>238</v>
      </c>
      <c r="AJ34" t="s">
        <v>239</v>
      </c>
      <c r="AK34" t="s">
        <v>240</v>
      </c>
      <c r="AL34">
        <v>11</v>
      </c>
      <c r="AM34">
        <v>4</v>
      </c>
      <c r="AN34">
        <v>22</v>
      </c>
      <c r="AO34">
        <v>82261</v>
      </c>
      <c r="AP34">
        <v>1093</v>
      </c>
      <c r="AQ34">
        <v>1</v>
      </c>
      <c r="AR34">
        <v>5830</v>
      </c>
      <c r="AS34">
        <v>1.1131</v>
      </c>
      <c r="AT34">
        <v>1.0985</v>
      </c>
      <c r="AU34">
        <v>1.46E-2</v>
      </c>
      <c r="AV34">
        <v>1.5778399705886841</v>
      </c>
      <c r="AW34">
        <v>1.5778399705886841</v>
      </c>
      <c r="AX34">
        <v>0</v>
      </c>
      <c r="AY34" t="s">
        <v>112</v>
      </c>
      <c r="AZ34" t="s">
        <v>237</v>
      </c>
      <c r="BB34" t="s">
        <v>180</v>
      </c>
      <c r="BC34" t="s">
        <v>238</v>
      </c>
      <c r="BD34" t="s">
        <v>89</v>
      </c>
      <c r="BE34" t="s">
        <v>85</v>
      </c>
      <c r="BF34" t="s">
        <v>86</v>
      </c>
      <c r="BG34" t="s">
        <v>90</v>
      </c>
      <c r="BH34" t="s">
        <v>878</v>
      </c>
      <c r="BI34" t="s">
        <v>879</v>
      </c>
      <c r="BK34" t="s">
        <v>879</v>
      </c>
      <c r="BL34">
        <v>2023</v>
      </c>
      <c r="BM34" t="s">
        <v>2143</v>
      </c>
      <c r="BN34" s="1">
        <v>45239</v>
      </c>
      <c r="BO34" s="1">
        <v>45268</v>
      </c>
      <c r="BP34" t="s">
        <v>88</v>
      </c>
      <c r="BQ34" t="s">
        <v>112</v>
      </c>
      <c r="BR34" t="s">
        <v>240</v>
      </c>
      <c r="BS34" t="s">
        <v>239</v>
      </c>
      <c r="BU34">
        <f t="shared" si="0"/>
        <v>29</v>
      </c>
      <c r="BV34">
        <f t="shared" si="1"/>
        <v>1</v>
      </c>
    </row>
    <row r="35" spans="1:74" x14ac:dyDescent="0.25">
      <c r="A35">
        <v>2023</v>
      </c>
      <c r="B35">
        <v>12</v>
      </c>
      <c r="C35" t="s">
        <v>2146</v>
      </c>
      <c r="D35" t="s">
        <v>2147</v>
      </c>
      <c r="E35">
        <v>85</v>
      </c>
      <c r="F35" t="s">
        <v>2148</v>
      </c>
      <c r="G35">
        <v>20231125</v>
      </c>
      <c r="H35">
        <v>20231214</v>
      </c>
      <c r="I35">
        <v>20</v>
      </c>
      <c r="J35">
        <v>5</v>
      </c>
      <c r="K35" t="s">
        <v>2149</v>
      </c>
      <c r="L35" t="s">
        <v>336</v>
      </c>
      <c r="M35" t="s">
        <v>237</v>
      </c>
      <c r="N35" t="s">
        <v>238</v>
      </c>
      <c r="O35" t="s">
        <v>239</v>
      </c>
      <c r="P35" t="s">
        <v>240</v>
      </c>
      <c r="Q35">
        <v>111</v>
      </c>
      <c r="R35" t="s">
        <v>76</v>
      </c>
      <c r="S35" t="s">
        <v>636</v>
      </c>
      <c r="T35" t="s">
        <v>637</v>
      </c>
      <c r="U35">
        <v>84104</v>
      </c>
      <c r="V35">
        <v>20080</v>
      </c>
      <c r="W35">
        <v>31080</v>
      </c>
      <c r="X35">
        <v>0</v>
      </c>
      <c r="Y35">
        <v>3866</v>
      </c>
      <c r="Z35">
        <v>0</v>
      </c>
      <c r="AA35">
        <v>0</v>
      </c>
      <c r="AB35">
        <v>3866</v>
      </c>
      <c r="AC35">
        <v>1120</v>
      </c>
      <c r="AD35">
        <v>2775</v>
      </c>
      <c r="AE35">
        <v>81387</v>
      </c>
      <c r="AF35">
        <v>81387</v>
      </c>
      <c r="AG35">
        <v>-2043.0130458321491</v>
      </c>
      <c r="AH35" t="s">
        <v>125</v>
      </c>
      <c r="AI35" t="s">
        <v>126</v>
      </c>
      <c r="AJ35" t="s">
        <v>127</v>
      </c>
      <c r="AK35" t="s">
        <v>128</v>
      </c>
      <c r="AL35">
        <v>8</v>
      </c>
      <c r="AM35">
        <v>3</v>
      </c>
      <c r="AN35">
        <v>15</v>
      </c>
      <c r="AO35">
        <v>55949</v>
      </c>
      <c r="AP35">
        <v>314</v>
      </c>
      <c r="AQ35">
        <v>1</v>
      </c>
      <c r="AR35">
        <v>2059</v>
      </c>
      <c r="AS35">
        <v>0.75139999999999996</v>
      </c>
      <c r="AT35">
        <v>0.74719999999999998</v>
      </c>
      <c r="AU35">
        <v>4.1999999999999997E-3</v>
      </c>
      <c r="AV35">
        <v>1.050940016284585</v>
      </c>
      <c r="AW35">
        <v>1.027400016784668</v>
      </c>
      <c r="AX35">
        <v>2.353999949991703E-2</v>
      </c>
      <c r="AY35" t="s">
        <v>112</v>
      </c>
      <c r="AZ35" t="s">
        <v>125</v>
      </c>
      <c r="BB35" t="s">
        <v>180</v>
      </c>
      <c r="BC35" t="s">
        <v>238</v>
      </c>
      <c r="BD35" t="s">
        <v>89</v>
      </c>
      <c r="BE35" t="s">
        <v>85</v>
      </c>
      <c r="BF35" t="s">
        <v>86</v>
      </c>
      <c r="BG35" t="s">
        <v>90</v>
      </c>
      <c r="BH35" t="s">
        <v>384</v>
      </c>
      <c r="BI35" t="s">
        <v>385</v>
      </c>
      <c r="BK35" t="s">
        <v>385</v>
      </c>
      <c r="BL35">
        <v>2023</v>
      </c>
      <c r="BM35" t="s">
        <v>2147</v>
      </c>
      <c r="BN35" s="1">
        <v>45265</v>
      </c>
      <c r="BO35" s="1">
        <v>45274</v>
      </c>
      <c r="BP35" t="s">
        <v>88</v>
      </c>
      <c r="BQ35" t="s">
        <v>112</v>
      </c>
      <c r="BR35" t="s">
        <v>240</v>
      </c>
      <c r="BS35" t="s">
        <v>239</v>
      </c>
      <c r="BU35">
        <f t="shared" si="0"/>
        <v>9</v>
      </c>
      <c r="BV35">
        <f t="shared" si="1"/>
        <v>11</v>
      </c>
    </row>
    <row r="36" spans="1:74" x14ac:dyDescent="0.25">
      <c r="A36">
        <v>2023</v>
      </c>
      <c r="B36">
        <v>11</v>
      </c>
      <c r="C36" t="s">
        <v>1583</v>
      </c>
      <c r="D36" t="s">
        <v>1584</v>
      </c>
      <c r="E36">
        <v>84</v>
      </c>
      <c r="F36" t="s">
        <v>1585</v>
      </c>
      <c r="G36">
        <v>20231027</v>
      </c>
      <c r="H36">
        <v>20231130</v>
      </c>
      <c r="I36">
        <v>35</v>
      </c>
      <c r="J36">
        <v>6</v>
      </c>
      <c r="K36" t="s">
        <v>1586</v>
      </c>
      <c r="L36" t="s">
        <v>1587</v>
      </c>
      <c r="M36" t="s">
        <v>237</v>
      </c>
      <c r="N36" t="s">
        <v>238</v>
      </c>
      <c r="O36" t="s">
        <v>239</v>
      </c>
      <c r="P36" t="s">
        <v>240</v>
      </c>
      <c r="Q36">
        <v>205</v>
      </c>
      <c r="R36" t="s">
        <v>76</v>
      </c>
      <c r="S36" t="s">
        <v>521</v>
      </c>
      <c r="T36" t="s">
        <v>522</v>
      </c>
      <c r="U36">
        <v>123978</v>
      </c>
      <c r="V36">
        <v>35012</v>
      </c>
      <c r="W36">
        <v>35376</v>
      </c>
      <c r="X36">
        <v>0</v>
      </c>
      <c r="Y36">
        <v>3490.36</v>
      </c>
      <c r="Z36">
        <v>16022.6</v>
      </c>
      <c r="AA36">
        <v>10453</v>
      </c>
      <c r="AB36">
        <v>28572.06</v>
      </c>
      <c r="AC36">
        <v>2240</v>
      </c>
      <c r="AD36">
        <v>4275</v>
      </c>
      <c r="AE36">
        <v>155490</v>
      </c>
      <c r="AF36">
        <v>154102</v>
      </c>
      <c r="AG36">
        <v>-10952.651084740624</v>
      </c>
      <c r="AH36" t="s">
        <v>96</v>
      </c>
      <c r="AI36" t="s">
        <v>97</v>
      </c>
      <c r="AJ36" t="s">
        <v>107</v>
      </c>
      <c r="AK36" t="s">
        <v>108</v>
      </c>
      <c r="AL36">
        <v>10</v>
      </c>
      <c r="AM36">
        <v>3</v>
      </c>
      <c r="AN36">
        <v>21</v>
      </c>
      <c r="AO36">
        <v>77185</v>
      </c>
      <c r="AP36">
        <v>2120</v>
      </c>
      <c r="AQ36">
        <v>1</v>
      </c>
      <c r="AR36">
        <v>8296</v>
      </c>
      <c r="AS36">
        <v>1.0589999999999999</v>
      </c>
      <c r="AT36">
        <v>1.0306999999999999</v>
      </c>
      <c r="AU36">
        <v>2.8299999999999999E-2</v>
      </c>
      <c r="AV36">
        <v>2.1413199752569199</v>
      </c>
      <c r="AW36">
        <v>1.8964899778366089</v>
      </c>
      <c r="AX36">
        <v>0.24482999742031097</v>
      </c>
      <c r="AY36" t="s">
        <v>83</v>
      </c>
      <c r="AZ36" t="s">
        <v>237</v>
      </c>
      <c r="BB36" t="s">
        <v>256</v>
      </c>
      <c r="BC36" t="s">
        <v>238</v>
      </c>
      <c r="BD36" t="s">
        <v>343</v>
      </c>
      <c r="BE36" t="s">
        <v>85</v>
      </c>
      <c r="BF36" t="s">
        <v>86</v>
      </c>
      <c r="BG36" t="s">
        <v>87</v>
      </c>
      <c r="BH36" t="s">
        <v>877</v>
      </c>
      <c r="BK36" t="s">
        <v>877</v>
      </c>
      <c r="BL36">
        <v>2023</v>
      </c>
      <c r="BM36" t="s">
        <v>1584</v>
      </c>
      <c r="BN36" s="1">
        <v>45243</v>
      </c>
      <c r="BO36" s="1">
        <v>45260</v>
      </c>
      <c r="BP36" t="s">
        <v>88</v>
      </c>
      <c r="BQ36" t="s">
        <v>83</v>
      </c>
      <c r="BR36" t="s">
        <v>240</v>
      </c>
      <c r="BS36" t="s">
        <v>239</v>
      </c>
      <c r="BU36">
        <f t="shared" si="0"/>
        <v>17</v>
      </c>
      <c r="BV36">
        <f t="shared" si="1"/>
        <v>18</v>
      </c>
    </row>
    <row r="37" spans="1:74" x14ac:dyDescent="0.25">
      <c r="A37">
        <v>2023</v>
      </c>
      <c r="B37">
        <v>11</v>
      </c>
      <c r="C37" t="s">
        <v>742</v>
      </c>
      <c r="D37" t="s">
        <v>743</v>
      </c>
      <c r="E37">
        <v>77</v>
      </c>
      <c r="F37" t="s">
        <v>744</v>
      </c>
      <c r="G37">
        <v>20231108</v>
      </c>
      <c r="H37">
        <v>20231130</v>
      </c>
      <c r="I37">
        <v>23</v>
      </c>
      <c r="J37">
        <v>0</v>
      </c>
      <c r="K37" t="s">
        <v>745</v>
      </c>
      <c r="L37" t="s">
        <v>483</v>
      </c>
      <c r="M37" t="s">
        <v>237</v>
      </c>
      <c r="N37" t="s">
        <v>238</v>
      </c>
      <c r="O37" t="s">
        <v>239</v>
      </c>
      <c r="P37" t="s">
        <v>240</v>
      </c>
      <c r="Q37">
        <v>201</v>
      </c>
      <c r="R37" t="s">
        <v>76</v>
      </c>
      <c r="S37" t="s">
        <v>746</v>
      </c>
      <c r="T37" t="s">
        <v>747</v>
      </c>
      <c r="U37">
        <v>72905</v>
      </c>
      <c r="V37">
        <v>28498</v>
      </c>
      <c r="W37">
        <v>0</v>
      </c>
      <c r="X37">
        <v>0</v>
      </c>
      <c r="Y37">
        <v>727.61</v>
      </c>
      <c r="Z37">
        <v>0</v>
      </c>
      <c r="AA37">
        <v>0</v>
      </c>
      <c r="AB37">
        <v>727.61</v>
      </c>
      <c r="AC37">
        <v>1760</v>
      </c>
      <c r="AD37">
        <v>3300</v>
      </c>
      <c r="AE37">
        <v>103915</v>
      </c>
      <c r="AF37">
        <v>103915</v>
      </c>
      <c r="AG37">
        <v>416.21007530669146</v>
      </c>
      <c r="AH37" t="s">
        <v>96</v>
      </c>
      <c r="AI37" t="s">
        <v>97</v>
      </c>
      <c r="AJ37" t="s">
        <v>98</v>
      </c>
      <c r="AK37" t="s">
        <v>99</v>
      </c>
      <c r="AL37">
        <v>9</v>
      </c>
      <c r="AM37">
        <v>3</v>
      </c>
      <c r="AN37">
        <v>17</v>
      </c>
      <c r="AO37">
        <v>78334</v>
      </c>
      <c r="AP37">
        <v>1224</v>
      </c>
      <c r="AQ37">
        <v>1</v>
      </c>
      <c r="AR37">
        <v>5681</v>
      </c>
      <c r="AS37">
        <v>1.0624</v>
      </c>
      <c r="AT37">
        <v>1.0461</v>
      </c>
      <c r="AU37">
        <v>1.6299999999999999E-2</v>
      </c>
      <c r="AV37">
        <v>1.4808400049805641</v>
      </c>
      <c r="AW37">
        <v>1.4645400047302246</v>
      </c>
      <c r="AX37">
        <v>1.6300000250339508E-2</v>
      </c>
      <c r="AY37" t="s">
        <v>112</v>
      </c>
      <c r="AZ37" t="s">
        <v>96</v>
      </c>
      <c r="BB37" t="s">
        <v>180</v>
      </c>
      <c r="BC37" t="s">
        <v>238</v>
      </c>
      <c r="BD37" t="s">
        <v>343</v>
      </c>
      <c r="BE37" t="s">
        <v>85</v>
      </c>
      <c r="BF37" t="s">
        <v>86</v>
      </c>
      <c r="BG37" t="s">
        <v>87</v>
      </c>
      <c r="BH37" t="s">
        <v>748</v>
      </c>
      <c r="BI37" t="s">
        <v>749</v>
      </c>
      <c r="BJ37" t="s">
        <v>750</v>
      </c>
      <c r="BK37" t="s">
        <v>750</v>
      </c>
      <c r="BL37">
        <v>2023</v>
      </c>
      <c r="BM37" t="s">
        <v>743</v>
      </c>
      <c r="BN37" s="1">
        <v>45251</v>
      </c>
      <c r="BO37" s="1">
        <v>45260</v>
      </c>
      <c r="BP37" t="s">
        <v>88</v>
      </c>
      <c r="BQ37" t="s">
        <v>112</v>
      </c>
      <c r="BR37" t="s">
        <v>240</v>
      </c>
      <c r="BS37" t="s">
        <v>239</v>
      </c>
      <c r="BU37">
        <f t="shared" si="0"/>
        <v>9</v>
      </c>
      <c r="BV37">
        <f t="shared" si="1"/>
        <v>14</v>
      </c>
    </row>
    <row r="38" spans="1:74" x14ac:dyDescent="0.25">
      <c r="A38">
        <v>2023</v>
      </c>
      <c r="B38">
        <v>1</v>
      </c>
      <c r="C38" t="s">
        <v>1303</v>
      </c>
      <c r="D38" t="s">
        <v>1304</v>
      </c>
      <c r="E38">
        <v>85</v>
      </c>
      <c r="F38" t="s">
        <v>1305</v>
      </c>
      <c r="G38">
        <v>20221225</v>
      </c>
      <c r="H38">
        <v>20230123</v>
      </c>
      <c r="I38">
        <v>30</v>
      </c>
      <c r="J38">
        <v>4</v>
      </c>
      <c r="K38" t="s">
        <v>1306</v>
      </c>
      <c r="L38" t="s">
        <v>1307</v>
      </c>
      <c r="M38" t="s">
        <v>237</v>
      </c>
      <c r="N38" t="s">
        <v>238</v>
      </c>
      <c r="O38" t="s">
        <v>239</v>
      </c>
      <c r="P38" t="s">
        <v>240</v>
      </c>
      <c r="Q38">
        <v>111</v>
      </c>
      <c r="R38" t="s">
        <v>76</v>
      </c>
      <c r="S38" t="s">
        <v>1026</v>
      </c>
      <c r="T38" t="s">
        <v>1027</v>
      </c>
      <c r="U38">
        <v>119757</v>
      </c>
      <c r="V38">
        <v>34306</v>
      </c>
      <c r="W38">
        <v>23168</v>
      </c>
      <c r="X38">
        <v>0</v>
      </c>
      <c r="Y38">
        <v>36939</v>
      </c>
      <c r="Z38">
        <v>2739.34</v>
      </c>
      <c r="AA38">
        <v>5070.18</v>
      </c>
      <c r="AB38">
        <v>7809.52</v>
      </c>
      <c r="AC38">
        <v>2000</v>
      </c>
      <c r="AD38">
        <v>5625</v>
      </c>
      <c r="AE38">
        <v>161459</v>
      </c>
      <c r="AF38">
        <v>124650</v>
      </c>
      <c r="AG38">
        <v>-6022.920007710818</v>
      </c>
      <c r="AH38" t="s">
        <v>96</v>
      </c>
      <c r="AI38" t="s">
        <v>97</v>
      </c>
      <c r="AJ38" t="s">
        <v>243</v>
      </c>
      <c r="AK38" t="s">
        <v>244</v>
      </c>
      <c r="AL38">
        <v>7</v>
      </c>
      <c r="AM38">
        <v>2</v>
      </c>
      <c r="AN38">
        <v>15</v>
      </c>
      <c r="AO38">
        <v>51979</v>
      </c>
      <c r="AP38">
        <v>1712</v>
      </c>
      <c r="AQ38">
        <v>1</v>
      </c>
      <c r="AR38">
        <v>7794</v>
      </c>
      <c r="AS38">
        <v>0.71699999999999997</v>
      </c>
      <c r="AT38">
        <v>0.69410000000000005</v>
      </c>
      <c r="AU38">
        <v>2.29E-2</v>
      </c>
      <c r="AV38">
        <v>1.6095799431204796</v>
      </c>
      <c r="AW38">
        <v>1.5865099430084229</v>
      </c>
      <c r="AX38">
        <v>2.3070000112056732E-2</v>
      </c>
      <c r="AY38" t="s">
        <v>95</v>
      </c>
      <c r="AZ38" t="s">
        <v>96</v>
      </c>
      <c r="BB38" t="s">
        <v>256</v>
      </c>
      <c r="BD38" t="s">
        <v>100</v>
      </c>
      <c r="BE38" t="s">
        <v>85</v>
      </c>
      <c r="BF38" t="s">
        <v>86</v>
      </c>
      <c r="BG38" t="s">
        <v>101</v>
      </c>
      <c r="BH38" t="s">
        <v>817</v>
      </c>
      <c r="BI38" t="s">
        <v>1308</v>
      </c>
      <c r="BK38" t="s">
        <v>1308</v>
      </c>
      <c r="BL38">
        <v>2023</v>
      </c>
      <c r="BM38" t="s">
        <v>1304</v>
      </c>
      <c r="BN38" s="1">
        <v>44930</v>
      </c>
      <c r="BO38" s="1">
        <v>44949</v>
      </c>
      <c r="BP38" t="s">
        <v>88</v>
      </c>
      <c r="BQ38" t="s">
        <v>95</v>
      </c>
      <c r="BR38" t="s">
        <v>240</v>
      </c>
      <c r="BS38" t="s">
        <v>239</v>
      </c>
      <c r="BU38">
        <f t="shared" si="0"/>
        <v>19</v>
      </c>
      <c r="BV38">
        <f t="shared" si="1"/>
        <v>11</v>
      </c>
    </row>
    <row r="39" spans="1:74" x14ac:dyDescent="0.25">
      <c r="A39">
        <v>2023</v>
      </c>
      <c r="B39">
        <v>10</v>
      </c>
      <c r="C39" t="s">
        <v>2150</v>
      </c>
      <c r="D39" t="s">
        <v>2151</v>
      </c>
      <c r="E39">
        <v>69</v>
      </c>
      <c r="F39" t="s">
        <v>2152</v>
      </c>
      <c r="G39">
        <v>20231003</v>
      </c>
      <c r="H39">
        <v>20231030</v>
      </c>
      <c r="I39">
        <v>28</v>
      </c>
      <c r="J39">
        <v>3</v>
      </c>
      <c r="K39" t="s">
        <v>2153</v>
      </c>
      <c r="L39" t="s">
        <v>2154</v>
      </c>
      <c r="M39" t="s">
        <v>237</v>
      </c>
      <c r="N39" t="s">
        <v>238</v>
      </c>
      <c r="O39" t="s">
        <v>239</v>
      </c>
      <c r="P39" t="s">
        <v>240</v>
      </c>
      <c r="Q39">
        <v>211</v>
      </c>
      <c r="R39" t="s">
        <v>279</v>
      </c>
      <c r="S39" t="s">
        <v>1580</v>
      </c>
      <c r="T39" t="s">
        <v>1581</v>
      </c>
      <c r="U39">
        <v>114905</v>
      </c>
      <c r="V39">
        <v>29803</v>
      </c>
      <c r="W39">
        <v>35751</v>
      </c>
      <c r="X39">
        <v>0</v>
      </c>
      <c r="Y39">
        <v>1426.82</v>
      </c>
      <c r="Z39">
        <v>4809.2</v>
      </c>
      <c r="AA39">
        <v>11987.2</v>
      </c>
      <c r="AB39">
        <v>18223.22</v>
      </c>
      <c r="AC39">
        <v>2080</v>
      </c>
      <c r="AD39">
        <v>3525</v>
      </c>
      <c r="AE39">
        <v>220938</v>
      </c>
      <c r="AF39">
        <v>220938</v>
      </c>
      <c r="AG39">
        <v>7790.865462901118</v>
      </c>
      <c r="AH39" t="s">
        <v>1315</v>
      </c>
      <c r="AI39" t="s">
        <v>1316</v>
      </c>
      <c r="AJ39" t="s">
        <v>1934</v>
      </c>
      <c r="AK39" t="s">
        <v>1935</v>
      </c>
      <c r="AL39">
        <v>12</v>
      </c>
      <c r="AM39">
        <v>4</v>
      </c>
      <c r="AN39">
        <v>22</v>
      </c>
      <c r="AO39">
        <v>149512</v>
      </c>
      <c r="AP39">
        <v>25936</v>
      </c>
      <c r="AQ39">
        <v>1</v>
      </c>
      <c r="AR39">
        <v>52107</v>
      </c>
      <c r="AS39">
        <v>2.343</v>
      </c>
      <c r="AT39">
        <v>1.9965999999999999</v>
      </c>
      <c r="AU39">
        <v>0.34639999999999999</v>
      </c>
      <c r="AV39">
        <v>2.9419800937175751</v>
      </c>
      <c r="AW39">
        <v>2.5955801010131836</v>
      </c>
      <c r="AX39">
        <v>0.34639999270439148</v>
      </c>
      <c r="AY39" t="s">
        <v>112</v>
      </c>
      <c r="AZ39" t="s">
        <v>1315</v>
      </c>
      <c r="BA39" t="s">
        <v>1315</v>
      </c>
      <c r="BB39" t="s">
        <v>1532</v>
      </c>
      <c r="BC39" t="s">
        <v>238</v>
      </c>
      <c r="BD39" t="s">
        <v>199</v>
      </c>
      <c r="BE39" t="s">
        <v>85</v>
      </c>
      <c r="BF39" t="s">
        <v>86</v>
      </c>
      <c r="BG39" t="s">
        <v>200</v>
      </c>
      <c r="BH39" t="s">
        <v>426</v>
      </c>
      <c r="BI39" t="s">
        <v>1995</v>
      </c>
      <c r="BJ39" t="s">
        <v>1996</v>
      </c>
      <c r="BK39" t="s">
        <v>1996</v>
      </c>
      <c r="BL39">
        <v>2023</v>
      </c>
      <c r="BM39" t="s">
        <v>2151</v>
      </c>
      <c r="BN39" s="1">
        <v>45209</v>
      </c>
      <c r="BO39" s="1">
        <v>45229</v>
      </c>
      <c r="BP39" t="s">
        <v>88</v>
      </c>
      <c r="BQ39" t="s">
        <v>112</v>
      </c>
      <c r="BR39" t="s">
        <v>240</v>
      </c>
      <c r="BS39" t="s">
        <v>239</v>
      </c>
      <c r="BU39">
        <f t="shared" si="0"/>
        <v>20</v>
      </c>
      <c r="BV39">
        <f t="shared" si="1"/>
        <v>8</v>
      </c>
    </row>
    <row r="40" spans="1:74" x14ac:dyDescent="0.25">
      <c r="A40">
        <v>2023</v>
      </c>
      <c r="B40">
        <v>10</v>
      </c>
      <c r="C40" t="s">
        <v>791</v>
      </c>
      <c r="D40" t="s">
        <v>792</v>
      </c>
      <c r="E40">
        <v>74</v>
      </c>
      <c r="F40" t="s">
        <v>793</v>
      </c>
      <c r="G40">
        <v>20231020</v>
      </c>
      <c r="H40">
        <v>20231027</v>
      </c>
      <c r="I40">
        <v>8</v>
      </c>
      <c r="J40">
        <v>0</v>
      </c>
      <c r="K40" t="s">
        <v>794</v>
      </c>
      <c r="L40" t="s">
        <v>795</v>
      </c>
      <c r="M40" t="s">
        <v>237</v>
      </c>
      <c r="N40" t="s">
        <v>238</v>
      </c>
      <c r="O40" t="s">
        <v>239</v>
      </c>
      <c r="P40" t="s">
        <v>240</v>
      </c>
      <c r="Q40">
        <v>205</v>
      </c>
      <c r="R40" t="s">
        <v>76</v>
      </c>
      <c r="S40" t="s">
        <v>599</v>
      </c>
      <c r="T40" t="s">
        <v>600</v>
      </c>
      <c r="U40">
        <v>26504</v>
      </c>
      <c r="V40">
        <v>9973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560</v>
      </c>
      <c r="AD40">
        <v>1050</v>
      </c>
      <c r="AE40">
        <v>36638</v>
      </c>
      <c r="AF40">
        <v>36638</v>
      </c>
      <c r="AG40">
        <v>0</v>
      </c>
      <c r="AH40" t="s">
        <v>96</v>
      </c>
      <c r="AI40" t="s">
        <v>97</v>
      </c>
      <c r="AJ40" t="s">
        <v>98</v>
      </c>
      <c r="AK40" t="s">
        <v>99</v>
      </c>
      <c r="AL40">
        <v>5</v>
      </c>
      <c r="AM40">
        <v>2</v>
      </c>
      <c r="AN40">
        <v>11</v>
      </c>
      <c r="AO40">
        <v>38123</v>
      </c>
      <c r="AP40">
        <v>337</v>
      </c>
      <c r="AQ40">
        <v>1</v>
      </c>
      <c r="AR40">
        <v>3282</v>
      </c>
      <c r="AS40">
        <v>0.51359999999999995</v>
      </c>
      <c r="AT40">
        <v>0.5091</v>
      </c>
      <c r="AU40">
        <v>4.4999999999999997E-3</v>
      </c>
      <c r="AV40">
        <v>0.50910001993179321</v>
      </c>
      <c r="AW40">
        <v>0.50910001993179321</v>
      </c>
      <c r="AX40">
        <v>0</v>
      </c>
      <c r="AY40" t="s">
        <v>83</v>
      </c>
      <c r="AZ40" t="s">
        <v>237</v>
      </c>
      <c r="BB40" t="s">
        <v>536</v>
      </c>
      <c r="BC40" t="s">
        <v>238</v>
      </c>
      <c r="BD40" t="s">
        <v>89</v>
      </c>
      <c r="BE40" t="s">
        <v>85</v>
      </c>
      <c r="BF40" t="s">
        <v>86</v>
      </c>
      <c r="BG40" t="s">
        <v>90</v>
      </c>
      <c r="BH40" t="s">
        <v>628</v>
      </c>
      <c r="BI40" t="s">
        <v>632</v>
      </c>
      <c r="BK40" t="s">
        <v>632</v>
      </c>
      <c r="BL40">
        <v>2023</v>
      </c>
      <c r="BM40" t="s">
        <v>792</v>
      </c>
      <c r="BN40" s="1">
        <v>45222</v>
      </c>
      <c r="BO40" s="1">
        <v>45226</v>
      </c>
      <c r="BP40" t="s">
        <v>88</v>
      </c>
      <c r="BQ40" t="s">
        <v>83</v>
      </c>
      <c r="BR40" t="s">
        <v>240</v>
      </c>
      <c r="BS40" t="s">
        <v>239</v>
      </c>
      <c r="BU40">
        <f t="shared" si="0"/>
        <v>4</v>
      </c>
      <c r="BV40">
        <f t="shared" si="1"/>
        <v>4</v>
      </c>
    </row>
    <row r="41" spans="1:74" x14ac:dyDescent="0.25">
      <c r="A41">
        <v>2023</v>
      </c>
      <c r="B41">
        <v>10</v>
      </c>
      <c r="C41" t="s">
        <v>2155</v>
      </c>
      <c r="D41" t="s">
        <v>2156</v>
      </c>
      <c r="E41">
        <v>86</v>
      </c>
      <c r="F41" t="s">
        <v>2157</v>
      </c>
      <c r="G41">
        <v>20231010</v>
      </c>
      <c r="H41">
        <v>20231030</v>
      </c>
      <c r="I41">
        <v>21</v>
      </c>
      <c r="J41">
        <v>1</v>
      </c>
      <c r="K41" t="s">
        <v>2118</v>
      </c>
      <c r="L41" t="s">
        <v>2158</v>
      </c>
      <c r="M41" t="s">
        <v>237</v>
      </c>
      <c r="N41" t="s">
        <v>238</v>
      </c>
      <c r="O41" t="s">
        <v>239</v>
      </c>
      <c r="P41" t="s">
        <v>240</v>
      </c>
      <c r="Q41">
        <v>201</v>
      </c>
      <c r="R41" t="s">
        <v>279</v>
      </c>
      <c r="S41" t="s">
        <v>1991</v>
      </c>
      <c r="T41" t="s">
        <v>1992</v>
      </c>
      <c r="U41">
        <v>61993</v>
      </c>
      <c r="V41">
        <v>24037</v>
      </c>
      <c r="W41">
        <v>5496</v>
      </c>
      <c r="X41">
        <v>0</v>
      </c>
      <c r="Y41">
        <v>397.7</v>
      </c>
      <c r="Z41">
        <v>0</v>
      </c>
      <c r="AA41">
        <v>8870.31</v>
      </c>
      <c r="AB41">
        <v>9268.01</v>
      </c>
      <c r="AC41">
        <v>1520</v>
      </c>
      <c r="AD41">
        <v>2100</v>
      </c>
      <c r="AE41">
        <v>152932</v>
      </c>
      <c r="AF41">
        <v>152932</v>
      </c>
      <c r="AG41">
        <v>12427.386996197079</v>
      </c>
      <c r="AH41" t="s">
        <v>420</v>
      </c>
      <c r="AI41" t="s">
        <v>421</v>
      </c>
      <c r="AJ41" t="s">
        <v>422</v>
      </c>
      <c r="AK41" t="s">
        <v>570</v>
      </c>
      <c r="AL41">
        <v>13</v>
      </c>
      <c r="AM41">
        <v>4</v>
      </c>
      <c r="AN41">
        <v>23</v>
      </c>
      <c r="AO41">
        <v>133895</v>
      </c>
      <c r="AP41">
        <v>22137</v>
      </c>
      <c r="AQ41">
        <v>1</v>
      </c>
      <c r="AR41">
        <v>42367</v>
      </c>
      <c r="AS41">
        <v>2.0836999999999999</v>
      </c>
      <c r="AT41">
        <v>1.7881</v>
      </c>
      <c r="AU41">
        <v>0.29559999999999997</v>
      </c>
      <c r="AV41">
        <v>2.0837000012397766</v>
      </c>
      <c r="AW41">
        <v>1.788100004196167</v>
      </c>
      <c r="AX41">
        <v>0.29559999704360962</v>
      </c>
      <c r="AY41" t="s">
        <v>112</v>
      </c>
      <c r="AZ41" t="s">
        <v>420</v>
      </c>
      <c r="BA41" t="s">
        <v>420</v>
      </c>
      <c r="BB41" t="s">
        <v>424</v>
      </c>
      <c r="BC41" t="s">
        <v>2129</v>
      </c>
      <c r="BD41" t="s">
        <v>89</v>
      </c>
      <c r="BE41" t="s">
        <v>85</v>
      </c>
      <c r="BF41" t="s">
        <v>86</v>
      </c>
      <c r="BG41" t="s">
        <v>90</v>
      </c>
      <c r="BH41" t="s">
        <v>426</v>
      </c>
      <c r="BI41" t="s">
        <v>427</v>
      </c>
      <c r="BJ41" t="s">
        <v>428</v>
      </c>
      <c r="BK41" t="s">
        <v>428</v>
      </c>
      <c r="BL41">
        <v>2023</v>
      </c>
      <c r="BM41" t="s">
        <v>2156</v>
      </c>
      <c r="BN41" s="1">
        <v>45218</v>
      </c>
      <c r="BO41" s="1">
        <v>45229</v>
      </c>
      <c r="BP41" t="s">
        <v>88</v>
      </c>
      <c r="BQ41" t="s">
        <v>112</v>
      </c>
      <c r="BR41" t="s">
        <v>240</v>
      </c>
      <c r="BS41" t="s">
        <v>239</v>
      </c>
      <c r="BU41">
        <f t="shared" si="0"/>
        <v>11</v>
      </c>
      <c r="BV41">
        <f t="shared" si="1"/>
        <v>10</v>
      </c>
    </row>
    <row r="42" spans="1:74" x14ac:dyDescent="0.25">
      <c r="A42">
        <v>2023</v>
      </c>
      <c r="B42">
        <v>10</v>
      </c>
      <c r="C42" t="s">
        <v>1659</v>
      </c>
      <c r="D42" t="s">
        <v>1660</v>
      </c>
      <c r="E42">
        <v>86</v>
      </c>
      <c r="F42" t="s">
        <v>1661</v>
      </c>
      <c r="G42">
        <v>20230916</v>
      </c>
      <c r="H42">
        <v>20231027</v>
      </c>
      <c r="I42">
        <v>42</v>
      </c>
      <c r="J42">
        <v>6</v>
      </c>
      <c r="K42" t="s">
        <v>1662</v>
      </c>
      <c r="L42" t="s">
        <v>1663</v>
      </c>
      <c r="M42" t="s">
        <v>237</v>
      </c>
      <c r="N42" t="s">
        <v>238</v>
      </c>
      <c r="O42" t="s">
        <v>239</v>
      </c>
      <c r="P42" t="s">
        <v>240</v>
      </c>
      <c r="Q42">
        <v>201</v>
      </c>
      <c r="R42" t="s">
        <v>279</v>
      </c>
      <c r="S42" t="s">
        <v>868</v>
      </c>
      <c r="T42" t="s">
        <v>869</v>
      </c>
      <c r="U42">
        <v>226993</v>
      </c>
      <c r="V42">
        <v>42275</v>
      </c>
      <c r="W42">
        <v>71502</v>
      </c>
      <c r="X42">
        <v>0</v>
      </c>
      <c r="Y42">
        <v>23983.34</v>
      </c>
      <c r="Z42">
        <v>5851.48</v>
      </c>
      <c r="AA42">
        <v>22180.9</v>
      </c>
      <c r="AB42">
        <v>52015.72</v>
      </c>
      <c r="AC42">
        <v>3440</v>
      </c>
      <c r="AD42">
        <v>5250</v>
      </c>
      <c r="AE42">
        <v>424433</v>
      </c>
      <c r="AF42">
        <v>424433</v>
      </c>
      <c r="AG42">
        <v>-24881.775341164888</v>
      </c>
      <c r="AH42" t="s">
        <v>96</v>
      </c>
      <c r="AI42" t="s">
        <v>97</v>
      </c>
      <c r="AJ42" t="s">
        <v>107</v>
      </c>
      <c r="AK42" t="s">
        <v>108</v>
      </c>
      <c r="AL42">
        <v>22</v>
      </c>
      <c r="AM42">
        <v>7</v>
      </c>
      <c r="AN42">
        <v>39</v>
      </c>
      <c r="AO42">
        <v>374696</v>
      </c>
      <c r="AP42">
        <v>27686</v>
      </c>
      <c r="AQ42">
        <v>1</v>
      </c>
      <c r="AR42">
        <v>65252</v>
      </c>
      <c r="AS42">
        <v>5.3734999999999999</v>
      </c>
      <c r="AT42">
        <v>5.0038</v>
      </c>
      <c r="AU42">
        <v>0.36969999999999997</v>
      </c>
      <c r="AV42">
        <v>5.7828999161720276</v>
      </c>
      <c r="AW42">
        <v>5.4131999015808105</v>
      </c>
      <c r="AX42">
        <v>0.36970001459121704</v>
      </c>
      <c r="AY42" t="s">
        <v>112</v>
      </c>
      <c r="AZ42" t="s">
        <v>396</v>
      </c>
      <c r="BA42" t="s">
        <v>396</v>
      </c>
      <c r="BB42" t="s">
        <v>830</v>
      </c>
      <c r="BC42" t="s">
        <v>238</v>
      </c>
      <c r="BD42" t="s">
        <v>89</v>
      </c>
      <c r="BE42" t="s">
        <v>85</v>
      </c>
      <c r="BF42" t="s">
        <v>86</v>
      </c>
      <c r="BG42" t="s">
        <v>90</v>
      </c>
      <c r="BH42" t="s">
        <v>638</v>
      </c>
      <c r="BI42" t="s">
        <v>639</v>
      </c>
      <c r="BK42" t="s">
        <v>639</v>
      </c>
      <c r="BL42">
        <v>2023</v>
      </c>
      <c r="BM42" t="s">
        <v>1660</v>
      </c>
      <c r="BN42" s="1">
        <v>45211</v>
      </c>
      <c r="BO42" s="1">
        <v>45226</v>
      </c>
      <c r="BP42" t="s">
        <v>88</v>
      </c>
      <c r="BQ42" t="s">
        <v>112</v>
      </c>
      <c r="BR42" t="s">
        <v>240</v>
      </c>
      <c r="BS42" t="s">
        <v>239</v>
      </c>
      <c r="BU42">
        <f t="shared" si="0"/>
        <v>15</v>
      </c>
      <c r="BV42">
        <f t="shared" si="1"/>
        <v>27</v>
      </c>
    </row>
    <row r="43" spans="1:74" x14ac:dyDescent="0.25">
      <c r="A43">
        <v>2023</v>
      </c>
      <c r="B43">
        <v>10</v>
      </c>
      <c r="C43" t="s">
        <v>1597</v>
      </c>
      <c r="D43" t="s">
        <v>1598</v>
      </c>
      <c r="E43">
        <v>91</v>
      </c>
      <c r="F43" t="s">
        <v>1599</v>
      </c>
      <c r="G43">
        <v>20231015</v>
      </c>
      <c r="H43">
        <v>20231031</v>
      </c>
      <c r="I43">
        <v>17</v>
      </c>
      <c r="J43">
        <v>0</v>
      </c>
      <c r="K43" t="s">
        <v>1600</v>
      </c>
      <c r="L43" t="s">
        <v>1601</v>
      </c>
      <c r="M43" t="s">
        <v>237</v>
      </c>
      <c r="N43" t="s">
        <v>238</v>
      </c>
      <c r="O43" t="s">
        <v>239</v>
      </c>
      <c r="P43" t="s">
        <v>240</v>
      </c>
      <c r="Q43">
        <v>111</v>
      </c>
      <c r="R43" t="s">
        <v>76</v>
      </c>
      <c r="S43" t="s">
        <v>149</v>
      </c>
      <c r="T43" t="s">
        <v>150</v>
      </c>
      <c r="U43">
        <v>53821</v>
      </c>
      <c r="V43">
        <v>22602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1280</v>
      </c>
      <c r="AD43">
        <v>3600</v>
      </c>
      <c r="AE43">
        <v>56835</v>
      </c>
      <c r="AF43">
        <v>56835</v>
      </c>
      <c r="AG43">
        <v>0</v>
      </c>
      <c r="AH43" t="s">
        <v>96</v>
      </c>
      <c r="AI43" t="s">
        <v>97</v>
      </c>
      <c r="AJ43" t="s">
        <v>107</v>
      </c>
      <c r="AK43" t="s">
        <v>108</v>
      </c>
      <c r="AL43">
        <v>8</v>
      </c>
      <c r="AM43">
        <v>3</v>
      </c>
      <c r="AN43">
        <v>18</v>
      </c>
      <c r="AO43">
        <v>54959</v>
      </c>
      <c r="AP43">
        <v>1125</v>
      </c>
      <c r="AQ43">
        <v>1</v>
      </c>
      <c r="AR43">
        <v>5861</v>
      </c>
      <c r="AS43">
        <v>0.74890000000000001</v>
      </c>
      <c r="AT43">
        <v>0.7339</v>
      </c>
      <c r="AU43">
        <v>1.4999999999999999E-2</v>
      </c>
      <c r="AV43">
        <v>0.73390001058578491</v>
      </c>
      <c r="AW43">
        <v>0.73390001058578491</v>
      </c>
      <c r="AX43">
        <v>0</v>
      </c>
      <c r="AY43" t="s">
        <v>112</v>
      </c>
      <c r="AZ43" t="s">
        <v>96</v>
      </c>
      <c r="BB43" t="s">
        <v>180</v>
      </c>
      <c r="BC43" t="s">
        <v>238</v>
      </c>
      <c r="BD43" t="s">
        <v>89</v>
      </c>
      <c r="BE43" t="s">
        <v>85</v>
      </c>
      <c r="BF43" t="s">
        <v>86</v>
      </c>
      <c r="BG43" t="s">
        <v>90</v>
      </c>
      <c r="BH43" t="s">
        <v>148</v>
      </c>
      <c r="BK43" t="s">
        <v>148</v>
      </c>
      <c r="BL43">
        <v>2023</v>
      </c>
      <c r="BM43" t="s">
        <v>1598</v>
      </c>
      <c r="BN43" s="1">
        <v>45215</v>
      </c>
      <c r="BO43" s="1">
        <v>45230</v>
      </c>
      <c r="BP43" t="s">
        <v>88</v>
      </c>
      <c r="BQ43" t="s">
        <v>112</v>
      </c>
      <c r="BR43" t="s">
        <v>240</v>
      </c>
      <c r="BS43" t="s">
        <v>239</v>
      </c>
      <c r="BU43">
        <f t="shared" si="0"/>
        <v>15</v>
      </c>
      <c r="BV43">
        <f t="shared" si="1"/>
        <v>2</v>
      </c>
    </row>
    <row r="44" spans="1:74" x14ac:dyDescent="0.25">
      <c r="A44">
        <v>2023</v>
      </c>
      <c r="B44">
        <v>10</v>
      </c>
      <c r="C44" t="s">
        <v>823</v>
      </c>
      <c r="D44" t="s">
        <v>824</v>
      </c>
      <c r="E44">
        <v>83</v>
      </c>
      <c r="F44" t="s">
        <v>825</v>
      </c>
      <c r="G44">
        <v>20231010</v>
      </c>
      <c r="H44">
        <v>20231027</v>
      </c>
      <c r="I44">
        <v>18</v>
      </c>
      <c r="J44">
        <v>0</v>
      </c>
      <c r="K44" t="s">
        <v>826</v>
      </c>
      <c r="L44" t="s">
        <v>827</v>
      </c>
      <c r="M44" t="s">
        <v>237</v>
      </c>
      <c r="N44" t="s">
        <v>238</v>
      </c>
      <c r="O44" t="s">
        <v>239</v>
      </c>
      <c r="P44" t="s">
        <v>240</v>
      </c>
      <c r="Q44">
        <v>111</v>
      </c>
      <c r="R44" t="s">
        <v>76</v>
      </c>
      <c r="S44" t="s">
        <v>599</v>
      </c>
      <c r="T44" t="s">
        <v>600</v>
      </c>
      <c r="U44">
        <v>42457</v>
      </c>
      <c r="V44">
        <v>22663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1360</v>
      </c>
      <c r="AD44">
        <v>1950</v>
      </c>
      <c r="AE44">
        <v>72543</v>
      </c>
      <c r="AF44">
        <v>72543</v>
      </c>
      <c r="AG44">
        <v>0</v>
      </c>
      <c r="AH44" t="s">
        <v>96</v>
      </c>
      <c r="AI44" t="s">
        <v>97</v>
      </c>
      <c r="AJ44" t="s">
        <v>98</v>
      </c>
      <c r="AK44" t="s">
        <v>99</v>
      </c>
      <c r="AL44">
        <v>5</v>
      </c>
      <c r="AM44">
        <v>2</v>
      </c>
      <c r="AN44">
        <v>11</v>
      </c>
      <c r="AO44">
        <v>38123</v>
      </c>
      <c r="AP44">
        <v>337</v>
      </c>
      <c r="AQ44">
        <v>1</v>
      </c>
      <c r="AR44">
        <v>3282</v>
      </c>
      <c r="AS44">
        <v>0.51359999999999995</v>
      </c>
      <c r="AT44">
        <v>0.5091</v>
      </c>
      <c r="AU44">
        <v>4.4999999999999997E-3</v>
      </c>
      <c r="AV44">
        <v>0.93673998117446899</v>
      </c>
      <c r="AW44">
        <v>0.93673998117446899</v>
      </c>
      <c r="AX44">
        <v>0</v>
      </c>
      <c r="AY44" t="s">
        <v>83</v>
      </c>
      <c r="AZ44" t="s">
        <v>96</v>
      </c>
      <c r="BB44" t="s">
        <v>180</v>
      </c>
      <c r="BC44" t="s">
        <v>238</v>
      </c>
      <c r="BD44" t="s">
        <v>89</v>
      </c>
      <c r="BE44" t="s">
        <v>85</v>
      </c>
      <c r="BF44" t="s">
        <v>86</v>
      </c>
      <c r="BG44" t="s">
        <v>90</v>
      </c>
      <c r="BH44" t="s">
        <v>459</v>
      </c>
      <c r="BI44" t="s">
        <v>460</v>
      </c>
      <c r="BK44" t="s">
        <v>460</v>
      </c>
      <c r="BL44">
        <v>2023</v>
      </c>
      <c r="BM44" t="s">
        <v>824</v>
      </c>
      <c r="BN44" s="1">
        <v>45217</v>
      </c>
      <c r="BO44" s="1">
        <v>45226</v>
      </c>
      <c r="BP44" t="s">
        <v>88</v>
      </c>
      <c r="BQ44" t="s">
        <v>83</v>
      </c>
      <c r="BR44" t="s">
        <v>240</v>
      </c>
      <c r="BS44" t="s">
        <v>239</v>
      </c>
      <c r="BU44">
        <f t="shared" si="0"/>
        <v>9</v>
      </c>
      <c r="BV44">
        <f t="shared" si="1"/>
        <v>9</v>
      </c>
    </row>
    <row r="45" spans="1:74" x14ac:dyDescent="0.25">
      <c r="A45">
        <v>2023</v>
      </c>
      <c r="B45">
        <v>10</v>
      </c>
      <c r="C45" t="s">
        <v>1572</v>
      </c>
      <c r="D45" t="s">
        <v>1517</v>
      </c>
      <c r="E45">
        <v>84</v>
      </c>
      <c r="F45" t="s">
        <v>1518</v>
      </c>
      <c r="G45">
        <v>20230924</v>
      </c>
      <c r="H45">
        <v>20231027</v>
      </c>
      <c r="I45">
        <v>34</v>
      </c>
      <c r="J45">
        <v>1</v>
      </c>
      <c r="K45" t="s">
        <v>1573</v>
      </c>
      <c r="L45" t="s">
        <v>505</v>
      </c>
      <c r="M45" t="s">
        <v>237</v>
      </c>
      <c r="N45" t="s">
        <v>238</v>
      </c>
      <c r="O45" t="s">
        <v>239</v>
      </c>
      <c r="P45" t="s">
        <v>240</v>
      </c>
      <c r="Q45">
        <v>111</v>
      </c>
      <c r="R45" t="s">
        <v>76</v>
      </c>
      <c r="S45" t="s">
        <v>555</v>
      </c>
      <c r="T45" t="s">
        <v>556</v>
      </c>
      <c r="U45">
        <v>93932</v>
      </c>
      <c r="V45">
        <v>42188</v>
      </c>
      <c r="W45">
        <v>6696</v>
      </c>
      <c r="X45">
        <v>0</v>
      </c>
      <c r="Y45">
        <v>10397.99</v>
      </c>
      <c r="Z45">
        <v>2925.74</v>
      </c>
      <c r="AA45">
        <v>0</v>
      </c>
      <c r="AB45">
        <v>13323.73</v>
      </c>
      <c r="AC45">
        <v>2560</v>
      </c>
      <c r="AD45">
        <v>6450</v>
      </c>
      <c r="AE45">
        <v>189715</v>
      </c>
      <c r="AF45">
        <v>189715</v>
      </c>
      <c r="AG45">
        <v>-7252.2553310944113</v>
      </c>
      <c r="AH45" t="s">
        <v>96</v>
      </c>
      <c r="AI45" t="s">
        <v>97</v>
      </c>
      <c r="AJ45" t="s">
        <v>107</v>
      </c>
      <c r="AK45" t="s">
        <v>108</v>
      </c>
      <c r="AL45">
        <v>11</v>
      </c>
      <c r="AM45">
        <v>4</v>
      </c>
      <c r="AN45">
        <v>21</v>
      </c>
      <c r="AO45">
        <v>103903</v>
      </c>
      <c r="AP45">
        <v>5870</v>
      </c>
      <c r="AQ45">
        <v>1</v>
      </c>
      <c r="AR45">
        <v>19638</v>
      </c>
      <c r="AS45">
        <v>1.4659</v>
      </c>
      <c r="AT45">
        <v>1.3875</v>
      </c>
      <c r="AU45">
        <v>7.8399999999999997E-2</v>
      </c>
      <c r="AV45">
        <v>2.4497600644826889</v>
      </c>
      <c r="AW45">
        <v>2.3713600635528564</v>
      </c>
      <c r="AX45">
        <v>7.8400000929832458E-2</v>
      </c>
      <c r="AY45" t="s">
        <v>112</v>
      </c>
      <c r="AZ45" t="s">
        <v>96</v>
      </c>
      <c r="BB45" t="s">
        <v>180</v>
      </c>
      <c r="BC45" t="s">
        <v>238</v>
      </c>
      <c r="BD45" t="s">
        <v>790</v>
      </c>
      <c r="BE45" t="s">
        <v>85</v>
      </c>
      <c r="BF45" t="s">
        <v>167</v>
      </c>
      <c r="BG45" t="s">
        <v>262</v>
      </c>
      <c r="BH45" t="s">
        <v>245</v>
      </c>
      <c r="BI45" t="s">
        <v>1574</v>
      </c>
      <c r="BK45" t="s">
        <v>1574</v>
      </c>
      <c r="BL45">
        <v>2023</v>
      </c>
      <c r="BM45" t="s">
        <v>1517</v>
      </c>
      <c r="BN45" s="1">
        <v>45205</v>
      </c>
      <c r="BO45" s="1">
        <v>45226</v>
      </c>
      <c r="BP45" t="s">
        <v>88</v>
      </c>
      <c r="BQ45" t="s">
        <v>112</v>
      </c>
      <c r="BR45" t="s">
        <v>240</v>
      </c>
      <c r="BS45" t="s">
        <v>239</v>
      </c>
      <c r="BU45">
        <f t="shared" si="0"/>
        <v>21</v>
      </c>
      <c r="BV45">
        <f t="shared" si="1"/>
        <v>13</v>
      </c>
    </row>
    <row r="46" spans="1:74" x14ac:dyDescent="0.25">
      <c r="A46">
        <v>2023</v>
      </c>
      <c r="B46">
        <v>10</v>
      </c>
      <c r="C46" t="s">
        <v>862</v>
      </c>
      <c r="D46" t="s">
        <v>863</v>
      </c>
      <c r="E46">
        <v>72</v>
      </c>
      <c r="F46" t="s">
        <v>864</v>
      </c>
      <c r="G46">
        <v>20230912</v>
      </c>
      <c r="H46">
        <v>20231023</v>
      </c>
      <c r="I46">
        <v>42</v>
      </c>
      <c r="J46">
        <v>0</v>
      </c>
      <c r="K46" t="s">
        <v>865</v>
      </c>
      <c r="L46" t="s">
        <v>866</v>
      </c>
      <c r="M46" t="s">
        <v>237</v>
      </c>
      <c r="N46" t="s">
        <v>238</v>
      </c>
      <c r="O46" t="s">
        <v>239</v>
      </c>
      <c r="P46" t="s">
        <v>240</v>
      </c>
      <c r="Q46">
        <v>205</v>
      </c>
      <c r="R46" t="s">
        <v>279</v>
      </c>
      <c r="S46" t="s">
        <v>566</v>
      </c>
      <c r="T46" t="s">
        <v>567</v>
      </c>
      <c r="U46">
        <v>116740</v>
      </c>
      <c r="V46">
        <v>46015</v>
      </c>
      <c r="W46">
        <v>0</v>
      </c>
      <c r="X46">
        <v>0</v>
      </c>
      <c r="Y46">
        <v>2590.5300000000002</v>
      </c>
      <c r="Z46">
        <v>0</v>
      </c>
      <c r="AA46">
        <v>21353.1</v>
      </c>
      <c r="AB46">
        <v>23943.63</v>
      </c>
      <c r="AC46">
        <v>3280</v>
      </c>
      <c r="AD46">
        <v>3450</v>
      </c>
      <c r="AE46">
        <v>220067</v>
      </c>
      <c r="AF46">
        <v>220067</v>
      </c>
      <c r="AG46">
        <v>-11530.64679178808</v>
      </c>
      <c r="AH46" t="s">
        <v>96</v>
      </c>
      <c r="AI46" t="s">
        <v>97</v>
      </c>
      <c r="AJ46" t="s">
        <v>98</v>
      </c>
      <c r="AK46" t="s">
        <v>99</v>
      </c>
      <c r="AL46">
        <v>5</v>
      </c>
      <c r="AM46">
        <v>2</v>
      </c>
      <c r="AN46">
        <v>12</v>
      </c>
      <c r="AO46">
        <v>45424</v>
      </c>
      <c r="AP46">
        <v>12487</v>
      </c>
      <c r="AQ46">
        <v>1</v>
      </c>
      <c r="AR46">
        <v>32077</v>
      </c>
      <c r="AS46">
        <v>0.77339999999999998</v>
      </c>
      <c r="AT46">
        <v>0.60660000000000003</v>
      </c>
      <c r="AU46">
        <v>0.1668</v>
      </c>
      <c r="AV46">
        <v>2.9571599811315536</v>
      </c>
      <c r="AW46">
        <v>2.7903599739074707</v>
      </c>
      <c r="AX46">
        <v>0.16680000722408295</v>
      </c>
      <c r="AY46" t="s">
        <v>83</v>
      </c>
      <c r="AZ46" t="s">
        <v>237</v>
      </c>
      <c r="BB46" t="s">
        <v>867</v>
      </c>
      <c r="BC46" t="s">
        <v>238</v>
      </c>
      <c r="BD46" t="s">
        <v>230</v>
      </c>
      <c r="BE46" t="s">
        <v>85</v>
      </c>
      <c r="BF46" t="s">
        <v>86</v>
      </c>
      <c r="BG46" t="s">
        <v>200</v>
      </c>
      <c r="BH46" t="s">
        <v>628</v>
      </c>
      <c r="BI46" t="s">
        <v>632</v>
      </c>
      <c r="BK46" t="s">
        <v>632</v>
      </c>
      <c r="BL46">
        <v>2023</v>
      </c>
      <c r="BM46" t="s">
        <v>863</v>
      </c>
      <c r="BN46" s="1">
        <v>45203</v>
      </c>
      <c r="BO46" s="1">
        <v>45222</v>
      </c>
      <c r="BP46" t="s">
        <v>88</v>
      </c>
      <c r="BQ46" t="s">
        <v>83</v>
      </c>
      <c r="BR46" t="s">
        <v>240</v>
      </c>
      <c r="BS46" t="s">
        <v>239</v>
      </c>
      <c r="BU46">
        <f t="shared" si="0"/>
        <v>19</v>
      </c>
      <c r="BV46">
        <f t="shared" si="1"/>
        <v>23</v>
      </c>
    </row>
    <row r="47" spans="1:74" x14ac:dyDescent="0.25">
      <c r="A47">
        <v>2023</v>
      </c>
      <c r="B47">
        <v>10</v>
      </c>
      <c r="C47" t="s">
        <v>2159</v>
      </c>
      <c r="D47" t="s">
        <v>2018</v>
      </c>
      <c r="E47">
        <v>90</v>
      </c>
      <c r="F47" t="s">
        <v>2019</v>
      </c>
      <c r="G47">
        <v>20230906</v>
      </c>
      <c r="H47">
        <v>20231018</v>
      </c>
      <c r="I47">
        <v>43</v>
      </c>
      <c r="J47">
        <v>14</v>
      </c>
      <c r="K47" t="s">
        <v>2160</v>
      </c>
      <c r="L47" t="s">
        <v>2161</v>
      </c>
      <c r="M47" t="s">
        <v>237</v>
      </c>
      <c r="N47" t="s">
        <v>238</v>
      </c>
      <c r="O47" t="s">
        <v>239</v>
      </c>
      <c r="P47" t="s">
        <v>240</v>
      </c>
      <c r="Q47">
        <v>211</v>
      </c>
      <c r="R47" t="s">
        <v>76</v>
      </c>
      <c r="S47" t="s">
        <v>1167</v>
      </c>
      <c r="T47" t="s">
        <v>1168</v>
      </c>
      <c r="U47">
        <v>205802</v>
      </c>
      <c r="V47">
        <v>32060</v>
      </c>
      <c r="W47">
        <v>79344</v>
      </c>
      <c r="X47">
        <v>0</v>
      </c>
      <c r="Y47">
        <v>6839.59</v>
      </c>
      <c r="Z47">
        <v>6997.48</v>
      </c>
      <c r="AA47">
        <v>0</v>
      </c>
      <c r="AB47">
        <v>13837.07</v>
      </c>
      <c r="AC47">
        <v>2160</v>
      </c>
      <c r="AD47">
        <v>3000</v>
      </c>
      <c r="AE47">
        <v>278509</v>
      </c>
      <c r="AF47">
        <v>278509</v>
      </c>
      <c r="AG47">
        <v>-10258.655406008307</v>
      </c>
      <c r="AH47" t="s">
        <v>295</v>
      </c>
      <c r="AI47" t="s">
        <v>296</v>
      </c>
      <c r="AJ47" t="s">
        <v>1979</v>
      </c>
      <c r="AK47" t="s">
        <v>1980</v>
      </c>
      <c r="AL47">
        <v>11</v>
      </c>
      <c r="AM47">
        <v>4</v>
      </c>
      <c r="AN47">
        <v>22</v>
      </c>
      <c r="AO47">
        <v>134616</v>
      </c>
      <c r="AP47">
        <v>3756</v>
      </c>
      <c r="AQ47">
        <v>1</v>
      </c>
      <c r="AR47">
        <v>16824</v>
      </c>
      <c r="AS47">
        <v>1.8479000000000001</v>
      </c>
      <c r="AT47">
        <v>1.7977000000000001</v>
      </c>
      <c r="AU47">
        <v>5.0200000000000002E-2</v>
      </c>
      <c r="AV47">
        <v>3.9070799499750137</v>
      </c>
      <c r="AW47">
        <v>3.8568799495697021</v>
      </c>
      <c r="AX47">
        <v>5.0200000405311584E-2</v>
      </c>
      <c r="AY47" t="s">
        <v>157</v>
      </c>
      <c r="AZ47" t="s">
        <v>237</v>
      </c>
      <c r="BB47" t="s">
        <v>445</v>
      </c>
      <c r="BC47" t="s">
        <v>238</v>
      </c>
      <c r="BD47" t="s">
        <v>89</v>
      </c>
      <c r="BE47" t="s">
        <v>85</v>
      </c>
      <c r="BF47" t="s">
        <v>86</v>
      </c>
      <c r="BG47" t="s">
        <v>90</v>
      </c>
      <c r="BH47" t="s">
        <v>2162</v>
      </c>
      <c r="BK47" t="s">
        <v>2162</v>
      </c>
      <c r="BL47">
        <v>2023</v>
      </c>
      <c r="BM47" t="s">
        <v>2018</v>
      </c>
      <c r="BN47" s="1">
        <v>45205</v>
      </c>
      <c r="BO47" s="1">
        <v>45217</v>
      </c>
      <c r="BP47" t="s">
        <v>88</v>
      </c>
      <c r="BQ47" t="s">
        <v>157</v>
      </c>
      <c r="BR47" t="s">
        <v>240</v>
      </c>
      <c r="BS47" t="s">
        <v>239</v>
      </c>
      <c r="BU47">
        <f t="shared" si="0"/>
        <v>12</v>
      </c>
      <c r="BV47">
        <f t="shared" si="1"/>
        <v>31</v>
      </c>
    </row>
    <row r="48" spans="1:74" x14ac:dyDescent="0.25">
      <c r="A48">
        <v>2023</v>
      </c>
      <c r="B48">
        <v>10</v>
      </c>
      <c r="C48" t="s">
        <v>2163</v>
      </c>
      <c r="D48" t="s">
        <v>2164</v>
      </c>
      <c r="E48">
        <v>93</v>
      </c>
      <c r="F48" t="s">
        <v>2165</v>
      </c>
      <c r="G48">
        <v>20230920</v>
      </c>
      <c r="H48">
        <v>20231012</v>
      </c>
      <c r="I48">
        <v>23</v>
      </c>
      <c r="J48">
        <v>2</v>
      </c>
      <c r="K48" t="s">
        <v>2166</v>
      </c>
      <c r="L48" t="s">
        <v>2167</v>
      </c>
      <c r="M48" t="s">
        <v>237</v>
      </c>
      <c r="N48" t="s">
        <v>238</v>
      </c>
      <c r="O48" t="s">
        <v>239</v>
      </c>
      <c r="P48" t="s">
        <v>240</v>
      </c>
      <c r="Q48">
        <v>211</v>
      </c>
      <c r="R48" t="s">
        <v>279</v>
      </c>
      <c r="S48" t="s">
        <v>1580</v>
      </c>
      <c r="T48" t="s">
        <v>1581</v>
      </c>
      <c r="U48">
        <v>80892</v>
      </c>
      <c r="V48">
        <v>27152</v>
      </c>
      <c r="W48">
        <v>13392</v>
      </c>
      <c r="X48">
        <v>0</v>
      </c>
      <c r="Y48">
        <v>99.42</v>
      </c>
      <c r="Z48">
        <v>5851.48</v>
      </c>
      <c r="AA48">
        <v>14687.2</v>
      </c>
      <c r="AB48">
        <v>20638.099999999999</v>
      </c>
      <c r="AC48">
        <v>1720</v>
      </c>
      <c r="AD48">
        <v>4200</v>
      </c>
      <c r="AE48">
        <v>183452</v>
      </c>
      <c r="AF48">
        <v>183452</v>
      </c>
      <c r="AG48">
        <v>5375.89606442898</v>
      </c>
      <c r="AH48" t="s">
        <v>1315</v>
      </c>
      <c r="AI48" t="s">
        <v>1316</v>
      </c>
      <c r="AJ48" t="s">
        <v>1934</v>
      </c>
      <c r="AK48" t="s">
        <v>1935</v>
      </c>
      <c r="AL48">
        <v>12</v>
      </c>
      <c r="AM48">
        <v>4</v>
      </c>
      <c r="AN48">
        <v>22</v>
      </c>
      <c r="AO48">
        <v>149512</v>
      </c>
      <c r="AP48">
        <v>25936</v>
      </c>
      <c r="AQ48">
        <v>1</v>
      </c>
      <c r="AR48">
        <v>52107</v>
      </c>
      <c r="AS48">
        <v>2.343</v>
      </c>
      <c r="AT48">
        <v>1.9965999999999999</v>
      </c>
      <c r="AU48">
        <v>0.34639999999999999</v>
      </c>
      <c r="AV48">
        <v>2.4428300559520721</v>
      </c>
      <c r="AW48">
        <v>2.0964300632476807</v>
      </c>
      <c r="AX48">
        <v>0.34639999270439148</v>
      </c>
      <c r="AY48" t="s">
        <v>112</v>
      </c>
      <c r="AZ48" t="s">
        <v>1315</v>
      </c>
      <c r="BA48" t="s">
        <v>1315</v>
      </c>
      <c r="BB48" t="s">
        <v>1532</v>
      </c>
      <c r="BC48" t="s">
        <v>238</v>
      </c>
      <c r="BD48" t="s">
        <v>147</v>
      </c>
      <c r="BE48" t="s">
        <v>85</v>
      </c>
      <c r="BF48" t="s">
        <v>86</v>
      </c>
      <c r="BG48" t="s">
        <v>90</v>
      </c>
      <c r="BH48" t="s">
        <v>426</v>
      </c>
      <c r="BI48" t="s">
        <v>1995</v>
      </c>
      <c r="BJ48" t="s">
        <v>1996</v>
      </c>
      <c r="BK48" t="s">
        <v>1996</v>
      </c>
      <c r="BL48">
        <v>2023</v>
      </c>
      <c r="BM48" t="s">
        <v>2164</v>
      </c>
      <c r="BN48" s="1">
        <v>45194</v>
      </c>
      <c r="BO48" s="1">
        <v>45211</v>
      </c>
      <c r="BP48" t="s">
        <v>88</v>
      </c>
      <c r="BQ48" t="s">
        <v>112</v>
      </c>
      <c r="BR48" t="s">
        <v>240</v>
      </c>
      <c r="BS48" t="s">
        <v>239</v>
      </c>
      <c r="BU48">
        <f t="shared" si="0"/>
        <v>17</v>
      </c>
      <c r="BV48">
        <f t="shared" si="1"/>
        <v>6</v>
      </c>
    </row>
    <row r="49" spans="1:74" x14ac:dyDescent="0.25">
      <c r="A49">
        <v>2023</v>
      </c>
      <c r="B49">
        <v>10</v>
      </c>
      <c r="C49" t="s">
        <v>2168</v>
      </c>
      <c r="D49" t="s">
        <v>2169</v>
      </c>
      <c r="E49">
        <v>93</v>
      </c>
      <c r="F49" t="s">
        <v>2170</v>
      </c>
      <c r="G49">
        <v>20230826</v>
      </c>
      <c r="H49">
        <v>20231006</v>
      </c>
      <c r="I49">
        <v>42</v>
      </c>
      <c r="J49">
        <v>4</v>
      </c>
      <c r="K49" t="s">
        <v>2171</v>
      </c>
      <c r="L49" t="s">
        <v>2172</v>
      </c>
      <c r="M49" t="s">
        <v>237</v>
      </c>
      <c r="N49" t="s">
        <v>238</v>
      </c>
      <c r="O49" t="s">
        <v>239</v>
      </c>
      <c r="P49" t="s">
        <v>240</v>
      </c>
      <c r="Q49">
        <v>211</v>
      </c>
      <c r="R49" t="s">
        <v>279</v>
      </c>
      <c r="S49" t="s">
        <v>2173</v>
      </c>
      <c r="T49" t="s">
        <v>2174</v>
      </c>
      <c r="U49">
        <v>139212</v>
      </c>
      <c r="V49">
        <v>45409</v>
      </c>
      <c r="W49">
        <v>21984</v>
      </c>
      <c r="X49">
        <v>0</v>
      </c>
      <c r="Y49">
        <v>2745.76</v>
      </c>
      <c r="Z49">
        <v>8777.2199999999993</v>
      </c>
      <c r="AA49">
        <v>90474.66</v>
      </c>
      <c r="AB49">
        <v>101997.64</v>
      </c>
      <c r="AC49">
        <v>2960</v>
      </c>
      <c r="AD49">
        <v>7650</v>
      </c>
      <c r="AE49">
        <v>356633</v>
      </c>
      <c r="AF49">
        <v>356633</v>
      </c>
      <c r="AG49">
        <v>-54353.853616486347</v>
      </c>
      <c r="AH49" t="s">
        <v>420</v>
      </c>
      <c r="AI49" t="s">
        <v>421</v>
      </c>
      <c r="AJ49" t="s">
        <v>1993</v>
      </c>
      <c r="AK49" t="s">
        <v>1994</v>
      </c>
      <c r="AL49">
        <v>11</v>
      </c>
      <c r="AM49">
        <v>4</v>
      </c>
      <c r="AN49">
        <v>23</v>
      </c>
      <c r="AO49">
        <v>151302</v>
      </c>
      <c r="AP49">
        <v>25724</v>
      </c>
      <c r="AQ49">
        <v>1</v>
      </c>
      <c r="AR49">
        <v>74765</v>
      </c>
      <c r="AS49">
        <v>2.3639999999999999</v>
      </c>
      <c r="AT49">
        <v>2.0205000000000002</v>
      </c>
      <c r="AU49">
        <v>0.34350000000000003</v>
      </c>
      <c r="AV49">
        <v>4.7488899827003479</v>
      </c>
      <c r="AW49">
        <v>4.1144700050354004</v>
      </c>
      <c r="AX49">
        <v>0.63441997766494751</v>
      </c>
      <c r="AY49" t="s">
        <v>83</v>
      </c>
      <c r="AZ49" t="s">
        <v>420</v>
      </c>
      <c r="BA49" t="s">
        <v>420</v>
      </c>
      <c r="BB49" t="s">
        <v>424</v>
      </c>
      <c r="BC49" t="s">
        <v>238</v>
      </c>
      <c r="BD49" t="s">
        <v>443</v>
      </c>
      <c r="BE49" t="s">
        <v>85</v>
      </c>
      <c r="BF49" t="s">
        <v>86</v>
      </c>
      <c r="BG49" t="s">
        <v>200</v>
      </c>
      <c r="BH49" t="s">
        <v>1523</v>
      </c>
      <c r="BI49" t="s">
        <v>2175</v>
      </c>
      <c r="BK49" t="s">
        <v>2175</v>
      </c>
      <c r="BL49">
        <v>2023</v>
      </c>
      <c r="BM49" t="s">
        <v>2169</v>
      </c>
      <c r="BN49" s="1">
        <v>45173</v>
      </c>
      <c r="BO49" s="1">
        <v>45205</v>
      </c>
      <c r="BP49" t="s">
        <v>88</v>
      </c>
      <c r="BQ49" t="s">
        <v>83</v>
      </c>
      <c r="BR49" t="s">
        <v>240</v>
      </c>
      <c r="BS49" t="s">
        <v>239</v>
      </c>
      <c r="BU49">
        <f t="shared" si="0"/>
        <v>32</v>
      </c>
      <c r="BV49">
        <f t="shared" si="1"/>
        <v>10</v>
      </c>
    </row>
    <row r="50" spans="1:74" x14ac:dyDescent="0.25">
      <c r="A50">
        <v>2023</v>
      </c>
      <c r="B50">
        <v>10</v>
      </c>
      <c r="C50" t="s">
        <v>2176</v>
      </c>
      <c r="D50" t="s">
        <v>2177</v>
      </c>
      <c r="E50">
        <v>77</v>
      </c>
      <c r="F50" t="s">
        <v>2178</v>
      </c>
      <c r="G50">
        <v>20230915</v>
      </c>
      <c r="H50">
        <v>20231004</v>
      </c>
      <c r="I50">
        <v>20</v>
      </c>
      <c r="J50">
        <v>3</v>
      </c>
      <c r="K50" t="s">
        <v>2179</v>
      </c>
      <c r="L50" t="s">
        <v>2180</v>
      </c>
      <c r="M50" t="s">
        <v>237</v>
      </c>
      <c r="N50" t="s">
        <v>238</v>
      </c>
      <c r="O50" t="s">
        <v>239</v>
      </c>
      <c r="P50" t="s">
        <v>240</v>
      </c>
      <c r="Q50">
        <v>211</v>
      </c>
      <c r="R50" t="s">
        <v>76</v>
      </c>
      <c r="S50" t="s">
        <v>143</v>
      </c>
      <c r="T50" t="s">
        <v>144</v>
      </c>
      <c r="U50">
        <v>97230</v>
      </c>
      <c r="V50">
        <v>21497</v>
      </c>
      <c r="W50">
        <v>16488</v>
      </c>
      <c r="X50">
        <v>0</v>
      </c>
      <c r="Y50">
        <v>682.05</v>
      </c>
      <c r="Z50">
        <v>1268.24</v>
      </c>
      <c r="AA50">
        <v>0</v>
      </c>
      <c r="AB50">
        <v>1950.29</v>
      </c>
      <c r="AC50">
        <v>1280</v>
      </c>
      <c r="AD50">
        <v>2400</v>
      </c>
      <c r="AE50">
        <v>103104</v>
      </c>
      <c r="AF50">
        <v>103104</v>
      </c>
      <c r="AG50">
        <v>958.06418131693636</v>
      </c>
      <c r="AH50" t="s">
        <v>125</v>
      </c>
      <c r="AI50" t="s">
        <v>126</v>
      </c>
      <c r="AJ50" t="s">
        <v>127</v>
      </c>
      <c r="AK50" t="s">
        <v>128</v>
      </c>
      <c r="AL50">
        <v>10</v>
      </c>
      <c r="AM50">
        <v>3</v>
      </c>
      <c r="AN50">
        <v>20</v>
      </c>
      <c r="AO50">
        <v>105252</v>
      </c>
      <c r="AP50">
        <v>3054</v>
      </c>
      <c r="AQ50">
        <v>1</v>
      </c>
      <c r="AR50">
        <v>12432</v>
      </c>
      <c r="AS50">
        <v>1.4463999999999999</v>
      </c>
      <c r="AT50">
        <v>1.4056</v>
      </c>
      <c r="AU50">
        <v>4.0800000000000003E-2</v>
      </c>
      <c r="AV50">
        <v>1.4463999532163143</v>
      </c>
      <c r="AW50">
        <v>1.4055999517440796</v>
      </c>
      <c r="AX50">
        <v>4.0800001472234726E-2</v>
      </c>
      <c r="AY50" t="s">
        <v>83</v>
      </c>
      <c r="AZ50" t="s">
        <v>125</v>
      </c>
      <c r="BB50" t="s">
        <v>400</v>
      </c>
      <c r="BC50" t="s">
        <v>238</v>
      </c>
      <c r="BD50" t="s">
        <v>89</v>
      </c>
      <c r="BE50" t="s">
        <v>85</v>
      </c>
      <c r="BF50" t="s">
        <v>86</v>
      </c>
      <c r="BG50" t="s">
        <v>90</v>
      </c>
      <c r="BH50" t="s">
        <v>145</v>
      </c>
      <c r="BI50" t="s">
        <v>146</v>
      </c>
      <c r="BK50" t="s">
        <v>146</v>
      </c>
      <c r="BL50">
        <v>2023</v>
      </c>
      <c r="BM50" t="s">
        <v>2177</v>
      </c>
      <c r="BN50" s="1">
        <v>45189</v>
      </c>
      <c r="BO50" s="1">
        <v>45203</v>
      </c>
      <c r="BP50" t="s">
        <v>88</v>
      </c>
      <c r="BQ50" t="s">
        <v>83</v>
      </c>
      <c r="BR50" t="s">
        <v>240</v>
      </c>
      <c r="BS50" t="s">
        <v>239</v>
      </c>
      <c r="BU50">
        <f t="shared" si="0"/>
        <v>14</v>
      </c>
      <c r="BV50">
        <f t="shared" si="1"/>
        <v>6</v>
      </c>
    </row>
    <row r="51" spans="1:74" x14ac:dyDescent="0.25">
      <c r="A51">
        <v>2023</v>
      </c>
      <c r="B51">
        <v>10</v>
      </c>
      <c r="C51" t="s">
        <v>2181</v>
      </c>
      <c r="D51" t="s">
        <v>2182</v>
      </c>
      <c r="E51">
        <v>73</v>
      </c>
      <c r="F51" t="s">
        <v>2183</v>
      </c>
      <c r="G51">
        <v>20230904</v>
      </c>
      <c r="H51">
        <v>20231004</v>
      </c>
      <c r="I51">
        <v>31</v>
      </c>
      <c r="J51">
        <v>1</v>
      </c>
      <c r="K51" t="s">
        <v>2184</v>
      </c>
      <c r="L51" t="s">
        <v>2185</v>
      </c>
      <c r="M51" t="s">
        <v>237</v>
      </c>
      <c r="N51" t="s">
        <v>238</v>
      </c>
      <c r="O51" t="s">
        <v>239</v>
      </c>
      <c r="P51" t="s">
        <v>240</v>
      </c>
      <c r="Q51">
        <v>211</v>
      </c>
      <c r="R51" t="s">
        <v>279</v>
      </c>
      <c r="S51" t="s">
        <v>1932</v>
      </c>
      <c r="T51" t="s">
        <v>1933</v>
      </c>
      <c r="U51">
        <v>89298</v>
      </c>
      <c r="V51">
        <v>35492</v>
      </c>
      <c r="W51">
        <v>5496</v>
      </c>
      <c r="X51">
        <v>0</v>
      </c>
      <c r="Y51">
        <v>3396.84</v>
      </c>
      <c r="Z51">
        <v>2404.6</v>
      </c>
      <c r="AA51">
        <v>32748.89</v>
      </c>
      <c r="AB51">
        <v>38550.33</v>
      </c>
      <c r="AC51">
        <v>2320</v>
      </c>
      <c r="AD51">
        <v>3900</v>
      </c>
      <c r="AE51">
        <v>281760</v>
      </c>
      <c r="AF51">
        <v>281760</v>
      </c>
      <c r="AG51">
        <v>14972.26453206491</v>
      </c>
      <c r="AH51" t="s">
        <v>420</v>
      </c>
      <c r="AI51" t="s">
        <v>421</v>
      </c>
      <c r="AJ51" t="s">
        <v>422</v>
      </c>
      <c r="AK51" t="s">
        <v>570</v>
      </c>
      <c r="AL51">
        <v>10</v>
      </c>
      <c r="AM51">
        <v>3</v>
      </c>
      <c r="AN51">
        <v>15</v>
      </c>
      <c r="AO51">
        <v>116114</v>
      </c>
      <c r="AP51">
        <v>53371</v>
      </c>
      <c r="AQ51">
        <v>17790</v>
      </c>
      <c r="AR51">
        <v>86996</v>
      </c>
      <c r="AS51">
        <v>2.2633000000000001</v>
      </c>
      <c r="AT51">
        <v>1.5506</v>
      </c>
      <c r="AU51">
        <v>0.7127</v>
      </c>
      <c r="AV51">
        <v>3.7518800497055054</v>
      </c>
      <c r="AW51">
        <v>3.0391800403594971</v>
      </c>
      <c r="AX51">
        <v>0.7127000093460083</v>
      </c>
      <c r="AY51" t="s">
        <v>112</v>
      </c>
      <c r="AZ51" t="s">
        <v>237</v>
      </c>
      <c r="BA51" t="s">
        <v>420</v>
      </c>
      <c r="BB51" t="s">
        <v>2186</v>
      </c>
      <c r="BC51" t="s">
        <v>2001</v>
      </c>
      <c r="BD51" t="s">
        <v>141</v>
      </c>
      <c r="BE51" t="s">
        <v>85</v>
      </c>
      <c r="BF51" t="s">
        <v>86</v>
      </c>
      <c r="BG51" t="s">
        <v>142</v>
      </c>
      <c r="BH51" t="s">
        <v>2187</v>
      </c>
      <c r="BI51" t="s">
        <v>2188</v>
      </c>
      <c r="BK51" t="s">
        <v>2188</v>
      </c>
      <c r="BL51">
        <v>2023</v>
      </c>
      <c r="BM51" t="s">
        <v>2182</v>
      </c>
      <c r="BN51" s="1">
        <v>45180</v>
      </c>
      <c r="BO51" s="1">
        <v>45203</v>
      </c>
      <c r="BP51" t="s">
        <v>88</v>
      </c>
      <c r="BQ51" t="s">
        <v>112</v>
      </c>
      <c r="BR51" t="s">
        <v>240</v>
      </c>
      <c r="BS51" t="s">
        <v>239</v>
      </c>
      <c r="BU51">
        <f t="shared" si="0"/>
        <v>23</v>
      </c>
      <c r="BV51">
        <f t="shared" si="1"/>
        <v>8</v>
      </c>
    </row>
    <row r="52" spans="1:74" x14ac:dyDescent="0.25">
      <c r="A52">
        <v>2023</v>
      </c>
      <c r="B52">
        <v>11</v>
      </c>
      <c r="C52" t="s">
        <v>403</v>
      </c>
      <c r="D52" t="s">
        <v>404</v>
      </c>
      <c r="E52">
        <v>85</v>
      </c>
      <c r="F52" t="s">
        <v>405</v>
      </c>
      <c r="G52">
        <v>20231006</v>
      </c>
      <c r="H52">
        <v>20231101</v>
      </c>
      <c r="I52">
        <v>27</v>
      </c>
      <c r="J52">
        <v>5</v>
      </c>
      <c r="K52" t="s">
        <v>406</v>
      </c>
      <c r="L52" t="s">
        <v>407</v>
      </c>
      <c r="M52" t="s">
        <v>237</v>
      </c>
      <c r="N52" t="s">
        <v>238</v>
      </c>
      <c r="O52" t="s">
        <v>239</v>
      </c>
      <c r="P52" t="s">
        <v>240</v>
      </c>
      <c r="Q52">
        <v>207</v>
      </c>
      <c r="R52" t="s">
        <v>76</v>
      </c>
      <c r="S52" t="s">
        <v>408</v>
      </c>
      <c r="T52" t="s">
        <v>409</v>
      </c>
      <c r="U52">
        <v>138303</v>
      </c>
      <c r="V52">
        <v>30326</v>
      </c>
      <c r="W52">
        <v>27480</v>
      </c>
      <c r="X52">
        <v>0</v>
      </c>
      <c r="Y52">
        <v>53577.25</v>
      </c>
      <c r="Z52">
        <v>0</v>
      </c>
      <c r="AA52">
        <v>0</v>
      </c>
      <c r="AB52">
        <v>16275.45</v>
      </c>
      <c r="AC52">
        <v>1680</v>
      </c>
      <c r="AD52">
        <v>4425</v>
      </c>
      <c r="AE52">
        <v>267324</v>
      </c>
      <c r="AF52">
        <v>230113</v>
      </c>
      <c r="AG52">
        <v>5031.1759478330023</v>
      </c>
      <c r="AH52" t="s">
        <v>208</v>
      </c>
      <c r="AI52" t="s">
        <v>209</v>
      </c>
      <c r="AJ52" t="s">
        <v>410</v>
      </c>
      <c r="AK52" t="s">
        <v>411</v>
      </c>
      <c r="AL52">
        <v>10</v>
      </c>
      <c r="AM52">
        <v>3</v>
      </c>
      <c r="AN52">
        <v>22</v>
      </c>
      <c r="AO52">
        <v>166360</v>
      </c>
      <c r="AP52">
        <v>22068</v>
      </c>
      <c r="AQ52">
        <v>1</v>
      </c>
      <c r="AR52">
        <v>32213</v>
      </c>
      <c r="AS52">
        <v>2.5163000000000002</v>
      </c>
      <c r="AT52">
        <v>2.2216</v>
      </c>
      <c r="AU52">
        <v>0.29470000000000002</v>
      </c>
      <c r="AV52">
        <v>3.1827798783779144</v>
      </c>
      <c r="AW52">
        <v>2.8880798816680908</v>
      </c>
      <c r="AX52">
        <v>0.29469999670982361</v>
      </c>
      <c r="AY52" t="s">
        <v>112</v>
      </c>
      <c r="AZ52" t="s">
        <v>237</v>
      </c>
      <c r="BB52" t="s">
        <v>412</v>
      </c>
      <c r="BC52" t="s">
        <v>238</v>
      </c>
      <c r="BD52" t="s">
        <v>163</v>
      </c>
      <c r="BE52" t="s">
        <v>85</v>
      </c>
      <c r="BF52" t="s">
        <v>86</v>
      </c>
      <c r="BG52" t="s">
        <v>90</v>
      </c>
      <c r="BH52" t="s">
        <v>339</v>
      </c>
      <c r="BI52" t="s">
        <v>413</v>
      </c>
      <c r="BK52" t="s">
        <v>413</v>
      </c>
      <c r="BL52">
        <v>2023</v>
      </c>
      <c r="BM52" t="s">
        <v>404</v>
      </c>
      <c r="BN52" s="1">
        <v>45210</v>
      </c>
      <c r="BO52" s="1">
        <v>45215</v>
      </c>
      <c r="BP52" t="s">
        <v>88</v>
      </c>
      <c r="BQ52" t="s">
        <v>104</v>
      </c>
      <c r="BR52" t="s">
        <v>240</v>
      </c>
      <c r="BS52" t="s">
        <v>239</v>
      </c>
      <c r="BU52">
        <f t="shared" si="0"/>
        <v>5</v>
      </c>
      <c r="BV52">
        <f t="shared" si="1"/>
        <v>22</v>
      </c>
    </row>
    <row r="53" spans="1:74" x14ac:dyDescent="0.25">
      <c r="A53">
        <v>2023</v>
      </c>
      <c r="B53">
        <v>10</v>
      </c>
      <c r="C53" t="s">
        <v>2189</v>
      </c>
      <c r="D53" t="s">
        <v>2190</v>
      </c>
      <c r="E53">
        <v>86</v>
      </c>
      <c r="F53" t="s">
        <v>2191</v>
      </c>
      <c r="G53">
        <v>20231009</v>
      </c>
      <c r="H53">
        <v>20231026</v>
      </c>
      <c r="I53">
        <v>18</v>
      </c>
      <c r="J53">
        <v>0</v>
      </c>
      <c r="K53" t="s">
        <v>2192</v>
      </c>
      <c r="L53" t="s">
        <v>2193</v>
      </c>
      <c r="M53" t="s">
        <v>237</v>
      </c>
      <c r="N53" t="s">
        <v>238</v>
      </c>
      <c r="O53" t="s">
        <v>239</v>
      </c>
      <c r="P53" t="s">
        <v>240</v>
      </c>
      <c r="Q53">
        <v>205</v>
      </c>
      <c r="R53" t="s">
        <v>76</v>
      </c>
      <c r="S53" t="s">
        <v>123</v>
      </c>
      <c r="T53" t="s">
        <v>124</v>
      </c>
      <c r="U53">
        <v>57560</v>
      </c>
      <c r="V53">
        <v>24598</v>
      </c>
      <c r="W53">
        <v>0</v>
      </c>
      <c r="X53">
        <v>0</v>
      </c>
      <c r="Y53">
        <v>1195.55</v>
      </c>
      <c r="Z53">
        <v>0</v>
      </c>
      <c r="AA53">
        <v>0</v>
      </c>
      <c r="AB53">
        <v>1195.55</v>
      </c>
      <c r="AC53">
        <v>1360</v>
      </c>
      <c r="AD53">
        <v>3225</v>
      </c>
      <c r="AE53">
        <v>99097</v>
      </c>
      <c r="AF53">
        <v>99097</v>
      </c>
      <c r="AG53">
        <v>3957.2059193279711</v>
      </c>
      <c r="AH53" t="s">
        <v>125</v>
      </c>
      <c r="AI53" t="s">
        <v>126</v>
      </c>
      <c r="AJ53" t="s">
        <v>132</v>
      </c>
      <c r="AK53" t="s">
        <v>133</v>
      </c>
      <c r="AL53">
        <v>13</v>
      </c>
      <c r="AM53">
        <v>4</v>
      </c>
      <c r="AN53">
        <v>25</v>
      </c>
      <c r="AO53">
        <v>97756</v>
      </c>
      <c r="AP53">
        <v>5360</v>
      </c>
      <c r="AQ53">
        <v>1</v>
      </c>
      <c r="AR53">
        <v>19872</v>
      </c>
      <c r="AS53">
        <v>1.377</v>
      </c>
      <c r="AT53">
        <v>1.3053999999999999</v>
      </c>
      <c r="AU53">
        <v>7.1599999999999997E-2</v>
      </c>
      <c r="AV53">
        <v>1.3770000115036964</v>
      </c>
      <c r="AW53">
        <v>1.305400013923645</v>
      </c>
      <c r="AX53">
        <v>7.1599997580051422E-2</v>
      </c>
      <c r="AY53" t="s">
        <v>112</v>
      </c>
      <c r="AZ53" t="s">
        <v>125</v>
      </c>
      <c r="BB53" t="s">
        <v>1532</v>
      </c>
      <c r="BC53" t="s">
        <v>238</v>
      </c>
      <c r="BD53" t="s">
        <v>89</v>
      </c>
      <c r="BE53" t="s">
        <v>85</v>
      </c>
      <c r="BF53" t="s">
        <v>86</v>
      </c>
      <c r="BG53" t="s">
        <v>90</v>
      </c>
      <c r="BH53" t="s">
        <v>362</v>
      </c>
      <c r="BK53" t="s">
        <v>362</v>
      </c>
      <c r="BL53">
        <v>2023</v>
      </c>
      <c r="BM53" t="s">
        <v>2190</v>
      </c>
      <c r="BN53" s="1">
        <v>45216</v>
      </c>
      <c r="BO53" s="1">
        <v>45225</v>
      </c>
      <c r="BP53" t="s">
        <v>88</v>
      </c>
      <c r="BQ53" t="s">
        <v>112</v>
      </c>
      <c r="BR53" t="s">
        <v>240</v>
      </c>
      <c r="BS53" t="s">
        <v>239</v>
      </c>
      <c r="BU53">
        <f t="shared" si="0"/>
        <v>9</v>
      </c>
      <c r="BV53">
        <f t="shared" si="1"/>
        <v>9</v>
      </c>
    </row>
    <row r="54" spans="1:74" x14ac:dyDescent="0.25">
      <c r="A54">
        <v>2023</v>
      </c>
      <c r="B54">
        <v>10</v>
      </c>
      <c r="C54" t="s">
        <v>364</v>
      </c>
      <c r="D54" t="s">
        <v>365</v>
      </c>
      <c r="E54">
        <v>71</v>
      </c>
      <c r="F54" t="s">
        <v>366</v>
      </c>
      <c r="G54">
        <v>20230925</v>
      </c>
      <c r="H54">
        <v>20231023</v>
      </c>
      <c r="I54">
        <v>29</v>
      </c>
      <c r="J54">
        <v>0</v>
      </c>
      <c r="K54" t="s">
        <v>367</v>
      </c>
      <c r="L54" t="s">
        <v>368</v>
      </c>
      <c r="M54" t="s">
        <v>237</v>
      </c>
      <c r="N54" t="s">
        <v>238</v>
      </c>
      <c r="O54" t="s">
        <v>239</v>
      </c>
      <c r="P54" t="s">
        <v>240</v>
      </c>
      <c r="Q54">
        <v>205</v>
      </c>
      <c r="R54" t="s">
        <v>76</v>
      </c>
      <c r="S54" t="s">
        <v>169</v>
      </c>
      <c r="T54" t="s">
        <v>170</v>
      </c>
      <c r="U54">
        <v>76644</v>
      </c>
      <c r="V54">
        <v>37503</v>
      </c>
      <c r="W54">
        <v>0</v>
      </c>
      <c r="X54">
        <v>0</v>
      </c>
      <c r="Y54">
        <v>138.28</v>
      </c>
      <c r="Z54">
        <v>0</v>
      </c>
      <c r="AA54">
        <v>0</v>
      </c>
      <c r="AB54">
        <v>138.28</v>
      </c>
      <c r="AC54">
        <v>2240</v>
      </c>
      <c r="AD54">
        <v>2400</v>
      </c>
      <c r="AE54">
        <v>120065</v>
      </c>
      <c r="AF54">
        <v>120065</v>
      </c>
      <c r="AG54">
        <v>4640.2546982213089</v>
      </c>
      <c r="AH54" t="s">
        <v>125</v>
      </c>
      <c r="AI54" t="s">
        <v>126</v>
      </c>
      <c r="AJ54" t="s">
        <v>132</v>
      </c>
      <c r="AK54" t="s">
        <v>133</v>
      </c>
      <c r="AL54">
        <v>13</v>
      </c>
      <c r="AM54">
        <v>4</v>
      </c>
      <c r="AN54">
        <v>25</v>
      </c>
      <c r="AO54">
        <v>101264</v>
      </c>
      <c r="AP54">
        <v>4970</v>
      </c>
      <c r="AQ54">
        <v>1</v>
      </c>
      <c r="AR54">
        <v>23559</v>
      </c>
      <c r="AS54">
        <v>1.4187000000000001</v>
      </c>
      <c r="AT54">
        <v>1.3523000000000001</v>
      </c>
      <c r="AU54">
        <v>6.6400000000000001E-2</v>
      </c>
      <c r="AV54">
        <v>1.6683599427342415</v>
      </c>
      <c r="AW54">
        <v>1.6019599437713623</v>
      </c>
      <c r="AX54">
        <v>6.6399998962879181E-2</v>
      </c>
      <c r="AY54" t="s">
        <v>112</v>
      </c>
      <c r="AZ54" t="s">
        <v>125</v>
      </c>
      <c r="BB54" t="s">
        <v>180</v>
      </c>
      <c r="BC54" t="s">
        <v>238</v>
      </c>
      <c r="BD54" t="s">
        <v>89</v>
      </c>
      <c r="BE54" t="s">
        <v>85</v>
      </c>
      <c r="BF54" t="s">
        <v>86</v>
      </c>
      <c r="BG54" t="s">
        <v>90</v>
      </c>
      <c r="BH54" t="s">
        <v>91</v>
      </c>
      <c r="BI54" t="s">
        <v>92</v>
      </c>
      <c r="BK54" t="s">
        <v>92</v>
      </c>
      <c r="BL54">
        <v>2023</v>
      </c>
      <c r="BM54" t="s">
        <v>365</v>
      </c>
      <c r="BN54" s="1">
        <v>45208</v>
      </c>
      <c r="BO54" s="1">
        <v>45222</v>
      </c>
      <c r="BP54" t="s">
        <v>88</v>
      </c>
      <c r="BQ54" t="s">
        <v>112</v>
      </c>
      <c r="BR54" t="s">
        <v>240</v>
      </c>
      <c r="BS54" t="s">
        <v>239</v>
      </c>
      <c r="BU54">
        <f t="shared" si="0"/>
        <v>14</v>
      </c>
      <c r="BV54">
        <f t="shared" si="1"/>
        <v>15</v>
      </c>
    </row>
    <row r="55" spans="1:74" x14ac:dyDescent="0.25">
      <c r="A55">
        <v>2023</v>
      </c>
      <c r="B55">
        <v>10</v>
      </c>
      <c r="C55" t="s">
        <v>2194</v>
      </c>
      <c r="D55" t="s">
        <v>2195</v>
      </c>
      <c r="E55">
        <v>87</v>
      </c>
      <c r="F55" t="s">
        <v>2196</v>
      </c>
      <c r="G55">
        <v>20230920</v>
      </c>
      <c r="H55">
        <v>20231018</v>
      </c>
      <c r="I55">
        <v>29</v>
      </c>
      <c r="J55">
        <v>7</v>
      </c>
      <c r="K55" t="s">
        <v>2197</v>
      </c>
      <c r="L55" t="s">
        <v>2198</v>
      </c>
      <c r="M55" t="s">
        <v>237</v>
      </c>
      <c r="N55" t="s">
        <v>238</v>
      </c>
      <c r="O55" t="s">
        <v>239</v>
      </c>
      <c r="P55" t="s">
        <v>240</v>
      </c>
      <c r="Q55">
        <v>205</v>
      </c>
      <c r="R55" t="s">
        <v>76</v>
      </c>
      <c r="S55" t="s">
        <v>2014</v>
      </c>
      <c r="T55" t="s">
        <v>2015</v>
      </c>
      <c r="U55">
        <v>114136</v>
      </c>
      <c r="V55">
        <v>25629</v>
      </c>
      <c r="W55">
        <v>39672</v>
      </c>
      <c r="X55">
        <v>0</v>
      </c>
      <c r="Y55">
        <v>545.71</v>
      </c>
      <c r="Z55">
        <v>0</v>
      </c>
      <c r="AA55">
        <v>0</v>
      </c>
      <c r="AB55">
        <v>545.71</v>
      </c>
      <c r="AC55">
        <v>1610</v>
      </c>
      <c r="AD55">
        <v>2625</v>
      </c>
      <c r="AE55">
        <v>188995</v>
      </c>
      <c r="AF55">
        <v>188995</v>
      </c>
      <c r="AG55">
        <v>325.07552469912218</v>
      </c>
      <c r="AH55" t="s">
        <v>208</v>
      </c>
      <c r="AI55" t="s">
        <v>209</v>
      </c>
      <c r="AJ55" t="s">
        <v>557</v>
      </c>
      <c r="AK55" t="s">
        <v>558</v>
      </c>
      <c r="AL55">
        <v>9</v>
      </c>
      <c r="AM55">
        <v>3</v>
      </c>
      <c r="AN55">
        <v>20</v>
      </c>
      <c r="AO55">
        <v>122345</v>
      </c>
      <c r="AP55">
        <v>908</v>
      </c>
      <c r="AQ55">
        <v>1</v>
      </c>
      <c r="AR55">
        <v>3162</v>
      </c>
      <c r="AS55">
        <v>1.6458999999999999</v>
      </c>
      <c r="AT55">
        <v>1.6337999999999999</v>
      </c>
      <c r="AU55">
        <v>1.21E-2</v>
      </c>
      <c r="AV55">
        <v>2.6261799521744251</v>
      </c>
      <c r="AW55">
        <v>2.6140799522399902</v>
      </c>
      <c r="AX55">
        <v>1.2099999934434891E-2</v>
      </c>
      <c r="AY55" t="s">
        <v>112</v>
      </c>
      <c r="AZ55" t="s">
        <v>208</v>
      </c>
      <c r="BB55" t="s">
        <v>2199</v>
      </c>
      <c r="BC55" t="s">
        <v>238</v>
      </c>
      <c r="BD55" t="s">
        <v>89</v>
      </c>
      <c r="BE55" t="s">
        <v>85</v>
      </c>
      <c r="BF55" t="s">
        <v>86</v>
      </c>
      <c r="BG55" t="s">
        <v>90</v>
      </c>
      <c r="BH55" t="s">
        <v>688</v>
      </c>
      <c r="BI55" t="s">
        <v>2016</v>
      </c>
      <c r="BK55" t="s">
        <v>2016</v>
      </c>
      <c r="BL55">
        <v>2023</v>
      </c>
      <c r="BM55" t="s">
        <v>2195</v>
      </c>
      <c r="BN55" s="1">
        <v>45203</v>
      </c>
      <c r="BO55" s="1">
        <v>45217</v>
      </c>
      <c r="BP55" t="s">
        <v>88</v>
      </c>
      <c r="BQ55" t="s">
        <v>112</v>
      </c>
      <c r="BR55" t="s">
        <v>240</v>
      </c>
      <c r="BS55" t="s">
        <v>239</v>
      </c>
      <c r="BU55">
        <f t="shared" si="0"/>
        <v>14</v>
      </c>
      <c r="BV55">
        <f t="shared" si="1"/>
        <v>15</v>
      </c>
    </row>
    <row r="56" spans="1:74" x14ac:dyDescent="0.25">
      <c r="A56">
        <v>2023</v>
      </c>
      <c r="B56">
        <v>11</v>
      </c>
      <c r="C56" t="s">
        <v>916</v>
      </c>
      <c r="D56" t="s">
        <v>917</v>
      </c>
      <c r="E56">
        <v>76</v>
      </c>
      <c r="F56" t="s">
        <v>918</v>
      </c>
      <c r="G56">
        <v>20230912</v>
      </c>
      <c r="H56">
        <v>20231120</v>
      </c>
      <c r="I56">
        <v>69</v>
      </c>
      <c r="J56">
        <v>0</v>
      </c>
      <c r="K56" t="s">
        <v>919</v>
      </c>
      <c r="L56" t="s">
        <v>920</v>
      </c>
      <c r="M56" t="s">
        <v>237</v>
      </c>
      <c r="N56" t="s">
        <v>238</v>
      </c>
      <c r="O56" t="s">
        <v>239</v>
      </c>
      <c r="P56" t="s">
        <v>240</v>
      </c>
      <c r="Q56">
        <v>205</v>
      </c>
      <c r="R56" t="s">
        <v>76</v>
      </c>
      <c r="S56" t="s">
        <v>921</v>
      </c>
      <c r="T56" t="s">
        <v>922</v>
      </c>
      <c r="U56">
        <v>154340</v>
      </c>
      <c r="V56">
        <v>79807</v>
      </c>
      <c r="W56">
        <v>0</v>
      </c>
      <c r="X56">
        <v>0</v>
      </c>
      <c r="Y56">
        <v>12053.1</v>
      </c>
      <c r="Z56">
        <v>0</v>
      </c>
      <c r="AA56">
        <v>0</v>
      </c>
      <c r="AB56">
        <v>12053.1</v>
      </c>
      <c r="AC56">
        <v>5360</v>
      </c>
      <c r="AD56">
        <v>11475</v>
      </c>
      <c r="AE56">
        <v>309827</v>
      </c>
      <c r="AF56">
        <v>309827</v>
      </c>
      <c r="AG56">
        <v>-4357.0809852910397</v>
      </c>
      <c r="AH56" t="s">
        <v>96</v>
      </c>
      <c r="AI56" t="s">
        <v>97</v>
      </c>
      <c r="AJ56" t="s">
        <v>98</v>
      </c>
      <c r="AK56" t="s">
        <v>99</v>
      </c>
      <c r="AL56">
        <v>6</v>
      </c>
      <c r="AM56">
        <v>2</v>
      </c>
      <c r="AN56">
        <v>13</v>
      </c>
      <c r="AO56">
        <v>47635</v>
      </c>
      <c r="AP56">
        <v>351</v>
      </c>
      <c r="AQ56">
        <v>1</v>
      </c>
      <c r="AR56">
        <v>2509</v>
      </c>
      <c r="AS56">
        <v>0.64080000000000004</v>
      </c>
      <c r="AT56">
        <v>0.6361</v>
      </c>
      <c r="AU56">
        <v>4.7000000000000002E-3</v>
      </c>
      <c r="AV56">
        <v>4.3051998317241669</v>
      </c>
      <c r="AW56">
        <v>4.1982598304748535</v>
      </c>
      <c r="AX56">
        <v>0.10694000124931335</v>
      </c>
      <c r="AY56" t="s">
        <v>112</v>
      </c>
      <c r="AZ56" t="s">
        <v>125</v>
      </c>
      <c r="BB56" t="s">
        <v>180</v>
      </c>
      <c r="BC56" t="s">
        <v>238</v>
      </c>
      <c r="BD56" t="s">
        <v>93</v>
      </c>
      <c r="BE56" t="s">
        <v>85</v>
      </c>
      <c r="BF56" t="s">
        <v>86</v>
      </c>
      <c r="BG56" t="s">
        <v>94</v>
      </c>
      <c r="BH56" t="s">
        <v>923</v>
      </c>
      <c r="BI56" t="s">
        <v>924</v>
      </c>
      <c r="BJ56" t="s">
        <v>925</v>
      </c>
      <c r="BK56" t="s">
        <v>925</v>
      </c>
      <c r="BL56">
        <v>2023</v>
      </c>
      <c r="BM56" t="s">
        <v>917</v>
      </c>
      <c r="BN56" s="1">
        <v>45182</v>
      </c>
      <c r="BO56" s="1">
        <v>45215</v>
      </c>
      <c r="BP56" t="s">
        <v>88</v>
      </c>
      <c r="BQ56" t="s">
        <v>112</v>
      </c>
      <c r="BR56" t="s">
        <v>240</v>
      </c>
      <c r="BS56" t="s">
        <v>239</v>
      </c>
      <c r="BU56">
        <f t="shared" si="0"/>
        <v>33</v>
      </c>
      <c r="BV56">
        <f t="shared" si="1"/>
        <v>36</v>
      </c>
    </row>
    <row r="57" spans="1:74" x14ac:dyDescent="0.25">
      <c r="A57">
        <v>2023</v>
      </c>
      <c r="B57">
        <v>10</v>
      </c>
      <c r="C57" t="s">
        <v>2200</v>
      </c>
      <c r="D57" t="s">
        <v>2201</v>
      </c>
      <c r="E57">
        <v>85</v>
      </c>
      <c r="F57" t="s">
        <v>2202</v>
      </c>
      <c r="G57">
        <v>20230919</v>
      </c>
      <c r="H57">
        <v>20231012</v>
      </c>
      <c r="I57">
        <v>24</v>
      </c>
      <c r="J57">
        <v>0</v>
      </c>
      <c r="K57" t="s">
        <v>2203</v>
      </c>
      <c r="L57" t="s">
        <v>2204</v>
      </c>
      <c r="M57" t="s">
        <v>237</v>
      </c>
      <c r="N57" t="s">
        <v>238</v>
      </c>
      <c r="O57" t="s">
        <v>239</v>
      </c>
      <c r="P57" t="s">
        <v>240</v>
      </c>
      <c r="Q57">
        <v>205</v>
      </c>
      <c r="R57" t="s">
        <v>76</v>
      </c>
      <c r="S57" t="s">
        <v>2205</v>
      </c>
      <c r="T57" t="s">
        <v>2206</v>
      </c>
      <c r="U57">
        <v>52476</v>
      </c>
      <c r="V57">
        <v>29348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1960</v>
      </c>
      <c r="AD57">
        <v>3375</v>
      </c>
      <c r="AE57">
        <v>88517</v>
      </c>
      <c r="AF57">
        <v>88517</v>
      </c>
      <c r="AG57">
        <v>0</v>
      </c>
      <c r="AH57" t="s">
        <v>1315</v>
      </c>
      <c r="AI57" t="s">
        <v>1316</v>
      </c>
      <c r="AJ57" t="s">
        <v>1317</v>
      </c>
      <c r="AK57" t="s">
        <v>1318</v>
      </c>
      <c r="AL57">
        <v>10</v>
      </c>
      <c r="AM57">
        <v>3</v>
      </c>
      <c r="AN57">
        <v>22</v>
      </c>
      <c r="AO57">
        <v>82234</v>
      </c>
      <c r="AP57">
        <v>1285</v>
      </c>
      <c r="AQ57">
        <v>1</v>
      </c>
      <c r="AR57">
        <v>5798</v>
      </c>
      <c r="AS57">
        <v>1.1153999999999999</v>
      </c>
      <c r="AT57">
        <v>1.0982000000000001</v>
      </c>
      <c r="AU57">
        <v>1.72E-2</v>
      </c>
      <c r="AV57">
        <v>1.2299799919128418</v>
      </c>
      <c r="AW57">
        <v>1.2299799919128418</v>
      </c>
      <c r="AX57">
        <v>0</v>
      </c>
      <c r="AY57" t="s">
        <v>112</v>
      </c>
      <c r="AZ57" t="s">
        <v>1315</v>
      </c>
      <c r="BB57" t="s">
        <v>180</v>
      </c>
      <c r="BC57" t="s">
        <v>238</v>
      </c>
      <c r="BD57" t="s">
        <v>89</v>
      </c>
      <c r="BE57" t="s">
        <v>85</v>
      </c>
      <c r="BF57" t="s">
        <v>86</v>
      </c>
      <c r="BG57" t="s">
        <v>90</v>
      </c>
      <c r="BH57" t="s">
        <v>2207</v>
      </c>
      <c r="BI57" t="s">
        <v>2208</v>
      </c>
      <c r="BJ57" t="s">
        <v>2209</v>
      </c>
      <c r="BK57" t="s">
        <v>2209</v>
      </c>
      <c r="BL57">
        <v>2023</v>
      </c>
      <c r="BM57" t="s">
        <v>2201</v>
      </c>
      <c r="BN57" s="1">
        <v>45191</v>
      </c>
      <c r="BO57" s="1">
        <v>45211</v>
      </c>
      <c r="BP57" t="s">
        <v>88</v>
      </c>
      <c r="BQ57" t="s">
        <v>112</v>
      </c>
      <c r="BR57" t="s">
        <v>240</v>
      </c>
      <c r="BS57" t="s">
        <v>239</v>
      </c>
      <c r="BU57">
        <f t="shared" si="0"/>
        <v>20</v>
      </c>
      <c r="BV57">
        <f t="shared" si="1"/>
        <v>4</v>
      </c>
    </row>
    <row r="58" spans="1:74" x14ac:dyDescent="0.25">
      <c r="A58">
        <v>2023</v>
      </c>
      <c r="B58">
        <v>10</v>
      </c>
      <c r="C58" t="s">
        <v>2210</v>
      </c>
      <c r="D58" t="s">
        <v>2211</v>
      </c>
      <c r="E58">
        <v>85</v>
      </c>
      <c r="F58" t="s">
        <v>2212</v>
      </c>
      <c r="G58">
        <v>20230918</v>
      </c>
      <c r="H58">
        <v>20231010</v>
      </c>
      <c r="I58">
        <v>23</v>
      </c>
      <c r="J58">
        <v>2</v>
      </c>
      <c r="K58" t="s">
        <v>2213</v>
      </c>
      <c r="L58" t="s">
        <v>2214</v>
      </c>
      <c r="M58" t="s">
        <v>237</v>
      </c>
      <c r="N58" t="s">
        <v>238</v>
      </c>
      <c r="O58" t="s">
        <v>239</v>
      </c>
      <c r="P58" t="s">
        <v>240</v>
      </c>
      <c r="Q58">
        <v>205</v>
      </c>
      <c r="R58" t="s">
        <v>279</v>
      </c>
      <c r="S58" t="s">
        <v>2173</v>
      </c>
      <c r="T58" t="s">
        <v>2174</v>
      </c>
      <c r="U58">
        <v>86138</v>
      </c>
      <c r="V58">
        <v>25689</v>
      </c>
      <c r="W58">
        <v>10992</v>
      </c>
      <c r="X58">
        <v>0</v>
      </c>
      <c r="Y58">
        <v>402.32</v>
      </c>
      <c r="Z58">
        <v>9618.4</v>
      </c>
      <c r="AA58">
        <v>34139.25</v>
      </c>
      <c r="AB58">
        <v>44159.97</v>
      </c>
      <c r="AC58">
        <v>1600</v>
      </c>
      <c r="AD58">
        <v>2550</v>
      </c>
      <c r="AE58">
        <v>175925</v>
      </c>
      <c r="AF58">
        <v>175925</v>
      </c>
      <c r="AG58">
        <v>-18597.263926673557</v>
      </c>
      <c r="AH58" t="s">
        <v>420</v>
      </c>
      <c r="AI58" t="s">
        <v>421</v>
      </c>
      <c r="AJ58" t="s">
        <v>422</v>
      </c>
      <c r="AK58" t="s">
        <v>570</v>
      </c>
      <c r="AL58">
        <v>11</v>
      </c>
      <c r="AM58">
        <v>4</v>
      </c>
      <c r="AN58">
        <v>23</v>
      </c>
      <c r="AO58">
        <v>151302</v>
      </c>
      <c r="AP58">
        <v>25724</v>
      </c>
      <c r="AQ58">
        <v>1</v>
      </c>
      <c r="AR58">
        <v>74765</v>
      </c>
      <c r="AS58">
        <v>2.3639999999999999</v>
      </c>
      <c r="AT58">
        <v>2.0205000000000002</v>
      </c>
      <c r="AU58">
        <v>0.34350000000000003</v>
      </c>
      <c r="AV58">
        <v>2.3639999330043793</v>
      </c>
      <c r="AW58">
        <v>2.0204999446868896</v>
      </c>
      <c r="AX58">
        <v>0.34349998831748962</v>
      </c>
      <c r="AY58" t="s">
        <v>112</v>
      </c>
      <c r="AZ58" t="s">
        <v>420</v>
      </c>
      <c r="BA58" t="s">
        <v>420</v>
      </c>
      <c r="BB58" t="s">
        <v>2215</v>
      </c>
      <c r="BC58" t="s">
        <v>238</v>
      </c>
      <c r="BD58" t="s">
        <v>164</v>
      </c>
      <c r="BE58" t="s">
        <v>85</v>
      </c>
      <c r="BF58" t="s">
        <v>86</v>
      </c>
      <c r="BG58" t="s">
        <v>165</v>
      </c>
      <c r="BH58" t="s">
        <v>1523</v>
      </c>
      <c r="BI58" t="s">
        <v>2175</v>
      </c>
      <c r="BK58" t="s">
        <v>2175</v>
      </c>
      <c r="BL58">
        <v>2023</v>
      </c>
      <c r="BM58" t="s">
        <v>2211</v>
      </c>
      <c r="BN58" s="1">
        <v>45194</v>
      </c>
      <c r="BO58" s="1">
        <v>45209</v>
      </c>
      <c r="BP58" t="s">
        <v>88</v>
      </c>
      <c r="BQ58" t="s">
        <v>112</v>
      </c>
      <c r="BR58" t="s">
        <v>240</v>
      </c>
      <c r="BS58" t="s">
        <v>239</v>
      </c>
      <c r="BU58">
        <f t="shared" si="0"/>
        <v>15</v>
      </c>
      <c r="BV58">
        <f t="shared" si="1"/>
        <v>8</v>
      </c>
    </row>
    <row r="59" spans="1:74" x14ac:dyDescent="0.25">
      <c r="A59">
        <v>2023</v>
      </c>
      <c r="B59">
        <v>10</v>
      </c>
      <c r="C59" t="s">
        <v>431</v>
      </c>
      <c r="D59" t="s">
        <v>432</v>
      </c>
      <c r="E59">
        <v>88</v>
      </c>
      <c r="F59" t="s">
        <v>433</v>
      </c>
      <c r="G59">
        <v>20230911</v>
      </c>
      <c r="H59">
        <v>20231004</v>
      </c>
      <c r="I59">
        <v>24</v>
      </c>
      <c r="J59">
        <v>1</v>
      </c>
      <c r="K59" t="s">
        <v>434</v>
      </c>
      <c r="L59" t="s">
        <v>435</v>
      </c>
      <c r="M59" t="s">
        <v>237</v>
      </c>
      <c r="N59" t="s">
        <v>238</v>
      </c>
      <c r="O59" t="s">
        <v>239</v>
      </c>
      <c r="P59" t="s">
        <v>240</v>
      </c>
      <c r="Q59">
        <v>205</v>
      </c>
      <c r="R59" t="s">
        <v>76</v>
      </c>
      <c r="S59" t="s">
        <v>293</v>
      </c>
      <c r="T59" t="s">
        <v>294</v>
      </c>
      <c r="U59">
        <v>78006</v>
      </c>
      <c r="V59">
        <v>31111</v>
      </c>
      <c r="W59">
        <v>5496</v>
      </c>
      <c r="X59">
        <v>0</v>
      </c>
      <c r="Y59">
        <v>56425.65</v>
      </c>
      <c r="Z59">
        <v>0</v>
      </c>
      <c r="AA59">
        <v>0</v>
      </c>
      <c r="AB59">
        <v>472.95</v>
      </c>
      <c r="AC59">
        <v>1760</v>
      </c>
      <c r="AD59">
        <v>3375</v>
      </c>
      <c r="AE59">
        <v>162725</v>
      </c>
      <c r="AF59">
        <v>107016</v>
      </c>
      <c r="AG59">
        <v>570.55382903691498</v>
      </c>
      <c r="AH59" t="s">
        <v>96</v>
      </c>
      <c r="AI59" t="s">
        <v>97</v>
      </c>
      <c r="AJ59" t="s">
        <v>107</v>
      </c>
      <c r="AK59" t="s">
        <v>108</v>
      </c>
      <c r="AL59">
        <v>7</v>
      </c>
      <c r="AM59">
        <v>2</v>
      </c>
      <c r="AN59">
        <v>12</v>
      </c>
      <c r="AO59">
        <v>54355</v>
      </c>
      <c r="AP59">
        <v>1086</v>
      </c>
      <c r="AQ59">
        <v>1</v>
      </c>
      <c r="AR59">
        <v>3765</v>
      </c>
      <c r="AS59">
        <v>0.74039999999999995</v>
      </c>
      <c r="AT59">
        <v>0.72589999999999999</v>
      </c>
      <c r="AU59">
        <v>1.4500000000000001E-2</v>
      </c>
      <c r="AV59">
        <v>1.4870400205254555</v>
      </c>
      <c r="AW59">
        <v>1.472540020942688</v>
      </c>
      <c r="AX59">
        <v>1.4499999582767487E-2</v>
      </c>
      <c r="AY59" t="s">
        <v>83</v>
      </c>
      <c r="AZ59" t="s">
        <v>96</v>
      </c>
      <c r="BB59" t="s">
        <v>436</v>
      </c>
      <c r="BC59" t="s">
        <v>238</v>
      </c>
      <c r="BD59" t="s">
        <v>89</v>
      </c>
      <c r="BE59" t="s">
        <v>85</v>
      </c>
      <c r="BF59" t="s">
        <v>86</v>
      </c>
      <c r="BG59" t="s">
        <v>90</v>
      </c>
      <c r="BH59" t="s">
        <v>145</v>
      </c>
      <c r="BI59" t="s">
        <v>146</v>
      </c>
      <c r="BK59" t="s">
        <v>146</v>
      </c>
      <c r="BL59">
        <v>2023</v>
      </c>
      <c r="BM59" t="s">
        <v>432</v>
      </c>
      <c r="BN59" s="1">
        <v>45187</v>
      </c>
      <c r="BO59" s="1">
        <v>45203</v>
      </c>
      <c r="BP59" t="s">
        <v>88</v>
      </c>
      <c r="BQ59" t="s">
        <v>83</v>
      </c>
      <c r="BR59" t="s">
        <v>240</v>
      </c>
      <c r="BS59" t="s">
        <v>239</v>
      </c>
      <c r="BU59">
        <f t="shared" si="0"/>
        <v>16</v>
      </c>
      <c r="BV59">
        <f t="shared" si="1"/>
        <v>8</v>
      </c>
    </row>
    <row r="60" spans="1:74" x14ac:dyDescent="0.25">
      <c r="A60">
        <v>2023</v>
      </c>
      <c r="B60">
        <v>10</v>
      </c>
      <c r="C60" t="s">
        <v>862</v>
      </c>
      <c r="D60" t="s">
        <v>863</v>
      </c>
      <c r="E60">
        <v>72</v>
      </c>
      <c r="F60" t="s">
        <v>864</v>
      </c>
      <c r="G60">
        <v>20230912</v>
      </c>
      <c r="H60">
        <v>20231023</v>
      </c>
      <c r="I60">
        <v>42</v>
      </c>
      <c r="J60">
        <v>0</v>
      </c>
      <c r="K60" t="s">
        <v>865</v>
      </c>
      <c r="L60" t="s">
        <v>866</v>
      </c>
      <c r="M60" t="s">
        <v>237</v>
      </c>
      <c r="N60" t="s">
        <v>238</v>
      </c>
      <c r="O60" t="s">
        <v>239</v>
      </c>
      <c r="P60" t="s">
        <v>240</v>
      </c>
      <c r="Q60">
        <v>205</v>
      </c>
      <c r="R60" t="s">
        <v>279</v>
      </c>
      <c r="S60" t="s">
        <v>566</v>
      </c>
      <c r="T60" t="s">
        <v>567</v>
      </c>
      <c r="U60">
        <v>116740</v>
      </c>
      <c r="V60">
        <v>46015</v>
      </c>
      <c r="W60">
        <v>0</v>
      </c>
      <c r="X60">
        <v>0</v>
      </c>
      <c r="Y60">
        <v>2590.5300000000002</v>
      </c>
      <c r="Z60">
        <v>0</v>
      </c>
      <c r="AA60">
        <v>21353.1</v>
      </c>
      <c r="AB60">
        <v>23943.63</v>
      </c>
      <c r="AC60">
        <v>3280</v>
      </c>
      <c r="AD60">
        <v>3450</v>
      </c>
      <c r="AE60">
        <v>220067</v>
      </c>
      <c r="AF60">
        <v>220067</v>
      </c>
      <c r="AG60">
        <v>-11530.64679178808</v>
      </c>
      <c r="AH60" t="s">
        <v>96</v>
      </c>
      <c r="AI60" t="s">
        <v>97</v>
      </c>
      <c r="AJ60" t="s">
        <v>98</v>
      </c>
      <c r="AK60" t="s">
        <v>99</v>
      </c>
      <c r="AL60">
        <v>5</v>
      </c>
      <c r="AM60">
        <v>2</v>
      </c>
      <c r="AN60">
        <v>12</v>
      </c>
      <c r="AO60">
        <v>45424</v>
      </c>
      <c r="AP60">
        <v>12487</v>
      </c>
      <c r="AQ60">
        <v>1</v>
      </c>
      <c r="AR60">
        <v>32077</v>
      </c>
      <c r="AS60">
        <v>0.77339999999999998</v>
      </c>
      <c r="AT60">
        <v>0.60660000000000003</v>
      </c>
      <c r="AU60">
        <v>0.1668</v>
      </c>
      <c r="AV60">
        <v>2.9571599811315536</v>
      </c>
      <c r="AW60">
        <v>2.7903599739074707</v>
      </c>
      <c r="AX60">
        <v>0.16680000722408295</v>
      </c>
      <c r="AY60" t="s">
        <v>83</v>
      </c>
      <c r="AZ60" t="s">
        <v>237</v>
      </c>
      <c r="BB60" t="s">
        <v>867</v>
      </c>
      <c r="BC60" t="s">
        <v>238</v>
      </c>
      <c r="BD60" t="s">
        <v>230</v>
      </c>
      <c r="BE60" t="s">
        <v>85</v>
      </c>
      <c r="BF60" t="s">
        <v>86</v>
      </c>
      <c r="BG60" t="s">
        <v>200</v>
      </c>
      <c r="BH60" t="s">
        <v>628</v>
      </c>
      <c r="BI60" t="s">
        <v>632</v>
      </c>
      <c r="BK60" t="s">
        <v>632</v>
      </c>
      <c r="BL60">
        <v>2023</v>
      </c>
      <c r="BM60" t="s">
        <v>863</v>
      </c>
      <c r="BN60" s="1">
        <v>45184</v>
      </c>
      <c r="BO60" s="1">
        <v>45201</v>
      </c>
      <c r="BP60" t="s">
        <v>88</v>
      </c>
      <c r="BQ60" t="s">
        <v>104</v>
      </c>
      <c r="BR60" t="s">
        <v>240</v>
      </c>
      <c r="BS60" t="s">
        <v>239</v>
      </c>
      <c r="BU60">
        <f t="shared" si="0"/>
        <v>17</v>
      </c>
      <c r="BV60">
        <f t="shared" si="1"/>
        <v>25</v>
      </c>
    </row>
    <row r="61" spans="1:74" x14ac:dyDescent="0.25">
      <c r="A61">
        <v>2023</v>
      </c>
      <c r="B61">
        <v>10</v>
      </c>
      <c r="C61" t="s">
        <v>2216</v>
      </c>
      <c r="D61" t="s">
        <v>2217</v>
      </c>
      <c r="E61">
        <v>79</v>
      </c>
      <c r="F61" t="s">
        <v>2218</v>
      </c>
      <c r="G61">
        <v>20230911</v>
      </c>
      <c r="H61">
        <v>20231002</v>
      </c>
      <c r="I61">
        <v>22</v>
      </c>
      <c r="J61">
        <v>0</v>
      </c>
      <c r="K61" t="s">
        <v>2219</v>
      </c>
      <c r="L61" t="s">
        <v>2220</v>
      </c>
      <c r="M61" t="s">
        <v>237</v>
      </c>
      <c r="N61" t="s">
        <v>238</v>
      </c>
      <c r="O61" t="s">
        <v>239</v>
      </c>
      <c r="P61" t="s">
        <v>240</v>
      </c>
      <c r="Q61">
        <v>205</v>
      </c>
      <c r="R61" t="s">
        <v>76</v>
      </c>
      <c r="S61" t="s">
        <v>575</v>
      </c>
      <c r="T61" t="s">
        <v>576</v>
      </c>
      <c r="U61">
        <v>55814</v>
      </c>
      <c r="V61">
        <v>27280</v>
      </c>
      <c r="W61">
        <v>0</v>
      </c>
      <c r="X61">
        <v>0</v>
      </c>
      <c r="Y61">
        <v>1032.52</v>
      </c>
      <c r="Z61">
        <v>0</v>
      </c>
      <c r="AA61">
        <v>0</v>
      </c>
      <c r="AB61">
        <v>1032.52</v>
      </c>
      <c r="AC61">
        <v>1680</v>
      </c>
      <c r="AD61">
        <v>3150</v>
      </c>
      <c r="AE61">
        <v>73831</v>
      </c>
      <c r="AF61">
        <v>73831</v>
      </c>
      <c r="AG61">
        <v>-600.7260906296392</v>
      </c>
      <c r="AH61" t="s">
        <v>125</v>
      </c>
      <c r="AI61" t="s">
        <v>126</v>
      </c>
      <c r="AJ61" t="s">
        <v>132</v>
      </c>
      <c r="AK61" t="s">
        <v>133</v>
      </c>
      <c r="AL61">
        <v>5</v>
      </c>
      <c r="AM61">
        <v>2</v>
      </c>
      <c r="AN61">
        <v>10</v>
      </c>
      <c r="AO61">
        <v>31304</v>
      </c>
      <c r="AP61">
        <v>450</v>
      </c>
      <c r="AQ61">
        <v>1</v>
      </c>
      <c r="AR61">
        <v>3665</v>
      </c>
      <c r="AS61">
        <v>0.42399999999999999</v>
      </c>
      <c r="AT61">
        <v>0.41799999999999998</v>
      </c>
      <c r="AU61">
        <v>6.0000000000000001E-3</v>
      </c>
      <c r="AV61">
        <v>1.0259199915453792</v>
      </c>
      <c r="AW61">
        <v>1.0199199914932251</v>
      </c>
      <c r="AX61">
        <v>6.0000000521540642E-3</v>
      </c>
      <c r="AY61" t="s">
        <v>112</v>
      </c>
      <c r="AZ61" t="s">
        <v>125</v>
      </c>
      <c r="BB61" t="s">
        <v>180</v>
      </c>
      <c r="BC61" t="s">
        <v>238</v>
      </c>
      <c r="BD61" t="s">
        <v>89</v>
      </c>
      <c r="BE61" t="s">
        <v>85</v>
      </c>
      <c r="BF61" t="s">
        <v>86</v>
      </c>
      <c r="BG61" t="s">
        <v>90</v>
      </c>
      <c r="BH61" t="s">
        <v>1800</v>
      </c>
      <c r="BI61" t="s">
        <v>1801</v>
      </c>
      <c r="BJ61" t="s">
        <v>2221</v>
      </c>
      <c r="BK61" t="s">
        <v>2221</v>
      </c>
      <c r="BL61">
        <v>2023</v>
      </c>
      <c r="BM61" t="s">
        <v>2217</v>
      </c>
      <c r="BN61" s="1">
        <v>45183</v>
      </c>
      <c r="BO61" s="1">
        <v>45201</v>
      </c>
      <c r="BP61" t="s">
        <v>88</v>
      </c>
      <c r="BQ61" t="s">
        <v>112</v>
      </c>
      <c r="BR61" t="s">
        <v>240</v>
      </c>
      <c r="BS61" t="s">
        <v>239</v>
      </c>
      <c r="BU61">
        <f t="shared" si="0"/>
        <v>18</v>
      </c>
      <c r="BV61">
        <f t="shared" si="1"/>
        <v>4</v>
      </c>
    </row>
    <row r="62" spans="1:74" x14ac:dyDescent="0.25">
      <c r="A62">
        <v>2023</v>
      </c>
      <c r="B62">
        <v>10</v>
      </c>
      <c r="C62" t="s">
        <v>1637</v>
      </c>
      <c r="D62" t="s">
        <v>1638</v>
      </c>
      <c r="E62">
        <v>90</v>
      </c>
      <c r="F62" t="s">
        <v>1639</v>
      </c>
      <c r="G62">
        <v>20230919</v>
      </c>
      <c r="H62">
        <v>20231026</v>
      </c>
      <c r="I62">
        <v>38</v>
      </c>
      <c r="J62">
        <v>0</v>
      </c>
      <c r="K62" t="s">
        <v>1640</v>
      </c>
      <c r="L62" t="s">
        <v>1007</v>
      </c>
      <c r="M62" t="s">
        <v>237</v>
      </c>
      <c r="N62" t="s">
        <v>238</v>
      </c>
      <c r="O62" t="s">
        <v>239</v>
      </c>
      <c r="P62" t="s">
        <v>240</v>
      </c>
      <c r="Q62">
        <v>201</v>
      </c>
      <c r="R62" t="s">
        <v>76</v>
      </c>
      <c r="S62" t="s">
        <v>260</v>
      </c>
      <c r="T62" t="s">
        <v>261</v>
      </c>
      <c r="U62">
        <v>104730</v>
      </c>
      <c r="V62">
        <v>47012</v>
      </c>
      <c r="W62">
        <v>0</v>
      </c>
      <c r="X62">
        <v>0</v>
      </c>
      <c r="Y62">
        <v>2436.39</v>
      </c>
      <c r="Z62">
        <v>5851.48</v>
      </c>
      <c r="AA62">
        <v>0</v>
      </c>
      <c r="AB62">
        <v>8287.8700000000008</v>
      </c>
      <c r="AC62">
        <v>2960</v>
      </c>
      <c r="AD62">
        <v>6675</v>
      </c>
      <c r="AE62">
        <v>156467</v>
      </c>
      <c r="AF62">
        <v>156467</v>
      </c>
      <c r="AG62">
        <v>-5027.629195044241</v>
      </c>
      <c r="AH62" t="s">
        <v>96</v>
      </c>
      <c r="AI62" t="s">
        <v>97</v>
      </c>
      <c r="AJ62" t="s">
        <v>107</v>
      </c>
      <c r="AK62" t="s">
        <v>108</v>
      </c>
      <c r="AL62">
        <v>8</v>
      </c>
      <c r="AM62">
        <v>3</v>
      </c>
      <c r="AN62">
        <v>15</v>
      </c>
      <c r="AO62">
        <v>59996</v>
      </c>
      <c r="AP62">
        <v>1485</v>
      </c>
      <c r="AQ62">
        <v>1</v>
      </c>
      <c r="AR62">
        <v>5788</v>
      </c>
      <c r="AS62">
        <v>0.82099999999999995</v>
      </c>
      <c r="AT62">
        <v>0.80120000000000002</v>
      </c>
      <c r="AU62">
        <v>1.9800000000000002E-2</v>
      </c>
      <c r="AV62">
        <v>2.2297299765050411</v>
      </c>
      <c r="AW62">
        <v>2.1832699775695801</v>
      </c>
      <c r="AX62">
        <v>4.6459998935461044E-2</v>
      </c>
      <c r="AY62" t="s">
        <v>112</v>
      </c>
      <c r="AZ62" t="s">
        <v>96</v>
      </c>
      <c r="BB62" t="s">
        <v>180</v>
      </c>
      <c r="BC62" t="s">
        <v>238</v>
      </c>
      <c r="BD62" t="s">
        <v>147</v>
      </c>
      <c r="BE62" t="s">
        <v>85</v>
      </c>
      <c r="BF62" t="s">
        <v>86</v>
      </c>
      <c r="BG62" t="s">
        <v>90</v>
      </c>
      <c r="BH62" t="s">
        <v>1300</v>
      </c>
      <c r="BI62" t="s">
        <v>1301</v>
      </c>
      <c r="BK62" t="s">
        <v>1301</v>
      </c>
      <c r="BL62">
        <v>2023</v>
      </c>
      <c r="BM62" t="s">
        <v>1638</v>
      </c>
      <c r="BN62" s="1">
        <v>45196</v>
      </c>
      <c r="BO62" s="1">
        <v>45225</v>
      </c>
      <c r="BP62" t="s">
        <v>88</v>
      </c>
      <c r="BQ62" t="s">
        <v>112</v>
      </c>
      <c r="BR62" t="s">
        <v>240</v>
      </c>
      <c r="BS62" t="s">
        <v>239</v>
      </c>
      <c r="BU62">
        <f t="shared" si="0"/>
        <v>29</v>
      </c>
      <c r="BV62">
        <f t="shared" si="1"/>
        <v>9</v>
      </c>
    </row>
    <row r="63" spans="1:74" x14ac:dyDescent="0.25">
      <c r="A63">
        <v>2023</v>
      </c>
      <c r="B63">
        <v>10</v>
      </c>
      <c r="C63" t="s">
        <v>818</v>
      </c>
      <c r="D63" t="s">
        <v>819</v>
      </c>
      <c r="E63">
        <v>95</v>
      </c>
      <c r="F63" t="s">
        <v>820</v>
      </c>
      <c r="G63">
        <v>20231008</v>
      </c>
      <c r="H63">
        <v>20231025</v>
      </c>
      <c r="I63">
        <v>18</v>
      </c>
      <c r="J63">
        <v>0</v>
      </c>
      <c r="K63" t="s">
        <v>821</v>
      </c>
      <c r="L63" t="s">
        <v>822</v>
      </c>
      <c r="M63" t="s">
        <v>237</v>
      </c>
      <c r="N63" t="s">
        <v>238</v>
      </c>
      <c r="O63" t="s">
        <v>239</v>
      </c>
      <c r="P63" t="s">
        <v>240</v>
      </c>
      <c r="Q63">
        <v>201</v>
      </c>
      <c r="R63" t="s">
        <v>76</v>
      </c>
      <c r="S63" t="s">
        <v>636</v>
      </c>
      <c r="T63" t="s">
        <v>637</v>
      </c>
      <c r="U63">
        <v>46816</v>
      </c>
      <c r="V63">
        <v>23087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1360</v>
      </c>
      <c r="AD63">
        <v>2550</v>
      </c>
      <c r="AE63">
        <v>64231</v>
      </c>
      <c r="AF63">
        <v>64231</v>
      </c>
      <c r="AG63">
        <v>0</v>
      </c>
      <c r="AH63" t="s">
        <v>96</v>
      </c>
      <c r="AI63" t="s">
        <v>97</v>
      </c>
      <c r="AJ63" t="s">
        <v>98</v>
      </c>
      <c r="AK63" t="s">
        <v>99</v>
      </c>
      <c r="AL63">
        <v>8</v>
      </c>
      <c r="AM63">
        <v>3</v>
      </c>
      <c r="AN63">
        <v>15</v>
      </c>
      <c r="AO63">
        <v>55949</v>
      </c>
      <c r="AP63">
        <v>314</v>
      </c>
      <c r="AQ63">
        <v>1</v>
      </c>
      <c r="AR63">
        <v>2059</v>
      </c>
      <c r="AS63">
        <v>0.75139999999999996</v>
      </c>
      <c r="AT63">
        <v>0.74719999999999998</v>
      </c>
      <c r="AU63">
        <v>4.1999999999999997E-3</v>
      </c>
      <c r="AV63">
        <v>0.91531997919082642</v>
      </c>
      <c r="AW63">
        <v>0.91531997919082642</v>
      </c>
      <c r="AX63">
        <v>0</v>
      </c>
      <c r="AY63" t="s">
        <v>83</v>
      </c>
      <c r="AZ63" t="s">
        <v>96</v>
      </c>
      <c r="BB63" t="s">
        <v>180</v>
      </c>
      <c r="BC63" t="s">
        <v>238</v>
      </c>
      <c r="BD63" t="s">
        <v>89</v>
      </c>
      <c r="BE63" t="s">
        <v>85</v>
      </c>
      <c r="BF63" t="s">
        <v>86</v>
      </c>
      <c r="BG63" t="s">
        <v>90</v>
      </c>
      <c r="BH63" t="s">
        <v>384</v>
      </c>
      <c r="BI63" t="s">
        <v>385</v>
      </c>
      <c r="BK63" t="s">
        <v>385</v>
      </c>
      <c r="BL63">
        <v>2023</v>
      </c>
      <c r="BM63" t="s">
        <v>819</v>
      </c>
      <c r="BN63" s="1">
        <v>45216</v>
      </c>
      <c r="BO63" s="1">
        <v>45224</v>
      </c>
      <c r="BP63" t="s">
        <v>88</v>
      </c>
      <c r="BQ63" t="s">
        <v>83</v>
      </c>
      <c r="BR63" t="s">
        <v>240</v>
      </c>
      <c r="BS63" t="s">
        <v>239</v>
      </c>
      <c r="BU63">
        <f t="shared" si="0"/>
        <v>8</v>
      </c>
      <c r="BV63">
        <f t="shared" si="1"/>
        <v>10</v>
      </c>
    </row>
    <row r="64" spans="1:74" x14ac:dyDescent="0.25">
      <c r="A64">
        <v>2023</v>
      </c>
      <c r="B64">
        <v>10</v>
      </c>
      <c r="C64" t="s">
        <v>1630</v>
      </c>
      <c r="D64" t="s">
        <v>1631</v>
      </c>
      <c r="E64">
        <v>82</v>
      </c>
      <c r="F64" t="s">
        <v>1632</v>
      </c>
      <c r="G64">
        <v>20231006</v>
      </c>
      <c r="H64">
        <v>20231026</v>
      </c>
      <c r="I64">
        <v>21</v>
      </c>
      <c r="J64">
        <v>0</v>
      </c>
      <c r="K64" t="s">
        <v>1633</v>
      </c>
      <c r="L64" t="s">
        <v>1634</v>
      </c>
      <c r="M64" t="s">
        <v>237</v>
      </c>
      <c r="N64" t="s">
        <v>238</v>
      </c>
      <c r="O64" t="s">
        <v>239</v>
      </c>
      <c r="P64" t="s">
        <v>240</v>
      </c>
      <c r="Q64">
        <v>201</v>
      </c>
      <c r="R64" t="s">
        <v>76</v>
      </c>
      <c r="S64" t="s">
        <v>620</v>
      </c>
      <c r="T64" t="s">
        <v>621</v>
      </c>
      <c r="U64">
        <v>61671</v>
      </c>
      <c r="V64">
        <v>27212</v>
      </c>
      <c r="W64">
        <v>0</v>
      </c>
      <c r="X64">
        <v>0</v>
      </c>
      <c r="Y64">
        <v>1286.3499999999999</v>
      </c>
      <c r="Z64">
        <v>2925.74</v>
      </c>
      <c r="AA64">
        <v>0</v>
      </c>
      <c r="AB64">
        <v>4212.09</v>
      </c>
      <c r="AC64">
        <v>1600</v>
      </c>
      <c r="AD64">
        <v>3000</v>
      </c>
      <c r="AE64">
        <v>67255</v>
      </c>
      <c r="AF64">
        <v>67255</v>
      </c>
      <c r="AG64">
        <v>-2061.2942579097153</v>
      </c>
      <c r="AH64" t="s">
        <v>96</v>
      </c>
      <c r="AI64" t="s">
        <v>97</v>
      </c>
      <c r="AJ64" t="s">
        <v>107</v>
      </c>
      <c r="AK64" t="s">
        <v>108</v>
      </c>
      <c r="AL64">
        <v>6</v>
      </c>
      <c r="AM64">
        <v>2</v>
      </c>
      <c r="AN64">
        <v>12</v>
      </c>
      <c r="AO64">
        <v>36566</v>
      </c>
      <c r="AP64">
        <v>228</v>
      </c>
      <c r="AQ64">
        <v>1</v>
      </c>
      <c r="AR64">
        <v>1585</v>
      </c>
      <c r="AS64">
        <v>0.49130000000000001</v>
      </c>
      <c r="AT64">
        <v>0.48830000000000001</v>
      </c>
      <c r="AU64">
        <v>3.0000000000000001E-3</v>
      </c>
      <c r="AV64">
        <v>0.95842001773416996</v>
      </c>
      <c r="AW64">
        <v>0.92777001857757568</v>
      </c>
      <c r="AX64">
        <v>3.0649999156594276E-2</v>
      </c>
      <c r="AY64" t="s">
        <v>83</v>
      </c>
      <c r="AZ64" t="s">
        <v>96</v>
      </c>
      <c r="BB64" t="s">
        <v>180</v>
      </c>
      <c r="BC64" t="s">
        <v>238</v>
      </c>
      <c r="BD64" t="s">
        <v>89</v>
      </c>
      <c r="BE64" t="s">
        <v>85</v>
      </c>
      <c r="BF64" t="s">
        <v>86</v>
      </c>
      <c r="BG64" t="s">
        <v>90</v>
      </c>
      <c r="BH64" t="s">
        <v>148</v>
      </c>
      <c r="BK64" t="s">
        <v>148</v>
      </c>
      <c r="BL64">
        <v>2023</v>
      </c>
      <c r="BM64" t="s">
        <v>1631</v>
      </c>
      <c r="BN64" s="1">
        <v>45209</v>
      </c>
      <c r="BO64" s="1">
        <v>45225</v>
      </c>
      <c r="BP64" t="s">
        <v>88</v>
      </c>
      <c r="BQ64" t="s">
        <v>83</v>
      </c>
      <c r="BR64" t="s">
        <v>240</v>
      </c>
      <c r="BS64" t="s">
        <v>239</v>
      </c>
      <c r="BU64">
        <f t="shared" si="0"/>
        <v>16</v>
      </c>
      <c r="BV64">
        <f t="shared" si="1"/>
        <v>5</v>
      </c>
    </row>
    <row r="65" spans="1:74" x14ac:dyDescent="0.25">
      <c r="A65">
        <v>2023</v>
      </c>
      <c r="B65">
        <v>10</v>
      </c>
      <c r="C65" t="s">
        <v>870</v>
      </c>
      <c r="D65" t="s">
        <v>871</v>
      </c>
      <c r="E65">
        <v>74</v>
      </c>
      <c r="F65" t="s">
        <v>872</v>
      </c>
      <c r="G65">
        <v>20230912</v>
      </c>
      <c r="H65">
        <v>20231017</v>
      </c>
      <c r="I65">
        <v>36</v>
      </c>
      <c r="J65">
        <v>0</v>
      </c>
      <c r="K65" t="s">
        <v>873</v>
      </c>
      <c r="L65" t="s">
        <v>874</v>
      </c>
      <c r="M65" t="s">
        <v>237</v>
      </c>
      <c r="N65" t="s">
        <v>238</v>
      </c>
      <c r="O65" t="s">
        <v>239</v>
      </c>
      <c r="P65" t="s">
        <v>240</v>
      </c>
      <c r="Q65">
        <v>201</v>
      </c>
      <c r="R65" t="s">
        <v>76</v>
      </c>
      <c r="S65" t="s">
        <v>123</v>
      </c>
      <c r="T65" t="s">
        <v>124</v>
      </c>
      <c r="U65">
        <v>96825</v>
      </c>
      <c r="V65">
        <v>44262</v>
      </c>
      <c r="W65">
        <v>0</v>
      </c>
      <c r="X65">
        <v>0</v>
      </c>
      <c r="Y65">
        <v>6810.36</v>
      </c>
      <c r="Z65">
        <v>0</v>
      </c>
      <c r="AA65">
        <v>0</v>
      </c>
      <c r="AB65">
        <v>6810.36</v>
      </c>
      <c r="AC65">
        <v>2790</v>
      </c>
      <c r="AD65">
        <v>6000</v>
      </c>
      <c r="AE65">
        <v>143135</v>
      </c>
      <c r="AF65">
        <v>143135</v>
      </c>
      <c r="AG65">
        <v>-1785.9619711803361</v>
      </c>
      <c r="AH65" t="s">
        <v>96</v>
      </c>
      <c r="AI65" t="s">
        <v>97</v>
      </c>
      <c r="AJ65" t="s">
        <v>98</v>
      </c>
      <c r="AK65" t="s">
        <v>99</v>
      </c>
      <c r="AL65">
        <v>13</v>
      </c>
      <c r="AM65">
        <v>4</v>
      </c>
      <c r="AN65">
        <v>25</v>
      </c>
      <c r="AO65">
        <v>97756</v>
      </c>
      <c r="AP65">
        <v>5360</v>
      </c>
      <c r="AQ65">
        <v>1</v>
      </c>
      <c r="AR65">
        <v>19872</v>
      </c>
      <c r="AS65">
        <v>1.377</v>
      </c>
      <c r="AT65">
        <v>1.3053999999999999</v>
      </c>
      <c r="AU65">
        <v>7.1599999999999997E-2</v>
      </c>
      <c r="AV65">
        <v>2.0397400036454201</v>
      </c>
      <c r="AW65">
        <v>1.9681400060653687</v>
      </c>
      <c r="AX65">
        <v>7.1599997580051422E-2</v>
      </c>
      <c r="AY65" t="s">
        <v>112</v>
      </c>
      <c r="AZ65" t="s">
        <v>237</v>
      </c>
      <c r="BB65" t="s">
        <v>875</v>
      </c>
      <c r="BC65" t="s">
        <v>238</v>
      </c>
      <c r="BD65" t="s">
        <v>89</v>
      </c>
      <c r="BE65" t="s">
        <v>85</v>
      </c>
      <c r="BF65" t="s">
        <v>86</v>
      </c>
      <c r="BG65" t="s">
        <v>90</v>
      </c>
      <c r="BH65" t="s">
        <v>876</v>
      </c>
      <c r="BK65" t="s">
        <v>876</v>
      </c>
      <c r="BL65">
        <v>2023</v>
      </c>
      <c r="BM65" t="s">
        <v>871</v>
      </c>
      <c r="BN65" s="1">
        <v>45201</v>
      </c>
      <c r="BO65" s="1">
        <v>45216</v>
      </c>
      <c r="BP65" t="s">
        <v>88</v>
      </c>
      <c r="BQ65" t="s">
        <v>112</v>
      </c>
      <c r="BR65" t="s">
        <v>240</v>
      </c>
      <c r="BS65" t="s">
        <v>239</v>
      </c>
      <c r="BU65">
        <f t="shared" si="0"/>
        <v>15</v>
      </c>
      <c r="BV65">
        <f t="shared" si="1"/>
        <v>21</v>
      </c>
    </row>
    <row r="66" spans="1:74" x14ac:dyDescent="0.25">
      <c r="A66">
        <v>2023</v>
      </c>
      <c r="B66">
        <v>10</v>
      </c>
      <c r="C66" t="s">
        <v>2222</v>
      </c>
      <c r="D66" t="s">
        <v>542</v>
      </c>
      <c r="E66">
        <v>82</v>
      </c>
      <c r="F66" t="s">
        <v>543</v>
      </c>
      <c r="G66">
        <v>20231002</v>
      </c>
      <c r="H66">
        <v>20231016</v>
      </c>
      <c r="I66">
        <v>15</v>
      </c>
      <c r="J66">
        <v>0</v>
      </c>
      <c r="K66" t="s">
        <v>2223</v>
      </c>
      <c r="L66" t="s">
        <v>2224</v>
      </c>
      <c r="M66" t="s">
        <v>237</v>
      </c>
      <c r="N66" t="s">
        <v>238</v>
      </c>
      <c r="O66" t="s">
        <v>239</v>
      </c>
      <c r="P66" t="s">
        <v>240</v>
      </c>
      <c r="Q66">
        <v>201</v>
      </c>
      <c r="R66" t="s">
        <v>76</v>
      </c>
      <c r="S66" t="s">
        <v>968</v>
      </c>
      <c r="T66" t="s">
        <v>969</v>
      </c>
      <c r="U66">
        <v>39735</v>
      </c>
      <c r="V66">
        <v>20162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1120</v>
      </c>
      <c r="AD66">
        <v>3000</v>
      </c>
      <c r="AE66">
        <v>75514</v>
      </c>
      <c r="AF66">
        <v>75514</v>
      </c>
      <c r="AG66">
        <v>0</v>
      </c>
      <c r="AH66" t="s">
        <v>125</v>
      </c>
      <c r="AI66" t="s">
        <v>126</v>
      </c>
      <c r="AJ66" t="s">
        <v>132</v>
      </c>
      <c r="AK66" t="s">
        <v>133</v>
      </c>
      <c r="AL66">
        <v>5</v>
      </c>
      <c r="AM66">
        <v>2</v>
      </c>
      <c r="AN66">
        <v>11</v>
      </c>
      <c r="AO66">
        <v>54445</v>
      </c>
      <c r="AP66">
        <v>799</v>
      </c>
      <c r="AQ66">
        <v>1</v>
      </c>
      <c r="AR66">
        <v>3679</v>
      </c>
      <c r="AS66">
        <v>0.73780000000000001</v>
      </c>
      <c r="AT66">
        <v>0.72709999999999997</v>
      </c>
      <c r="AU66">
        <v>1.0699999999999999E-2</v>
      </c>
      <c r="AV66">
        <v>1.0761100053787231</v>
      </c>
      <c r="AW66">
        <v>1.0761100053787231</v>
      </c>
      <c r="AX66">
        <v>0</v>
      </c>
      <c r="AY66" t="s">
        <v>112</v>
      </c>
      <c r="AZ66" t="s">
        <v>237</v>
      </c>
      <c r="BB66" t="s">
        <v>180</v>
      </c>
      <c r="BC66" t="s">
        <v>238</v>
      </c>
      <c r="BD66" t="s">
        <v>147</v>
      </c>
      <c r="BE66" t="s">
        <v>85</v>
      </c>
      <c r="BF66" t="s">
        <v>86</v>
      </c>
      <c r="BG66" t="s">
        <v>90</v>
      </c>
      <c r="BH66" t="s">
        <v>148</v>
      </c>
      <c r="BK66" t="s">
        <v>148</v>
      </c>
      <c r="BL66">
        <v>2023</v>
      </c>
      <c r="BM66" t="s">
        <v>542</v>
      </c>
      <c r="BN66" s="1">
        <v>45203</v>
      </c>
      <c r="BO66" s="1">
        <v>45215</v>
      </c>
      <c r="BP66" t="s">
        <v>88</v>
      </c>
      <c r="BQ66" t="s">
        <v>112</v>
      </c>
      <c r="BR66" t="s">
        <v>240</v>
      </c>
      <c r="BS66" t="s">
        <v>239</v>
      </c>
      <c r="BU66">
        <f t="shared" si="0"/>
        <v>12</v>
      </c>
      <c r="BV66">
        <f t="shared" si="1"/>
        <v>3</v>
      </c>
    </row>
    <row r="67" spans="1:74" x14ac:dyDescent="0.25">
      <c r="A67">
        <v>2023</v>
      </c>
      <c r="B67">
        <v>10</v>
      </c>
      <c r="C67" t="s">
        <v>377</v>
      </c>
      <c r="D67" t="s">
        <v>378</v>
      </c>
      <c r="E67">
        <v>65</v>
      </c>
      <c r="F67" t="s">
        <v>379</v>
      </c>
      <c r="G67">
        <v>20230921</v>
      </c>
      <c r="H67">
        <v>20231018</v>
      </c>
      <c r="I67">
        <v>28</v>
      </c>
      <c r="J67">
        <v>9</v>
      </c>
      <c r="K67" t="s">
        <v>380</v>
      </c>
      <c r="L67" t="s">
        <v>381</v>
      </c>
      <c r="M67" t="s">
        <v>72</v>
      </c>
      <c r="N67" t="s">
        <v>73</v>
      </c>
      <c r="O67" t="s">
        <v>74</v>
      </c>
      <c r="P67" t="s">
        <v>75</v>
      </c>
      <c r="Q67">
        <v>201</v>
      </c>
      <c r="R67" t="s">
        <v>76</v>
      </c>
      <c r="S67" t="s">
        <v>105</v>
      </c>
      <c r="T67" t="s">
        <v>106</v>
      </c>
      <c r="U67">
        <v>129110</v>
      </c>
      <c r="V67">
        <v>25678</v>
      </c>
      <c r="W67">
        <v>49464</v>
      </c>
      <c r="X67">
        <v>0</v>
      </c>
      <c r="Y67">
        <v>38062.61</v>
      </c>
      <c r="Z67">
        <v>12740.57</v>
      </c>
      <c r="AA67">
        <v>18589</v>
      </c>
      <c r="AB67">
        <v>32090.38</v>
      </c>
      <c r="AC67">
        <v>1440</v>
      </c>
      <c r="AD67">
        <v>2625</v>
      </c>
      <c r="AE67">
        <v>217805</v>
      </c>
      <c r="AF67">
        <v>180644</v>
      </c>
      <c r="AG67">
        <v>-14333.126287143285</v>
      </c>
      <c r="AH67" t="s">
        <v>96</v>
      </c>
      <c r="AI67" t="s">
        <v>97</v>
      </c>
      <c r="AJ67" t="s">
        <v>107</v>
      </c>
      <c r="AK67" t="s">
        <v>108</v>
      </c>
      <c r="AL67">
        <v>8</v>
      </c>
      <c r="AM67">
        <v>3</v>
      </c>
      <c r="AN67">
        <v>15</v>
      </c>
      <c r="AO67">
        <v>88013</v>
      </c>
      <c r="AP67">
        <v>2625</v>
      </c>
      <c r="AQ67">
        <v>1</v>
      </c>
      <c r="AR67">
        <v>11716</v>
      </c>
      <c r="AS67">
        <v>1.2103999999999999</v>
      </c>
      <c r="AT67">
        <v>1.1753</v>
      </c>
      <c r="AU67">
        <v>3.5099999999999999E-2</v>
      </c>
      <c r="AV67">
        <v>2.5742699205875397</v>
      </c>
      <c r="AW67">
        <v>2.3212199211120605</v>
      </c>
      <c r="AX67">
        <v>0.25304999947547913</v>
      </c>
      <c r="AY67" t="s">
        <v>112</v>
      </c>
      <c r="AZ67" t="s">
        <v>72</v>
      </c>
      <c r="BB67" t="s">
        <v>256</v>
      </c>
      <c r="BC67" t="s">
        <v>238</v>
      </c>
      <c r="BD67" t="s">
        <v>89</v>
      </c>
      <c r="BE67" t="s">
        <v>85</v>
      </c>
      <c r="BF67" t="s">
        <v>86</v>
      </c>
      <c r="BG67" t="s">
        <v>90</v>
      </c>
      <c r="BH67" t="s">
        <v>382</v>
      </c>
      <c r="BI67" t="s">
        <v>383</v>
      </c>
      <c r="BK67" t="s">
        <v>383</v>
      </c>
      <c r="BL67">
        <v>2023</v>
      </c>
      <c r="BM67" t="s">
        <v>378</v>
      </c>
      <c r="BN67" s="1">
        <v>45204</v>
      </c>
      <c r="BO67" s="1">
        <v>45211</v>
      </c>
      <c r="BP67" t="s">
        <v>88</v>
      </c>
      <c r="BQ67" t="s">
        <v>104</v>
      </c>
      <c r="BR67" t="s">
        <v>240</v>
      </c>
      <c r="BS67" t="s">
        <v>239</v>
      </c>
      <c r="BU67">
        <f t="shared" ref="BU67:BU130" si="2">BO67-BN67</f>
        <v>7</v>
      </c>
      <c r="BV67">
        <f t="shared" ref="BV67:BV130" si="3">I67-BU67</f>
        <v>21</v>
      </c>
    </row>
    <row r="68" spans="1:74" x14ac:dyDescent="0.25">
      <c r="A68">
        <v>2023</v>
      </c>
      <c r="B68">
        <v>10</v>
      </c>
      <c r="C68" t="s">
        <v>938</v>
      </c>
      <c r="D68" t="s">
        <v>939</v>
      </c>
      <c r="E68">
        <v>80</v>
      </c>
      <c r="F68" t="s">
        <v>940</v>
      </c>
      <c r="G68">
        <v>20230831</v>
      </c>
      <c r="H68">
        <v>20231011</v>
      </c>
      <c r="I68">
        <v>42</v>
      </c>
      <c r="J68">
        <v>0</v>
      </c>
      <c r="K68" t="s">
        <v>941</v>
      </c>
      <c r="L68" t="s">
        <v>942</v>
      </c>
      <c r="M68" t="s">
        <v>237</v>
      </c>
      <c r="N68" t="s">
        <v>238</v>
      </c>
      <c r="O68" t="s">
        <v>239</v>
      </c>
      <c r="P68" t="s">
        <v>240</v>
      </c>
      <c r="Q68">
        <v>201</v>
      </c>
      <c r="R68" t="s">
        <v>279</v>
      </c>
      <c r="S68" t="s">
        <v>647</v>
      </c>
      <c r="T68" t="s">
        <v>648</v>
      </c>
      <c r="U68">
        <v>103203</v>
      </c>
      <c r="V68">
        <v>49543</v>
      </c>
      <c r="W68">
        <v>0</v>
      </c>
      <c r="X68">
        <v>0</v>
      </c>
      <c r="Y68">
        <v>5986.21</v>
      </c>
      <c r="Z68">
        <v>0</v>
      </c>
      <c r="AA68">
        <v>55721.19</v>
      </c>
      <c r="AB68">
        <v>61707.4</v>
      </c>
      <c r="AC68">
        <v>3280</v>
      </c>
      <c r="AD68">
        <v>6150</v>
      </c>
      <c r="AE68">
        <v>264734</v>
      </c>
      <c r="AF68">
        <v>264734</v>
      </c>
      <c r="AG68">
        <v>-21766.106326455621</v>
      </c>
      <c r="AH68" t="s">
        <v>96</v>
      </c>
      <c r="AI68" t="s">
        <v>97</v>
      </c>
      <c r="AJ68" t="s">
        <v>98</v>
      </c>
      <c r="AK68" t="s">
        <v>99</v>
      </c>
      <c r="AL68">
        <v>15</v>
      </c>
      <c r="AM68">
        <v>5</v>
      </c>
      <c r="AN68">
        <v>29</v>
      </c>
      <c r="AO68">
        <v>150888</v>
      </c>
      <c r="AP68">
        <v>40755</v>
      </c>
      <c r="AQ68">
        <v>1</v>
      </c>
      <c r="AR68">
        <v>101133</v>
      </c>
      <c r="AS68">
        <v>2.5592000000000001</v>
      </c>
      <c r="AT68">
        <v>2.0150000000000001</v>
      </c>
      <c r="AU68">
        <v>0.54420000000000002</v>
      </c>
      <c r="AV68">
        <v>3.606999933719635</v>
      </c>
      <c r="AW68">
        <v>3.0627999305725098</v>
      </c>
      <c r="AX68">
        <v>0.54420000314712524</v>
      </c>
      <c r="AY68" t="s">
        <v>157</v>
      </c>
      <c r="AZ68" t="s">
        <v>96</v>
      </c>
      <c r="BB68" t="s">
        <v>789</v>
      </c>
      <c r="BC68" t="s">
        <v>238</v>
      </c>
      <c r="BD68" t="s">
        <v>147</v>
      </c>
      <c r="BE68" t="s">
        <v>85</v>
      </c>
      <c r="BF68" t="s">
        <v>86</v>
      </c>
      <c r="BG68" t="s">
        <v>90</v>
      </c>
      <c r="BH68" t="s">
        <v>844</v>
      </c>
      <c r="BI68" t="s">
        <v>943</v>
      </c>
      <c r="BK68" t="s">
        <v>943</v>
      </c>
      <c r="BL68">
        <v>2023</v>
      </c>
      <c r="BM68" t="s">
        <v>939</v>
      </c>
      <c r="BN68" s="1">
        <v>45189</v>
      </c>
      <c r="BO68" s="1">
        <v>45210</v>
      </c>
      <c r="BP68" t="s">
        <v>88</v>
      </c>
      <c r="BQ68" t="s">
        <v>157</v>
      </c>
      <c r="BR68" t="s">
        <v>240</v>
      </c>
      <c r="BS68" t="s">
        <v>239</v>
      </c>
      <c r="BU68">
        <f t="shared" si="2"/>
        <v>21</v>
      </c>
      <c r="BV68">
        <f t="shared" si="3"/>
        <v>21</v>
      </c>
    </row>
    <row r="69" spans="1:74" x14ac:dyDescent="0.25">
      <c r="A69">
        <v>2023</v>
      </c>
      <c r="B69">
        <v>11</v>
      </c>
      <c r="C69" t="s">
        <v>2225</v>
      </c>
      <c r="D69" t="s">
        <v>2226</v>
      </c>
      <c r="E69">
        <v>74</v>
      </c>
      <c r="F69" t="s">
        <v>2227</v>
      </c>
      <c r="G69">
        <v>20230626</v>
      </c>
      <c r="H69">
        <v>20231113</v>
      </c>
      <c r="I69">
        <v>140</v>
      </c>
      <c r="J69">
        <v>15</v>
      </c>
      <c r="K69" t="s">
        <v>2228</v>
      </c>
      <c r="L69" t="s">
        <v>2229</v>
      </c>
      <c r="M69" t="s">
        <v>125</v>
      </c>
      <c r="N69" t="s">
        <v>126</v>
      </c>
      <c r="O69" t="s">
        <v>132</v>
      </c>
      <c r="P69" t="s">
        <v>341</v>
      </c>
      <c r="Q69">
        <v>201</v>
      </c>
      <c r="R69" t="s">
        <v>76</v>
      </c>
      <c r="S69" t="s">
        <v>2230</v>
      </c>
      <c r="T69" t="s">
        <v>2231</v>
      </c>
      <c r="U69">
        <v>724959</v>
      </c>
      <c r="V69">
        <v>128256</v>
      </c>
      <c r="W69">
        <v>133393</v>
      </c>
      <c r="X69">
        <v>0</v>
      </c>
      <c r="Y69">
        <v>44727.98</v>
      </c>
      <c r="Z69">
        <v>9885.02</v>
      </c>
      <c r="AA69">
        <v>13339.55</v>
      </c>
      <c r="AB69">
        <v>67952.55</v>
      </c>
      <c r="AC69">
        <v>9640</v>
      </c>
      <c r="AD69">
        <v>15825</v>
      </c>
      <c r="AE69">
        <v>1098244</v>
      </c>
      <c r="AF69">
        <v>1098244</v>
      </c>
      <c r="AG69">
        <v>-44295.093912673954</v>
      </c>
      <c r="AH69" t="s">
        <v>624</v>
      </c>
      <c r="AI69" t="s">
        <v>625</v>
      </c>
      <c r="AJ69" t="s">
        <v>626</v>
      </c>
      <c r="AK69" t="s">
        <v>627</v>
      </c>
      <c r="AL69">
        <v>20</v>
      </c>
      <c r="AM69">
        <v>7</v>
      </c>
      <c r="AN69">
        <v>37</v>
      </c>
      <c r="AO69">
        <v>280368</v>
      </c>
      <c r="AP69">
        <v>20050</v>
      </c>
      <c r="AQ69">
        <v>1</v>
      </c>
      <c r="AR69">
        <v>61464</v>
      </c>
      <c r="AS69">
        <v>4.0118999999999998</v>
      </c>
      <c r="AT69">
        <v>3.7441</v>
      </c>
      <c r="AU69">
        <v>0.26779999999999998</v>
      </c>
      <c r="AV69">
        <v>15.650499761104584</v>
      </c>
      <c r="AW69">
        <v>15.313369750976563</v>
      </c>
      <c r="AX69">
        <v>0.33713001012802124</v>
      </c>
      <c r="AY69" t="s">
        <v>83</v>
      </c>
      <c r="AZ69" t="s">
        <v>125</v>
      </c>
      <c r="BB69" t="s">
        <v>2232</v>
      </c>
      <c r="BC69" t="s">
        <v>238</v>
      </c>
      <c r="BD69" t="s">
        <v>89</v>
      </c>
      <c r="BE69" t="s">
        <v>85</v>
      </c>
      <c r="BF69" t="s">
        <v>86</v>
      </c>
      <c r="BG69" t="s">
        <v>90</v>
      </c>
      <c r="BH69" t="s">
        <v>2233</v>
      </c>
      <c r="BI69" t="s">
        <v>2234</v>
      </c>
      <c r="BK69" t="s">
        <v>2234</v>
      </c>
      <c r="BL69">
        <v>2023</v>
      </c>
      <c r="BM69" t="s">
        <v>2226</v>
      </c>
      <c r="BN69" s="1">
        <v>45196</v>
      </c>
      <c r="BO69" s="1">
        <v>45208</v>
      </c>
      <c r="BP69" t="s">
        <v>88</v>
      </c>
      <c r="BQ69" t="s">
        <v>104</v>
      </c>
      <c r="BR69" t="s">
        <v>240</v>
      </c>
      <c r="BS69" t="s">
        <v>239</v>
      </c>
      <c r="BU69">
        <f t="shared" si="2"/>
        <v>12</v>
      </c>
      <c r="BV69">
        <f t="shared" si="3"/>
        <v>128</v>
      </c>
    </row>
    <row r="70" spans="1:74" x14ac:dyDescent="0.25">
      <c r="A70">
        <v>2023</v>
      </c>
      <c r="B70">
        <v>10</v>
      </c>
      <c r="C70" t="s">
        <v>944</v>
      </c>
      <c r="D70" t="s">
        <v>373</v>
      </c>
      <c r="E70">
        <v>81</v>
      </c>
      <c r="F70" t="s">
        <v>374</v>
      </c>
      <c r="G70">
        <v>20230912</v>
      </c>
      <c r="H70">
        <v>20231006</v>
      </c>
      <c r="I70">
        <v>25</v>
      </c>
      <c r="J70">
        <v>0</v>
      </c>
      <c r="K70" t="s">
        <v>945</v>
      </c>
      <c r="L70" t="s">
        <v>946</v>
      </c>
      <c r="M70" t="s">
        <v>237</v>
      </c>
      <c r="N70" t="s">
        <v>238</v>
      </c>
      <c r="O70" t="s">
        <v>239</v>
      </c>
      <c r="P70" t="s">
        <v>240</v>
      </c>
      <c r="Q70">
        <v>201</v>
      </c>
      <c r="R70" t="s">
        <v>76</v>
      </c>
      <c r="S70" t="s">
        <v>947</v>
      </c>
      <c r="T70" t="s">
        <v>948</v>
      </c>
      <c r="U70">
        <v>64996</v>
      </c>
      <c r="V70">
        <v>29752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1920</v>
      </c>
      <c r="AD70">
        <v>3600</v>
      </c>
      <c r="AE70">
        <v>93689</v>
      </c>
      <c r="AF70">
        <v>93689</v>
      </c>
      <c r="AG70">
        <v>0</v>
      </c>
      <c r="AH70" t="s">
        <v>96</v>
      </c>
      <c r="AI70" t="s">
        <v>97</v>
      </c>
      <c r="AJ70" t="s">
        <v>98</v>
      </c>
      <c r="AK70" t="s">
        <v>99</v>
      </c>
      <c r="AL70">
        <v>9</v>
      </c>
      <c r="AM70">
        <v>3</v>
      </c>
      <c r="AN70">
        <v>18</v>
      </c>
      <c r="AO70">
        <v>68167</v>
      </c>
      <c r="AP70">
        <v>811</v>
      </c>
      <c r="AQ70">
        <v>1</v>
      </c>
      <c r="AR70">
        <v>4553</v>
      </c>
      <c r="AS70">
        <v>0.92110000000000003</v>
      </c>
      <c r="AT70">
        <v>0.9103</v>
      </c>
      <c r="AU70">
        <v>1.0800000000000001E-2</v>
      </c>
      <c r="AV70">
        <v>1.3351099491119385</v>
      </c>
      <c r="AW70">
        <v>1.3351099491119385</v>
      </c>
      <c r="AX70">
        <v>0</v>
      </c>
      <c r="AY70" t="s">
        <v>112</v>
      </c>
      <c r="AZ70" t="s">
        <v>96</v>
      </c>
      <c r="BB70" t="s">
        <v>536</v>
      </c>
      <c r="BC70" t="s">
        <v>238</v>
      </c>
      <c r="BD70" t="s">
        <v>89</v>
      </c>
      <c r="BE70" t="s">
        <v>85</v>
      </c>
      <c r="BF70" t="s">
        <v>86</v>
      </c>
      <c r="BG70" t="s">
        <v>90</v>
      </c>
      <c r="BH70" t="s">
        <v>544</v>
      </c>
      <c r="BK70" t="s">
        <v>544</v>
      </c>
      <c r="BL70">
        <v>2023</v>
      </c>
      <c r="BM70" t="s">
        <v>373</v>
      </c>
      <c r="BN70" s="1">
        <v>45182</v>
      </c>
      <c r="BO70" s="1">
        <v>45205</v>
      </c>
      <c r="BP70" t="s">
        <v>88</v>
      </c>
      <c r="BQ70" t="s">
        <v>112</v>
      </c>
      <c r="BR70" t="s">
        <v>240</v>
      </c>
      <c r="BS70" t="s">
        <v>239</v>
      </c>
      <c r="BU70">
        <f t="shared" si="2"/>
        <v>23</v>
      </c>
      <c r="BV70">
        <f t="shared" si="3"/>
        <v>2</v>
      </c>
    </row>
    <row r="71" spans="1:74" x14ac:dyDescent="0.25">
      <c r="A71">
        <v>2023</v>
      </c>
      <c r="B71">
        <v>10</v>
      </c>
      <c r="C71" t="s">
        <v>933</v>
      </c>
      <c r="D71" t="s">
        <v>934</v>
      </c>
      <c r="E71">
        <v>67</v>
      </c>
      <c r="F71" t="s">
        <v>935</v>
      </c>
      <c r="G71">
        <v>20230901</v>
      </c>
      <c r="H71">
        <v>20231006</v>
      </c>
      <c r="I71">
        <v>36</v>
      </c>
      <c r="J71">
        <v>0</v>
      </c>
      <c r="K71" t="s">
        <v>936</v>
      </c>
      <c r="L71" t="s">
        <v>937</v>
      </c>
      <c r="M71" t="s">
        <v>237</v>
      </c>
      <c r="N71" t="s">
        <v>238</v>
      </c>
      <c r="O71" t="s">
        <v>239</v>
      </c>
      <c r="P71" t="s">
        <v>240</v>
      </c>
      <c r="Q71">
        <v>201</v>
      </c>
      <c r="R71" t="s">
        <v>76</v>
      </c>
      <c r="S71" t="s">
        <v>636</v>
      </c>
      <c r="T71" t="s">
        <v>637</v>
      </c>
      <c r="U71">
        <v>95640</v>
      </c>
      <c r="V71">
        <v>43229</v>
      </c>
      <c r="W71">
        <v>0</v>
      </c>
      <c r="X71">
        <v>0</v>
      </c>
      <c r="Y71">
        <v>1179.4100000000001</v>
      </c>
      <c r="Z71">
        <v>0</v>
      </c>
      <c r="AA71">
        <v>0</v>
      </c>
      <c r="AB71">
        <v>1179.4100000000001</v>
      </c>
      <c r="AC71">
        <v>2800</v>
      </c>
      <c r="AD71">
        <v>5250</v>
      </c>
      <c r="AE71">
        <v>135311</v>
      </c>
      <c r="AF71">
        <v>135311</v>
      </c>
      <c r="AG71">
        <v>-884.68206592707179</v>
      </c>
      <c r="AH71" t="s">
        <v>96</v>
      </c>
      <c r="AI71" t="s">
        <v>97</v>
      </c>
      <c r="AJ71" t="s">
        <v>98</v>
      </c>
      <c r="AK71" t="s">
        <v>99</v>
      </c>
      <c r="AL71">
        <v>8</v>
      </c>
      <c r="AM71">
        <v>3</v>
      </c>
      <c r="AN71">
        <v>15</v>
      </c>
      <c r="AO71">
        <v>55949</v>
      </c>
      <c r="AP71">
        <v>314</v>
      </c>
      <c r="AQ71">
        <v>1</v>
      </c>
      <c r="AR71">
        <v>2059</v>
      </c>
      <c r="AS71">
        <v>0.75139999999999996</v>
      </c>
      <c r="AT71">
        <v>0.74719999999999998</v>
      </c>
      <c r="AU71">
        <v>4.1999999999999997E-3</v>
      </c>
      <c r="AV71">
        <v>1.9282399597577751</v>
      </c>
      <c r="AW71">
        <v>1.9240399599075317</v>
      </c>
      <c r="AX71">
        <v>4.19999985024333E-3</v>
      </c>
      <c r="AY71" t="s">
        <v>83</v>
      </c>
      <c r="AZ71" t="s">
        <v>96</v>
      </c>
      <c r="BB71" t="s">
        <v>180</v>
      </c>
      <c r="BC71" t="s">
        <v>238</v>
      </c>
      <c r="BD71" t="s">
        <v>89</v>
      </c>
      <c r="BE71" t="s">
        <v>85</v>
      </c>
      <c r="BF71" t="s">
        <v>86</v>
      </c>
      <c r="BG71" t="s">
        <v>90</v>
      </c>
      <c r="BH71" t="s">
        <v>384</v>
      </c>
      <c r="BI71" t="s">
        <v>385</v>
      </c>
      <c r="BK71" t="s">
        <v>385</v>
      </c>
      <c r="BL71">
        <v>2023</v>
      </c>
      <c r="BM71" t="s">
        <v>934</v>
      </c>
      <c r="BN71" s="1">
        <v>45182</v>
      </c>
      <c r="BO71" s="1">
        <v>45205</v>
      </c>
      <c r="BP71" t="s">
        <v>88</v>
      </c>
      <c r="BQ71" t="s">
        <v>83</v>
      </c>
      <c r="BR71" t="s">
        <v>240</v>
      </c>
      <c r="BS71" t="s">
        <v>239</v>
      </c>
      <c r="BU71">
        <f t="shared" si="2"/>
        <v>23</v>
      </c>
      <c r="BV71">
        <f t="shared" si="3"/>
        <v>13</v>
      </c>
    </row>
    <row r="72" spans="1:74" x14ac:dyDescent="0.25">
      <c r="A72">
        <v>2023</v>
      </c>
      <c r="B72">
        <v>10</v>
      </c>
      <c r="C72" t="s">
        <v>2235</v>
      </c>
      <c r="D72" t="s">
        <v>594</v>
      </c>
      <c r="E72">
        <v>83</v>
      </c>
      <c r="F72" t="s">
        <v>595</v>
      </c>
      <c r="G72">
        <v>20231016</v>
      </c>
      <c r="H72">
        <v>20231024</v>
      </c>
      <c r="I72">
        <v>9</v>
      </c>
      <c r="J72">
        <v>0</v>
      </c>
      <c r="K72" t="s">
        <v>2236</v>
      </c>
      <c r="L72" t="s">
        <v>1267</v>
      </c>
      <c r="M72" t="s">
        <v>237</v>
      </c>
      <c r="N72" t="s">
        <v>238</v>
      </c>
      <c r="O72" t="s">
        <v>239</v>
      </c>
      <c r="P72" t="s">
        <v>240</v>
      </c>
      <c r="Q72">
        <v>111</v>
      </c>
      <c r="R72" t="s">
        <v>76</v>
      </c>
      <c r="S72" t="s">
        <v>947</v>
      </c>
      <c r="T72" t="s">
        <v>948</v>
      </c>
      <c r="U72">
        <v>14332</v>
      </c>
      <c r="V72">
        <v>8248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640</v>
      </c>
      <c r="AD72">
        <v>1200</v>
      </c>
      <c r="AE72">
        <v>70496</v>
      </c>
      <c r="AF72">
        <v>70496</v>
      </c>
      <c r="AG72">
        <v>0</v>
      </c>
      <c r="AH72" t="s">
        <v>237</v>
      </c>
      <c r="AI72" t="s">
        <v>238</v>
      </c>
      <c r="AJ72" t="s">
        <v>239</v>
      </c>
      <c r="AK72" t="s">
        <v>240</v>
      </c>
      <c r="AL72">
        <v>9</v>
      </c>
      <c r="AM72">
        <v>3</v>
      </c>
      <c r="AN72">
        <v>18</v>
      </c>
      <c r="AO72">
        <v>68167</v>
      </c>
      <c r="AP72">
        <v>811</v>
      </c>
      <c r="AQ72">
        <v>1</v>
      </c>
      <c r="AR72">
        <v>4553</v>
      </c>
      <c r="AS72">
        <v>0.92110000000000003</v>
      </c>
      <c r="AT72">
        <v>0.9103</v>
      </c>
      <c r="AU72">
        <v>1.0800000000000001E-2</v>
      </c>
      <c r="AV72">
        <v>0.91030001640319824</v>
      </c>
      <c r="AW72">
        <v>0.91030001640319824</v>
      </c>
      <c r="AX72">
        <v>0</v>
      </c>
      <c r="AY72" t="s">
        <v>112</v>
      </c>
      <c r="AZ72" t="s">
        <v>237</v>
      </c>
      <c r="BB72" t="s">
        <v>180</v>
      </c>
      <c r="BC72" t="s">
        <v>238</v>
      </c>
      <c r="BD72" t="s">
        <v>89</v>
      </c>
      <c r="BE72" t="s">
        <v>85</v>
      </c>
      <c r="BF72" t="s">
        <v>86</v>
      </c>
      <c r="BG72" t="s">
        <v>90</v>
      </c>
      <c r="BH72" t="s">
        <v>544</v>
      </c>
      <c r="BK72" t="s">
        <v>544</v>
      </c>
      <c r="BL72">
        <v>2023</v>
      </c>
      <c r="BM72" t="s">
        <v>594</v>
      </c>
      <c r="BN72" s="1">
        <v>45215</v>
      </c>
      <c r="BO72" s="1">
        <v>45223</v>
      </c>
      <c r="BP72" t="s">
        <v>88</v>
      </c>
      <c r="BQ72" t="s">
        <v>112</v>
      </c>
      <c r="BR72" t="s">
        <v>240</v>
      </c>
      <c r="BS72" t="s">
        <v>239</v>
      </c>
      <c r="BU72">
        <f t="shared" si="2"/>
        <v>8</v>
      </c>
      <c r="BV72">
        <f t="shared" si="3"/>
        <v>1</v>
      </c>
    </row>
    <row r="73" spans="1:74" x14ac:dyDescent="0.25">
      <c r="A73">
        <v>2023</v>
      </c>
      <c r="B73">
        <v>10</v>
      </c>
      <c r="C73" t="s">
        <v>2237</v>
      </c>
      <c r="D73" t="s">
        <v>2238</v>
      </c>
      <c r="E73">
        <v>78</v>
      </c>
      <c r="F73" t="s">
        <v>2239</v>
      </c>
      <c r="G73">
        <v>20231011</v>
      </c>
      <c r="H73">
        <v>20231023</v>
      </c>
      <c r="I73">
        <v>13</v>
      </c>
      <c r="J73">
        <v>0</v>
      </c>
      <c r="K73" t="s">
        <v>2240</v>
      </c>
      <c r="L73" t="s">
        <v>1176</v>
      </c>
      <c r="M73" t="s">
        <v>237</v>
      </c>
      <c r="N73" t="s">
        <v>238</v>
      </c>
      <c r="O73" t="s">
        <v>239</v>
      </c>
      <c r="P73" t="s">
        <v>240</v>
      </c>
      <c r="Q73">
        <v>111</v>
      </c>
      <c r="R73" t="s">
        <v>76</v>
      </c>
      <c r="S73" t="s">
        <v>2241</v>
      </c>
      <c r="T73" t="s">
        <v>2242</v>
      </c>
      <c r="U73">
        <v>32578</v>
      </c>
      <c r="V73">
        <v>16204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960</v>
      </c>
      <c r="AD73">
        <v>1800</v>
      </c>
      <c r="AE73">
        <v>98607</v>
      </c>
      <c r="AF73">
        <v>98607</v>
      </c>
      <c r="AG73">
        <v>0</v>
      </c>
      <c r="AH73" t="s">
        <v>237</v>
      </c>
      <c r="AI73" t="s">
        <v>238</v>
      </c>
      <c r="AJ73" t="s">
        <v>239</v>
      </c>
      <c r="AK73" t="s">
        <v>240</v>
      </c>
      <c r="AL73">
        <v>12</v>
      </c>
      <c r="AM73">
        <v>4</v>
      </c>
      <c r="AN73">
        <v>24</v>
      </c>
      <c r="AO73">
        <v>95346</v>
      </c>
      <c r="AP73">
        <v>2322</v>
      </c>
      <c r="AQ73">
        <v>1</v>
      </c>
      <c r="AR73">
        <v>10034</v>
      </c>
      <c r="AS73">
        <v>1.3043</v>
      </c>
      <c r="AT73">
        <v>1.2733000000000001</v>
      </c>
      <c r="AU73">
        <v>3.1E-2</v>
      </c>
      <c r="AV73">
        <v>1.2733000516891479</v>
      </c>
      <c r="AW73">
        <v>1.2733000516891479</v>
      </c>
      <c r="AX73">
        <v>0</v>
      </c>
      <c r="AY73" t="s">
        <v>83</v>
      </c>
      <c r="AZ73" t="s">
        <v>237</v>
      </c>
      <c r="BB73" t="s">
        <v>180</v>
      </c>
      <c r="BC73" t="s">
        <v>238</v>
      </c>
      <c r="BD73" t="s">
        <v>89</v>
      </c>
      <c r="BE73" t="s">
        <v>85</v>
      </c>
      <c r="BF73" t="s">
        <v>86</v>
      </c>
      <c r="BG73" t="s">
        <v>90</v>
      </c>
      <c r="BH73" t="s">
        <v>426</v>
      </c>
      <c r="BI73" t="s">
        <v>427</v>
      </c>
      <c r="BJ73" t="s">
        <v>428</v>
      </c>
      <c r="BK73" t="s">
        <v>428</v>
      </c>
      <c r="BL73">
        <v>2023</v>
      </c>
      <c r="BM73" t="s">
        <v>2238</v>
      </c>
      <c r="BN73" s="1">
        <v>45210</v>
      </c>
      <c r="BO73" s="1">
        <v>45222</v>
      </c>
      <c r="BP73" t="s">
        <v>88</v>
      </c>
      <c r="BQ73" t="s">
        <v>83</v>
      </c>
      <c r="BR73" t="s">
        <v>240</v>
      </c>
      <c r="BS73" t="s">
        <v>239</v>
      </c>
      <c r="BU73">
        <f t="shared" si="2"/>
        <v>12</v>
      </c>
      <c r="BV73">
        <f t="shared" si="3"/>
        <v>1</v>
      </c>
    </row>
    <row r="74" spans="1:74" x14ac:dyDescent="0.25">
      <c r="A74">
        <v>2023</v>
      </c>
      <c r="B74">
        <v>10</v>
      </c>
      <c r="C74" t="s">
        <v>2243</v>
      </c>
      <c r="D74" t="s">
        <v>2244</v>
      </c>
      <c r="E74">
        <v>79</v>
      </c>
      <c r="F74" t="s">
        <v>2245</v>
      </c>
      <c r="G74">
        <v>20230906</v>
      </c>
      <c r="H74">
        <v>20231020</v>
      </c>
      <c r="I74">
        <v>45</v>
      </c>
      <c r="J74">
        <v>0</v>
      </c>
      <c r="K74" t="s">
        <v>2246</v>
      </c>
      <c r="L74" t="s">
        <v>2247</v>
      </c>
      <c r="M74" t="s">
        <v>237</v>
      </c>
      <c r="N74" t="s">
        <v>238</v>
      </c>
      <c r="O74" t="s">
        <v>239</v>
      </c>
      <c r="P74" t="s">
        <v>240</v>
      </c>
      <c r="Q74">
        <v>111</v>
      </c>
      <c r="R74" t="s">
        <v>492</v>
      </c>
      <c r="S74" t="s">
        <v>2248</v>
      </c>
      <c r="T74" t="s">
        <v>2249</v>
      </c>
      <c r="U74">
        <v>135374</v>
      </c>
      <c r="V74">
        <v>53964</v>
      </c>
      <c r="W74">
        <v>0</v>
      </c>
      <c r="X74">
        <v>0</v>
      </c>
      <c r="Y74">
        <v>198.85</v>
      </c>
      <c r="Z74">
        <v>0</v>
      </c>
      <c r="AA74">
        <v>59539.72</v>
      </c>
      <c r="AB74">
        <v>59738.57</v>
      </c>
      <c r="AC74">
        <v>3670</v>
      </c>
      <c r="AD74">
        <v>6375</v>
      </c>
      <c r="AE74">
        <v>660253</v>
      </c>
      <c r="AF74">
        <v>660253</v>
      </c>
      <c r="AG74">
        <v>106605.74330945784</v>
      </c>
      <c r="AH74" t="s">
        <v>208</v>
      </c>
      <c r="AI74" t="s">
        <v>209</v>
      </c>
      <c r="AJ74" t="s">
        <v>210</v>
      </c>
      <c r="AK74" t="s">
        <v>211</v>
      </c>
      <c r="AL74">
        <v>11</v>
      </c>
      <c r="AM74">
        <v>4</v>
      </c>
      <c r="AN74">
        <v>18</v>
      </c>
      <c r="AO74">
        <v>194548</v>
      </c>
      <c r="AP74">
        <v>162017</v>
      </c>
      <c r="AQ74">
        <v>54006</v>
      </c>
      <c r="AR74">
        <v>274693</v>
      </c>
      <c r="AS74">
        <v>4.7615999999999996</v>
      </c>
      <c r="AT74">
        <v>2.5979999999999999</v>
      </c>
      <c r="AU74">
        <v>2.1636000000000002</v>
      </c>
      <c r="AV74">
        <v>8.5877499580383301</v>
      </c>
      <c r="AW74">
        <v>6.4241499900817871</v>
      </c>
      <c r="AX74">
        <v>2.163599967956543</v>
      </c>
      <c r="AY74" t="s">
        <v>83</v>
      </c>
      <c r="AZ74" t="s">
        <v>548</v>
      </c>
      <c r="BA74" t="s">
        <v>305</v>
      </c>
      <c r="BB74" t="s">
        <v>2250</v>
      </c>
      <c r="BC74" t="s">
        <v>238</v>
      </c>
      <c r="BD74" t="s">
        <v>476</v>
      </c>
      <c r="BE74" t="s">
        <v>85</v>
      </c>
      <c r="BF74" t="s">
        <v>86</v>
      </c>
      <c r="BG74" t="s">
        <v>142</v>
      </c>
      <c r="BH74" t="s">
        <v>1570</v>
      </c>
      <c r="BI74" t="s">
        <v>2251</v>
      </c>
      <c r="BJ74" t="s">
        <v>2252</v>
      </c>
      <c r="BK74" t="s">
        <v>2252</v>
      </c>
      <c r="BL74">
        <v>2023</v>
      </c>
      <c r="BM74" t="s">
        <v>2244</v>
      </c>
      <c r="BN74" s="1">
        <v>45196</v>
      </c>
      <c r="BO74" s="1">
        <v>45219</v>
      </c>
      <c r="BP74" t="s">
        <v>88</v>
      </c>
      <c r="BQ74" t="s">
        <v>83</v>
      </c>
      <c r="BR74" t="s">
        <v>240</v>
      </c>
      <c r="BS74" t="s">
        <v>239</v>
      </c>
      <c r="BU74">
        <f t="shared" si="2"/>
        <v>23</v>
      </c>
      <c r="BV74">
        <f t="shared" si="3"/>
        <v>22</v>
      </c>
    </row>
    <row r="75" spans="1:74" x14ac:dyDescent="0.25">
      <c r="A75">
        <v>2023</v>
      </c>
      <c r="B75">
        <v>11</v>
      </c>
      <c r="C75" t="s">
        <v>1602</v>
      </c>
      <c r="D75" t="s">
        <v>1603</v>
      </c>
      <c r="E75">
        <v>83</v>
      </c>
      <c r="F75" t="s">
        <v>1604</v>
      </c>
      <c r="G75">
        <v>20231002</v>
      </c>
      <c r="H75">
        <v>20231103</v>
      </c>
      <c r="I75">
        <v>33</v>
      </c>
      <c r="J75">
        <v>4</v>
      </c>
      <c r="K75" t="s">
        <v>1605</v>
      </c>
      <c r="L75" t="s">
        <v>1606</v>
      </c>
      <c r="M75" t="s">
        <v>96</v>
      </c>
      <c r="N75" t="s">
        <v>97</v>
      </c>
      <c r="O75" t="s">
        <v>107</v>
      </c>
      <c r="P75" t="s">
        <v>108</v>
      </c>
      <c r="Q75">
        <v>111</v>
      </c>
      <c r="R75" t="s">
        <v>279</v>
      </c>
      <c r="S75" t="s">
        <v>469</v>
      </c>
      <c r="T75" t="s">
        <v>470</v>
      </c>
      <c r="U75">
        <v>150906</v>
      </c>
      <c r="V75">
        <v>34861</v>
      </c>
      <c r="W75">
        <v>24384</v>
      </c>
      <c r="X75">
        <v>0</v>
      </c>
      <c r="Y75">
        <v>39262.269999999997</v>
      </c>
      <c r="Z75">
        <v>21352.94</v>
      </c>
      <c r="AA75">
        <v>54958.31</v>
      </c>
      <c r="AB75">
        <v>76877.820000000007</v>
      </c>
      <c r="AC75">
        <v>2240</v>
      </c>
      <c r="AD75">
        <v>4650</v>
      </c>
      <c r="AE75">
        <v>475993</v>
      </c>
      <c r="AF75">
        <v>437600</v>
      </c>
      <c r="AG75">
        <v>41061.020813866562</v>
      </c>
      <c r="AH75" t="s">
        <v>322</v>
      </c>
      <c r="AI75" t="s">
        <v>323</v>
      </c>
      <c r="AJ75" t="s">
        <v>471</v>
      </c>
      <c r="AK75" t="s">
        <v>472</v>
      </c>
      <c r="AL75">
        <v>14</v>
      </c>
      <c r="AM75">
        <v>5</v>
      </c>
      <c r="AN75">
        <v>29</v>
      </c>
      <c r="AO75">
        <v>265782</v>
      </c>
      <c r="AP75">
        <v>114871</v>
      </c>
      <c r="AQ75">
        <v>38290</v>
      </c>
      <c r="AR75">
        <v>222634</v>
      </c>
      <c r="AS75">
        <v>5.0833000000000004</v>
      </c>
      <c r="AT75">
        <v>3.5493000000000001</v>
      </c>
      <c r="AU75">
        <v>1.534</v>
      </c>
      <c r="AV75">
        <v>5.691750168800354</v>
      </c>
      <c r="AW75">
        <v>4.157750129699707</v>
      </c>
      <c r="AX75">
        <v>1.534000039100647</v>
      </c>
      <c r="AY75" t="s">
        <v>83</v>
      </c>
      <c r="AZ75" t="s">
        <v>96</v>
      </c>
      <c r="BB75" t="s">
        <v>649</v>
      </c>
      <c r="BC75" t="s">
        <v>238</v>
      </c>
      <c r="BD75" t="s">
        <v>89</v>
      </c>
      <c r="BE75" t="s">
        <v>85</v>
      </c>
      <c r="BF75" t="s">
        <v>86</v>
      </c>
      <c r="BG75" t="s">
        <v>90</v>
      </c>
      <c r="BH75" t="s">
        <v>699</v>
      </c>
      <c r="BI75" t="s">
        <v>708</v>
      </c>
      <c r="BK75" t="s">
        <v>708</v>
      </c>
      <c r="BL75">
        <v>2023</v>
      </c>
      <c r="BM75" t="s">
        <v>1603</v>
      </c>
      <c r="BN75" s="1">
        <v>45211</v>
      </c>
      <c r="BO75" s="1">
        <v>45218</v>
      </c>
      <c r="BP75" t="s">
        <v>88</v>
      </c>
      <c r="BQ75" t="s">
        <v>104</v>
      </c>
      <c r="BR75" t="s">
        <v>240</v>
      </c>
      <c r="BS75" t="s">
        <v>239</v>
      </c>
      <c r="BU75">
        <f t="shared" si="2"/>
        <v>7</v>
      </c>
      <c r="BV75">
        <f t="shared" si="3"/>
        <v>26</v>
      </c>
    </row>
    <row r="76" spans="1:74" x14ac:dyDescent="0.25">
      <c r="A76">
        <v>2023</v>
      </c>
      <c r="B76">
        <v>10</v>
      </c>
      <c r="C76" t="s">
        <v>2253</v>
      </c>
      <c r="D76" t="s">
        <v>2254</v>
      </c>
      <c r="E76">
        <v>87</v>
      </c>
      <c r="F76" t="s">
        <v>2255</v>
      </c>
      <c r="G76">
        <v>20230925</v>
      </c>
      <c r="H76">
        <v>20231018</v>
      </c>
      <c r="I76">
        <v>24</v>
      </c>
      <c r="J76">
        <v>2</v>
      </c>
      <c r="K76" t="s">
        <v>2256</v>
      </c>
      <c r="L76" t="s">
        <v>2257</v>
      </c>
      <c r="M76" t="s">
        <v>237</v>
      </c>
      <c r="N76" t="s">
        <v>238</v>
      </c>
      <c r="O76" t="s">
        <v>239</v>
      </c>
      <c r="P76" t="s">
        <v>240</v>
      </c>
      <c r="Q76">
        <v>111</v>
      </c>
      <c r="R76" t="s">
        <v>76</v>
      </c>
      <c r="S76" t="s">
        <v>907</v>
      </c>
      <c r="T76" t="s">
        <v>908</v>
      </c>
      <c r="U76">
        <v>68464</v>
      </c>
      <c r="V76">
        <v>25967</v>
      </c>
      <c r="W76">
        <v>12192</v>
      </c>
      <c r="X76">
        <v>0</v>
      </c>
      <c r="Y76">
        <v>1994.56</v>
      </c>
      <c r="Z76">
        <v>0</v>
      </c>
      <c r="AA76">
        <v>0</v>
      </c>
      <c r="AB76">
        <v>1994.56</v>
      </c>
      <c r="AC76">
        <v>1950</v>
      </c>
      <c r="AD76">
        <v>2625</v>
      </c>
      <c r="AE76">
        <v>138358</v>
      </c>
      <c r="AF76">
        <v>138358</v>
      </c>
      <c r="AG76">
        <v>-1506.6722375999771</v>
      </c>
      <c r="AH76" t="s">
        <v>305</v>
      </c>
      <c r="AI76" t="s">
        <v>306</v>
      </c>
      <c r="AJ76" t="s">
        <v>307</v>
      </c>
      <c r="AK76" t="s">
        <v>308</v>
      </c>
      <c r="AL76">
        <v>7</v>
      </c>
      <c r="AM76">
        <v>2</v>
      </c>
      <c r="AN76">
        <v>15</v>
      </c>
      <c r="AO76">
        <v>75261</v>
      </c>
      <c r="AP76">
        <v>471</v>
      </c>
      <c r="AQ76">
        <v>1</v>
      </c>
      <c r="AR76">
        <v>2992</v>
      </c>
      <c r="AS76">
        <v>1.0113000000000001</v>
      </c>
      <c r="AT76">
        <v>1.0049999999999999</v>
      </c>
      <c r="AU76">
        <v>6.3E-3</v>
      </c>
      <c r="AV76">
        <v>1.7865900075994432</v>
      </c>
      <c r="AW76">
        <v>1.7802900075912476</v>
      </c>
      <c r="AX76">
        <v>6.3000000081956387E-3</v>
      </c>
      <c r="AY76" t="s">
        <v>83</v>
      </c>
      <c r="AZ76" t="s">
        <v>305</v>
      </c>
      <c r="BB76" t="s">
        <v>180</v>
      </c>
      <c r="BC76" t="s">
        <v>238</v>
      </c>
      <c r="BD76" t="s">
        <v>89</v>
      </c>
      <c r="BE76" t="s">
        <v>85</v>
      </c>
      <c r="BF76" t="s">
        <v>86</v>
      </c>
      <c r="BG76" t="s">
        <v>90</v>
      </c>
      <c r="BH76" t="s">
        <v>909</v>
      </c>
      <c r="BI76" t="s">
        <v>910</v>
      </c>
      <c r="BJ76" t="s">
        <v>911</v>
      </c>
      <c r="BK76" t="s">
        <v>911</v>
      </c>
      <c r="BL76">
        <v>2023</v>
      </c>
      <c r="BM76" t="s">
        <v>2254</v>
      </c>
      <c r="BN76" s="1">
        <v>45205</v>
      </c>
      <c r="BO76" s="1">
        <v>45217</v>
      </c>
      <c r="BP76" t="s">
        <v>88</v>
      </c>
      <c r="BQ76" t="s">
        <v>83</v>
      </c>
      <c r="BR76" t="s">
        <v>240</v>
      </c>
      <c r="BS76" t="s">
        <v>239</v>
      </c>
      <c r="BU76">
        <f t="shared" si="2"/>
        <v>12</v>
      </c>
      <c r="BV76">
        <f t="shared" si="3"/>
        <v>12</v>
      </c>
    </row>
    <row r="77" spans="1:74" x14ac:dyDescent="0.25">
      <c r="A77">
        <v>2023</v>
      </c>
      <c r="B77">
        <v>10</v>
      </c>
      <c r="C77" t="s">
        <v>2258</v>
      </c>
      <c r="D77" t="s">
        <v>2259</v>
      </c>
      <c r="E77">
        <v>84</v>
      </c>
      <c r="F77" t="s">
        <v>2260</v>
      </c>
      <c r="G77">
        <v>20230925</v>
      </c>
      <c r="H77">
        <v>20231017</v>
      </c>
      <c r="I77">
        <v>23</v>
      </c>
      <c r="J77">
        <v>2</v>
      </c>
      <c r="K77" t="s">
        <v>2261</v>
      </c>
      <c r="L77" t="s">
        <v>2262</v>
      </c>
      <c r="M77" t="s">
        <v>237</v>
      </c>
      <c r="N77" t="s">
        <v>238</v>
      </c>
      <c r="O77" t="s">
        <v>239</v>
      </c>
      <c r="P77" t="s">
        <v>240</v>
      </c>
      <c r="Q77">
        <v>111</v>
      </c>
      <c r="R77" t="s">
        <v>279</v>
      </c>
      <c r="S77" t="s">
        <v>1988</v>
      </c>
      <c r="T77" t="s">
        <v>1989</v>
      </c>
      <c r="U77">
        <v>82455</v>
      </c>
      <c r="V77">
        <v>24893</v>
      </c>
      <c r="W77">
        <v>10992</v>
      </c>
      <c r="X77">
        <v>0</v>
      </c>
      <c r="Y77">
        <v>480.48</v>
      </c>
      <c r="Z77">
        <v>5851.48</v>
      </c>
      <c r="AA77">
        <v>15979.21</v>
      </c>
      <c r="AB77">
        <v>22311.17</v>
      </c>
      <c r="AC77">
        <v>1600</v>
      </c>
      <c r="AD77">
        <v>2475</v>
      </c>
      <c r="AE77">
        <v>197548</v>
      </c>
      <c r="AF77">
        <v>197548</v>
      </c>
      <c r="AG77">
        <v>7281.1272244391512</v>
      </c>
      <c r="AH77" t="s">
        <v>420</v>
      </c>
      <c r="AI77" t="s">
        <v>421</v>
      </c>
      <c r="AJ77" t="s">
        <v>422</v>
      </c>
      <c r="AK77" t="s">
        <v>570</v>
      </c>
      <c r="AL77">
        <v>11</v>
      </c>
      <c r="AM77">
        <v>4</v>
      </c>
      <c r="AN77">
        <v>17</v>
      </c>
      <c r="AO77">
        <v>123250</v>
      </c>
      <c r="AP77">
        <v>28821</v>
      </c>
      <c r="AQ77">
        <v>1</v>
      </c>
      <c r="AR77">
        <v>46242</v>
      </c>
      <c r="AS77">
        <v>2.0308000000000002</v>
      </c>
      <c r="AT77">
        <v>1.6458999999999999</v>
      </c>
      <c r="AU77">
        <v>0.38490000000000002</v>
      </c>
      <c r="AV77">
        <v>2.5694600641727448</v>
      </c>
      <c r="AW77">
        <v>2.1845600605010986</v>
      </c>
      <c r="AX77">
        <v>0.38490000367164612</v>
      </c>
      <c r="AY77" t="s">
        <v>157</v>
      </c>
      <c r="AZ77" t="s">
        <v>420</v>
      </c>
      <c r="BA77" t="s">
        <v>420</v>
      </c>
      <c r="BB77" t="s">
        <v>429</v>
      </c>
      <c r="BC77" t="s">
        <v>2001</v>
      </c>
      <c r="BD77" t="s">
        <v>89</v>
      </c>
      <c r="BE77" t="s">
        <v>85</v>
      </c>
      <c r="BF77" t="s">
        <v>86</v>
      </c>
      <c r="BG77" t="s">
        <v>90</v>
      </c>
      <c r="BH77" t="s">
        <v>426</v>
      </c>
      <c r="BI77" t="s">
        <v>427</v>
      </c>
      <c r="BJ77" t="s">
        <v>428</v>
      </c>
      <c r="BK77" t="s">
        <v>428</v>
      </c>
      <c r="BL77">
        <v>2023</v>
      </c>
      <c r="BM77" t="s">
        <v>2259</v>
      </c>
      <c r="BN77" s="1">
        <v>45205</v>
      </c>
      <c r="BO77" s="1">
        <v>45216</v>
      </c>
      <c r="BP77" t="s">
        <v>88</v>
      </c>
      <c r="BQ77" t="s">
        <v>157</v>
      </c>
      <c r="BR77" t="s">
        <v>240</v>
      </c>
      <c r="BS77" t="s">
        <v>239</v>
      </c>
      <c r="BU77">
        <f t="shared" si="2"/>
        <v>11</v>
      </c>
      <c r="BV77">
        <f t="shared" si="3"/>
        <v>12</v>
      </c>
    </row>
    <row r="78" spans="1:74" x14ac:dyDescent="0.25">
      <c r="A78">
        <v>2023</v>
      </c>
      <c r="B78">
        <v>10</v>
      </c>
      <c r="C78" t="s">
        <v>1635</v>
      </c>
      <c r="D78" t="s">
        <v>500</v>
      </c>
      <c r="E78">
        <v>93</v>
      </c>
      <c r="F78" t="s">
        <v>501</v>
      </c>
      <c r="G78">
        <v>20230922</v>
      </c>
      <c r="H78">
        <v>20231017</v>
      </c>
      <c r="I78">
        <v>26</v>
      </c>
      <c r="J78">
        <v>0</v>
      </c>
      <c r="K78" t="s">
        <v>1636</v>
      </c>
      <c r="L78" t="s">
        <v>264</v>
      </c>
      <c r="M78" t="s">
        <v>237</v>
      </c>
      <c r="N78" t="s">
        <v>238</v>
      </c>
      <c r="O78" t="s">
        <v>239</v>
      </c>
      <c r="P78" t="s">
        <v>240</v>
      </c>
      <c r="Q78">
        <v>111</v>
      </c>
      <c r="R78" t="s">
        <v>76</v>
      </c>
      <c r="S78" t="s">
        <v>653</v>
      </c>
      <c r="T78" t="s">
        <v>654</v>
      </c>
      <c r="U78">
        <v>63421</v>
      </c>
      <c r="V78">
        <v>33359</v>
      </c>
      <c r="W78">
        <v>0</v>
      </c>
      <c r="X78">
        <v>0</v>
      </c>
      <c r="Y78">
        <v>923.83</v>
      </c>
      <c r="Z78">
        <v>0</v>
      </c>
      <c r="AA78">
        <v>0</v>
      </c>
      <c r="AB78">
        <v>923.83</v>
      </c>
      <c r="AC78">
        <v>2000</v>
      </c>
      <c r="AD78">
        <v>3750</v>
      </c>
      <c r="AE78">
        <v>117799</v>
      </c>
      <c r="AF78">
        <v>117799</v>
      </c>
      <c r="AG78">
        <v>330.73495325750957</v>
      </c>
      <c r="AH78" t="s">
        <v>96</v>
      </c>
      <c r="AI78" t="s">
        <v>97</v>
      </c>
      <c r="AJ78" t="s">
        <v>107</v>
      </c>
      <c r="AK78" t="s">
        <v>108</v>
      </c>
      <c r="AL78">
        <v>10</v>
      </c>
      <c r="AM78">
        <v>3</v>
      </c>
      <c r="AN78">
        <v>19</v>
      </c>
      <c r="AO78">
        <v>79361</v>
      </c>
      <c r="AP78">
        <v>1212</v>
      </c>
      <c r="AQ78">
        <v>1</v>
      </c>
      <c r="AR78">
        <v>6665</v>
      </c>
      <c r="AS78">
        <v>1.0760000000000001</v>
      </c>
      <c r="AT78">
        <v>1.0598000000000001</v>
      </c>
      <c r="AU78">
        <v>1.6199999999999999E-2</v>
      </c>
      <c r="AV78">
        <v>1.5211200062185526</v>
      </c>
      <c r="AW78">
        <v>1.5049200057983398</v>
      </c>
      <c r="AX78">
        <v>1.6200000420212746E-2</v>
      </c>
      <c r="AY78" t="s">
        <v>112</v>
      </c>
      <c r="AZ78" t="s">
        <v>96</v>
      </c>
      <c r="BB78" t="s">
        <v>180</v>
      </c>
      <c r="BC78" t="s">
        <v>238</v>
      </c>
      <c r="BD78" t="s">
        <v>369</v>
      </c>
      <c r="BE78" t="s">
        <v>85</v>
      </c>
      <c r="BF78" t="s">
        <v>86</v>
      </c>
      <c r="BG78" t="s">
        <v>101</v>
      </c>
      <c r="BH78" t="s">
        <v>384</v>
      </c>
      <c r="BI78" t="s">
        <v>385</v>
      </c>
      <c r="BK78" t="s">
        <v>385</v>
      </c>
      <c r="BL78">
        <v>2023</v>
      </c>
      <c r="BM78" t="s">
        <v>500</v>
      </c>
      <c r="BN78" s="1">
        <v>45202</v>
      </c>
      <c r="BO78" s="1">
        <v>45216</v>
      </c>
      <c r="BP78" t="s">
        <v>88</v>
      </c>
      <c r="BQ78" t="s">
        <v>112</v>
      </c>
      <c r="BR78" t="s">
        <v>240</v>
      </c>
      <c r="BS78" t="s">
        <v>239</v>
      </c>
      <c r="BU78">
        <f t="shared" si="2"/>
        <v>14</v>
      </c>
      <c r="BV78">
        <f t="shared" si="3"/>
        <v>12</v>
      </c>
    </row>
    <row r="79" spans="1:74" x14ac:dyDescent="0.25">
      <c r="A79">
        <v>2023</v>
      </c>
      <c r="B79">
        <v>10</v>
      </c>
      <c r="C79" t="s">
        <v>1641</v>
      </c>
      <c r="D79" t="s">
        <v>1642</v>
      </c>
      <c r="E79">
        <v>85</v>
      </c>
      <c r="F79" t="s">
        <v>1643</v>
      </c>
      <c r="G79">
        <v>20230916</v>
      </c>
      <c r="H79">
        <v>20231016</v>
      </c>
      <c r="I79">
        <v>31</v>
      </c>
      <c r="J79">
        <v>0</v>
      </c>
      <c r="K79" t="s">
        <v>1644</v>
      </c>
      <c r="L79" t="s">
        <v>1645</v>
      </c>
      <c r="M79" t="s">
        <v>237</v>
      </c>
      <c r="N79" t="s">
        <v>238</v>
      </c>
      <c r="O79" t="s">
        <v>239</v>
      </c>
      <c r="P79" t="s">
        <v>240</v>
      </c>
      <c r="Q79">
        <v>111</v>
      </c>
      <c r="R79" t="s">
        <v>76</v>
      </c>
      <c r="S79" t="s">
        <v>667</v>
      </c>
      <c r="T79" t="s">
        <v>668</v>
      </c>
      <c r="U79">
        <v>80954</v>
      </c>
      <c r="V79">
        <v>38072</v>
      </c>
      <c r="W79">
        <v>0</v>
      </c>
      <c r="X79">
        <v>0</v>
      </c>
      <c r="Y79">
        <v>1263.9000000000001</v>
      </c>
      <c r="Z79">
        <v>14107.56</v>
      </c>
      <c r="AA79">
        <v>1040.72</v>
      </c>
      <c r="AB79">
        <v>16412.18</v>
      </c>
      <c r="AC79">
        <v>2400</v>
      </c>
      <c r="AD79">
        <v>3750</v>
      </c>
      <c r="AE79">
        <v>170454</v>
      </c>
      <c r="AF79">
        <v>170454</v>
      </c>
      <c r="AG79">
        <v>-9852.8013211546913</v>
      </c>
      <c r="AH79" t="s">
        <v>96</v>
      </c>
      <c r="AI79" t="s">
        <v>97</v>
      </c>
      <c r="AJ79" t="s">
        <v>107</v>
      </c>
      <c r="AK79" t="s">
        <v>108</v>
      </c>
      <c r="AL79">
        <v>7</v>
      </c>
      <c r="AM79">
        <v>2</v>
      </c>
      <c r="AN79">
        <v>14</v>
      </c>
      <c r="AO79">
        <v>64495</v>
      </c>
      <c r="AP79">
        <v>6344</v>
      </c>
      <c r="AQ79">
        <v>1</v>
      </c>
      <c r="AR79">
        <v>19757</v>
      </c>
      <c r="AS79">
        <v>0.94599999999999995</v>
      </c>
      <c r="AT79">
        <v>0.86129999999999995</v>
      </c>
      <c r="AU79">
        <v>8.4699999999999998E-2</v>
      </c>
      <c r="AV79">
        <v>2.2010399252176285</v>
      </c>
      <c r="AW79">
        <v>2.1163399219512939</v>
      </c>
      <c r="AX79">
        <v>8.4700003266334534E-2</v>
      </c>
      <c r="AY79" t="s">
        <v>112</v>
      </c>
      <c r="AZ79" t="s">
        <v>96</v>
      </c>
      <c r="BB79" t="s">
        <v>256</v>
      </c>
      <c r="BC79" t="s">
        <v>238</v>
      </c>
      <c r="BD79" t="s">
        <v>299</v>
      </c>
      <c r="BE79" t="s">
        <v>85</v>
      </c>
      <c r="BF79" t="s">
        <v>86</v>
      </c>
      <c r="BG79" t="s">
        <v>142</v>
      </c>
      <c r="BH79" t="s">
        <v>382</v>
      </c>
      <c r="BI79" t="s">
        <v>383</v>
      </c>
      <c r="BK79" t="s">
        <v>383</v>
      </c>
      <c r="BL79">
        <v>2023</v>
      </c>
      <c r="BM79" t="s">
        <v>1642</v>
      </c>
      <c r="BN79" s="1">
        <v>45195</v>
      </c>
      <c r="BO79" s="1">
        <v>45215</v>
      </c>
      <c r="BP79" t="s">
        <v>88</v>
      </c>
      <c r="BQ79" t="s">
        <v>112</v>
      </c>
      <c r="BR79" t="s">
        <v>240</v>
      </c>
      <c r="BS79" t="s">
        <v>239</v>
      </c>
      <c r="BU79">
        <f t="shared" si="2"/>
        <v>20</v>
      </c>
      <c r="BV79">
        <f t="shared" si="3"/>
        <v>11</v>
      </c>
    </row>
    <row r="80" spans="1:74" x14ac:dyDescent="0.25">
      <c r="A80">
        <v>2023</v>
      </c>
      <c r="B80">
        <v>10</v>
      </c>
      <c r="C80" t="s">
        <v>1674</v>
      </c>
      <c r="D80" t="s">
        <v>1675</v>
      </c>
      <c r="E80">
        <v>85</v>
      </c>
      <c r="F80" t="s">
        <v>1676</v>
      </c>
      <c r="G80">
        <v>20230915</v>
      </c>
      <c r="H80">
        <v>20231011</v>
      </c>
      <c r="I80">
        <v>27</v>
      </c>
      <c r="J80">
        <v>0</v>
      </c>
      <c r="K80" t="s">
        <v>1677</v>
      </c>
      <c r="L80" t="s">
        <v>549</v>
      </c>
      <c r="M80" t="s">
        <v>237</v>
      </c>
      <c r="N80" t="s">
        <v>238</v>
      </c>
      <c r="O80" t="s">
        <v>239</v>
      </c>
      <c r="P80" t="s">
        <v>240</v>
      </c>
      <c r="Q80">
        <v>111</v>
      </c>
      <c r="R80" t="s">
        <v>76</v>
      </c>
      <c r="S80" t="s">
        <v>701</v>
      </c>
      <c r="T80" t="s">
        <v>702</v>
      </c>
      <c r="U80">
        <v>64308</v>
      </c>
      <c r="V80">
        <v>33685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2080</v>
      </c>
      <c r="AD80">
        <v>3900</v>
      </c>
      <c r="AE80">
        <v>102929</v>
      </c>
      <c r="AF80">
        <v>102929</v>
      </c>
      <c r="AG80">
        <v>0</v>
      </c>
      <c r="AH80" t="s">
        <v>96</v>
      </c>
      <c r="AI80" t="s">
        <v>97</v>
      </c>
      <c r="AJ80" t="s">
        <v>107</v>
      </c>
      <c r="AK80" t="s">
        <v>108</v>
      </c>
      <c r="AL80">
        <v>5</v>
      </c>
      <c r="AM80">
        <v>2</v>
      </c>
      <c r="AN80">
        <v>9</v>
      </c>
      <c r="AO80">
        <v>31495</v>
      </c>
      <c r="AP80">
        <v>1339</v>
      </c>
      <c r="AQ80">
        <v>1</v>
      </c>
      <c r="AR80">
        <v>3906</v>
      </c>
      <c r="AS80">
        <v>0.4385</v>
      </c>
      <c r="AT80">
        <v>0.42059999999999997</v>
      </c>
      <c r="AU80">
        <v>1.7899999999999999E-2</v>
      </c>
      <c r="AV80">
        <v>1.3291000127792358</v>
      </c>
      <c r="AW80">
        <v>1.3291000127792358</v>
      </c>
      <c r="AX80">
        <v>0</v>
      </c>
      <c r="AY80" t="s">
        <v>83</v>
      </c>
      <c r="AZ80" t="s">
        <v>96</v>
      </c>
      <c r="BB80" t="s">
        <v>180</v>
      </c>
      <c r="BC80" t="s">
        <v>238</v>
      </c>
      <c r="BD80" t="s">
        <v>310</v>
      </c>
      <c r="BE80" t="s">
        <v>85</v>
      </c>
      <c r="BF80" t="s">
        <v>86</v>
      </c>
      <c r="BG80" t="s">
        <v>87</v>
      </c>
      <c r="BH80" t="s">
        <v>703</v>
      </c>
      <c r="BI80" t="s">
        <v>704</v>
      </c>
      <c r="BK80" t="s">
        <v>704</v>
      </c>
      <c r="BL80">
        <v>2023</v>
      </c>
      <c r="BM80" t="s">
        <v>1675</v>
      </c>
      <c r="BN80" s="1">
        <v>45189</v>
      </c>
      <c r="BO80" s="1">
        <v>45210</v>
      </c>
      <c r="BP80" t="s">
        <v>88</v>
      </c>
      <c r="BQ80" t="s">
        <v>83</v>
      </c>
      <c r="BR80" t="s">
        <v>240</v>
      </c>
      <c r="BS80" t="s">
        <v>239</v>
      </c>
      <c r="BU80">
        <f t="shared" si="2"/>
        <v>21</v>
      </c>
      <c r="BV80">
        <f t="shared" si="3"/>
        <v>6</v>
      </c>
    </row>
    <row r="81" spans="1:74" x14ac:dyDescent="0.25">
      <c r="A81">
        <v>2023</v>
      </c>
      <c r="B81">
        <v>10</v>
      </c>
      <c r="C81" t="s">
        <v>880</v>
      </c>
      <c r="D81" t="s">
        <v>881</v>
      </c>
      <c r="E81">
        <v>89</v>
      </c>
      <c r="F81" t="s">
        <v>882</v>
      </c>
      <c r="G81">
        <v>20230929</v>
      </c>
      <c r="H81">
        <v>20231009</v>
      </c>
      <c r="I81">
        <v>11</v>
      </c>
      <c r="J81">
        <v>0</v>
      </c>
      <c r="K81" t="s">
        <v>883</v>
      </c>
      <c r="L81" t="s">
        <v>884</v>
      </c>
      <c r="M81" t="s">
        <v>237</v>
      </c>
      <c r="N81" t="s">
        <v>238</v>
      </c>
      <c r="O81" t="s">
        <v>239</v>
      </c>
      <c r="P81" t="s">
        <v>240</v>
      </c>
      <c r="Q81">
        <v>111</v>
      </c>
      <c r="R81" t="s">
        <v>76</v>
      </c>
      <c r="S81" t="s">
        <v>636</v>
      </c>
      <c r="T81" t="s">
        <v>637</v>
      </c>
      <c r="U81">
        <v>25005</v>
      </c>
      <c r="V81">
        <v>14540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800</v>
      </c>
      <c r="AD81">
        <v>1800</v>
      </c>
      <c r="AE81">
        <v>57865</v>
      </c>
      <c r="AF81">
        <v>57865</v>
      </c>
      <c r="AG81">
        <v>0</v>
      </c>
      <c r="AH81" t="s">
        <v>96</v>
      </c>
      <c r="AI81" t="s">
        <v>97</v>
      </c>
      <c r="AJ81" t="s">
        <v>98</v>
      </c>
      <c r="AK81" t="s">
        <v>99</v>
      </c>
      <c r="AL81">
        <v>8</v>
      </c>
      <c r="AM81">
        <v>3</v>
      </c>
      <c r="AN81">
        <v>15</v>
      </c>
      <c r="AO81">
        <v>55949</v>
      </c>
      <c r="AP81">
        <v>314</v>
      </c>
      <c r="AQ81">
        <v>1</v>
      </c>
      <c r="AR81">
        <v>2059</v>
      </c>
      <c r="AS81">
        <v>0.75139999999999996</v>
      </c>
      <c r="AT81">
        <v>0.74719999999999998</v>
      </c>
      <c r="AU81">
        <v>4.1999999999999997E-3</v>
      </c>
      <c r="AV81">
        <v>0.74720001220703125</v>
      </c>
      <c r="AW81">
        <v>0.74720001220703125</v>
      </c>
      <c r="AX81">
        <v>0</v>
      </c>
      <c r="AY81" t="s">
        <v>83</v>
      </c>
      <c r="AZ81" t="s">
        <v>96</v>
      </c>
      <c r="BB81" t="s">
        <v>180</v>
      </c>
      <c r="BC81" t="s">
        <v>238</v>
      </c>
      <c r="BD81" t="s">
        <v>89</v>
      </c>
      <c r="BE81" t="s">
        <v>85</v>
      </c>
      <c r="BF81" t="s">
        <v>86</v>
      </c>
      <c r="BG81" t="s">
        <v>90</v>
      </c>
      <c r="BH81" t="s">
        <v>384</v>
      </c>
      <c r="BI81" t="s">
        <v>385</v>
      </c>
      <c r="BK81" t="s">
        <v>385</v>
      </c>
      <c r="BL81">
        <v>2023</v>
      </c>
      <c r="BM81" t="s">
        <v>881</v>
      </c>
      <c r="BN81" s="1">
        <v>45202</v>
      </c>
      <c r="BO81" s="1">
        <v>45208</v>
      </c>
      <c r="BP81" t="s">
        <v>88</v>
      </c>
      <c r="BQ81" t="s">
        <v>83</v>
      </c>
      <c r="BR81" t="s">
        <v>240</v>
      </c>
      <c r="BS81" t="s">
        <v>239</v>
      </c>
      <c r="BU81">
        <f t="shared" si="2"/>
        <v>6</v>
      </c>
      <c r="BV81">
        <f t="shared" si="3"/>
        <v>5</v>
      </c>
    </row>
    <row r="82" spans="1:74" x14ac:dyDescent="0.25">
      <c r="A82">
        <v>2023</v>
      </c>
      <c r="B82">
        <v>10</v>
      </c>
      <c r="C82" t="s">
        <v>386</v>
      </c>
      <c r="D82" t="s">
        <v>387</v>
      </c>
      <c r="E82">
        <v>86</v>
      </c>
      <c r="F82" t="s">
        <v>388</v>
      </c>
      <c r="G82">
        <v>20230926</v>
      </c>
      <c r="H82">
        <v>20231012</v>
      </c>
      <c r="I82">
        <v>17</v>
      </c>
      <c r="J82">
        <v>0</v>
      </c>
      <c r="K82" t="s">
        <v>389</v>
      </c>
      <c r="L82" t="s">
        <v>390</v>
      </c>
      <c r="M82" t="s">
        <v>72</v>
      </c>
      <c r="N82" t="s">
        <v>73</v>
      </c>
      <c r="O82" t="s">
        <v>74</v>
      </c>
      <c r="P82" t="s">
        <v>75</v>
      </c>
      <c r="Q82">
        <v>111</v>
      </c>
      <c r="R82" t="s">
        <v>76</v>
      </c>
      <c r="S82" t="s">
        <v>105</v>
      </c>
      <c r="T82" t="s">
        <v>106</v>
      </c>
      <c r="U82">
        <v>60741</v>
      </c>
      <c r="V82">
        <v>23072</v>
      </c>
      <c r="W82">
        <v>0</v>
      </c>
      <c r="X82">
        <v>0</v>
      </c>
      <c r="Y82">
        <v>37301.800000000003</v>
      </c>
      <c r="Z82">
        <v>8256.08</v>
      </c>
      <c r="AA82">
        <v>0</v>
      </c>
      <c r="AB82">
        <v>8256.08</v>
      </c>
      <c r="AC82">
        <v>1280</v>
      </c>
      <c r="AD82">
        <v>1725</v>
      </c>
      <c r="AE82">
        <v>144560</v>
      </c>
      <c r="AF82">
        <v>107389</v>
      </c>
      <c r="AG82">
        <v>-5537.8612401007103</v>
      </c>
      <c r="AH82" t="s">
        <v>96</v>
      </c>
      <c r="AI82" t="s">
        <v>97</v>
      </c>
      <c r="AJ82" t="s">
        <v>107</v>
      </c>
      <c r="AK82" t="s">
        <v>108</v>
      </c>
      <c r="AL82">
        <v>8</v>
      </c>
      <c r="AM82">
        <v>3</v>
      </c>
      <c r="AN82">
        <v>15</v>
      </c>
      <c r="AO82">
        <v>88013</v>
      </c>
      <c r="AP82">
        <v>2625</v>
      </c>
      <c r="AQ82">
        <v>1</v>
      </c>
      <c r="AR82">
        <v>11716</v>
      </c>
      <c r="AS82">
        <v>1.2103999999999999</v>
      </c>
      <c r="AT82">
        <v>1.1753</v>
      </c>
      <c r="AU82">
        <v>3.5099999999999999E-2</v>
      </c>
      <c r="AV82">
        <v>1.386700052767992</v>
      </c>
      <c r="AW82">
        <v>1.3516000509262085</v>
      </c>
      <c r="AX82">
        <v>3.5100001841783524E-2</v>
      </c>
      <c r="AY82" t="s">
        <v>83</v>
      </c>
      <c r="AZ82" t="s">
        <v>72</v>
      </c>
      <c r="BB82" t="s">
        <v>180</v>
      </c>
      <c r="BC82" t="s">
        <v>238</v>
      </c>
      <c r="BD82" t="s">
        <v>391</v>
      </c>
      <c r="BE82" t="s">
        <v>85</v>
      </c>
      <c r="BF82" t="s">
        <v>86</v>
      </c>
      <c r="BG82" t="s">
        <v>218</v>
      </c>
      <c r="BH82" t="s">
        <v>384</v>
      </c>
      <c r="BI82" t="s">
        <v>385</v>
      </c>
      <c r="BK82" t="s">
        <v>385</v>
      </c>
      <c r="BL82">
        <v>2023</v>
      </c>
      <c r="BM82" t="s">
        <v>387</v>
      </c>
      <c r="BN82" s="1">
        <v>45202</v>
      </c>
      <c r="BO82" s="1">
        <v>45208</v>
      </c>
      <c r="BP82" t="s">
        <v>88</v>
      </c>
      <c r="BQ82" t="s">
        <v>104</v>
      </c>
      <c r="BR82" t="s">
        <v>240</v>
      </c>
      <c r="BS82" t="s">
        <v>239</v>
      </c>
      <c r="BU82">
        <f t="shared" si="2"/>
        <v>6</v>
      </c>
      <c r="BV82">
        <f t="shared" si="3"/>
        <v>11</v>
      </c>
    </row>
    <row r="83" spans="1:74" x14ac:dyDescent="0.25">
      <c r="A83">
        <v>2023</v>
      </c>
      <c r="B83">
        <v>10</v>
      </c>
      <c r="C83" t="s">
        <v>894</v>
      </c>
      <c r="D83" t="s">
        <v>130</v>
      </c>
      <c r="E83">
        <v>68</v>
      </c>
      <c r="F83" t="s">
        <v>131</v>
      </c>
      <c r="G83">
        <v>20230911</v>
      </c>
      <c r="H83">
        <v>20231009</v>
      </c>
      <c r="I83">
        <v>29</v>
      </c>
      <c r="J83">
        <v>0</v>
      </c>
      <c r="K83" t="s">
        <v>895</v>
      </c>
      <c r="L83" t="s">
        <v>896</v>
      </c>
      <c r="M83" t="s">
        <v>237</v>
      </c>
      <c r="N83" t="s">
        <v>238</v>
      </c>
      <c r="O83" t="s">
        <v>239</v>
      </c>
      <c r="P83" t="s">
        <v>240</v>
      </c>
      <c r="Q83">
        <v>111</v>
      </c>
      <c r="R83" t="s">
        <v>279</v>
      </c>
      <c r="S83" t="s">
        <v>566</v>
      </c>
      <c r="T83" t="s">
        <v>567</v>
      </c>
      <c r="U83">
        <v>70511</v>
      </c>
      <c r="V83">
        <v>36035</v>
      </c>
      <c r="W83">
        <v>0</v>
      </c>
      <c r="X83">
        <v>0</v>
      </c>
      <c r="Y83">
        <v>2797.73</v>
      </c>
      <c r="Z83">
        <v>0</v>
      </c>
      <c r="AA83">
        <v>82876.960000000006</v>
      </c>
      <c r="AB83">
        <v>85674.69</v>
      </c>
      <c r="AC83">
        <v>2240</v>
      </c>
      <c r="AD83">
        <v>4575</v>
      </c>
      <c r="AE83">
        <v>198637</v>
      </c>
      <c r="AF83">
        <v>198637</v>
      </c>
      <c r="AG83">
        <v>-28814.94126116742</v>
      </c>
      <c r="AH83" t="s">
        <v>96</v>
      </c>
      <c r="AI83" t="s">
        <v>97</v>
      </c>
      <c r="AJ83" t="s">
        <v>98</v>
      </c>
      <c r="AK83" t="s">
        <v>99</v>
      </c>
      <c r="AL83">
        <v>5</v>
      </c>
      <c r="AM83">
        <v>2</v>
      </c>
      <c r="AN83">
        <v>12</v>
      </c>
      <c r="AO83">
        <v>45424</v>
      </c>
      <c r="AP83">
        <v>12487</v>
      </c>
      <c r="AQ83">
        <v>1</v>
      </c>
      <c r="AR83">
        <v>32077</v>
      </c>
      <c r="AS83">
        <v>0.77339999999999998</v>
      </c>
      <c r="AT83">
        <v>0.60660000000000003</v>
      </c>
      <c r="AU83">
        <v>0.1668</v>
      </c>
      <c r="AV83">
        <v>2.5836199522018433</v>
      </c>
      <c r="AW83">
        <v>1.844059944152832</v>
      </c>
      <c r="AX83">
        <v>0.73956000804901123</v>
      </c>
      <c r="AY83" t="s">
        <v>83</v>
      </c>
      <c r="AZ83" t="s">
        <v>237</v>
      </c>
      <c r="BB83" t="s">
        <v>635</v>
      </c>
      <c r="BC83" t="s">
        <v>238</v>
      </c>
      <c r="BD83" t="s">
        <v>89</v>
      </c>
      <c r="BE83" t="s">
        <v>85</v>
      </c>
      <c r="BF83" t="s">
        <v>86</v>
      </c>
      <c r="BG83" t="s">
        <v>90</v>
      </c>
      <c r="BH83" t="s">
        <v>384</v>
      </c>
      <c r="BI83" t="s">
        <v>385</v>
      </c>
      <c r="BK83" t="s">
        <v>385</v>
      </c>
      <c r="BL83">
        <v>2023</v>
      </c>
      <c r="BM83" t="s">
        <v>130</v>
      </c>
      <c r="BN83" s="1">
        <v>45194</v>
      </c>
      <c r="BO83" s="1">
        <v>45208</v>
      </c>
      <c r="BP83" t="s">
        <v>88</v>
      </c>
      <c r="BQ83" t="s">
        <v>83</v>
      </c>
      <c r="BR83" t="s">
        <v>240</v>
      </c>
      <c r="BS83" t="s">
        <v>239</v>
      </c>
      <c r="BU83">
        <f t="shared" si="2"/>
        <v>14</v>
      </c>
      <c r="BV83">
        <f t="shared" si="3"/>
        <v>15</v>
      </c>
    </row>
    <row r="84" spans="1:74" x14ac:dyDescent="0.25">
      <c r="A84">
        <v>2023</v>
      </c>
      <c r="B84">
        <v>10</v>
      </c>
      <c r="C84" t="s">
        <v>2263</v>
      </c>
      <c r="D84" t="s">
        <v>2264</v>
      </c>
      <c r="E84">
        <v>71</v>
      </c>
      <c r="F84" t="s">
        <v>1421</v>
      </c>
      <c r="G84">
        <v>20230905</v>
      </c>
      <c r="H84">
        <v>20231006</v>
      </c>
      <c r="I84">
        <v>32</v>
      </c>
      <c r="J84">
        <v>0</v>
      </c>
      <c r="K84" t="s">
        <v>2265</v>
      </c>
      <c r="L84" t="s">
        <v>2266</v>
      </c>
      <c r="M84" t="s">
        <v>237</v>
      </c>
      <c r="N84" t="s">
        <v>238</v>
      </c>
      <c r="O84" t="s">
        <v>239</v>
      </c>
      <c r="P84" t="s">
        <v>240</v>
      </c>
      <c r="Q84">
        <v>111</v>
      </c>
      <c r="R84" t="s">
        <v>279</v>
      </c>
      <c r="S84" t="s">
        <v>2267</v>
      </c>
      <c r="T84" t="s">
        <v>2268</v>
      </c>
      <c r="U84">
        <v>79697</v>
      </c>
      <c r="V84">
        <v>38103</v>
      </c>
      <c r="W84">
        <v>0</v>
      </c>
      <c r="X84">
        <v>0</v>
      </c>
      <c r="Y84">
        <v>240.24</v>
      </c>
      <c r="Z84">
        <v>0</v>
      </c>
      <c r="AA84">
        <v>7569.45</v>
      </c>
      <c r="AB84">
        <v>7809.69</v>
      </c>
      <c r="AC84">
        <v>2880</v>
      </c>
      <c r="AD84">
        <v>4575</v>
      </c>
      <c r="AE84">
        <v>209991</v>
      </c>
      <c r="AF84">
        <v>209991</v>
      </c>
      <c r="AG84">
        <v>7144.0868611893575</v>
      </c>
      <c r="AH84" t="s">
        <v>1315</v>
      </c>
      <c r="AI84" t="s">
        <v>1316</v>
      </c>
      <c r="AJ84" t="s">
        <v>1317</v>
      </c>
      <c r="AK84" t="s">
        <v>1318</v>
      </c>
      <c r="AL84">
        <v>9</v>
      </c>
      <c r="AM84">
        <v>3</v>
      </c>
      <c r="AN84">
        <v>19</v>
      </c>
      <c r="AO84">
        <v>101767</v>
      </c>
      <c r="AP84">
        <v>14568</v>
      </c>
      <c r="AQ84">
        <v>1</v>
      </c>
      <c r="AR84">
        <v>36650</v>
      </c>
      <c r="AS84">
        <v>1.5535000000000001</v>
      </c>
      <c r="AT84">
        <v>1.359</v>
      </c>
      <c r="AU84">
        <v>0.19450000000000001</v>
      </c>
      <c r="AV84">
        <v>2.7312999069690704</v>
      </c>
      <c r="AW84">
        <v>2.5367999076843262</v>
      </c>
      <c r="AX84">
        <v>0.19449999928474426</v>
      </c>
      <c r="AY84" t="s">
        <v>112</v>
      </c>
      <c r="AZ84" t="s">
        <v>1315</v>
      </c>
      <c r="BA84" t="s">
        <v>1315</v>
      </c>
      <c r="BB84" t="s">
        <v>2269</v>
      </c>
      <c r="BC84" t="s">
        <v>238</v>
      </c>
      <c r="BD84" t="s">
        <v>89</v>
      </c>
      <c r="BE84" t="s">
        <v>85</v>
      </c>
      <c r="BF84" t="s">
        <v>86</v>
      </c>
      <c r="BG84" t="s">
        <v>90</v>
      </c>
      <c r="BH84" t="s">
        <v>2207</v>
      </c>
      <c r="BI84" t="s">
        <v>2270</v>
      </c>
      <c r="BJ84" t="s">
        <v>2271</v>
      </c>
      <c r="BK84" t="s">
        <v>2271</v>
      </c>
      <c r="BL84">
        <v>2023</v>
      </c>
      <c r="BM84" t="s">
        <v>2264</v>
      </c>
      <c r="BN84" s="1">
        <v>45184</v>
      </c>
      <c r="BO84" s="1">
        <v>45205</v>
      </c>
      <c r="BP84" t="s">
        <v>88</v>
      </c>
      <c r="BQ84" t="s">
        <v>112</v>
      </c>
      <c r="BR84" t="s">
        <v>240</v>
      </c>
      <c r="BS84" t="s">
        <v>239</v>
      </c>
      <c r="BU84">
        <f t="shared" si="2"/>
        <v>21</v>
      </c>
      <c r="BV84">
        <f t="shared" si="3"/>
        <v>11</v>
      </c>
    </row>
    <row r="85" spans="1:74" x14ac:dyDescent="0.25">
      <c r="A85">
        <v>2023</v>
      </c>
      <c r="B85">
        <v>10</v>
      </c>
      <c r="C85" t="s">
        <v>2272</v>
      </c>
      <c r="D85" t="s">
        <v>2273</v>
      </c>
      <c r="E85">
        <v>93</v>
      </c>
      <c r="F85" t="s">
        <v>2274</v>
      </c>
      <c r="G85">
        <v>20230922</v>
      </c>
      <c r="H85">
        <v>20231003</v>
      </c>
      <c r="I85">
        <v>12</v>
      </c>
      <c r="J85">
        <v>0</v>
      </c>
      <c r="K85" t="s">
        <v>2275</v>
      </c>
      <c r="L85" t="s">
        <v>596</v>
      </c>
      <c r="M85" t="s">
        <v>237</v>
      </c>
      <c r="N85" t="s">
        <v>238</v>
      </c>
      <c r="O85" t="s">
        <v>239</v>
      </c>
      <c r="P85" t="s">
        <v>240</v>
      </c>
      <c r="Q85">
        <v>111</v>
      </c>
      <c r="R85" t="s">
        <v>76</v>
      </c>
      <c r="S85" t="s">
        <v>283</v>
      </c>
      <c r="T85" t="s">
        <v>284</v>
      </c>
      <c r="U85">
        <v>38769</v>
      </c>
      <c r="V85">
        <v>16750</v>
      </c>
      <c r="W85">
        <v>0</v>
      </c>
      <c r="X85">
        <v>0</v>
      </c>
      <c r="Y85">
        <v>1545.72</v>
      </c>
      <c r="Z85">
        <v>0</v>
      </c>
      <c r="AA85">
        <v>0</v>
      </c>
      <c r="AB85">
        <v>1545.72</v>
      </c>
      <c r="AC85">
        <v>845</v>
      </c>
      <c r="AD85">
        <v>2475</v>
      </c>
      <c r="AE85">
        <v>48936</v>
      </c>
      <c r="AF85">
        <v>48936</v>
      </c>
      <c r="AG85">
        <v>-1026.8543507668114</v>
      </c>
      <c r="AH85" t="s">
        <v>295</v>
      </c>
      <c r="AI85" t="s">
        <v>296</v>
      </c>
      <c r="AJ85" t="s">
        <v>297</v>
      </c>
      <c r="AK85" t="s">
        <v>298</v>
      </c>
      <c r="AL85">
        <v>7</v>
      </c>
      <c r="AM85">
        <v>2</v>
      </c>
      <c r="AN85">
        <v>14</v>
      </c>
      <c r="AO85">
        <v>46814</v>
      </c>
      <c r="AP85">
        <v>498</v>
      </c>
      <c r="AQ85">
        <v>1</v>
      </c>
      <c r="AR85">
        <v>3430</v>
      </c>
      <c r="AS85">
        <v>0.63190000000000002</v>
      </c>
      <c r="AT85">
        <v>0.62519999999999998</v>
      </c>
      <c r="AU85">
        <v>6.7000000000000002E-3</v>
      </c>
      <c r="AV85">
        <v>0.63189997337758541</v>
      </c>
      <c r="AW85">
        <v>0.62519997358322144</v>
      </c>
      <c r="AX85">
        <v>6.6999997943639755E-3</v>
      </c>
      <c r="AY85" t="s">
        <v>112</v>
      </c>
      <c r="AZ85" t="s">
        <v>295</v>
      </c>
      <c r="BB85" t="s">
        <v>180</v>
      </c>
      <c r="BC85" t="s">
        <v>238</v>
      </c>
      <c r="BD85" t="s">
        <v>89</v>
      </c>
      <c r="BE85" t="s">
        <v>85</v>
      </c>
      <c r="BF85" t="s">
        <v>86</v>
      </c>
      <c r="BG85" t="s">
        <v>90</v>
      </c>
      <c r="BH85" t="s">
        <v>285</v>
      </c>
      <c r="BI85" t="s">
        <v>2276</v>
      </c>
      <c r="BK85" t="s">
        <v>2276</v>
      </c>
      <c r="BL85">
        <v>2023</v>
      </c>
      <c r="BM85" t="s">
        <v>2273</v>
      </c>
      <c r="BN85" s="1">
        <v>45198</v>
      </c>
      <c r="BO85" s="1">
        <v>45202</v>
      </c>
      <c r="BP85" t="s">
        <v>88</v>
      </c>
      <c r="BQ85" t="s">
        <v>112</v>
      </c>
      <c r="BR85" t="s">
        <v>240</v>
      </c>
      <c r="BS85" t="s">
        <v>239</v>
      </c>
      <c r="BU85">
        <f t="shared" si="2"/>
        <v>4</v>
      </c>
      <c r="BV85">
        <f t="shared" si="3"/>
        <v>8</v>
      </c>
    </row>
    <row r="86" spans="1:74" x14ac:dyDescent="0.25">
      <c r="A86">
        <v>2023</v>
      </c>
      <c r="B86">
        <v>10</v>
      </c>
      <c r="C86" t="s">
        <v>958</v>
      </c>
      <c r="D86" t="s">
        <v>959</v>
      </c>
      <c r="E86">
        <v>85</v>
      </c>
      <c r="F86" t="s">
        <v>960</v>
      </c>
      <c r="G86">
        <v>20230910</v>
      </c>
      <c r="H86">
        <v>20231003</v>
      </c>
      <c r="I86">
        <v>24</v>
      </c>
      <c r="J86">
        <v>0</v>
      </c>
      <c r="K86" t="s">
        <v>961</v>
      </c>
      <c r="L86" t="s">
        <v>553</v>
      </c>
      <c r="M86" t="s">
        <v>237</v>
      </c>
      <c r="N86" t="s">
        <v>238</v>
      </c>
      <c r="O86" t="s">
        <v>239</v>
      </c>
      <c r="P86" t="s">
        <v>240</v>
      </c>
      <c r="Q86">
        <v>111</v>
      </c>
      <c r="R86" t="s">
        <v>76</v>
      </c>
      <c r="S86" t="s">
        <v>293</v>
      </c>
      <c r="T86" t="s">
        <v>294</v>
      </c>
      <c r="U86">
        <v>56184</v>
      </c>
      <c r="V86">
        <v>29129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1840</v>
      </c>
      <c r="AD86">
        <v>3450</v>
      </c>
      <c r="AE86">
        <v>114037</v>
      </c>
      <c r="AF86">
        <v>114037</v>
      </c>
      <c r="AG86">
        <v>0</v>
      </c>
      <c r="AH86" t="s">
        <v>96</v>
      </c>
      <c r="AI86" t="s">
        <v>97</v>
      </c>
      <c r="AJ86" t="s">
        <v>98</v>
      </c>
      <c r="AK86" t="s">
        <v>99</v>
      </c>
      <c r="AL86">
        <v>7</v>
      </c>
      <c r="AM86">
        <v>2</v>
      </c>
      <c r="AN86">
        <v>12</v>
      </c>
      <c r="AO86">
        <v>54355</v>
      </c>
      <c r="AP86">
        <v>1086</v>
      </c>
      <c r="AQ86">
        <v>1</v>
      </c>
      <c r="AR86">
        <v>3765</v>
      </c>
      <c r="AS86">
        <v>0.74039999999999995</v>
      </c>
      <c r="AT86">
        <v>0.72589999999999999</v>
      </c>
      <c r="AU86">
        <v>1.4500000000000001E-2</v>
      </c>
      <c r="AV86">
        <v>1.472540020942688</v>
      </c>
      <c r="AW86">
        <v>1.472540020942688</v>
      </c>
      <c r="AX86">
        <v>0</v>
      </c>
      <c r="AY86" t="s">
        <v>112</v>
      </c>
      <c r="AZ86" t="s">
        <v>237</v>
      </c>
      <c r="BB86" t="s">
        <v>180</v>
      </c>
      <c r="BC86" t="s">
        <v>238</v>
      </c>
      <c r="BD86" t="s">
        <v>89</v>
      </c>
      <c r="BE86" t="s">
        <v>85</v>
      </c>
      <c r="BF86" t="s">
        <v>86</v>
      </c>
      <c r="BG86" t="s">
        <v>90</v>
      </c>
      <c r="BH86" t="s">
        <v>748</v>
      </c>
      <c r="BI86" t="s">
        <v>749</v>
      </c>
      <c r="BJ86" t="s">
        <v>750</v>
      </c>
      <c r="BK86" t="s">
        <v>750</v>
      </c>
      <c r="BL86">
        <v>2023</v>
      </c>
      <c r="BM86" t="s">
        <v>959</v>
      </c>
      <c r="BN86" s="1">
        <v>45181</v>
      </c>
      <c r="BO86" s="1">
        <v>45202</v>
      </c>
      <c r="BP86" t="s">
        <v>88</v>
      </c>
      <c r="BQ86" t="s">
        <v>112</v>
      </c>
      <c r="BR86" t="s">
        <v>240</v>
      </c>
      <c r="BS86" t="s">
        <v>239</v>
      </c>
      <c r="BU86">
        <f t="shared" si="2"/>
        <v>21</v>
      </c>
      <c r="BV86">
        <f t="shared" si="3"/>
        <v>3</v>
      </c>
    </row>
    <row r="87" spans="1:74" x14ac:dyDescent="0.25">
      <c r="A87">
        <v>2023</v>
      </c>
      <c r="B87">
        <v>10</v>
      </c>
      <c r="C87" t="s">
        <v>2277</v>
      </c>
      <c r="D87" t="s">
        <v>2278</v>
      </c>
      <c r="E87">
        <v>82</v>
      </c>
      <c r="F87" t="s">
        <v>2279</v>
      </c>
      <c r="G87">
        <v>20231002</v>
      </c>
      <c r="H87">
        <v>20231017</v>
      </c>
      <c r="I87">
        <v>16</v>
      </c>
      <c r="J87">
        <v>0</v>
      </c>
      <c r="K87" t="s">
        <v>2280</v>
      </c>
      <c r="L87" t="s">
        <v>2281</v>
      </c>
      <c r="M87" t="s">
        <v>180</v>
      </c>
      <c r="N87" t="s">
        <v>286</v>
      </c>
      <c r="O87" t="s">
        <v>287</v>
      </c>
      <c r="P87" t="s">
        <v>288</v>
      </c>
      <c r="Q87">
        <v>111</v>
      </c>
      <c r="R87" t="s">
        <v>76</v>
      </c>
      <c r="S87" t="s">
        <v>617</v>
      </c>
      <c r="T87" t="s">
        <v>618</v>
      </c>
      <c r="U87">
        <v>49139</v>
      </c>
      <c r="V87">
        <v>16794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300</v>
      </c>
      <c r="AD87">
        <v>1125</v>
      </c>
      <c r="AE87">
        <v>121809</v>
      </c>
      <c r="AF87">
        <v>121809</v>
      </c>
      <c r="AG87">
        <v>0</v>
      </c>
      <c r="AH87" t="s">
        <v>180</v>
      </c>
      <c r="AI87" t="s">
        <v>286</v>
      </c>
      <c r="AJ87" t="s">
        <v>287</v>
      </c>
      <c r="AK87" t="s">
        <v>288</v>
      </c>
      <c r="AL87">
        <v>19</v>
      </c>
      <c r="AM87">
        <v>6</v>
      </c>
      <c r="AN87">
        <v>25</v>
      </c>
      <c r="AO87">
        <v>117786</v>
      </c>
      <c r="AP87">
        <v>10</v>
      </c>
      <c r="AQ87">
        <v>1</v>
      </c>
      <c r="AR87">
        <v>1010</v>
      </c>
      <c r="AS87">
        <v>1.573</v>
      </c>
      <c r="AT87">
        <v>1.5729</v>
      </c>
      <c r="AU87">
        <v>1E-4</v>
      </c>
      <c r="AV87">
        <v>1.5729000568389893</v>
      </c>
      <c r="AW87">
        <v>1.5729000568389893</v>
      </c>
      <c r="AX87">
        <v>0</v>
      </c>
      <c r="AY87" t="s">
        <v>83</v>
      </c>
      <c r="AZ87" t="s">
        <v>180</v>
      </c>
      <c r="BB87" t="s">
        <v>180</v>
      </c>
      <c r="BD87" t="s">
        <v>93</v>
      </c>
      <c r="BE87" t="s">
        <v>85</v>
      </c>
      <c r="BF87" t="s">
        <v>86</v>
      </c>
      <c r="BG87" t="s">
        <v>94</v>
      </c>
      <c r="BH87" t="s">
        <v>289</v>
      </c>
      <c r="BI87" t="s">
        <v>290</v>
      </c>
      <c r="BK87" t="s">
        <v>290</v>
      </c>
      <c r="BL87">
        <v>2023</v>
      </c>
      <c r="BM87" t="s">
        <v>2278</v>
      </c>
      <c r="BN87" s="1">
        <v>45187</v>
      </c>
      <c r="BO87" s="1">
        <v>45201</v>
      </c>
      <c r="BP87" t="s">
        <v>88</v>
      </c>
      <c r="BQ87" t="s">
        <v>104</v>
      </c>
      <c r="BR87" t="s">
        <v>240</v>
      </c>
      <c r="BS87" t="s">
        <v>239</v>
      </c>
      <c r="BU87">
        <f t="shared" si="2"/>
        <v>14</v>
      </c>
      <c r="BV87">
        <f t="shared" si="3"/>
        <v>2</v>
      </c>
    </row>
    <row r="88" spans="1:74" x14ac:dyDescent="0.25">
      <c r="A88">
        <v>2023</v>
      </c>
      <c r="B88">
        <v>10</v>
      </c>
      <c r="C88" t="s">
        <v>2282</v>
      </c>
      <c r="D88" t="s">
        <v>2278</v>
      </c>
      <c r="E88">
        <v>81</v>
      </c>
      <c r="F88" t="s">
        <v>2279</v>
      </c>
      <c r="G88">
        <v>20230912</v>
      </c>
      <c r="H88">
        <v>20231002</v>
      </c>
      <c r="I88">
        <v>21</v>
      </c>
      <c r="J88">
        <v>1</v>
      </c>
      <c r="K88" t="s">
        <v>2283</v>
      </c>
      <c r="L88" t="s">
        <v>2284</v>
      </c>
      <c r="M88" t="s">
        <v>237</v>
      </c>
      <c r="N88" t="s">
        <v>238</v>
      </c>
      <c r="O88" t="s">
        <v>239</v>
      </c>
      <c r="P88" t="s">
        <v>240</v>
      </c>
      <c r="Q88">
        <v>111</v>
      </c>
      <c r="R88" t="s">
        <v>279</v>
      </c>
      <c r="S88" t="s">
        <v>1554</v>
      </c>
      <c r="T88" t="s">
        <v>1555</v>
      </c>
      <c r="U88">
        <v>86269</v>
      </c>
      <c r="V88">
        <v>24724</v>
      </c>
      <c r="W88">
        <v>5496</v>
      </c>
      <c r="X88">
        <v>0</v>
      </c>
      <c r="Y88">
        <v>1009.38</v>
      </c>
      <c r="Z88">
        <v>8777.2199999999993</v>
      </c>
      <c r="AA88">
        <v>48194.68</v>
      </c>
      <c r="AB88">
        <v>57981.279999999999</v>
      </c>
      <c r="AC88">
        <v>1520</v>
      </c>
      <c r="AD88">
        <v>2475</v>
      </c>
      <c r="AE88">
        <v>259388</v>
      </c>
      <c r="AF88">
        <v>259388</v>
      </c>
      <c r="AG88">
        <v>-718.79271426216292</v>
      </c>
      <c r="AH88" t="s">
        <v>420</v>
      </c>
      <c r="AI88" t="s">
        <v>421</v>
      </c>
      <c r="AJ88" t="s">
        <v>422</v>
      </c>
      <c r="AK88" t="s">
        <v>570</v>
      </c>
      <c r="AL88">
        <v>17</v>
      </c>
      <c r="AM88">
        <v>6</v>
      </c>
      <c r="AN88">
        <v>34</v>
      </c>
      <c r="AO88">
        <v>196870</v>
      </c>
      <c r="AP88">
        <v>55770</v>
      </c>
      <c r="AQ88">
        <v>18590</v>
      </c>
      <c r="AR88">
        <v>117316</v>
      </c>
      <c r="AS88">
        <v>3.3738000000000001</v>
      </c>
      <c r="AT88">
        <v>2.629</v>
      </c>
      <c r="AU88">
        <v>0.74480000000000002</v>
      </c>
      <c r="AV88">
        <v>3.3737999200820923</v>
      </c>
      <c r="AW88">
        <v>2.6289999485015869</v>
      </c>
      <c r="AX88">
        <v>0.74479997158050537</v>
      </c>
      <c r="AY88" t="s">
        <v>104</v>
      </c>
      <c r="AZ88" t="s">
        <v>420</v>
      </c>
      <c r="BA88" t="s">
        <v>420</v>
      </c>
      <c r="BB88" t="s">
        <v>429</v>
      </c>
      <c r="BC88" t="s">
        <v>2001</v>
      </c>
      <c r="BD88" t="s">
        <v>93</v>
      </c>
      <c r="BE88" t="s">
        <v>85</v>
      </c>
      <c r="BF88" t="s">
        <v>86</v>
      </c>
      <c r="BG88" t="s">
        <v>94</v>
      </c>
      <c r="BH88" t="s">
        <v>1523</v>
      </c>
      <c r="BI88" t="s">
        <v>2285</v>
      </c>
      <c r="BK88" t="s">
        <v>2285</v>
      </c>
      <c r="BL88">
        <v>2023</v>
      </c>
      <c r="BM88" t="s">
        <v>2278</v>
      </c>
      <c r="BN88" s="1">
        <v>45187</v>
      </c>
      <c r="BO88" s="1">
        <v>45201</v>
      </c>
      <c r="BP88" t="s">
        <v>88</v>
      </c>
      <c r="BQ88" t="s">
        <v>104</v>
      </c>
      <c r="BR88" t="s">
        <v>240</v>
      </c>
      <c r="BS88" t="s">
        <v>239</v>
      </c>
      <c r="BU88">
        <f t="shared" si="2"/>
        <v>14</v>
      </c>
      <c r="BV88">
        <f t="shared" si="3"/>
        <v>7</v>
      </c>
    </row>
    <row r="89" spans="1:74" x14ac:dyDescent="0.25">
      <c r="A89">
        <v>2023</v>
      </c>
      <c r="B89">
        <v>10</v>
      </c>
      <c r="C89" t="s">
        <v>1646</v>
      </c>
      <c r="D89" t="s">
        <v>754</v>
      </c>
      <c r="E89">
        <v>87</v>
      </c>
      <c r="F89" t="s">
        <v>755</v>
      </c>
      <c r="G89">
        <v>20230917</v>
      </c>
      <c r="H89">
        <v>20231025</v>
      </c>
      <c r="I89">
        <v>39</v>
      </c>
      <c r="J89">
        <v>0</v>
      </c>
      <c r="K89" t="s">
        <v>1647</v>
      </c>
      <c r="L89" t="s">
        <v>1648</v>
      </c>
      <c r="M89" t="s">
        <v>237</v>
      </c>
      <c r="N89" t="s">
        <v>238</v>
      </c>
      <c r="O89" t="s">
        <v>239</v>
      </c>
      <c r="P89" t="s">
        <v>240</v>
      </c>
      <c r="Q89">
        <v>111</v>
      </c>
      <c r="R89" t="s">
        <v>76</v>
      </c>
      <c r="S89" t="s">
        <v>655</v>
      </c>
      <c r="T89" t="s">
        <v>656</v>
      </c>
      <c r="U89">
        <v>112905</v>
      </c>
      <c r="V89">
        <v>46994</v>
      </c>
      <c r="W89">
        <v>0</v>
      </c>
      <c r="X89">
        <v>0</v>
      </c>
      <c r="Y89">
        <v>1664.93</v>
      </c>
      <c r="Z89">
        <v>0</v>
      </c>
      <c r="AA89">
        <v>0</v>
      </c>
      <c r="AB89">
        <v>1664.93</v>
      </c>
      <c r="AC89">
        <v>3040</v>
      </c>
      <c r="AD89">
        <v>5700</v>
      </c>
      <c r="AE89">
        <v>163264</v>
      </c>
      <c r="AF89">
        <v>163264</v>
      </c>
      <c r="AG89">
        <v>-658.17922620932313</v>
      </c>
      <c r="AH89" t="s">
        <v>96</v>
      </c>
      <c r="AI89" t="s">
        <v>97</v>
      </c>
      <c r="AJ89" t="s">
        <v>107</v>
      </c>
      <c r="AK89" t="s">
        <v>108</v>
      </c>
      <c r="AL89">
        <v>9</v>
      </c>
      <c r="AM89">
        <v>3</v>
      </c>
      <c r="AN89">
        <v>18</v>
      </c>
      <c r="AO89">
        <v>65372</v>
      </c>
      <c r="AP89">
        <v>972</v>
      </c>
      <c r="AQ89">
        <v>1</v>
      </c>
      <c r="AR89">
        <v>5310</v>
      </c>
      <c r="AS89">
        <v>0.88600000000000001</v>
      </c>
      <c r="AT89">
        <v>0.873</v>
      </c>
      <c r="AU89">
        <v>1.2999999999999999E-2</v>
      </c>
      <c r="AV89">
        <v>2.1082000620663166</v>
      </c>
      <c r="AW89">
        <v>2.0952000617980957</v>
      </c>
      <c r="AX89">
        <v>1.3000000268220901E-2</v>
      </c>
      <c r="AY89" t="s">
        <v>83</v>
      </c>
      <c r="AZ89" t="s">
        <v>96</v>
      </c>
      <c r="BB89" t="s">
        <v>256</v>
      </c>
      <c r="BC89" t="s">
        <v>238</v>
      </c>
      <c r="BD89" t="s">
        <v>476</v>
      </c>
      <c r="BE89" t="s">
        <v>85</v>
      </c>
      <c r="BF89" t="s">
        <v>86</v>
      </c>
      <c r="BG89" t="s">
        <v>142</v>
      </c>
      <c r="BH89" t="s">
        <v>459</v>
      </c>
      <c r="BI89" t="s">
        <v>777</v>
      </c>
      <c r="BK89" t="s">
        <v>777</v>
      </c>
      <c r="BL89">
        <v>2023</v>
      </c>
      <c r="BM89" t="s">
        <v>754</v>
      </c>
      <c r="BN89" s="1">
        <v>45195</v>
      </c>
      <c r="BO89" s="1">
        <v>45224</v>
      </c>
      <c r="BP89" t="s">
        <v>88</v>
      </c>
      <c r="BQ89" t="s">
        <v>83</v>
      </c>
      <c r="BR89" t="s">
        <v>240</v>
      </c>
      <c r="BS89" t="s">
        <v>239</v>
      </c>
      <c r="BU89">
        <f t="shared" si="2"/>
        <v>29</v>
      </c>
      <c r="BV89">
        <f t="shared" si="3"/>
        <v>10</v>
      </c>
    </row>
    <row r="90" spans="1:74" x14ac:dyDescent="0.25">
      <c r="A90">
        <v>2023</v>
      </c>
      <c r="B90">
        <v>10</v>
      </c>
      <c r="C90" t="s">
        <v>447</v>
      </c>
      <c r="D90" t="s">
        <v>448</v>
      </c>
      <c r="E90">
        <v>92</v>
      </c>
      <c r="F90" t="s">
        <v>449</v>
      </c>
      <c r="G90">
        <v>20230913</v>
      </c>
      <c r="H90">
        <v>20231025</v>
      </c>
      <c r="I90">
        <v>43</v>
      </c>
      <c r="J90">
        <v>0</v>
      </c>
      <c r="K90" t="s">
        <v>450</v>
      </c>
      <c r="L90" t="s">
        <v>451</v>
      </c>
      <c r="M90" t="s">
        <v>237</v>
      </c>
      <c r="N90" t="s">
        <v>238</v>
      </c>
      <c r="O90" t="s">
        <v>239</v>
      </c>
      <c r="P90" t="s">
        <v>240</v>
      </c>
      <c r="Q90">
        <v>111</v>
      </c>
      <c r="R90" t="s">
        <v>76</v>
      </c>
      <c r="S90" t="s">
        <v>171</v>
      </c>
      <c r="T90" t="s">
        <v>172</v>
      </c>
      <c r="U90">
        <v>120305</v>
      </c>
      <c r="V90">
        <v>53200</v>
      </c>
      <c r="W90">
        <v>0</v>
      </c>
      <c r="X90">
        <v>0</v>
      </c>
      <c r="Y90">
        <v>58358.36</v>
      </c>
      <c r="Z90">
        <v>0</v>
      </c>
      <c r="AA90">
        <v>0</v>
      </c>
      <c r="AB90">
        <v>2405.66</v>
      </c>
      <c r="AC90">
        <v>3360</v>
      </c>
      <c r="AD90">
        <v>6375</v>
      </c>
      <c r="AE90">
        <v>234410</v>
      </c>
      <c r="AF90">
        <v>178654</v>
      </c>
      <c r="AG90">
        <v>134.44783125687081</v>
      </c>
      <c r="AH90" t="s">
        <v>72</v>
      </c>
      <c r="AI90" t="s">
        <v>73</v>
      </c>
      <c r="AJ90" t="s">
        <v>74</v>
      </c>
      <c r="AK90" t="s">
        <v>75</v>
      </c>
      <c r="AL90">
        <v>9</v>
      </c>
      <c r="AM90">
        <v>3</v>
      </c>
      <c r="AN90">
        <v>17</v>
      </c>
      <c r="AO90">
        <v>62306</v>
      </c>
      <c r="AP90">
        <v>2459</v>
      </c>
      <c r="AQ90">
        <v>1</v>
      </c>
      <c r="AR90">
        <v>9397</v>
      </c>
      <c r="AS90">
        <v>0.86480000000000001</v>
      </c>
      <c r="AT90">
        <v>0.83199999999999996</v>
      </c>
      <c r="AU90">
        <v>3.2800000000000003E-2</v>
      </c>
      <c r="AV90">
        <v>2.3069301061332226</v>
      </c>
      <c r="AW90">
        <v>2.27413010597229</v>
      </c>
      <c r="AX90">
        <v>3.2800000160932541E-2</v>
      </c>
      <c r="AY90" t="s">
        <v>95</v>
      </c>
      <c r="AZ90" t="s">
        <v>237</v>
      </c>
      <c r="BB90" t="s">
        <v>180</v>
      </c>
      <c r="BC90" t="s">
        <v>238</v>
      </c>
      <c r="BD90" t="s">
        <v>430</v>
      </c>
      <c r="BE90" t="s">
        <v>85</v>
      </c>
      <c r="BF90" t="s">
        <v>86</v>
      </c>
      <c r="BG90" t="s">
        <v>114</v>
      </c>
      <c r="BH90" t="s">
        <v>173</v>
      </c>
      <c r="BI90" t="s">
        <v>174</v>
      </c>
      <c r="BK90" t="s">
        <v>174</v>
      </c>
      <c r="BL90">
        <v>2023</v>
      </c>
      <c r="BM90" t="s">
        <v>448</v>
      </c>
      <c r="BN90" s="1">
        <v>45195</v>
      </c>
      <c r="BO90" s="1">
        <v>45224</v>
      </c>
      <c r="BP90" t="s">
        <v>88</v>
      </c>
      <c r="BQ90" t="s">
        <v>95</v>
      </c>
      <c r="BR90" t="s">
        <v>240</v>
      </c>
      <c r="BS90" t="s">
        <v>239</v>
      </c>
      <c r="BU90">
        <f t="shared" si="2"/>
        <v>29</v>
      </c>
      <c r="BV90">
        <f t="shared" si="3"/>
        <v>14</v>
      </c>
    </row>
    <row r="91" spans="1:74" x14ac:dyDescent="0.25">
      <c r="A91">
        <v>2023</v>
      </c>
      <c r="B91">
        <v>9</v>
      </c>
      <c r="C91" t="s">
        <v>1649</v>
      </c>
      <c r="D91" t="s">
        <v>1650</v>
      </c>
      <c r="E91">
        <v>66</v>
      </c>
      <c r="F91" t="s">
        <v>1651</v>
      </c>
      <c r="G91">
        <v>20230903</v>
      </c>
      <c r="H91">
        <v>20230926</v>
      </c>
      <c r="I91">
        <v>24</v>
      </c>
      <c r="J91">
        <v>4</v>
      </c>
      <c r="K91" t="s">
        <v>1652</v>
      </c>
      <c r="L91" t="s">
        <v>609</v>
      </c>
      <c r="M91" t="s">
        <v>237</v>
      </c>
      <c r="N91" t="s">
        <v>238</v>
      </c>
      <c r="O91" t="s">
        <v>239</v>
      </c>
      <c r="P91" t="s">
        <v>240</v>
      </c>
      <c r="Q91">
        <v>211</v>
      </c>
      <c r="R91" t="s">
        <v>76</v>
      </c>
      <c r="S91" t="s">
        <v>681</v>
      </c>
      <c r="T91" t="s">
        <v>682</v>
      </c>
      <c r="U91">
        <v>83787</v>
      </c>
      <c r="V91">
        <v>25199</v>
      </c>
      <c r="W91">
        <v>21984</v>
      </c>
      <c r="X91">
        <v>0</v>
      </c>
      <c r="Y91">
        <v>1141.21</v>
      </c>
      <c r="Z91">
        <v>0</v>
      </c>
      <c r="AA91">
        <v>0</v>
      </c>
      <c r="AB91">
        <v>1141.21</v>
      </c>
      <c r="AC91">
        <v>1520</v>
      </c>
      <c r="AD91">
        <v>2925</v>
      </c>
      <c r="AE91">
        <v>87822</v>
      </c>
      <c r="AF91">
        <v>87822</v>
      </c>
      <c r="AG91">
        <v>-399.86746545002495</v>
      </c>
      <c r="AH91" t="s">
        <v>96</v>
      </c>
      <c r="AI91" t="s">
        <v>97</v>
      </c>
      <c r="AJ91" t="s">
        <v>107</v>
      </c>
      <c r="AK91" t="s">
        <v>108</v>
      </c>
      <c r="AL91">
        <v>8</v>
      </c>
      <c r="AM91">
        <v>3</v>
      </c>
      <c r="AN91">
        <v>18</v>
      </c>
      <c r="AO91">
        <v>63090</v>
      </c>
      <c r="AP91">
        <v>779</v>
      </c>
      <c r="AQ91">
        <v>1</v>
      </c>
      <c r="AR91">
        <v>4044</v>
      </c>
      <c r="AS91">
        <v>0.85289999999999999</v>
      </c>
      <c r="AT91">
        <v>0.84250000000000003</v>
      </c>
      <c r="AU91">
        <v>1.04E-2</v>
      </c>
      <c r="AV91">
        <v>1.2320199636742473</v>
      </c>
      <c r="AW91">
        <v>1.2216199636459351</v>
      </c>
      <c r="AX91">
        <v>1.0400000028312206E-2</v>
      </c>
      <c r="AY91" t="s">
        <v>83</v>
      </c>
      <c r="AZ91" t="s">
        <v>237</v>
      </c>
      <c r="BB91" t="s">
        <v>180</v>
      </c>
      <c r="BC91" t="s">
        <v>238</v>
      </c>
      <c r="BD91" t="s">
        <v>163</v>
      </c>
      <c r="BE91" t="s">
        <v>85</v>
      </c>
      <c r="BF91" t="s">
        <v>86</v>
      </c>
      <c r="BG91" t="s">
        <v>90</v>
      </c>
      <c r="BH91" t="s">
        <v>329</v>
      </c>
      <c r="BI91" t="s">
        <v>370</v>
      </c>
      <c r="BJ91" t="s">
        <v>771</v>
      </c>
      <c r="BK91" t="s">
        <v>771</v>
      </c>
      <c r="BL91">
        <v>2023</v>
      </c>
      <c r="BM91" t="s">
        <v>1650</v>
      </c>
      <c r="BN91" s="1">
        <v>45182</v>
      </c>
      <c r="BO91" s="1">
        <v>45195</v>
      </c>
      <c r="BP91" t="s">
        <v>88</v>
      </c>
      <c r="BQ91" t="s">
        <v>83</v>
      </c>
      <c r="BR91" t="s">
        <v>240</v>
      </c>
      <c r="BS91" t="s">
        <v>239</v>
      </c>
      <c r="BU91">
        <f t="shared" si="2"/>
        <v>13</v>
      </c>
      <c r="BV91">
        <f t="shared" si="3"/>
        <v>11</v>
      </c>
    </row>
    <row r="92" spans="1:74" x14ac:dyDescent="0.25">
      <c r="A92">
        <v>2023</v>
      </c>
      <c r="B92">
        <v>9</v>
      </c>
      <c r="C92" t="s">
        <v>2286</v>
      </c>
      <c r="D92" t="s">
        <v>2287</v>
      </c>
      <c r="E92">
        <v>89</v>
      </c>
      <c r="F92" t="s">
        <v>2288</v>
      </c>
      <c r="G92">
        <v>20230818</v>
      </c>
      <c r="H92">
        <v>20230925</v>
      </c>
      <c r="I92">
        <v>39</v>
      </c>
      <c r="J92">
        <v>0</v>
      </c>
      <c r="K92" t="s">
        <v>2289</v>
      </c>
      <c r="L92" t="s">
        <v>2290</v>
      </c>
      <c r="M92" t="s">
        <v>237</v>
      </c>
      <c r="N92" t="s">
        <v>238</v>
      </c>
      <c r="O92" t="s">
        <v>239</v>
      </c>
      <c r="P92" t="s">
        <v>240</v>
      </c>
      <c r="Q92">
        <v>211</v>
      </c>
      <c r="R92" t="s">
        <v>76</v>
      </c>
      <c r="S92" t="s">
        <v>2241</v>
      </c>
      <c r="T92" t="s">
        <v>2242</v>
      </c>
      <c r="U92">
        <v>101262</v>
      </c>
      <c r="V92">
        <v>47438</v>
      </c>
      <c r="W92">
        <v>0</v>
      </c>
      <c r="X92">
        <v>0</v>
      </c>
      <c r="Y92">
        <v>1412.93</v>
      </c>
      <c r="Z92">
        <v>10660.68</v>
      </c>
      <c r="AA92">
        <v>0</v>
      </c>
      <c r="AB92">
        <v>12073.61</v>
      </c>
      <c r="AC92">
        <v>3160</v>
      </c>
      <c r="AD92">
        <v>8250</v>
      </c>
      <c r="AE92">
        <v>162601</v>
      </c>
      <c r="AF92">
        <v>162601</v>
      </c>
      <c r="AG92">
        <v>-8311.2888384825892</v>
      </c>
      <c r="AH92" t="s">
        <v>1315</v>
      </c>
      <c r="AI92" t="s">
        <v>1316</v>
      </c>
      <c r="AJ92" t="s">
        <v>1317</v>
      </c>
      <c r="AK92" t="s">
        <v>1318</v>
      </c>
      <c r="AL92">
        <v>12</v>
      </c>
      <c r="AM92">
        <v>4</v>
      </c>
      <c r="AN92">
        <v>24</v>
      </c>
      <c r="AO92">
        <v>95346</v>
      </c>
      <c r="AP92">
        <v>2322</v>
      </c>
      <c r="AQ92">
        <v>1</v>
      </c>
      <c r="AR92">
        <v>10034</v>
      </c>
      <c r="AS92">
        <v>1.3043</v>
      </c>
      <c r="AT92">
        <v>1.2733000000000001</v>
      </c>
      <c r="AU92">
        <v>3.1E-2</v>
      </c>
      <c r="AV92">
        <v>2.2810600660741329</v>
      </c>
      <c r="AW92">
        <v>2.2282800674438477</v>
      </c>
      <c r="AX92">
        <v>5.2779998630285263E-2</v>
      </c>
      <c r="AY92" t="s">
        <v>112</v>
      </c>
      <c r="AZ92" t="s">
        <v>1315</v>
      </c>
      <c r="BB92" t="s">
        <v>180</v>
      </c>
      <c r="BC92" t="s">
        <v>238</v>
      </c>
      <c r="BD92" t="s">
        <v>89</v>
      </c>
      <c r="BE92" t="s">
        <v>85</v>
      </c>
      <c r="BF92" t="s">
        <v>86</v>
      </c>
      <c r="BG92" t="s">
        <v>90</v>
      </c>
      <c r="BH92" t="s">
        <v>748</v>
      </c>
      <c r="BI92" t="s">
        <v>2291</v>
      </c>
      <c r="BJ92" t="s">
        <v>2292</v>
      </c>
      <c r="BK92" t="s">
        <v>2292</v>
      </c>
      <c r="BL92">
        <v>2023</v>
      </c>
      <c r="BM92" t="s">
        <v>2287</v>
      </c>
      <c r="BN92" s="1">
        <v>45159</v>
      </c>
      <c r="BO92" s="1">
        <v>45194</v>
      </c>
      <c r="BP92" t="s">
        <v>88</v>
      </c>
      <c r="BQ92" t="s">
        <v>112</v>
      </c>
      <c r="BR92" t="s">
        <v>240</v>
      </c>
      <c r="BS92" t="s">
        <v>239</v>
      </c>
      <c r="BU92">
        <f t="shared" si="2"/>
        <v>35</v>
      </c>
      <c r="BV92">
        <f t="shared" si="3"/>
        <v>4</v>
      </c>
    </row>
    <row r="93" spans="1:74" x14ac:dyDescent="0.25">
      <c r="A93">
        <v>2023</v>
      </c>
      <c r="B93">
        <v>9</v>
      </c>
      <c r="C93" t="s">
        <v>1664</v>
      </c>
      <c r="D93" t="s">
        <v>1665</v>
      </c>
      <c r="E93">
        <v>94</v>
      </c>
      <c r="F93" t="s">
        <v>1666</v>
      </c>
      <c r="G93">
        <v>20230902</v>
      </c>
      <c r="H93">
        <v>20230927</v>
      </c>
      <c r="I93">
        <v>26</v>
      </c>
      <c r="J93">
        <v>1</v>
      </c>
      <c r="K93" t="s">
        <v>1667</v>
      </c>
      <c r="L93" t="s">
        <v>1495</v>
      </c>
      <c r="M93" t="s">
        <v>237</v>
      </c>
      <c r="N93" t="s">
        <v>238</v>
      </c>
      <c r="O93" t="s">
        <v>239</v>
      </c>
      <c r="P93" t="s">
        <v>240</v>
      </c>
      <c r="Q93">
        <v>201</v>
      </c>
      <c r="R93" t="s">
        <v>76</v>
      </c>
      <c r="S93" t="s">
        <v>293</v>
      </c>
      <c r="T93" t="s">
        <v>294</v>
      </c>
      <c r="U93">
        <v>78350</v>
      </c>
      <c r="V93">
        <v>32625</v>
      </c>
      <c r="W93">
        <v>5496</v>
      </c>
      <c r="X93">
        <v>0</v>
      </c>
      <c r="Y93">
        <v>1342.44</v>
      </c>
      <c r="Z93">
        <v>0</v>
      </c>
      <c r="AA93">
        <v>0</v>
      </c>
      <c r="AB93">
        <v>1342.44</v>
      </c>
      <c r="AC93">
        <v>1920</v>
      </c>
      <c r="AD93">
        <v>5100</v>
      </c>
      <c r="AE93">
        <v>113083</v>
      </c>
      <c r="AF93">
        <v>113083</v>
      </c>
      <c r="AG93">
        <v>-324.92598929689416</v>
      </c>
      <c r="AH93" t="s">
        <v>96</v>
      </c>
      <c r="AI93" t="s">
        <v>97</v>
      </c>
      <c r="AJ93" t="s">
        <v>243</v>
      </c>
      <c r="AK93" t="s">
        <v>244</v>
      </c>
      <c r="AL93">
        <v>7</v>
      </c>
      <c r="AM93">
        <v>2</v>
      </c>
      <c r="AN93">
        <v>12</v>
      </c>
      <c r="AO93">
        <v>54355</v>
      </c>
      <c r="AP93">
        <v>1086</v>
      </c>
      <c r="AQ93">
        <v>1</v>
      </c>
      <c r="AR93">
        <v>3765</v>
      </c>
      <c r="AS93">
        <v>0.74039999999999995</v>
      </c>
      <c r="AT93">
        <v>0.72589999999999999</v>
      </c>
      <c r="AU93">
        <v>1.4500000000000001E-2</v>
      </c>
      <c r="AV93">
        <v>1.6114799752831459</v>
      </c>
      <c r="AW93">
        <v>1.5969799757003784</v>
      </c>
      <c r="AX93">
        <v>1.4499999582767487E-2</v>
      </c>
      <c r="AY93" t="s">
        <v>112</v>
      </c>
      <c r="AZ93" t="s">
        <v>96</v>
      </c>
      <c r="BB93" t="s">
        <v>180</v>
      </c>
      <c r="BC93" t="s">
        <v>238</v>
      </c>
      <c r="BD93" t="s">
        <v>147</v>
      </c>
      <c r="BE93" t="s">
        <v>85</v>
      </c>
      <c r="BF93" t="s">
        <v>86</v>
      </c>
      <c r="BG93" t="s">
        <v>90</v>
      </c>
      <c r="BH93" t="s">
        <v>145</v>
      </c>
      <c r="BI93" t="s">
        <v>146</v>
      </c>
      <c r="BK93" t="s">
        <v>146</v>
      </c>
      <c r="BL93">
        <v>2023</v>
      </c>
      <c r="BM93" t="s">
        <v>1665</v>
      </c>
      <c r="BN93" s="1">
        <v>45176</v>
      </c>
      <c r="BO93" s="1">
        <v>45196</v>
      </c>
      <c r="BP93" t="s">
        <v>88</v>
      </c>
      <c r="BQ93" t="s">
        <v>112</v>
      </c>
      <c r="BR93" t="s">
        <v>240</v>
      </c>
      <c r="BS93" t="s">
        <v>239</v>
      </c>
      <c r="BU93">
        <f t="shared" si="2"/>
        <v>20</v>
      </c>
      <c r="BV93">
        <f t="shared" si="3"/>
        <v>6</v>
      </c>
    </row>
    <row r="94" spans="1:74" x14ac:dyDescent="0.25">
      <c r="A94">
        <v>2023</v>
      </c>
      <c r="B94">
        <v>9</v>
      </c>
      <c r="C94" t="s">
        <v>2293</v>
      </c>
      <c r="D94" t="s">
        <v>2294</v>
      </c>
      <c r="E94">
        <v>90</v>
      </c>
      <c r="F94" t="s">
        <v>2295</v>
      </c>
      <c r="G94">
        <v>20230830</v>
      </c>
      <c r="H94">
        <v>20230926</v>
      </c>
      <c r="I94">
        <v>28</v>
      </c>
      <c r="J94">
        <v>23</v>
      </c>
      <c r="K94" t="s">
        <v>2296</v>
      </c>
      <c r="L94" t="s">
        <v>334</v>
      </c>
      <c r="M94" t="s">
        <v>237</v>
      </c>
      <c r="N94" t="s">
        <v>238</v>
      </c>
      <c r="O94" t="s">
        <v>239</v>
      </c>
      <c r="P94" t="s">
        <v>240</v>
      </c>
      <c r="Q94">
        <v>111</v>
      </c>
      <c r="R94" t="s">
        <v>76</v>
      </c>
      <c r="S94" t="s">
        <v>686</v>
      </c>
      <c r="T94" t="s">
        <v>687</v>
      </c>
      <c r="U94">
        <v>308644</v>
      </c>
      <c r="V94">
        <v>5956</v>
      </c>
      <c r="W94">
        <v>211860</v>
      </c>
      <c r="X94">
        <v>0</v>
      </c>
      <c r="Y94">
        <v>51153.16</v>
      </c>
      <c r="Z94">
        <v>0</v>
      </c>
      <c r="AA94">
        <v>4999.09</v>
      </c>
      <c r="AB94">
        <v>56152.25</v>
      </c>
      <c r="AC94">
        <v>320</v>
      </c>
      <c r="AD94">
        <v>900</v>
      </c>
      <c r="AE94">
        <v>277184</v>
      </c>
      <c r="AF94">
        <v>277184</v>
      </c>
      <c r="AG94">
        <v>-52435.00650405862</v>
      </c>
      <c r="AH94" t="s">
        <v>305</v>
      </c>
      <c r="AI94" t="s">
        <v>306</v>
      </c>
      <c r="AJ94" t="s">
        <v>307</v>
      </c>
      <c r="AK94" t="s">
        <v>308</v>
      </c>
      <c r="AL94">
        <v>12</v>
      </c>
      <c r="AM94">
        <v>4</v>
      </c>
      <c r="AN94">
        <v>26</v>
      </c>
      <c r="AO94">
        <v>240391</v>
      </c>
      <c r="AP94">
        <v>3594</v>
      </c>
      <c r="AQ94">
        <v>1</v>
      </c>
      <c r="AR94">
        <v>16101</v>
      </c>
      <c r="AS94">
        <v>3.2582</v>
      </c>
      <c r="AT94">
        <v>3.2101999999999999</v>
      </c>
      <c r="AU94">
        <v>4.8000000000000001E-2</v>
      </c>
      <c r="AV94">
        <v>3.5792199596762657</v>
      </c>
      <c r="AW94">
        <v>3.5312199592590332</v>
      </c>
      <c r="AX94">
        <v>4.8000000417232513E-2</v>
      </c>
      <c r="AY94" t="s">
        <v>112</v>
      </c>
      <c r="AZ94" t="s">
        <v>305</v>
      </c>
      <c r="BB94" t="s">
        <v>180</v>
      </c>
      <c r="BC94" t="s">
        <v>238</v>
      </c>
      <c r="BD94" t="s">
        <v>606</v>
      </c>
      <c r="BE94" t="s">
        <v>85</v>
      </c>
      <c r="BF94" t="s">
        <v>217</v>
      </c>
      <c r="BG94" t="s">
        <v>315</v>
      </c>
      <c r="BH94" t="s">
        <v>688</v>
      </c>
      <c r="BI94" t="s">
        <v>1110</v>
      </c>
      <c r="BK94" t="s">
        <v>1110</v>
      </c>
      <c r="BL94">
        <v>2023</v>
      </c>
      <c r="BM94" t="s">
        <v>2294</v>
      </c>
      <c r="BN94" s="1">
        <v>45191</v>
      </c>
      <c r="BO94" s="1">
        <v>45195</v>
      </c>
      <c r="BP94" t="s">
        <v>88</v>
      </c>
      <c r="BQ94" t="s">
        <v>112</v>
      </c>
      <c r="BR94" t="s">
        <v>240</v>
      </c>
      <c r="BS94" t="s">
        <v>239</v>
      </c>
      <c r="BU94">
        <f t="shared" si="2"/>
        <v>4</v>
      </c>
      <c r="BV94">
        <f t="shared" si="3"/>
        <v>24</v>
      </c>
    </row>
    <row r="95" spans="1:74" x14ac:dyDescent="0.25">
      <c r="A95">
        <v>2023</v>
      </c>
      <c r="B95">
        <v>9</v>
      </c>
      <c r="C95" t="s">
        <v>2297</v>
      </c>
      <c r="D95" t="s">
        <v>2298</v>
      </c>
      <c r="E95">
        <v>69</v>
      </c>
      <c r="F95" t="s">
        <v>2299</v>
      </c>
      <c r="G95">
        <v>20230911</v>
      </c>
      <c r="H95">
        <v>20230927</v>
      </c>
      <c r="I95">
        <v>17</v>
      </c>
      <c r="J95">
        <v>0</v>
      </c>
      <c r="K95" t="s">
        <v>2300</v>
      </c>
      <c r="L95" t="s">
        <v>2301</v>
      </c>
      <c r="M95" t="s">
        <v>237</v>
      </c>
      <c r="N95" t="s">
        <v>238</v>
      </c>
      <c r="O95" t="s">
        <v>239</v>
      </c>
      <c r="P95" t="s">
        <v>240</v>
      </c>
      <c r="Q95">
        <v>111</v>
      </c>
      <c r="R95" t="s">
        <v>76</v>
      </c>
      <c r="S95" t="s">
        <v>1670</v>
      </c>
      <c r="T95" t="s">
        <v>1671</v>
      </c>
      <c r="U95">
        <v>35840</v>
      </c>
      <c r="V95">
        <v>19896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1280</v>
      </c>
      <c r="AD95">
        <v>1200</v>
      </c>
      <c r="AE95">
        <v>61241</v>
      </c>
      <c r="AF95">
        <v>61241</v>
      </c>
      <c r="AG95">
        <v>0</v>
      </c>
      <c r="AH95" t="s">
        <v>237</v>
      </c>
      <c r="AI95" t="s">
        <v>238</v>
      </c>
      <c r="AJ95" t="s">
        <v>239</v>
      </c>
      <c r="AK95" t="s">
        <v>240</v>
      </c>
      <c r="AL95">
        <v>6</v>
      </c>
      <c r="AM95">
        <v>2</v>
      </c>
      <c r="AN95">
        <v>12</v>
      </c>
      <c r="AO95">
        <v>39481</v>
      </c>
      <c r="AP95">
        <v>169</v>
      </c>
      <c r="AQ95">
        <v>1</v>
      </c>
      <c r="AR95">
        <v>1586</v>
      </c>
      <c r="AS95">
        <v>0.52949999999999997</v>
      </c>
      <c r="AT95">
        <v>0.5272</v>
      </c>
      <c r="AU95">
        <v>2.3E-3</v>
      </c>
      <c r="AV95">
        <v>0.79079997539520264</v>
      </c>
      <c r="AW95">
        <v>0.79079997539520264</v>
      </c>
      <c r="AX95">
        <v>0</v>
      </c>
      <c r="AY95" t="s">
        <v>83</v>
      </c>
      <c r="AZ95" t="s">
        <v>237</v>
      </c>
      <c r="BB95" t="s">
        <v>180</v>
      </c>
      <c r="BC95" t="s">
        <v>238</v>
      </c>
      <c r="BD95" t="s">
        <v>592</v>
      </c>
      <c r="BE95" t="s">
        <v>85</v>
      </c>
      <c r="BF95" t="s">
        <v>217</v>
      </c>
      <c r="BG95" t="s">
        <v>593</v>
      </c>
      <c r="BH95" t="s">
        <v>2302</v>
      </c>
      <c r="BI95" t="s">
        <v>2303</v>
      </c>
      <c r="BJ95" t="s">
        <v>2304</v>
      </c>
      <c r="BK95" t="s">
        <v>2304</v>
      </c>
      <c r="BL95">
        <v>2023</v>
      </c>
      <c r="BM95" t="s">
        <v>2298</v>
      </c>
      <c r="BN95" s="1">
        <v>45180</v>
      </c>
      <c r="BO95" s="1">
        <v>45196</v>
      </c>
      <c r="BP95" t="s">
        <v>88</v>
      </c>
      <c r="BQ95" t="s">
        <v>83</v>
      </c>
      <c r="BR95" t="s">
        <v>240</v>
      </c>
      <c r="BS95" t="s">
        <v>239</v>
      </c>
      <c r="BU95">
        <f t="shared" si="2"/>
        <v>16</v>
      </c>
      <c r="BV95">
        <f t="shared" si="3"/>
        <v>1</v>
      </c>
    </row>
    <row r="96" spans="1:74" x14ac:dyDescent="0.25">
      <c r="A96">
        <v>2023</v>
      </c>
      <c r="B96">
        <v>9</v>
      </c>
      <c r="C96" t="s">
        <v>2305</v>
      </c>
      <c r="D96" t="s">
        <v>2306</v>
      </c>
      <c r="E96">
        <v>88</v>
      </c>
      <c r="F96" t="s">
        <v>2307</v>
      </c>
      <c r="G96">
        <v>20230903</v>
      </c>
      <c r="H96">
        <v>20230927</v>
      </c>
      <c r="I96">
        <v>25</v>
      </c>
      <c r="J96">
        <v>5</v>
      </c>
      <c r="K96" t="s">
        <v>2308</v>
      </c>
      <c r="L96" t="s">
        <v>2309</v>
      </c>
      <c r="M96" t="s">
        <v>237</v>
      </c>
      <c r="N96" t="s">
        <v>238</v>
      </c>
      <c r="O96" t="s">
        <v>239</v>
      </c>
      <c r="P96" t="s">
        <v>240</v>
      </c>
      <c r="Q96">
        <v>111</v>
      </c>
      <c r="R96" t="s">
        <v>279</v>
      </c>
      <c r="S96" t="s">
        <v>1580</v>
      </c>
      <c r="T96" t="s">
        <v>1581</v>
      </c>
      <c r="U96">
        <v>118670</v>
      </c>
      <c r="V96">
        <v>24864</v>
      </c>
      <c r="W96">
        <v>43922</v>
      </c>
      <c r="X96">
        <v>0</v>
      </c>
      <c r="Y96">
        <v>99.42</v>
      </c>
      <c r="Z96">
        <v>10660.68</v>
      </c>
      <c r="AA96">
        <v>14687.2</v>
      </c>
      <c r="AB96">
        <v>25447.3</v>
      </c>
      <c r="AC96">
        <v>1520</v>
      </c>
      <c r="AD96">
        <v>3525</v>
      </c>
      <c r="AE96">
        <v>203163</v>
      </c>
      <c r="AF96">
        <v>203163</v>
      </c>
      <c r="AG96">
        <v>1185.0296985300556</v>
      </c>
      <c r="AH96" t="s">
        <v>1315</v>
      </c>
      <c r="AI96" t="s">
        <v>1316</v>
      </c>
      <c r="AJ96" t="s">
        <v>1934</v>
      </c>
      <c r="AK96" t="s">
        <v>1935</v>
      </c>
      <c r="AL96">
        <v>12</v>
      </c>
      <c r="AM96">
        <v>4</v>
      </c>
      <c r="AN96">
        <v>22</v>
      </c>
      <c r="AO96">
        <v>149512</v>
      </c>
      <c r="AP96">
        <v>25936</v>
      </c>
      <c r="AQ96">
        <v>1</v>
      </c>
      <c r="AR96">
        <v>52107</v>
      </c>
      <c r="AS96">
        <v>2.343</v>
      </c>
      <c r="AT96">
        <v>1.9965999999999999</v>
      </c>
      <c r="AU96">
        <v>0.34639999999999999</v>
      </c>
      <c r="AV96">
        <v>2.64248988032341</v>
      </c>
      <c r="AW96">
        <v>2.2960898876190186</v>
      </c>
      <c r="AX96">
        <v>0.34639999270439148</v>
      </c>
      <c r="AY96" t="s">
        <v>112</v>
      </c>
      <c r="AZ96" t="s">
        <v>1315</v>
      </c>
      <c r="BA96" t="s">
        <v>1315</v>
      </c>
      <c r="BB96" t="s">
        <v>2310</v>
      </c>
      <c r="BC96" t="s">
        <v>238</v>
      </c>
      <c r="BD96" t="s">
        <v>2311</v>
      </c>
      <c r="BH96" t="s">
        <v>426</v>
      </c>
      <c r="BI96" t="s">
        <v>1995</v>
      </c>
      <c r="BJ96" t="s">
        <v>1996</v>
      </c>
      <c r="BK96" t="s">
        <v>1996</v>
      </c>
      <c r="BL96">
        <v>2023</v>
      </c>
      <c r="BM96" t="s">
        <v>2306</v>
      </c>
      <c r="BN96" s="1">
        <v>45177</v>
      </c>
      <c r="BO96" s="1">
        <v>45196</v>
      </c>
      <c r="BP96" t="s">
        <v>88</v>
      </c>
      <c r="BQ96" t="s">
        <v>112</v>
      </c>
      <c r="BR96" t="s">
        <v>240</v>
      </c>
      <c r="BS96" t="s">
        <v>239</v>
      </c>
      <c r="BU96">
        <f t="shared" si="2"/>
        <v>19</v>
      </c>
      <c r="BV96">
        <f t="shared" si="3"/>
        <v>6</v>
      </c>
    </row>
    <row r="97" spans="1:74" x14ac:dyDescent="0.25">
      <c r="A97">
        <v>2023</v>
      </c>
      <c r="B97">
        <v>9</v>
      </c>
      <c r="C97" t="s">
        <v>2312</v>
      </c>
      <c r="D97" t="s">
        <v>2003</v>
      </c>
      <c r="E97">
        <v>92</v>
      </c>
      <c r="F97" t="s">
        <v>2004</v>
      </c>
      <c r="G97">
        <v>20230821</v>
      </c>
      <c r="H97">
        <v>20230921</v>
      </c>
      <c r="I97">
        <v>32</v>
      </c>
      <c r="J97">
        <v>2</v>
      </c>
      <c r="K97" t="s">
        <v>2005</v>
      </c>
      <c r="L97" t="s">
        <v>1740</v>
      </c>
      <c r="M97" t="s">
        <v>237</v>
      </c>
      <c r="N97" t="s">
        <v>238</v>
      </c>
      <c r="O97" t="s">
        <v>239</v>
      </c>
      <c r="P97" t="s">
        <v>240</v>
      </c>
      <c r="Q97">
        <v>211</v>
      </c>
      <c r="R97" t="s">
        <v>76</v>
      </c>
      <c r="S97" t="s">
        <v>968</v>
      </c>
      <c r="T97" t="s">
        <v>969</v>
      </c>
      <c r="U97">
        <v>88950</v>
      </c>
      <c r="V97">
        <v>38818</v>
      </c>
      <c r="W97">
        <v>10992</v>
      </c>
      <c r="X97">
        <v>0</v>
      </c>
      <c r="Y97">
        <v>0</v>
      </c>
      <c r="Z97">
        <v>0</v>
      </c>
      <c r="AA97">
        <v>0</v>
      </c>
      <c r="AB97">
        <v>0</v>
      </c>
      <c r="AC97">
        <v>2320</v>
      </c>
      <c r="AD97">
        <v>5925</v>
      </c>
      <c r="AE97">
        <v>182441</v>
      </c>
      <c r="AF97">
        <v>182441</v>
      </c>
      <c r="AG97">
        <v>0</v>
      </c>
      <c r="AH97" t="s">
        <v>125</v>
      </c>
      <c r="AI97" t="s">
        <v>126</v>
      </c>
      <c r="AJ97" t="s">
        <v>127</v>
      </c>
      <c r="AK97" t="s">
        <v>128</v>
      </c>
      <c r="AL97">
        <v>5</v>
      </c>
      <c r="AM97">
        <v>2</v>
      </c>
      <c r="AN97">
        <v>11</v>
      </c>
      <c r="AO97">
        <v>54445</v>
      </c>
      <c r="AP97">
        <v>799</v>
      </c>
      <c r="AQ97">
        <v>1</v>
      </c>
      <c r="AR97">
        <v>3679</v>
      </c>
      <c r="AS97">
        <v>0.73780000000000001</v>
      </c>
      <c r="AT97">
        <v>0.72709999999999997</v>
      </c>
      <c r="AU97">
        <v>1.0699999999999999E-2</v>
      </c>
      <c r="AV97">
        <v>2.5593900680541992</v>
      </c>
      <c r="AW97">
        <v>2.5593900680541992</v>
      </c>
      <c r="AX97">
        <v>0</v>
      </c>
      <c r="AY97" t="s">
        <v>95</v>
      </c>
      <c r="AZ97" t="s">
        <v>125</v>
      </c>
      <c r="BB97" t="s">
        <v>180</v>
      </c>
      <c r="BC97" t="s">
        <v>238</v>
      </c>
      <c r="BD97" t="s">
        <v>147</v>
      </c>
      <c r="BE97" t="s">
        <v>85</v>
      </c>
      <c r="BF97" t="s">
        <v>86</v>
      </c>
      <c r="BG97" t="s">
        <v>90</v>
      </c>
      <c r="BH97" t="s">
        <v>971</v>
      </c>
      <c r="BI97" t="s">
        <v>972</v>
      </c>
      <c r="BK97" t="s">
        <v>972</v>
      </c>
      <c r="BL97">
        <v>2023</v>
      </c>
      <c r="BM97" t="s">
        <v>2003</v>
      </c>
      <c r="BN97" s="1">
        <v>45169</v>
      </c>
      <c r="BO97" s="1">
        <v>45190</v>
      </c>
      <c r="BP97" t="s">
        <v>88</v>
      </c>
      <c r="BQ97" t="s">
        <v>95</v>
      </c>
      <c r="BR97" t="s">
        <v>240</v>
      </c>
      <c r="BS97" t="s">
        <v>239</v>
      </c>
      <c r="BU97">
        <f t="shared" si="2"/>
        <v>21</v>
      </c>
      <c r="BV97">
        <f t="shared" si="3"/>
        <v>11</v>
      </c>
    </row>
    <row r="98" spans="1:74" x14ac:dyDescent="0.25">
      <c r="A98">
        <v>2023</v>
      </c>
      <c r="B98">
        <v>9</v>
      </c>
      <c r="C98" t="s">
        <v>2313</v>
      </c>
      <c r="D98" t="s">
        <v>2314</v>
      </c>
      <c r="E98">
        <v>69</v>
      </c>
      <c r="F98" t="s">
        <v>2315</v>
      </c>
      <c r="G98">
        <v>20230814</v>
      </c>
      <c r="H98">
        <v>20230921</v>
      </c>
      <c r="I98">
        <v>39</v>
      </c>
      <c r="J98">
        <v>0</v>
      </c>
      <c r="K98" t="s">
        <v>2316</v>
      </c>
      <c r="L98" t="s">
        <v>2317</v>
      </c>
      <c r="M98" t="s">
        <v>237</v>
      </c>
      <c r="N98" t="s">
        <v>238</v>
      </c>
      <c r="O98" t="s">
        <v>239</v>
      </c>
      <c r="P98" t="s">
        <v>240</v>
      </c>
      <c r="Q98">
        <v>211</v>
      </c>
      <c r="R98" t="s">
        <v>76</v>
      </c>
      <c r="S98" t="s">
        <v>763</v>
      </c>
      <c r="T98" t="s">
        <v>764</v>
      </c>
      <c r="U98">
        <v>104639</v>
      </c>
      <c r="V98">
        <v>49886</v>
      </c>
      <c r="W98">
        <v>0</v>
      </c>
      <c r="X98">
        <v>0</v>
      </c>
      <c r="Y98">
        <v>1725.29</v>
      </c>
      <c r="Z98">
        <v>0</v>
      </c>
      <c r="AA98">
        <v>0</v>
      </c>
      <c r="AB98">
        <v>1725.29</v>
      </c>
      <c r="AC98">
        <v>2955</v>
      </c>
      <c r="AD98">
        <v>7200</v>
      </c>
      <c r="AE98">
        <v>163338</v>
      </c>
      <c r="AF98">
        <v>163338</v>
      </c>
      <c r="AG98">
        <v>199.35262144011654</v>
      </c>
      <c r="AH98" t="s">
        <v>295</v>
      </c>
      <c r="AI98" t="s">
        <v>296</v>
      </c>
      <c r="AJ98" t="s">
        <v>297</v>
      </c>
      <c r="AK98" t="s">
        <v>444</v>
      </c>
      <c r="AL98">
        <v>6</v>
      </c>
      <c r="AM98">
        <v>2</v>
      </c>
      <c r="AN98">
        <v>13</v>
      </c>
      <c r="AO98">
        <v>47105</v>
      </c>
      <c r="AP98">
        <v>2021</v>
      </c>
      <c r="AQ98">
        <v>1</v>
      </c>
      <c r="AR98">
        <v>8375</v>
      </c>
      <c r="AS98">
        <v>0.65600000000000003</v>
      </c>
      <c r="AT98">
        <v>0.629</v>
      </c>
      <c r="AU98">
        <v>2.7E-2</v>
      </c>
      <c r="AV98">
        <v>2.2914000060409307</v>
      </c>
      <c r="AW98">
        <v>2.2644000053405762</v>
      </c>
      <c r="AX98">
        <v>2.7000000700354576E-2</v>
      </c>
      <c r="AY98" t="s">
        <v>83</v>
      </c>
      <c r="AZ98" t="s">
        <v>295</v>
      </c>
      <c r="BB98" t="s">
        <v>466</v>
      </c>
      <c r="BC98" t="s">
        <v>238</v>
      </c>
      <c r="BD98" t="s">
        <v>89</v>
      </c>
      <c r="BE98" t="s">
        <v>85</v>
      </c>
      <c r="BF98" t="s">
        <v>86</v>
      </c>
      <c r="BG98" t="s">
        <v>90</v>
      </c>
      <c r="BH98" t="s">
        <v>446</v>
      </c>
      <c r="BI98" t="s">
        <v>612</v>
      </c>
      <c r="BK98" t="s">
        <v>612</v>
      </c>
      <c r="BL98">
        <v>2023</v>
      </c>
      <c r="BM98" t="s">
        <v>2314</v>
      </c>
      <c r="BN98" s="1">
        <v>45169</v>
      </c>
      <c r="BO98" s="1">
        <v>45190</v>
      </c>
      <c r="BP98" t="s">
        <v>88</v>
      </c>
      <c r="BQ98" t="s">
        <v>83</v>
      </c>
      <c r="BR98" t="s">
        <v>240</v>
      </c>
      <c r="BS98" t="s">
        <v>239</v>
      </c>
      <c r="BU98">
        <f t="shared" si="2"/>
        <v>21</v>
      </c>
      <c r="BV98">
        <f t="shared" si="3"/>
        <v>18</v>
      </c>
    </row>
    <row r="99" spans="1:74" x14ac:dyDescent="0.25">
      <c r="A99">
        <v>2023</v>
      </c>
      <c r="B99">
        <v>9</v>
      </c>
      <c r="C99" t="s">
        <v>2318</v>
      </c>
      <c r="D99" t="s">
        <v>2319</v>
      </c>
      <c r="E99">
        <v>67</v>
      </c>
      <c r="F99" t="s">
        <v>2320</v>
      </c>
      <c r="G99">
        <v>20230730</v>
      </c>
      <c r="H99">
        <v>20230919</v>
      </c>
      <c r="I99">
        <v>52</v>
      </c>
      <c r="J99">
        <v>0</v>
      </c>
      <c r="K99" t="s">
        <v>2321</v>
      </c>
      <c r="L99" t="s">
        <v>2322</v>
      </c>
      <c r="M99" t="s">
        <v>237</v>
      </c>
      <c r="N99" t="s">
        <v>238</v>
      </c>
      <c r="O99" t="s">
        <v>239</v>
      </c>
      <c r="P99" t="s">
        <v>240</v>
      </c>
      <c r="Q99">
        <v>211</v>
      </c>
      <c r="R99" t="s">
        <v>279</v>
      </c>
      <c r="S99" t="s">
        <v>2323</v>
      </c>
      <c r="T99" t="s">
        <v>2324</v>
      </c>
      <c r="U99">
        <v>129947</v>
      </c>
      <c r="V99">
        <v>61294</v>
      </c>
      <c r="W99">
        <v>0</v>
      </c>
      <c r="X99">
        <v>0</v>
      </c>
      <c r="Y99">
        <v>160.16</v>
      </c>
      <c r="Z99">
        <v>0</v>
      </c>
      <c r="AA99">
        <v>4630.2299999999996</v>
      </c>
      <c r="AB99">
        <v>4790.3900000000003</v>
      </c>
      <c r="AC99">
        <v>4720</v>
      </c>
      <c r="AD99">
        <v>10200</v>
      </c>
      <c r="AE99">
        <v>423569</v>
      </c>
      <c r="AF99">
        <v>423569</v>
      </c>
      <c r="AG99">
        <v>16334.778095962189</v>
      </c>
      <c r="AH99" t="s">
        <v>1315</v>
      </c>
      <c r="AI99" t="s">
        <v>1316</v>
      </c>
      <c r="AJ99" t="s">
        <v>1317</v>
      </c>
      <c r="AK99" t="s">
        <v>1318</v>
      </c>
      <c r="AL99">
        <v>7</v>
      </c>
      <c r="AM99">
        <v>2</v>
      </c>
      <c r="AN99">
        <v>14</v>
      </c>
      <c r="AO99">
        <v>94265</v>
      </c>
      <c r="AP99">
        <v>21066</v>
      </c>
      <c r="AQ99">
        <v>1</v>
      </c>
      <c r="AR99">
        <v>41711</v>
      </c>
      <c r="AS99">
        <v>1.5401</v>
      </c>
      <c r="AT99">
        <v>1.2587999999999999</v>
      </c>
      <c r="AU99">
        <v>0.28129999999999999</v>
      </c>
      <c r="AV99">
        <v>5.640190064907074</v>
      </c>
      <c r="AW99">
        <v>5.3588900566101074</v>
      </c>
      <c r="AX99">
        <v>0.28130000829696655</v>
      </c>
      <c r="AY99" t="s">
        <v>112</v>
      </c>
      <c r="AZ99" t="s">
        <v>1315</v>
      </c>
      <c r="BA99" t="s">
        <v>1315</v>
      </c>
      <c r="BB99" t="s">
        <v>2036</v>
      </c>
      <c r="BC99" t="s">
        <v>238</v>
      </c>
      <c r="BD99" t="s">
        <v>457</v>
      </c>
      <c r="BG99" t="s">
        <v>90</v>
      </c>
      <c r="BH99" t="s">
        <v>2325</v>
      </c>
      <c r="BI99" t="s">
        <v>2326</v>
      </c>
      <c r="BJ99" t="s">
        <v>2327</v>
      </c>
      <c r="BK99" t="s">
        <v>2327</v>
      </c>
      <c r="BL99">
        <v>2023</v>
      </c>
      <c r="BM99" t="s">
        <v>2319</v>
      </c>
      <c r="BN99" s="1">
        <v>45153</v>
      </c>
      <c r="BO99" s="1">
        <v>45188</v>
      </c>
      <c r="BP99" t="s">
        <v>88</v>
      </c>
      <c r="BQ99" t="s">
        <v>112</v>
      </c>
      <c r="BR99" t="s">
        <v>240</v>
      </c>
      <c r="BS99" t="s">
        <v>239</v>
      </c>
      <c r="BU99">
        <f t="shared" si="2"/>
        <v>35</v>
      </c>
      <c r="BV99">
        <f t="shared" si="3"/>
        <v>17</v>
      </c>
    </row>
    <row r="100" spans="1:74" x14ac:dyDescent="0.25">
      <c r="A100">
        <v>2023</v>
      </c>
      <c r="B100">
        <v>9</v>
      </c>
      <c r="C100" t="s">
        <v>2328</v>
      </c>
      <c r="D100" t="s">
        <v>1745</v>
      </c>
      <c r="E100">
        <v>91</v>
      </c>
      <c r="F100" t="s">
        <v>1746</v>
      </c>
      <c r="G100">
        <v>20230830</v>
      </c>
      <c r="H100">
        <v>20230918</v>
      </c>
      <c r="I100">
        <v>20</v>
      </c>
      <c r="J100">
        <v>0</v>
      </c>
      <c r="K100" t="s">
        <v>2329</v>
      </c>
      <c r="L100" t="s">
        <v>2330</v>
      </c>
      <c r="M100" t="s">
        <v>237</v>
      </c>
      <c r="N100" t="s">
        <v>238</v>
      </c>
      <c r="O100" t="s">
        <v>239</v>
      </c>
      <c r="P100" t="s">
        <v>240</v>
      </c>
      <c r="Q100">
        <v>211</v>
      </c>
      <c r="R100" t="s">
        <v>76</v>
      </c>
      <c r="S100" t="s">
        <v>2205</v>
      </c>
      <c r="T100" t="s">
        <v>2206</v>
      </c>
      <c r="U100">
        <v>45580</v>
      </c>
      <c r="V100">
        <v>24854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1600</v>
      </c>
      <c r="AD100">
        <v>2775</v>
      </c>
      <c r="AE100">
        <v>78283</v>
      </c>
      <c r="AF100">
        <v>78283</v>
      </c>
      <c r="AG100">
        <v>0</v>
      </c>
      <c r="AH100" t="s">
        <v>1315</v>
      </c>
      <c r="AI100" t="s">
        <v>1316</v>
      </c>
      <c r="AJ100" t="s">
        <v>1317</v>
      </c>
      <c r="AK100" t="s">
        <v>1318</v>
      </c>
      <c r="AL100">
        <v>10</v>
      </c>
      <c r="AM100">
        <v>3</v>
      </c>
      <c r="AN100">
        <v>22</v>
      </c>
      <c r="AO100">
        <v>82234</v>
      </c>
      <c r="AP100">
        <v>1285</v>
      </c>
      <c r="AQ100">
        <v>1</v>
      </c>
      <c r="AR100">
        <v>5798</v>
      </c>
      <c r="AS100">
        <v>1.1153999999999999</v>
      </c>
      <c r="AT100">
        <v>1.0982000000000001</v>
      </c>
      <c r="AU100">
        <v>1.72E-2</v>
      </c>
      <c r="AV100">
        <v>1.0981999635696411</v>
      </c>
      <c r="AW100">
        <v>1.0981999635696411</v>
      </c>
      <c r="AX100">
        <v>0</v>
      </c>
      <c r="AY100" t="s">
        <v>112</v>
      </c>
      <c r="AZ100" t="s">
        <v>1315</v>
      </c>
      <c r="BB100" t="s">
        <v>180</v>
      </c>
      <c r="BC100" t="s">
        <v>238</v>
      </c>
      <c r="BD100" t="s">
        <v>147</v>
      </c>
      <c r="BE100" t="s">
        <v>85</v>
      </c>
      <c r="BF100" t="s">
        <v>86</v>
      </c>
      <c r="BG100" t="s">
        <v>90</v>
      </c>
      <c r="BH100" t="s">
        <v>2331</v>
      </c>
      <c r="BI100" t="s">
        <v>2332</v>
      </c>
      <c r="BJ100" t="s">
        <v>2333</v>
      </c>
      <c r="BK100" t="s">
        <v>2333</v>
      </c>
      <c r="BL100">
        <v>2023</v>
      </c>
      <c r="BM100" t="s">
        <v>1745</v>
      </c>
      <c r="BN100" s="1">
        <v>45170</v>
      </c>
      <c r="BO100" s="1">
        <v>45187</v>
      </c>
      <c r="BP100" t="s">
        <v>88</v>
      </c>
      <c r="BQ100" t="s">
        <v>112</v>
      </c>
      <c r="BR100" t="s">
        <v>240</v>
      </c>
      <c r="BS100" t="s">
        <v>239</v>
      </c>
      <c r="BU100">
        <f t="shared" si="2"/>
        <v>17</v>
      </c>
      <c r="BV100">
        <f t="shared" si="3"/>
        <v>3</v>
      </c>
    </row>
    <row r="101" spans="1:74" x14ac:dyDescent="0.25">
      <c r="A101">
        <v>2023</v>
      </c>
      <c r="B101">
        <v>9</v>
      </c>
      <c r="C101" t="s">
        <v>901</v>
      </c>
      <c r="D101" t="s">
        <v>902</v>
      </c>
      <c r="E101">
        <v>83</v>
      </c>
      <c r="F101" t="s">
        <v>903</v>
      </c>
      <c r="G101">
        <v>20230825</v>
      </c>
      <c r="H101">
        <v>20230914</v>
      </c>
      <c r="I101">
        <v>21</v>
      </c>
      <c r="J101">
        <v>0</v>
      </c>
      <c r="K101" t="s">
        <v>904</v>
      </c>
      <c r="L101" t="s">
        <v>905</v>
      </c>
      <c r="M101" t="s">
        <v>237</v>
      </c>
      <c r="N101" t="s">
        <v>238</v>
      </c>
      <c r="O101" t="s">
        <v>239</v>
      </c>
      <c r="P101" t="s">
        <v>240</v>
      </c>
      <c r="Q101">
        <v>211</v>
      </c>
      <c r="R101" t="s">
        <v>76</v>
      </c>
      <c r="S101" t="s">
        <v>653</v>
      </c>
      <c r="T101" t="s">
        <v>654</v>
      </c>
      <c r="U101">
        <v>46118</v>
      </c>
      <c r="V101">
        <v>26912</v>
      </c>
      <c r="W101">
        <v>0</v>
      </c>
      <c r="X101">
        <v>0</v>
      </c>
      <c r="Y101">
        <v>0</v>
      </c>
      <c r="Z101">
        <v>1146</v>
      </c>
      <c r="AA101">
        <v>0</v>
      </c>
      <c r="AB101">
        <v>1146</v>
      </c>
      <c r="AC101">
        <v>1600</v>
      </c>
      <c r="AD101">
        <v>3000</v>
      </c>
      <c r="AE101">
        <v>85766</v>
      </c>
      <c r="AF101">
        <v>85766</v>
      </c>
      <c r="AG101">
        <v>8.7808516352342849</v>
      </c>
      <c r="AH101" t="s">
        <v>96</v>
      </c>
      <c r="AI101" t="s">
        <v>97</v>
      </c>
      <c r="AJ101" t="s">
        <v>98</v>
      </c>
      <c r="AK101" t="s">
        <v>99</v>
      </c>
      <c r="AL101">
        <v>10</v>
      </c>
      <c r="AM101">
        <v>3</v>
      </c>
      <c r="AN101">
        <v>19</v>
      </c>
      <c r="AO101">
        <v>79361</v>
      </c>
      <c r="AP101">
        <v>1212</v>
      </c>
      <c r="AQ101">
        <v>1</v>
      </c>
      <c r="AR101">
        <v>6665</v>
      </c>
      <c r="AS101">
        <v>1.0760000000000001</v>
      </c>
      <c r="AT101">
        <v>1.0598000000000001</v>
      </c>
      <c r="AU101">
        <v>1.6199999999999999E-2</v>
      </c>
      <c r="AV101">
        <v>1.2031800094991922</v>
      </c>
      <c r="AW101">
        <v>1.1869800090789795</v>
      </c>
      <c r="AX101">
        <v>1.6200000420212746E-2</v>
      </c>
      <c r="AY101" t="s">
        <v>83</v>
      </c>
      <c r="AZ101" t="s">
        <v>96</v>
      </c>
      <c r="BB101" t="s">
        <v>180</v>
      </c>
      <c r="BC101" t="s">
        <v>238</v>
      </c>
      <c r="BD101" t="s">
        <v>89</v>
      </c>
      <c r="BE101" t="s">
        <v>85</v>
      </c>
      <c r="BF101" t="s">
        <v>86</v>
      </c>
      <c r="BG101" t="s">
        <v>90</v>
      </c>
      <c r="BH101" t="s">
        <v>384</v>
      </c>
      <c r="BI101" t="s">
        <v>906</v>
      </c>
      <c r="BK101" t="s">
        <v>906</v>
      </c>
      <c r="BL101">
        <v>2023</v>
      </c>
      <c r="BM101" t="s">
        <v>902</v>
      </c>
      <c r="BN101" s="1">
        <v>45170</v>
      </c>
      <c r="BO101" s="1">
        <v>45183</v>
      </c>
      <c r="BP101" t="s">
        <v>88</v>
      </c>
      <c r="BQ101" t="s">
        <v>83</v>
      </c>
      <c r="BR101" t="s">
        <v>240</v>
      </c>
      <c r="BS101" t="s">
        <v>239</v>
      </c>
      <c r="BU101">
        <f t="shared" si="2"/>
        <v>13</v>
      </c>
      <c r="BV101">
        <f t="shared" si="3"/>
        <v>8</v>
      </c>
    </row>
    <row r="102" spans="1:74" x14ac:dyDescent="0.25">
      <c r="A102">
        <v>2023</v>
      </c>
      <c r="B102">
        <v>9</v>
      </c>
      <c r="C102" t="s">
        <v>1491</v>
      </c>
      <c r="D102" t="s">
        <v>1492</v>
      </c>
      <c r="E102">
        <v>83</v>
      </c>
      <c r="F102" t="s">
        <v>1493</v>
      </c>
      <c r="G102">
        <v>20230813</v>
      </c>
      <c r="H102">
        <v>20230905</v>
      </c>
      <c r="I102">
        <v>24</v>
      </c>
      <c r="J102">
        <v>0</v>
      </c>
      <c r="K102" t="s">
        <v>1494</v>
      </c>
      <c r="L102" t="s">
        <v>1495</v>
      </c>
      <c r="M102" t="s">
        <v>237</v>
      </c>
      <c r="N102" t="s">
        <v>238</v>
      </c>
      <c r="O102" t="s">
        <v>239</v>
      </c>
      <c r="P102" t="s">
        <v>240</v>
      </c>
      <c r="Q102">
        <v>211</v>
      </c>
      <c r="R102" t="s">
        <v>76</v>
      </c>
      <c r="S102" t="s">
        <v>691</v>
      </c>
      <c r="T102" t="s">
        <v>692</v>
      </c>
      <c r="U102">
        <v>89515</v>
      </c>
      <c r="V102">
        <v>30532</v>
      </c>
      <c r="W102">
        <v>0</v>
      </c>
      <c r="X102">
        <v>0</v>
      </c>
      <c r="Y102">
        <v>58869.19</v>
      </c>
      <c r="Z102">
        <v>5851.48</v>
      </c>
      <c r="AA102">
        <v>0</v>
      </c>
      <c r="AB102">
        <v>8767.9699999999993</v>
      </c>
      <c r="AC102">
        <v>1840</v>
      </c>
      <c r="AD102">
        <v>3825</v>
      </c>
      <c r="AE102">
        <v>155302</v>
      </c>
      <c r="AF102">
        <v>99511</v>
      </c>
      <c r="AG102">
        <v>570.09653749622703</v>
      </c>
      <c r="AH102" t="s">
        <v>96</v>
      </c>
      <c r="AI102" t="s">
        <v>97</v>
      </c>
      <c r="AJ102" t="s">
        <v>98</v>
      </c>
      <c r="AK102" t="s">
        <v>99</v>
      </c>
      <c r="AL102">
        <v>6</v>
      </c>
      <c r="AM102">
        <v>2</v>
      </c>
      <c r="AN102">
        <v>14</v>
      </c>
      <c r="AO102">
        <v>47360</v>
      </c>
      <c r="AP102">
        <v>9810</v>
      </c>
      <c r="AQ102">
        <v>1</v>
      </c>
      <c r="AR102">
        <v>22064</v>
      </c>
      <c r="AS102">
        <v>0.76349999999999996</v>
      </c>
      <c r="AT102">
        <v>0.63249999999999995</v>
      </c>
      <c r="AU102">
        <v>0.13100000000000001</v>
      </c>
      <c r="AV102">
        <v>1.3959999829530716</v>
      </c>
      <c r="AW102">
        <v>1.2649999856948853</v>
      </c>
      <c r="AX102">
        <v>0.13099999725818634</v>
      </c>
      <c r="AY102" t="s">
        <v>112</v>
      </c>
      <c r="AZ102" t="s">
        <v>96</v>
      </c>
      <c r="BB102" t="s">
        <v>180</v>
      </c>
      <c r="BC102" t="s">
        <v>238</v>
      </c>
      <c r="BD102" t="s">
        <v>89</v>
      </c>
      <c r="BE102" t="s">
        <v>85</v>
      </c>
      <c r="BF102" t="s">
        <v>86</v>
      </c>
      <c r="BG102" t="s">
        <v>90</v>
      </c>
      <c r="BH102" t="s">
        <v>814</v>
      </c>
      <c r="BI102" t="s">
        <v>1496</v>
      </c>
      <c r="BK102" t="s">
        <v>1496</v>
      </c>
      <c r="BL102">
        <v>2023</v>
      </c>
      <c r="BM102" t="s">
        <v>1492</v>
      </c>
      <c r="BN102" s="1">
        <v>45156</v>
      </c>
      <c r="BO102" s="1">
        <v>45174</v>
      </c>
      <c r="BP102" t="s">
        <v>88</v>
      </c>
      <c r="BQ102" t="s">
        <v>112</v>
      </c>
      <c r="BR102" t="s">
        <v>240</v>
      </c>
      <c r="BS102" t="s">
        <v>239</v>
      </c>
      <c r="BU102">
        <f t="shared" si="2"/>
        <v>18</v>
      </c>
      <c r="BV102">
        <f t="shared" si="3"/>
        <v>6</v>
      </c>
    </row>
    <row r="103" spans="1:74" x14ac:dyDescent="0.25">
      <c r="A103">
        <v>2023</v>
      </c>
      <c r="B103">
        <v>9</v>
      </c>
      <c r="C103" t="s">
        <v>1653</v>
      </c>
      <c r="D103" t="s">
        <v>1654</v>
      </c>
      <c r="E103">
        <v>85</v>
      </c>
      <c r="F103" t="s">
        <v>1655</v>
      </c>
      <c r="G103">
        <v>20230828</v>
      </c>
      <c r="H103">
        <v>20230920</v>
      </c>
      <c r="I103">
        <v>24</v>
      </c>
      <c r="J103">
        <v>0</v>
      </c>
      <c r="K103" t="s">
        <v>1656</v>
      </c>
      <c r="L103" t="s">
        <v>1657</v>
      </c>
      <c r="M103" t="s">
        <v>237</v>
      </c>
      <c r="N103" t="s">
        <v>238</v>
      </c>
      <c r="O103" t="s">
        <v>239</v>
      </c>
      <c r="P103" t="s">
        <v>240</v>
      </c>
      <c r="Q103">
        <v>207</v>
      </c>
      <c r="R103" t="s">
        <v>76</v>
      </c>
      <c r="S103" t="s">
        <v>537</v>
      </c>
      <c r="T103" t="s">
        <v>538</v>
      </c>
      <c r="U103">
        <v>76705</v>
      </c>
      <c r="V103">
        <v>31145</v>
      </c>
      <c r="W103">
        <v>0</v>
      </c>
      <c r="X103">
        <v>0</v>
      </c>
      <c r="Y103">
        <v>884.28</v>
      </c>
      <c r="Z103">
        <v>5330.34</v>
      </c>
      <c r="AA103">
        <v>0</v>
      </c>
      <c r="AB103">
        <v>6214.62</v>
      </c>
      <c r="AC103">
        <v>1840</v>
      </c>
      <c r="AD103">
        <v>3450</v>
      </c>
      <c r="AE103">
        <v>96272</v>
      </c>
      <c r="AF103">
        <v>96272</v>
      </c>
      <c r="AG103">
        <v>-4674.6497554905736</v>
      </c>
      <c r="AH103" t="s">
        <v>96</v>
      </c>
      <c r="AI103" t="s">
        <v>97</v>
      </c>
      <c r="AJ103" t="s">
        <v>107</v>
      </c>
      <c r="AK103" t="s">
        <v>108</v>
      </c>
      <c r="AL103">
        <v>8</v>
      </c>
      <c r="AM103">
        <v>3</v>
      </c>
      <c r="AN103">
        <v>17</v>
      </c>
      <c r="AO103">
        <v>64342</v>
      </c>
      <c r="AP103">
        <v>1596</v>
      </c>
      <c r="AQ103">
        <v>1</v>
      </c>
      <c r="AR103">
        <v>7374</v>
      </c>
      <c r="AS103">
        <v>0.88049999999999995</v>
      </c>
      <c r="AT103">
        <v>0.85919999999999996</v>
      </c>
      <c r="AU103">
        <v>2.1299999999999999E-2</v>
      </c>
      <c r="AV103">
        <v>1.331579964607954</v>
      </c>
      <c r="AW103">
        <v>1.3102799654006958</v>
      </c>
      <c r="AX103">
        <v>2.1299999207258224E-2</v>
      </c>
      <c r="AY103" t="s">
        <v>112</v>
      </c>
      <c r="AZ103" t="s">
        <v>96</v>
      </c>
      <c r="BB103" t="s">
        <v>180</v>
      </c>
      <c r="BC103" t="s">
        <v>238</v>
      </c>
      <c r="BD103" t="s">
        <v>89</v>
      </c>
      <c r="BE103" t="s">
        <v>85</v>
      </c>
      <c r="BF103" t="s">
        <v>86</v>
      </c>
      <c r="BG103" t="s">
        <v>90</v>
      </c>
      <c r="BH103" t="s">
        <v>539</v>
      </c>
      <c r="BI103" t="s">
        <v>804</v>
      </c>
      <c r="BK103" t="s">
        <v>804</v>
      </c>
      <c r="BL103">
        <v>2023</v>
      </c>
      <c r="BM103" t="s">
        <v>1654</v>
      </c>
      <c r="BN103" s="1">
        <v>45175</v>
      </c>
      <c r="BO103" s="1">
        <v>45189</v>
      </c>
      <c r="BP103" t="s">
        <v>88</v>
      </c>
      <c r="BQ103" t="s">
        <v>112</v>
      </c>
      <c r="BR103" t="s">
        <v>240</v>
      </c>
      <c r="BS103" t="s">
        <v>239</v>
      </c>
      <c r="BU103">
        <f t="shared" si="2"/>
        <v>14</v>
      </c>
      <c r="BV103">
        <f t="shared" si="3"/>
        <v>10</v>
      </c>
    </row>
    <row r="104" spans="1:74" x14ac:dyDescent="0.25">
      <c r="A104">
        <v>2023</v>
      </c>
      <c r="B104">
        <v>9</v>
      </c>
      <c r="C104" t="s">
        <v>2334</v>
      </c>
      <c r="D104" t="s">
        <v>2335</v>
      </c>
      <c r="E104">
        <v>80</v>
      </c>
      <c r="F104" t="s">
        <v>2336</v>
      </c>
      <c r="G104">
        <v>20230901</v>
      </c>
      <c r="H104">
        <v>20230915</v>
      </c>
      <c r="I104">
        <v>15</v>
      </c>
      <c r="J104">
        <v>0</v>
      </c>
      <c r="K104" t="s">
        <v>2337</v>
      </c>
      <c r="L104" t="s">
        <v>2338</v>
      </c>
      <c r="M104" t="s">
        <v>237</v>
      </c>
      <c r="N104" t="s">
        <v>238</v>
      </c>
      <c r="O104" t="s">
        <v>239</v>
      </c>
      <c r="P104" t="s">
        <v>240</v>
      </c>
      <c r="Q104">
        <v>207</v>
      </c>
      <c r="R104" t="s">
        <v>76</v>
      </c>
      <c r="S104" t="s">
        <v>1975</v>
      </c>
      <c r="T104" t="s">
        <v>1976</v>
      </c>
      <c r="U104">
        <v>39162</v>
      </c>
      <c r="V104">
        <v>19173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1280</v>
      </c>
      <c r="AD104">
        <v>2100</v>
      </c>
      <c r="AE104">
        <v>58888</v>
      </c>
      <c r="AF104">
        <v>58888</v>
      </c>
      <c r="AG104">
        <v>0</v>
      </c>
      <c r="AH104" t="s">
        <v>1315</v>
      </c>
      <c r="AI104" t="s">
        <v>1316</v>
      </c>
      <c r="AJ104" t="s">
        <v>1317</v>
      </c>
      <c r="AK104" t="s">
        <v>1318</v>
      </c>
      <c r="AL104">
        <v>3</v>
      </c>
      <c r="AM104">
        <v>2</v>
      </c>
      <c r="AN104">
        <v>5</v>
      </c>
      <c r="AO104">
        <v>20333</v>
      </c>
      <c r="AP104">
        <v>81</v>
      </c>
      <c r="AQ104">
        <v>1</v>
      </c>
      <c r="AR104">
        <v>1081</v>
      </c>
      <c r="AS104">
        <v>0.27260000000000001</v>
      </c>
      <c r="AT104">
        <v>0.27150000000000002</v>
      </c>
      <c r="AU104">
        <v>1.1000000000000001E-3</v>
      </c>
      <c r="AV104">
        <v>0.81449997425079346</v>
      </c>
      <c r="AW104">
        <v>0.81449997425079346</v>
      </c>
      <c r="AX104">
        <v>0</v>
      </c>
      <c r="AY104" t="s">
        <v>83</v>
      </c>
      <c r="AZ104" t="s">
        <v>1315</v>
      </c>
      <c r="BB104" t="s">
        <v>180</v>
      </c>
      <c r="BC104" t="s">
        <v>238</v>
      </c>
      <c r="BD104" t="s">
        <v>220</v>
      </c>
      <c r="BG104" t="s">
        <v>86</v>
      </c>
      <c r="BH104" t="s">
        <v>909</v>
      </c>
      <c r="BI104" t="s">
        <v>1319</v>
      </c>
      <c r="BJ104" t="s">
        <v>1320</v>
      </c>
      <c r="BK104" t="s">
        <v>1320</v>
      </c>
      <c r="BL104">
        <v>2023</v>
      </c>
      <c r="BM104" t="s">
        <v>2335</v>
      </c>
      <c r="BN104" s="1">
        <v>45174</v>
      </c>
      <c r="BO104" s="1">
        <v>45184</v>
      </c>
      <c r="BP104" t="s">
        <v>88</v>
      </c>
      <c r="BQ104" t="s">
        <v>83</v>
      </c>
      <c r="BR104" t="s">
        <v>240</v>
      </c>
      <c r="BS104" t="s">
        <v>239</v>
      </c>
      <c r="BU104">
        <f t="shared" si="2"/>
        <v>10</v>
      </c>
      <c r="BV104">
        <f t="shared" si="3"/>
        <v>5</v>
      </c>
    </row>
    <row r="105" spans="1:74" x14ac:dyDescent="0.25">
      <c r="A105">
        <v>2023</v>
      </c>
      <c r="B105">
        <v>9</v>
      </c>
      <c r="C105" t="s">
        <v>926</v>
      </c>
      <c r="D105" t="s">
        <v>927</v>
      </c>
      <c r="E105">
        <v>91</v>
      </c>
      <c r="F105" t="s">
        <v>928</v>
      </c>
      <c r="G105">
        <v>20230908</v>
      </c>
      <c r="H105">
        <v>20230913</v>
      </c>
      <c r="I105">
        <v>6</v>
      </c>
      <c r="J105">
        <v>0</v>
      </c>
      <c r="K105" t="s">
        <v>929</v>
      </c>
      <c r="L105" t="s">
        <v>930</v>
      </c>
      <c r="M105" t="s">
        <v>237</v>
      </c>
      <c r="N105" t="s">
        <v>238</v>
      </c>
      <c r="O105" t="s">
        <v>239</v>
      </c>
      <c r="P105" t="s">
        <v>240</v>
      </c>
      <c r="Q105">
        <v>205</v>
      </c>
      <c r="R105" t="s">
        <v>76</v>
      </c>
      <c r="S105" t="s">
        <v>653</v>
      </c>
      <c r="T105" t="s">
        <v>654</v>
      </c>
      <c r="U105">
        <v>19121</v>
      </c>
      <c r="V105">
        <v>7170</v>
      </c>
      <c r="W105">
        <v>0</v>
      </c>
      <c r="X105">
        <v>0</v>
      </c>
      <c r="Y105">
        <v>54.34</v>
      </c>
      <c r="Z105">
        <v>0</v>
      </c>
      <c r="AA105">
        <v>0</v>
      </c>
      <c r="AB105">
        <v>54.34</v>
      </c>
      <c r="AC105">
        <v>400</v>
      </c>
      <c r="AD105">
        <v>750</v>
      </c>
      <c r="AE105">
        <v>77435</v>
      </c>
      <c r="AF105">
        <v>77435</v>
      </c>
      <c r="AG105">
        <v>1111.5029353827797</v>
      </c>
      <c r="AH105" t="s">
        <v>96</v>
      </c>
      <c r="AI105" t="s">
        <v>97</v>
      </c>
      <c r="AJ105" t="s">
        <v>98</v>
      </c>
      <c r="AK105" t="s">
        <v>99</v>
      </c>
      <c r="AL105">
        <v>10</v>
      </c>
      <c r="AM105">
        <v>3</v>
      </c>
      <c r="AN105">
        <v>19</v>
      </c>
      <c r="AO105">
        <v>79361</v>
      </c>
      <c r="AP105">
        <v>1212</v>
      </c>
      <c r="AQ105">
        <v>1</v>
      </c>
      <c r="AR105">
        <v>6665</v>
      </c>
      <c r="AS105">
        <v>1.0760000000000001</v>
      </c>
      <c r="AT105">
        <v>1.0598000000000001</v>
      </c>
      <c r="AU105">
        <v>1.6199999999999999E-2</v>
      </c>
      <c r="AV105">
        <v>1.0760000292211771</v>
      </c>
      <c r="AW105">
        <v>1.0598000288009644</v>
      </c>
      <c r="AX105">
        <v>1.6200000420212746E-2</v>
      </c>
      <c r="AY105" t="s">
        <v>263</v>
      </c>
      <c r="AZ105" t="s">
        <v>96</v>
      </c>
      <c r="BB105" t="s">
        <v>180</v>
      </c>
      <c r="BC105" t="s">
        <v>238</v>
      </c>
      <c r="BD105" t="s">
        <v>89</v>
      </c>
      <c r="BE105" t="s">
        <v>85</v>
      </c>
      <c r="BF105" t="s">
        <v>86</v>
      </c>
      <c r="BG105" t="s">
        <v>90</v>
      </c>
      <c r="BH105" t="s">
        <v>384</v>
      </c>
      <c r="BI105" t="s">
        <v>385</v>
      </c>
      <c r="BK105" t="s">
        <v>385</v>
      </c>
      <c r="BL105">
        <v>2023</v>
      </c>
      <c r="BM105" t="s">
        <v>927</v>
      </c>
      <c r="BN105" s="1">
        <v>45181</v>
      </c>
      <c r="BO105" s="1">
        <v>45182</v>
      </c>
      <c r="BP105" t="s">
        <v>88</v>
      </c>
      <c r="BQ105" t="s">
        <v>263</v>
      </c>
      <c r="BR105" t="s">
        <v>240</v>
      </c>
      <c r="BS105" t="s">
        <v>239</v>
      </c>
      <c r="BU105">
        <f t="shared" si="2"/>
        <v>1</v>
      </c>
      <c r="BV105">
        <f t="shared" si="3"/>
        <v>5</v>
      </c>
    </row>
    <row r="106" spans="1:74" x14ac:dyDescent="0.25">
      <c r="A106">
        <v>2023</v>
      </c>
      <c r="B106">
        <v>9</v>
      </c>
      <c r="C106" t="s">
        <v>1506</v>
      </c>
      <c r="D106" t="s">
        <v>1507</v>
      </c>
      <c r="E106">
        <v>85</v>
      </c>
      <c r="F106" t="s">
        <v>1508</v>
      </c>
      <c r="G106">
        <v>20230808</v>
      </c>
      <c r="H106">
        <v>20230912</v>
      </c>
      <c r="I106">
        <v>36</v>
      </c>
      <c r="J106">
        <v>0</v>
      </c>
      <c r="K106" t="s">
        <v>1509</v>
      </c>
      <c r="L106" t="s">
        <v>1510</v>
      </c>
      <c r="M106" t="s">
        <v>237</v>
      </c>
      <c r="N106" t="s">
        <v>238</v>
      </c>
      <c r="O106" t="s">
        <v>239</v>
      </c>
      <c r="P106" t="s">
        <v>240</v>
      </c>
      <c r="Q106">
        <v>205</v>
      </c>
      <c r="R106" t="s">
        <v>76</v>
      </c>
      <c r="S106" t="s">
        <v>642</v>
      </c>
      <c r="T106" t="s">
        <v>643</v>
      </c>
      <c r="U106">
        <v>106666</v>
      </c>
      <c r="V106">
        <v>42134</v>
      </c>
      <c r="W106">
        <v>0</v>
      </c>
      <c r="X106">
        <v>0</v>
      </c>
      <c r="Y106">
        <v>37956.65</v>
      </c>
      <c r="Z106">
        <v>0</v>
      </c>
      <c r="AA106">
        <v>0</v>
      </c>
      <c r="AB106">
        <v>654.85</v>
      </c>
      <c r="AC106">
        <v>2800</v>
      </c>
      <c r="AD106">
        <v>5475</v>
      </c>
      <c r="AE106">
        <v>188387</v>
      </c>
      <c r="AF106">
        <v>151248</v>
      </c>
      <c r="AG106">
        <v>43.219942648615074</v>
      </c>
      <c r="AH106" t="s">
        <v>96</v>
      </c>
      <c r="AI106" t="s">
        <v>97</v>
      </c>
      <c r="AJ106" t="s">
        <v>98</v>
      </c>
      <c r="AK106" t="s">
        <v>99</v>
      </c>
      <c r="AL106">
        <v>4</v>
      </c>
      <c r="AM106">
        <v>2</v>
      </c>
      <c r="AN106">
        <v>8</v>
      </c>
      <c r="AO106">
        <v>30129</v>
      </c>
      <c r="AP106">
        <v>724</v>
      </c>
      <c r="AQ106">
        <v>1</v>
      </c>
      <c r="AR106">
        <v>4796</v>
      </c>
      <c r="AS106">
        <v>0.41199999999999998</v>
      </c>
      <c r="AT106">
        <v>0.40229999999999999</v>
      </c>
      <c r="AU106">
        <v>9.7000000000000003E-3</v>
      </c>
      <c r="AV106">
        <v>2.1016599535942078</v>
      </c>
      <c r="AW106">
        <v>2.0919599533081055</v>
      </c>
      <c r="AX106">
        <v>9.7000002861022949E-3</v>
      </c>
      <c r="AY106" t="s">
        <v>112</v>
      </c>
      <c r="AZ106" t="s">
        <v>237</v>
      </c>
      <c r="BB106" t="s">
        <v>256</v>
      </c>
      <c r="BC106" t="s">
        <v>238</v>
      </c>
      <c r="BD106" t="s">
        <v>343</v>
      </c>
      <c r="BE106" t="s">
        <v>85</v>
      </c>
      <c r="BF106" t="s">
        <v>86</v>
      </c>
      <c r="BG106" t="s">
        <v>87</v>
      </c>
      <c r="BH106" t="s">
        <v>467</v>
      </c>
      <c r="BI106" t="s">
        <v>1511</v>
      </c>
      <c r="BK106" t="s">
        <v>1511</v>
      </c>
      <c r="BL106">
        <v>2023</v>
      </c>
      <c r="BM106" t="s">
        <v>1507</v>
      </c>
      <c r="BN106" s="1">
        <v>45149</v>
      </c>
      <c r="BO106" s="1">
        <v>45181</v>
      </c>
      <c r="BP106" t="s">
        <v>88</v>
      </c>
      <c r="BQ106" t="s">
        <v>112</v>
      </c>
      <c r="BR106" t="s">
        <v>240</v>
      </c>
      <c r="BS106" t="s">
        <v>239</v>
      </c>
      <c r="BU106">
        <f t="shared" si="2"/>
        <v>32</v>
      </c>
      <c r="BV106">
        <f t="shared" si="3"/>
        <v>4</v>
      </c>
    </row>
    <row r="107" spans="1:74" x14ac:dyDescent="0.25">
      <c r="A107">
        <v>2023</v>
      </c>
      <c r="B107">
        <v>9</v>
      </c>
      <c r="C107" t="s">
        <v>2339</v>
      </c>
      <c r="D107" t="s">
        <v>2340</v>
      </c>
      <c r="E107">
        <v>76</v>
      </c>
      <c r="F107" t="s">
        <v>2341</v>
      </c>
      <c r="G107">
        <v>20230814</v>
      </c>
      <c r="H107">
        <v>20230914</v>
      </c>
      <c r="I107">
        <v>32</v>
      </c>
      <c r="J107">
        <v>1</v>
      </c>
      <c r="K107" t="s">
        <v>2342</v>
      </c>
      <c r="L107" t="s">
        <v>2343</v>
      </c>
      <c r="M107" t="s">
        <v>237</v>
      </c>
      <c r="N107" t="s">
        <v>238</v>
      </c>
      <c r="O107" t="s">
        <v>239</v>
      </c>
      <c r="P107" t="s">
        <v>240</v>
      </c>
      <c r="Q107">
        <v>205</v>
      </c>
      <c r="R107" t="s">
        <v>279</v>
      </c>
      <c r="S107" t="s">
        <v>1932</v>
      </c>
      <c r="T107" t="s">
        <v>1933</v>
      </c>
      <c r="U107">
        <v>104035</v>
      </c>
      <c r="V107">
        <v>40626</v>
      </c>
      <c r="W107">
        <v>11917</v>
      </c>
      <c r="X107">
        <v>0</v>
      </c>
      <c r="Y107">
        <v>1027.3399999999999</v>
      </c>
      <c r="Z107">
        <v>14628.7</v>
      </c>
      <c r="AA107">
        <v>35871.800000000003</v>
      </c>
      <c r="AB107">
        <v>51527.839999999997</v>
      </c>
      <c r="AC107">
        <v>2400</v>
      </c>
      <c r="AD107">
        <v>3900</v>
      </c>
      <c r="AE107">
        <v>286132</v>
      </c>
      <c r="AF107">
        <v>286132</v>
      </c>
      <c r="AG107">
        <v>1510.1446905646662</v>
      </c>
      <c r="AH107" t="s">
        <v>125</v>
      </c>
      <c r="AI107" t="s">
        <v>126</v>
      </c>
      <c r="AJ107" t="s">
        <v>132</v>
      </c>
      <c r="AK107" t="s">
        <v>133</v>
      </c>
      <c r="AL107">
        <v>10</v>
      </c>
      <c r="AM107">
        <v>3</v>
      </c>
      <c r="AN107">
        <v>15</v>
      </c>
      <c r="AO107">
        <v>116114</v>
      </c>
      <c r="AP107">
        <v>53371</v>
      </c>
      <c r="AQ107">
        <v>17790</v>
      </c>
      <c r="AR107">
        <v>86996</v>
      </c>
      <c r="AS107">
        <v>2.2633000000000001</v>
      </c>
      <c r="AT107">
        <v>1.5506</v>
      </c>
      <c r="AU107">
        <v>0.7127</v>
      </c>
      <c r="AV107">
        <v>3.8449100255966187</v>
      </c>
      <c r="AW107">
        <v>3.1322100162506104</v>
      </c>
      <c r="AX107">
        <v>0.7127000093460083</v>
      </c>
      <c r="AY107" t="s">
        <v>112</v>
      </c>
      <c r="AZ107" t="s">
        <v>420</v>
      </c>
      <c r="BA107" t="s">
        <v>420</v>
      </c>
      <c r="BB107" t="s">
        <v>424</v>
      </c>
      <c r="BC107" t="s">
        <v>2093</v>
      </c>
      <c r="BD107" t="s">
        <v>89</v>
      </c>
      <c r="BE107" t="s">
        <v>85</v>
      </c>
      <c r="BF107" t="s">
        <v>86</v>
      </c>
      <c r="BG107" t="s">
        <v>90</v>
      </c>
      <c r="BH107" t="s">
        <v>2187</v>
      </c>
      <c r="BI107" t="s">
        <v>2344</v>
      </c>
      <c r="BK107" t="s">
        <v>2344</v>
      </c>
      <c r="BL107">
        <v>2023</v>
      </c>
      <c r="BM107" t="s">
        <v>2340</v>
      </c>
      <c r="BN107" s="1">
        <v>45170</v>
      </c>
      <c r="BO107" s="1">
        <v>45183</v>
      </c>
      <c r="BP107" t="s">
        <v>88</v>
      </c>
      <c r="BQ107" t="s">
        <v>112</v>
      </c>
      <c r="BR107" t="s">
        <v>240</v>
      </c>
      <c r="BS107" t="s">
        <v>239</v>
      </c>
      <c r="BU107">
        <f t="shared" si="2"/>
        <v>13</v>
      </c>
      <c r="BV107">
        <f t="shared" si="3"/>
        <v>19</v>
      </c>
    </row>
    <row r="108" spans="1:74" x14ac:dyDescent="0.25">
      <c r="A108">
        <v>2023</v>
      </c>
      <c r="B108">
        <v>9</v>
      </c>
      <c r="C108" t="s">
        <v>2345</v>
      </c>
      <c r="D108" t="s">
        <v>2346</v>
      </c>
      <c r="E108">
        <v>79</v>
      </c>
      <c r="F108" t="s">
        <v>2347</v>
      </c>
      <c r="G108">
        <v>20230825</v>
      </c>
      <c r="H108">
        <v>20230914</v>
      </c>
      <c r="I108">
        <v>21</v>
      </c>
      <c r="J108">
        <v>0</v>
      </c>
      <c r="K108" t="s">
        <v>2348</v>
      </c>
      <c r="L108" t="s">
        <v>207</v>
      </c>
      <c r="M108" t="s">
        <v>237</v>
      </c>
      <c r="N108" t="s">
        <v>238</v>
      </c>
      <c r="O108" t="s">
        <v>239</v>
      </c>
      <c r="P108" t="s">
        <v>240</v>
      </c>
      <c r="Q108">
        <v>201</v>
      </c>
      <c r="R108" t="s">
        <v>76</v>
      </c>
      <c r="S108" t="s">
        <v>123</v>
      </c>
      <c r="T108" t="s">
        <v>124</v>
      </c>
      <c r="U108">
        <v>49920</v>
      </c>
      <c r="V108">
        <v>26231</v>
      </c>
      <c r="W108">
        <v>0</v>
      </c>
      <c r="X108">
        <v>0</v>
      </c>
      <c r="Y108">
        <v>1774.5</v>
      </c>
      <c r="Z108">
        <v>0</v>
      </c>
      <c r="AA108">
        <v>0</v>
      </c>
      <c r="AB108">
        <v>1774.5</v>
      </c>
      <c r="AC108">
        <v>1690</v>
      </c>
      <c r="AD108">
        <v>2850</v>
      </c>
      <c r="AE108">
        <v>96628</v>
      </c>
      <c r="AF108">
        <v>96628</v>
      </c>
      <c r="AG108">
        <v>3249.8750968528129</v>
      </c>
      <c r="AH108" t="s">
        <v>305</v>
      </c>
      <c r="AI108" t="s">
        <v>306</v>
      </c>
      <c r="AJ108" t="s">
        <v>2349</v>
      </c>
      <c r="AK108" t="s">
        <v>2350</v>
      </c>
      <c r="AL108">
        <v>13</v>
      </c>
      <c r="AM108">
        <v>4</v>
      </c>
      <c r="AN108">
        <v>25</v>
      </c>
      <c r="AO108">
        <v>97756</v>
      </c>
      <c r="AP108">
        <v>5360</v>
      </c>
      <c r="AQ108">
        <v>1</v>
      </c>
      <c r="AR108">
        <v>19872</v>
      </c>
      <c r="AS108">
        <v>1.377</v>
      </c>
      <c r="AT108">
        <v>1.3053999999999999</v>
      </c>
      <c r="AU108">
        <v>7.1599999999999997E-2</v>
      </c>
      <c r="AV108">
        <v>1.3770000115036964</v>
      </c>
      <c r="AW108">
        <v>1.305400013923645</v>
      </c>
      <c r="AX108">
        <v>7.1599997580051422E-2</v>
      </c>
      <c r="AY108" t="s">
        <v>112</v>
      </c>
      <c r="AZ108" t="s">
        <v>237</v>
      </c>
      <c r="BB108" t="s">
        <v>180</v>
      </c>
      <c r="BC108" t="s">
        <v>238</v>
      </c>
      <c r="BD108" t="s">
        <v>89</v>
      </c>
      <c r="BE108" t="s">
        <v>85</v>
      </c>
      <c r="BF108" t="s">
        <v>86</v>
      </c>
      <c r="BG108" t="s">
        <v>90</v>
      </c>
      <c r="BH108" t="s">
        <v>1844</v>
      </c>
      <c r="BI108" t="s">
        <v>1845</v>
      </c>
      <c r="BK108" t="s">
        <v>1845</v>
      </c>
      <c r="BL108">
        <v>2023</v>
      </c>
      <c r="BM108" t="s">
        <v>2346</v>
      </c>
      <c r="BN108" s="1">
        <v>45170</v>
      </c>
      <c r="BO108" s="1">
        <v>45183</v>
      </c>
      <c r="BP108" t="s">
        <v>88</v>
      </c>
      <c r="BQ108" t="s">
        <v>112</v>
      </c>
      <c r="BR108" t="s">
        <v>240</v>
      </c>
      <c r="BS108" t="s">
        <v>239</v>
      </c>
      <c r="BU108">
        <f t="shared" si="2"/>
        <v>13</v>
      </c>
      <c r="BV108">
        <f t="shared" si="3"/>
        <v>8</v>
      </c>
    </row>
    <row r="109" spans="1:74" x14ac:dyDescent="0.25">
      <c r="A109">
        <v>2023</v>
      </c>
      <c r="B109">
        <v>9</v>
      </c>
      <c r="C109" t="s">
        <v>2351</v>
      </c>
      <c r="D109" t="s">
        <v>2352</v>
      </c>
      <c r="E109">
        <v>82</v>
      </c>
      <c r="F109" t="s">
        <v>2353</v>
      </c>
      <c r="G109">
        <v>20230828</v>
      </c>
      <c r="H109">
        <v>20230913</v>
      </c>
      <c r="I109">
        <v>17</v>
      </c>
      <c r="J109">
        <v>10</v>
      </c>
      <c r="K109" t="s">
        <v>2354</v>
      </c>
      <c r="M109" t="s">
        <v>237</v>
      </c>
      <c r="N109" t="s">
        <v>238</v>
      </c>
      <c r="O109" t="s">
        <v>239</v>
      </c>
      <c r="P109" t="s">
        <v>240</v>
      </c>
      <c r="Q109">
        <v>201</v>
      </c>
      <c r="R109" t="s">
        <v>76</v>
      </c>
      <c r="S109" t="s">
        <v>2134</v>
      </c>
      <c r="T109" t="s">
        <v>2135</v>
      </c>
      <c r="U109">
        <v>73633</v>
      </c>
      <c r="V109">
        <v>6954</v>
      </c>
      <c r="W109">
        <v>56160</v>
      </c>
      <c r="X109">
        <v>0</v>
      </c>
      <c r="Y109">
        <v>545.71</v>
      </c>
      <c r="Z109">
        <v>0</v>
      </c>
      <c r="AA109">
        <v>0</v>
      </c>
      <c r="AB109">
        <v>545.71</v>
      </c>
      <c r="AC109">
        <v>430</v>
      </c>
      <c r="AD109">
        <v>1350</v>
      </c>
      <c r="AE109">
        <v>84175</v>
      </c>
      <c r="AF109">
        <v>84175</v>
      </c>
      <c r="AG109">
        <v>113.9191812169239</v>
      </c>
      <c r="AH109" t="s">
        <v>208</v>
      </c>
      <c r="AI109" t="s">
        <v>209</v>
      </c>
      <c r="AJ109" t="s">
        <v>410</v>
      </c>
      <c r="AK109" t="s">
        <v>411</v>
      </c>
      <c r="AL109">
        <v>8</v>
      </c>
      <c r="AM109">
        <v>3</v>
      </c>
      <c r="AN109">
        <v>15</v>
      </c>
      <c r="AO109">
        <v>77495</v>
      </c>
      <c r="AP109">
        <v>701</v>
      </c>
      <c r="AQ109">
        <v>1</v>
      </c>
      <c r="AR109">
        <v>3042</v>
      </c>
      <c r="AS109">
        <v>1.0443</v>
      </c>
      <c r="AT109">
        <v>1.0348999999999999</v>
      </c>
      <c r="AU109">
        <v>9.4000000000000004E-3</v>
      </c>
      <c r="AV109">
        <v>1.1995299952104688</v>
      </c>
      <c r="AW109">
        <v>1.1901299953460693</v>
      </c>
      <c r="AX109">
        <v>9.3999998643994331E-3</v>
      </c>
      <c r="AY109" t="s">
        <v>112</v>
      </c>
      <c r="AZ109" t="s">
        <v>208</v>
      </c>
      <c r="BC109" t="s">
        <v>238</v>
      </c>
      <c r="BD109" t="s">
        <v>89</v>
      </c>
      <c r="BE109" t="s">
        <v>85</v>
      </c>
      <c r="BF109" t="s">
        <v>86</v>
      </c>
      <c r="BG109" t="s">
        <v>90</v>
      </c>
      <c r="BH109" t="s">
        <v>339</v>
      </c>
      <c r="BI109" t="s">
        <v>413</v>
      </c>
      <c r="BK109" t="s">
        <v>413</v>
      </c>
      <c r="BL109">
        <v>2023</v>
      </c>
      <c r="BM109" t="s">
        <v>2352</v>
      </c>
      <c r="BN109" s="1">
        <v>45181</v>
      </c>
      <c r="BO109" s="1">
        <v>45182</v>
      </c>
      <c r="BP109" t="s">
        <v>88</v>
      </c>
      <c r="BQ109" t="s">
        <v>112</v>
      </c>
      <c r="BR109" t="s">
        <v>240</v>
      </c>
      <c r="BS109" t="s">
        <v>239</v>
      </c>
      <c r="BU109">
        <f t="shared" si="2"/>
        <v>1</v>
      </c>
      <c r="BV109">
        <f t="shared" si="3"/>
        <v>16</v>
      </c>
    </row>
    <row r="110" spans="1:74" x14ac:dyDescent="0.25">
      <c r="A110">
        <v>2023</v>
      </c>
      <c r="B110">
        <v>11</v>
      </c>
      <c r="C110" t="s">
        <v>2225</v>
      </c>
      <c r="D110" t="s">
        <v>2226</v>
      </c>
      <c r="E110">
        <v>74</v>
      </c>
      <c r="F110" t="s">
        <v>2227</v>
      </c>
      <c r="G110">
        <v>20230626</v>
      </c>
      <c r="H110">
        <v>20231113</v>
      </c>
      <c r="I110">
        <v>140</v>
      </c>
      <c r="J110">
        <v>15</v>
      </c>
      <c r="K110" t="s">
        <v>2228</v>
      </c>
      <c r="L110" t="s">
        <v>2229</v>
      </c>
      <c r="M110" t="s">
        <v>125</v>
      </c>
      <c r="N110" t="s">
        <v>126</v>
      </c>
      <c r="O110" t="s">
        <v>132</v>
      </c>
      <c r="P110" t="s">
        <v>341</v>
      </c>
      <c r="Q110">
        <v>201</v>
      </c>
      <c r="R110" t="s">
        <v>76</v>
      </c>
      <c r="S110" t="s">
        <v>2230</v>
      </c>
      <c r="T110" t="s">
        <v>2231</v>
      </c>
      <c r="U110">
        <v>724959</v>
      </c>
      <c r="V110">
        <v>128256</v>
      </c>
      <c r="W110">
        <v>133393</v>
      </c>
      <c r="X110">
        <v>0</v>
      </c>
      <c r="Y110">
        <v>44727.98</v>
      </c>
      <c r="Z110">
        <v>9885.02</v>
      </c>
      <c r="AA110">
        <v>13339.55</v>
      </c>
      <c r="AB110">
        <v>67952.55</v>
      </c>
      <c r="AC110">
        <v>9640</v>
      </c>
      <c r="AD110">
        <v>15825</v>
      </c>
      <c r="AE110">
        <v>1098244</v>
      </c>
      <c r="AF110">
        <v>1098244</v>
      </c>
      <c r="AG110">
        <v>-44295.093912673954</v>
      </c>
      <c r="AH110" t="s">
        <v>624</v>
      </c>
      <c r="AI110" t="s">
        <v>625</v>
      </c>
      <c r="AJ110" t="s">
        <v>626</v>
      </c>
      <c r="AK110" t="s">
        <v>627</v>
      </c>
      <c r="AL110">
        <v>20</v>
      </c>
      <c r="AM110">
        <v>7</v>
      </c>
      <c r="AN110">
        <v>37</v>
      </c>
      <c r="AO110">
        <v>280368</v>
      </c>
      <c r="AP110">
        <v>20050</v>
      </c>
      <c r="AQ110">
        <v>1</v>
      </c>
      <c r="AR110">
        <v>61464</v>
      </c>
      <c r="AS110">
        <v>4.0118999999999998</v>
      </c>
      <c r="AT110">
        <v>3.7441</v>
      </c>
      <c r="AU110">
        <v>0.26779999999999998</v>
      </c>
      <c r="AV110">
        <v>15.650499761104584</v>
      </c>
      <c r="AW110">
        <v>15.313369750976563</v>
      </c>
      <c r="AX110">
        <v>0.33713001012802124</v>
      </c>
      <c r="AY110" t="s">
        <v>83</v>
      </c>
      <c r="AZ110" t="s">
        <v>125</v>
      </c>
      <c r="BB110" t="s">
        <v>2232</v>
      </c>
      <c r="BC110" t="s">
        <v>238</v>
      </c>
      <c r="BD110" t="s">
        <v>89</v>
      </c>
      <c r="BE110" t="s">
        <v>85</v>
      </c>
      <c r="BF110" t="s">
        <v>86</v>
      </c>
      <c r="BG110" t="s">
        <v>90</v>
      </c>
      <c r="BH110" t="s">
        <v>2233</v>
      </c>
      <c r="BI110" t="s">
        <v>2234</v>
      </c>
      <c r="BK110" t="s">
        <v>2234</v>
      </c>
      <c r="BL110">
        <v>2023</v>
      </c>
      <c r="BM110" t="s">
        <v>2226</v>
      </c>
      <c r="BN110" s="1">
        <v>45170</v>
      </c>
      <c r="BO110" s="1">
        <v>45182</v>
      </c>
      <c r="BP110" t="s">
        <v>88</v>
      </c>
      <c r="BQ110" t="s">
        <v>112</v>
      </c>
      <c r="BR110" t="s">
        <v>240</v>
      </c>
      <c r="BS110" t="s">
        <v>239</v>
      </c>
      <c r="BU110">
        <f t="shared" si="2"/>
        <v>12</v>
      </c>
      <c r="BV110">
        <f t="shared" si="3"/>
        <v>128</v>
      </c>
    </row>
    <row r="111" spans="1:74" x14ac:dyDescent="0.25">
      <c r="A111">
        <v>2023</v>
      </c>
      <c r="B111">
        <v>9</v>
      </c>
      <c r="C111" t="s">
        <v>954</v>
      </c>
      <c r="D111" t="s">
        <v>955</v>
      </c>
      <c r="E111">
        <v>71</v>
      </c>
      <c r="F111" t="s">
        <v>956</v>
      </c>
      <c r="G111">
        <v>20230829</v>
      </c>
      <c r="H111">
        <v>20230911</v>
      </c>
      <c r="I111">
        <v>14</v>
      </c>
      <c r="J111">
        <v>0</v>
      </c>
      <c r="K111" t="s">
        <v>957</v>
      </c>
      <c r="L111" t="s">
        <v>317</v>
      </c>
      <c r="M111" t="s">
        <v>237</v>
      </c>
      <c r="N111" t="s">
        <v>238</v>
      </c>
      <c r="O111" t="s">
        <v>239</v>
      </c>
      <c r="P111" t="s">
        <v>240</v>
      </c>
      <c r="Q111">
        <v>201</v>
      </c>
      <c r="R111" t="s">
        <v>76</v>
      </c>
      <c r="S111" t="s">
        <v>599</v>
      </c>
      <c r="T111" t="s">
        <v>600</v>
      </c>
      <c r="U111">
        <v>42303</v>
      </c>
      <c r="V111">
        <v>18140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1040</v>
      </c>
      <c r="AD111">
        <v>1950</v>
      </c>
      <c r="AE111">
        <v>48586</v>
      </c>
      <c r="AF111">
        <v>48586</v>
      </c>
      <c r="AG111">
        <v>0</v>
      </c>
      <c r="AH111" t="s">
        <v>96</v>
      </c>
      <c r="AI111" t="s">
        <v>97</v>
      </c>
      <c r="AJ111" t="s">
        <v>98</v>
      </c>
      <c r="AK111" t="s">
        <v>99</v>
      </c>
      <c r="AL111">
        <v>5</v>
      </c>
      <c r="AM111">
        <v>2</v>
      </c>
      <c r="AN111">
        <v>11</v>
      </c>
      <c r="AO111">
        <v>38123</v>
      </c>
      <c r="AP111">
        <v>337</v>
      </c>
      <c r="AQ111">
        <v>1</v>
      </c>
      <c r="AR111">
        <v>3282</v>
      </c>
      <c r="AS111">
        <v>0.51359999999999995</v>
      </c>
      <c r="AT111">
        <v>0.5091</v>
      </c>
      <c r="AU111">
        <v>4.4999999999999997E-3</v>
      </c>
      <c r="AV111">
        <v>0.69238001108169556</v>
      </c>
      <c r="AW111">
        <v>0.69238001108169556</v>
      </c>
      <c r="AX111">
        <v>0</v>
      </c>
      <c r="AY111" t="s">
        <v>83</v>
      </c>
      <c r="AZ111" t="s">
        <v>96</v>
      </c>
      <c r="BB111" t="s">
        <v>180</v>
      </c>
      <c r="BC111" t="s">
        <v>238</v>
      </c>
      <c r="BD111" t="s">
        <v>89</v>
      </c>
      <c r="BE111" t="s">
        <v>85</v>
      </c>
      <c r="BF111" t="s">
        <v>86</v>
      </c>
      <c r="BG111" t="s">
        <v>90</v>
      </c>
      <c r="BH111" t="s">
        <v>459</v>
      </c>
      <c r="BI111" t="s">
        <v>460</v>
      </c>
      <c r="BK111" t="s">
        <v>460</v>
      </c>
      <c r="BL111">
        <v>2023</v>
      </c>
      <c r="BM111" t="s">
        <v>955</v>
      </c>
      <c r="BN111" s="1">
        <v>45173</v>
      </c>
      <c r="BO111" s="1">
        <v>45180</v>
      </c>
      <c r="BP111" t="s">
        <v>88</v>
      </c>
      <c r="BQ111" t="s">
        <v>83</v>
      </c>
      <c r="BR111" t="s">
        <v>240</v>
      </c>
      <c r="BS111" t="s">
        <v>239</v>
      </c>
      <c r="BU111">
        <f t="shared" si="2"/>
        <v>7</v>
      </c>
      <c r="BV111">
        <f t="shared" si="3"/>
        <v>7</v>
      </c>
    </row>
    <row r="112" spans="1:74" x14ac:dyDescent="0.25">
      <c r="A112">
        <v>2023</v>
      </c>
      <c r="B112">
        <v>9</v>
      </c>
      <c r="C112" t="s">
        <v>949</v>
      </c>
      <c r="D112" t="s">
        <v>950</v>
      </c>
      <c r="E112">
        <v>79</v>
      </c>
      <c r="F112" t="s">
        <v>951</v>
      </c>
      <c r="G112">
        <v>20230823</v>
      </c>
      <c r="H112">
        <v>20230911</v>
      </c>
      <c r="I112">
        <v>20</v>
      </c>
      <c r="J112">
        <v>0</v>
      </c>
      <c r="K112" t="s">
        <v>952</v>
      </c>
      <c r="L112" t="s">
        <v>953</v>
      </c>
      <c r="M112" t="s">
        <v>237</v>
      </c>
      <c r="N112" t="s">
        <v>238</v>
      </c>
      <c r="O112" t="s">
        <v>239</v>
      </c>
      <c r="P112" t="s">
        <v>240</v>
      </c>
      <c r="Q112">
        <v>201</v>
      </c>
      <c r="R112" t="s">
        <v>279</v>
      </c>
      <c r="S112" t="s">
        <v>773</v>
      </c>
      <c r="T112" t="s">
        <v>774</v>
      </c>
      <c r="U112">
        <v>53796</v>
      </c>
      <c r="V112">
        <v>25704</v>
      </c>
      <c r="W112">
        <v>0</v>
      </c>
      <c r="X112">
        <v>0</v>
      </c>
      <c r="Y112">
        <v>0</v>
      </c>
      <c r="Z112">
        <v>0</v>
      </c>
      <c r="AA112">
        <v>3070.5</v>
      </c>
      <c r="AB112">
        <v>3070.5</v>
      </c>
      <c r="AC112">
        <v>1520</v>
      </c>
      <c r="AD112">
        <v>2925</v>
      </c>
      <c r="AE112">
        <v>152169</v>
      </c>
      <c r="AF112">
        <v>152169</v>
      </c>
      <c r="AG112">
        <v>18059.80169728629</v>
      </c>
      <c r="AH112" t="s">
        <v>237</v>
      </c>
      <c r="AI112" t="s">
        <v>238</v>
      </c>
      <c r="AJ112" t="s">
        <v>239</v>
      </c>
      <c r="AK112" t="s">
        <v>240</v>
      </c>
      <c r="AL112">
        <v>13</v>
      </c>
      <c r="AM112">
        <v>4</v>
      </c>
      <c r="AN112">
        <v>25</v>
      </c>
      <c r="AO112">
        <v>133696</v>
      </c>
      <c r="AP112">
        <v>21560</v>
      </c>
      <c r="AQ112">
        <v>1</v>
      </c>
      <c r="AR112">
        <v>55705</v>
      </c>
      <c r="AS112">
        <v>2.0733000000000001</v>
      </c>
      <c r="AT112">
        <v>1.7854000000000001</v>
      </c>
      <c r="AU112">
        <v>0.28789999999999999</v>
      </c>
      <c r="AV112">
        <v>2.0733000338077545</v>
      </c>
      <c r="AW112">
        <v>1.7854000329971313</v>
      </c>
      <c r="AX112">
        <v>0.28790000081062317</v>
      </c>
      <c r="AY112" t="s">
        <v>83</v>
      </c>
      <c r="AZ112" t="s">
        <v>237</v>
      </c>
      <c r="BB112" t="s">
        <v>256</v>
      </c>
      <c r="BC112" t="s">
        <v>238</v>
      </c>
      <c r="BD112" t="s">
        <v>89</v>
      </c>
      <c r="BE112" t="s">
        <v>85</v>
      </c>
      <c r="BF112" t="s">
        <v>86</v>
      </c>
      <c r="BG112" t="s">
        <v>90</v>
      </c>
      <c r="BH112" t="s">
        <v>787</v>
      </c>
      <c r="BI112" t="s">
        <v>788</v>
      </c>
      <c r="BK112" t="s">
        <v>788</v>
      </c>
      <c r="BL112">
        <v>2023</v>
      </c>
      <c r="BM112" t="s">
        <v>950</v>
      </c>
      <c r="BN112" s="1">
        <v>45173</v>
      </c>
      <c r="BO112" s="1">
        <v>45180</v>
      </c>
      <c r="BP112" t="s">
        <v>88</v>
      </c>
      <c r="BQ112" t="s">
        <v>83</v>
      </c>
      <c r="BR112" t="s">
        <v>240</v>
      </c>
      <c r="BS112" t="s">
        <v>239</v>
      </c>
      <c r="BU112">
        <f t="shared" si="2"/>
        <v>7</v>
      </c>
      <c r="BV112">
        <f t="shared" si="3"/>
        <v>13</v>
      </c>
    </row>
    <row r="113" spans="1:74" x14ac:dyDescent="0.25">
      <c r="A113">
        <v>2023</v>
      </c>
      <c r="B113">
        <v>9</v>
      </c>
      <c r="C113" t="s">
        <v>1061</v>
      </c>
      <c r="D113" t="s">
        <v>1062</v>
      </c>
      <c r="E113">
        <v>85</v>
      </c>
      <c r="F113" t="s">
        <v>1063</v>
      </c>
      <c r="G113">
        <v>20230804</v>
      </c>
      <c r="H113">
        <v>20230919</v>
      </c>
      <c r="I113">
        <v>47</v>
      </c>
      <c r="J113">
        <v>17</v>
      </c>
      <c r="K113" t="s">
        <v>1064</v>
      </c>
      <c r="L113" t="s">
        <v>1065</v>
      </c>
      <c r="M113" t="s">
        <v>237</v>
      </c>
      <c r="N113" t="s">
        <v>238</v>
      </c>
      <c r="O113" t="s">
        <v>239</v>
      </c>
      <c r="P113" t="s">
        <v>240</v>
      </c>
      <c r="Q113">
        <v>201</v>
      </c>
      <c r="R113" t="s">
        <v>279</v>
      </c>
      <c r="S113" t="s">
        <v>469</v>
      </c>
      <c r="T113" t="s">
        <v>470</v>
      </c>
      <c r="U113">
        <v>416593</v>
      </c>
      <c r="V113">
        <v>37087</v>
      </c>
      <c r="W113">
        <v>225160</v>
      </c>
      <c r="X113">
        <v>0</v>
      </c>
      <c r="Y113">
        <v>31428.5</v>
      </c>
      <c r="Z113">
        <v>50622.92</v>
      </c>
      <c r="AA113">
        <v>52531.73</v>
      </c>
      <c r="AB113">
        <v>113223.77</v>
      </c>
      <c r="AC113">
        <v>2220</v>
      </c>
      <c r="AD113">
        <v>3900</v>
      </c>
      <c r="AE113">
        <v>595299</v>
      </c>
      <c r="AF113">
        <v>574043</v>
      </c>
      <c r="AG113">
        <v>-636.52932774834335</v>
      </c>
      <c r="AH113" t="s">
        <v>624</v>
      </c>
      <c r="AI113" t="s">
        <v>625</v>
      </c>
      <c r="AJ113" t="s">
        <v>626</v>
      </c>
      <c r="AK113" t="s">
        <v>627</v>
      </c>
      <c r="AL113">
        <v>14</v>
      </c>
      <c r="AM113">
        <v>5</v>
      </c>
      <c r="AN113">
        <v>29</v>
      </c>
      <c r="AO113">
        <v>265782</v>
      </c>
      <c r="AP113">
        <v>114871</v>
      </c>
      <c r="AQ113">
        <v>38290</v>
      </c>
      <c r="AR113">
        <v>222634</v>
      </c>
      <c r="AS113">
        <v>5.0833000000000004</v>
      </c>
      <c r="AT113">
        <v>3.5493000000000001</v>
      </c>
      <c r="AU113">
        <v>1.534</v>
      </c>
      <c r="AV113">
        <v>7.821330189704895</v>
      </c>
      <c r="AW113">
        <v>6.287330150604248</v>
      </c>
      <c r="AX113">
        <v>1.534000039100647</v>
      </c>
      <c r="AY113" t="s">
        <v>112</v>
      </c>
      <c r="AZ113" t="s">
        <v>96</v>
      </c>
      <c r="BA113" t="s">
        <v>1066</v>
      </c>
      <c r="BB113" t="s">
        <v>1067</v>
      </c>
      <c r="BC113" t="s">
        <v>1068</v>
      </c>
      <c r="BD113" t="s">
        <v>163</v>
      </c>
      <c r="BE113" t="s">
        <v>85</v>
      </c>
      <c r="BF113" t="s">
        <v>86</v>
      </c>
      <c r="BG113" t="s">
        <v>90</v>
      </c>
      <c r="BH113" t="s">
        <v>1069</v>
      </c>
      <c r="BI113" t="s">
        <v>1070</v>
      </c>
      <c r="BJ113" t="s">
        <v>1071</v>
      </c>
      <c r="BK113" t="s">
        <v>1071</v>
      </c>
      <c r="BL113">
        <v>2023</v>
      </c>
      <c r="BM113" t="s">
        <v>1062</v>
      </c>
      <c r="BN113" s="1">
        <v>45169</v>
      </c>
      <c r="BO113" s="1">
        <v>45188</v>
      </c>
      <c r="BP113" t="s">
        <v>88</v>
      </c>
      <c r="BQ113" t="s">
        <v>112</v>
      </c>
      <c r="BR113" t="s">
        <v>240</v>
      </c>
      <c r="BS113" t="s">
        <v>239</v>
      </c>
      <c r="BU113">
        <f t="shared" si="2"/>
        <v>19</v>
      </c>
      <c r="BV113">
        <f t="shared" si="3"/>
        <v>28</v>
      </c>
    </row>
    <row r="114" spans="1:74" x14ac:dyDescent="0.25">
      <c r="A114">
        <v>2023</v>
      </c>
      <c r="B114">
        <v>9</v>
      </c>
      <c r="C114" t="s">
        <v>2355</v>
      </c>
      <c r="D114" t="s">
        <v>2356</v>
      </c>
      <c r="E114">
        <v>97</v>
      </c>
      <c r="F114" t="s">
        <v>2357</v>
      </c>
      <c r="G114">
        <v>20230806</v>
      </c>
      <c r="H114">
        <v>20230912</v>
      </c>
      <c r="I114">
        <v>38</v>
      </c>
      <c r="J114">
        <v>0</v>
      </c>
      <c r="K114" t="s">
        <v>2358</v>
      </c>
      <c r="L114" t="s">
        <v>588</v>
      </c>
      <c r="M114" t="s">
        <v>237</v>
      </c>
      <c r="N114" t="s">
        <v>238</v>
      </c>
      <c r="O114" t="s">
        <v>239</v>
      </c>
      <c r="P114" t="s">
        <v>240</v>
      </c>
      <c r="Q114">
        <v>111</v>
      </c>
      <c r="R114" t="s">
        <v>76</v>
      </c>
      <c r="S114" t="s">
        <v>260</v>
      </c>
      <c r="T114" t="s">
        <v>261</v>
      </c>
      <c r="U114">
        <v>111907</v>
      </c>
      <c r="V114">
        <v>48532</v>
      </c>
      <c r="W114">
        <v>0</v>
      </c>
      <c r="X114">
        <v>0</v>
      </c>
      <c r="Y114">
        <v>13283.48</v>
      </c>
      <c r="Z114">
        <v>2925.74</v>
      </c>
      <c r="AA114">
        <v>0</v>
      </c>
      <c r="AB114">
        <v>16209.22</v>
      </c>
      <c r="AC114">
        <v>2910</v>
      </c>
      <c r="AD114">
        <v>7575</v>
      </c>
      <c r="AE114">
        <v>179220</v>
      </c>
      <c r="AF114">
        <v>179220</v>
      </c>
      <c r="AG114">
        <v>-6067.336152151749</v>
      </c>
      <c r="AH114" t="s">
        <v>295</v>
      </c>
      <c r="AI114" t="s">
        <v>296</v>
      </c>
      <c r="AJ114" t="s">
        <v>297</v>
      </c>
      <c r="AK114" t="s">
        <v>298</v>
      </c>
      <c r="AL114">
        <v>8</v>
      </c>
      <c r="AM114">
        <v>3</v>
      </c>
      <c r="AN114">
        <v>15</v>
      </c>
      <c r="AO114">
        <v>59996</v>
      </c>
      <c r="AP114">
        <v>1485</v>
      </c>
      <c r="AQ114">
        <v>1</v>
      </c>
      <c r="AR114">
        <v>5788</v>
      </c>
      <c r="AS114">
        <v>0.82099999999999995</v>
      </c>
      <c r="AT114">
        <v>0.80120000000000002</v>
      </c>
      <c r="AU114">
        <v>1.9800000000000002E-2</v>
      </c>
      <c r="AV114">
        <v>2.3142299801111221</v>
      </c>
      <c r="AW114">
        <v>2.1832699775695801</v>
      </c>
      <c r="AX114">
        <v>0.13096000254154205</v>
      </c>
      <c r="AY114" t="s">
        <v>112</v>
      </c>
      <c r="AZ114" t="s">
        <v>295</v>
      </c>
      <c r="BB114" t="s">
        <v>180</v>
      </c>
      <c r="BC114" t="s">
        <v>238</v>
      </c>
      <c r="BD114" t="s">
        <v>147</v>
      </c>
      <c r="BE114" t="s">
        <v>85</v>
      </c>
      <c r="BF114" t="s">
        <v>86</v>
      </c>
      <c r="BG114" t="s">
        <v>90</v>
      </c>
      <c r="BH114" t="s">
        <v>316</v>
      </c>
      <c r="BI114" t="s">
        <v>1815</v>
      </c>
      <c r="BK114" t="s">
        <v>1815</v>
      </c>
      <c r="BL114">
        <v>2023</v>
      </c>
      <c r="BM114" t="s">
        <v>2356</v>
      </c>
      <c r="BN114" s="1">
        <v>45154</v>
      </c>
      <c r="BO114" s="1">
        <v>45181</v>
      </c>
      <c r="BP114" t="s">
        <v>88</v>
      </c>
      <c r="BQ114" t="s">
        <v>112</v>
      </c>
      <c r="BR114" t="s">
        <v>240</v>
      </c>
      <c r="BS114" t="s">
        <v>239</v>
      </c>
      <c r="BU114">
        <f t="shared" si="2"/>
        <v>27</v>
      </c>
      <c r="BV114">
        <f t="shared" si="3"/>
        <v>11</v>
      </c>
    </row>
    <row r="115" spans="1:74" x14ac:dyDescent="0.25">
      <c r="A115">
        <v>2023</v>
      </c>
      <c r="B115">
        <v>9</v>
      </c>
      <c r="C115" t="s">
        <v>1525</v>
      </c>
      <c r="D115" t="s">
        <v>1526</v>
      </c>
      <c r="E115">
        <v>88</v>
      </c>
      <c r="F115" t="s">
        <v>1527</v>
      </c>
      <c r="G115">
        <v>20230802</v>
      </c>
      <c r="H115">
        <v>20230912</v>
      </c>
      <c r="I115">
        <v>42</v>
      </c>
      <c r="J115">
        <v>0</v>
      </c>
      <c r="K115" t="s">
        <v>1528</v>
      </c>
      <c r="L115" t="s">
        <v>1529</v>
      </c>
      <c r="M115" t="s">
        <v>237</v>
      </c>
      <c r="N115" t="s">
        <v>238</v>
      </c>
      <c r="O115" t="s">
        <v>239</v>
      </c>
      <c r="P115" t="s">
        <v>240</v>
      </c>
      <c r="Q115">
        <v>111</v>
      </c>
      <c r="R115" t="s">
        <v>76</v>
      </c>
      <c r="S115" t="s">
        <v>1530</v>
      </c>
      <c r="T115" t="s">
        <v>1531</v>
      </c>
      <c r="U115">
        <v>102943</v>
      </c>
      <c r="V115">
        <v>52214</v>
      </c>
      <c r="W115">
        <v>0</v>
      </c>
      <c r="X115">
        <v>0</v>
      </c>
      <c r="Y115">
        <v>435.82</v>
      </c>
      <c r="Z115">
        <v>11702.96</v>
      </c>
      <c r="AA115">
        <v>1611.99</v>
      </c>
      <c r="AB115">
        <v>13750.77</v>
      </c>
      <c r="AC115">
        <v>3280</v>
      </c>
      <c r="AD115">
        <v>9225</v>
      </c>
      <c r="AE115">
        <v>257406</v>
      </c>
      <c r="AF115">
        <v>257406</v>
      </c>
      <c r="AG115">
        <v>-2506.1065458184839</v>
      </c>
      <c r="AH115" t="s">
        <v>96</v>
      </c>
      <c r="AI115" t="s">
        <v>97</v>
      </c>
      <c r="AJ115" t="s">
        <v>98</v>
      </c>
      <c r="AK115" t="s">
        <v>99</v>
      </c>
      <c r="AL115">
        <v>19</v>
      </c>
      <c r="AM115">
        <v>6</v>
      </c>
      <c r="AN115">
        <v>36</v>
      </c>
      <c r="AO115">
        <v>200111</v>
      </c>
      <c r="AP115">
        <v>10871</v>
      </c>
      <c r="AQ115">
        <v>1</v>
      </c>
      <c r="AR115">
        <v>36446</v>
      </c>
      <c r="AS115">
        <v>2.8174999999999999</v>
      </c>
      <c r="AT115">
        <v>2.6722999999999999</v>
      </c>
      <c r="AU115">
        <v>0.1452</v>
      </c>
      <c r="AV115">
        <v>3.3238301128149033</v>
      </c>
      <c r="AW115">
        <v>3.1786301136016846</v>
      </c>
      <c r="AX115">
        <v>0.14519999921321869</v>
      </c>
      <c r="AY115" t="s">
        <v>112</v>
      </c>
      <c r="AZ115" t="s">
        <v>237</v>
      </c>
      <c r="BB115" t="s">
        <v>1532</v>
      </c>
      <c r="BC115" t="s">
        <v>238</v>
      </c>
      <c r="BD115" t="s">
        <v>89</v>
      </c>
      <c r="BE115" t="s">
        <v>85</v>
      </c>
      <c r="BF115" t="s">
        <v>86</v>
      </c>
      <c r="BG115" t="s">
        <v>90</v>
      </c>
      <c r="BH115" t="s">
        <v>384</v>
      </c>
      <c r="BI115" t="s">
        <v>385</v>
      </c>
      <c r="BK115" t="s">
        <v>385</v>
      </c>
      <c r="BL115">
        <v>2023</v>
      </c>
      <c r="BM115" t="s">
        <v>1526</v>
      </c>
      <c r="BN115" s="1">
        <v>45147</v>
      </c>
      <c r="BO115" s="1">
        <v>45181</v>
      </c>
      <c r="BP115" t="s">
        <v>88</v>
      </c>
      <c r="BQ115" t="s">
        <v>112</v>
      </c>
      <c r="BR115" t="s">
        <v>240</v>
      </c>
      <c r="BS115" t="s">
        <v>239</v>
      </c>
      <c r="BU115">
        <f t="shared" si="2"/>
        <v>34</v>
      </c>
      <c r="BV115">
        <f t="shared" si="3"/>
        <v>8</v>
      </c>
    </row>
    <row r="116" spans="1:74" x14ac:dyDescent="0.25">
      <c r="A116">
        <v>2023</v>
      </c>
      <c r="B116">
        <v>9</v>
      </c>
      <c r="C116" t="s">
        <v>1072</v>
      </c>
      <c r="D116" t="s">
        <v>1073</v>
      </c>
      <c r="E116">
        <v>95</v>
      </c>
      <c r="F116" t="s">
        <v>1074</v>
      </c>
      <c r="G116">
        <v>20230825</v>
      </c>
      <c r="H116">
        <v>20230913</v>
      </c>
      <c r="I116">
        <v>20</v>
      </c>
      <c r="J116">
        <v>0</v>
      </c>
      <c r="K116" t="s">
        <v>1075</v>
      </c>
      <c r="L116" t="s">
        <v>524</v>
      </c>
      <c r="M116" t="s">
        <v>237</v>
      </c>
      <c r="N116" t="s">
        <v>238</v>
      </c>
      <c r="O116" t="s">
        <v>239</v>
      </c>
      <c r="P116" t="s">
        <v>240</v>
      </c>
      <c r="Q116">
        <v>111</v>
      </c>
      <c r="R116" t="s">
        <v>76</v>
      </c>
      <c r="S116" t="s">
        <v>123</v>
      </c>
      <c r="T116" t="s">
        <v>124</v>
      </c>
      <c r="U116">
        <v>56536</v>
      </c>
      <c r="V116">
        <v>26644</v>
      </c>
      <c r="W116">
        <v>0</v>
      </c>
      <c r="X116">
        <v>0</v>
      </c>
      <c r="Y116">
        <v>3384.06</v>
      </c>
      <c r="Z116">
        <v>0</v>
      </c>
      <c r="AA116">
        <v>0</v>
      </c>
      <c r="AB116">
        <v>3384.06</v>
      </c>
      <c r="AC116">
        <v>1520</v>
      </c>
      <c r="AD116">
        <v>3825</v>
      </c>
      <c r="AE116">
        <v>106638</v>
      </c>
      <c r="AF116">
        <v>106638</v>
      </c>
      <c r="AG116">
        <v>2160.8059972077476</v>
      </c>
      <c r="AH116" t="s">
        <v>96</v>
      </c>
      <c r="AI116" t="s">
        <v>97</v>
      </c>
      <c r="AJ116" t="s">
        <v>98</v>
      </c>
      <c r="AK116" t="s">
        <v>99</v>
      </c>
      <c r="AL116">
        <v>13</v>
      </c>
      <c r="AM116">
        <v>4</v>
      </c>
      <c r="AN116">
        <v>25</v>
      </c>
      <c r="AO116">
        <v>97756</v>
      </c>
      <c r="AP116">
        <v>5360</v>
      </c>
      <c r="AQ116">
        <v>1</v>
      </c>
      <c r="AR116">
        <v>19872</v>
      </c>
      <c r="AS116">
        <v>1.377</v>
      </c>
      <c r="AT116">
        <v>1.3053999999999999</v>
      </c>
      <c r="AU116">
        <v>7.1599999999999997E-2</v>
      </c>
      <c r="AV116">
        <v>1.3770000115036964</v>
      </c>
      <c r="AW116">
        <v>1.305400013923645</v>
      </c>
      <c r="AX116">
        <v>7.1599997580051422E-2</v>
      </c>
      <c r="AY116" t="s">
        <v>112</v>
      </c>
      <c r="AZ116" t="s">
        <v>96</v>
      </c>
      <c r="BB116" t="s">
        <v>180</v>
      </c>
      <c r="BC116" t="s">
        <v>238</v>
      </c>
      <c r="BD116" t="s">
        <v>335</v>
      </c>
      <c r="BE116" t="s">
        <v>85</v>
      </c>
      <c r="BF116" t="s">
        <v>86</v>
      </c>
      <c r="BG116" t="s">
        <v>200</v>
      </c>
      <c r="BH116" t="s">
        <v>266</v>
      </c>
      <c r="BI116" t="s">
        <v>463</v>
      </c>
      <c r="BK116" t="s">
        <v>463</v>
      </c>
      <c r="BL116">
        <v>2023</v>
      </c>
      <c r="BM116" t="s">
        <v>1073</v>
      </c>
      <c r="BN116" s="1">
        <v>45169</v>
      </c>
      <c r="BO116" s="1">
        <v>45182</v>
      </c>
      <c r="BP116" t="s">
        <v>88</v>
      </c>
      <c r="BQ116" t="s">
        <v>112</v>
      </c>
      <c r="BR116" t="s">
        <v>240</v>
      </c>
      <c r="BS116" t="s">
        <v>239</v>
      </c>
      <c r="BU116">
        <f t="shared" si="2"/>
        <v>13</v>
      </c>
      <c r="BV116">
        <f t="shared" si="3"/>
        <v>7</v>
      </c>
    </row>
    <row r="117" spans="1:74" x14ac:dyDescent="0.25">
      <c r="A117">
        <v>2023</v>
      </c>
      <c r="B117">
        <v>9</v>
      </c>
      <c r="C117" t="s">
        <v>2359</v>
      </c>
      <c r="D117" t="s">
        <v>1748</v>
      </c>
      <c r="E117">
        <v>86</v>
      </c>
      <c r="F117" t="s">
        <v>1749</v>
      </c>
      <c r="G117">
        <v>20230823</v>
      </c>
      <c r="H117">
        <v>20230912</v>
      </c>
      <c r="I117">
        <v>21</v>
      </c>
      <c r="J117">
        <v>0</v>
      </c>
      <c r="K117" t="s">
        <v>2360</v>
      </c>
      <c r="L117" t="s">
        <v>198</v>
      </c>
      <c r="M117" t="s">
        <v>237</v>
      </c>
      <c r="N117" t="s">
        <v>238</v>
      </c>
      <c r="O117" t="s">
        <v>239</v>
      </c>
      <c r="P117" t="s">
        <v>240</v>
      </c>
      <c r="Q117">
        <v>111</v>
      </c>
      <c r="R117" t="s">
        <v>76</v>
      </c>
      <c r="S117" t="s">
        <v>968</v>
      </c>
      <c r="T117" t="s">
        <v>969</v>
      </c>
      <c r="U117">
        <v>41352</v>
      </c>
      <c r="V117">
        <v>26720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1600</v>
      </c>
      <c r="AD117">
        <v>4500</v>
      </c>
      <c r="AE117">
        <v>123878</v>
      </c>
      <c r="AF117">
        <v>123878</v>
      </c>
      <c r="AG117">
        <v>0</v>
      </c>
      <c r="AH117" t="s">
        <v>237</v>
      </c>
      <c r="AI117" t="s">
        <v>238</v>
      </c>
      <c r="AJ117" t="s">
        <v>239</v>
      </c>
      <c r="AK117" t="s">
        <v>240</v>
      </c>
      <c r="AL117">
        <v>5</v>
      </c>
      <c r="AM117">
        <v>2</v>
      </c>
      <c r="AN117">
        <v>11</v>
      </c>
      <c r="AO117">
        <v>54445</v>
      </c>
      <c r="AP117">
        <v>799</v>
      </c>
      <c r="AQ117">
        <v>1</v>
      </c>
      <c r="AR117">
        <v>3679</v>
      </c>
      <c r="AS117">
        <v>0.73780000000000001</v>
      </c>
      <c r="AT117">
        <v>0.72709999999999997</v>
      </c>
      <c r="AU117">
        <v>1.0699999999999999E-2</v>
      </c>
      <c r="AV117">
        <v>1.59961998462677</v>
      </c>
      <c r="AW117">
        <v>1.59961998462677</v>
      </c>
      <c r="AX117">
        <v>0</v>
      </c>
      <c r="AY117" t="s">
        <v>112</v>
      </c>
      <c r="AZ117" t="s">
        <v>237</v>
      </c>
      <c r="BB117" t="s">
        <v>180</v>
      </c>
      <c r="BC117" t="s">
        <v>238</v>
      </c>
      <c r="BD117" t="s">
        <v>335</v>
      </c>
      <c r="BE117" t="s">
        <v>85</v>
      </c>
      <c r="BF117" t="s">
        <v>86</v>
      </c>
      <c r="BG117" t="s">
        <v>200</v>
      </c>
      <c r="BH117" t="s">
        <v>1750</v>
      </c>
      <c r="BK117" t="s">
        <v>1750</v>
      </c>
      <c r="BL117">
        <v>2023</v>
      </c>
      <c r="BM117" t="s">
        <v>1748</v>
      </c>
      <c r="BN117" s="1">
        <v>45161</v>
      </c>
      <c r="BO117" s="1">
        <v>45181</v>
      </c>
      <c r="BP117" t="s">
        <v>88</v>
      </c>
      <c r="BQ117" t="s">
        <v>112</v>
      </c>
      <c r="BR117" t="s">
        <v>240</v>
      </c>
      <c r="BS117" t="s">
        <v>239</v>
      </c>
      <c r="BU117">
        <f t="shared" si="2"/>
        <v>20</v>
      </c>
      <c r="BV117">
        <f t="shared" si="3"/>
        <v>1</v>
      </c>
    </row>
    <row r="118" spans="1:74" x14ac:dyDescent="0.25">
      <c r="A118">
        <v>2023</v>
      </c>
      <c r="B118">
        <v>9</v>
      </c>
      <c r="C118" t="s">
        <v>1942</v>
      </c>
      <c r="D118" t="s">
        <v>1943</v>
      </c>
      <c r="E118">
        <v>78</v>
      </c>
      <c r="F118" t="s">
        <v>1944</v>
      </c>
      <c r="G118">
        <v>20230730</v>
      </c>
      <c r="H118">
        <v>20230911</v>
      </c>
      <c r="I118">
        <v>44</v>
      </c>
      <c r="J118">
        <v>0</v>
      </c>
      <c r="K118" t="s">
        <v>1945</v>
      </c>
      <c r="L118" t="s">
        <v>1946</v>
      </c>
      <c r="M118" t="s">
        <v>237</v>
      </c>
      <c r="N118" t="s">
        <v>238</v>
      </c>
      <c r="O118" t="s">
        <v>239</v>
      </c>
      <c r="P118" t="s">
        <v>240</v>
      </c>
      <c r="Q118">
        <v>111</v>
      </c>
      <c r="R118" t="s">
        <v>76</v>
      </c>
      <c r="S118" t="s">
        <v>192</v>
      </c>
      <c r="T118" t="s">
        <v>193</v>
      </c>
      <c r="U118">
        <v>121191</v>
      </c>
      <c r="V118">
        <v>52779</v>
      </c>
      <c r="W118">
        <v>0</v>
      </c>
      <c r="X118">
        <v>0</v>
      </c>
      <c r="Y118">
        <v>14576.01</v>
      </c>
      <c r="Z118">
        <v>0</v>
      </c>
      <c r="AA118">
        <v>0</v>
      </c>
      <c r="AB118">
        <v>14576.01</v>
      </c>
      <c r="AC118">
        <v>3440</v>
      </c>
      <c r="AD118">
        <v>9300</v>
      </c>
      <c r="AE118">
        <v>168012</v>
      </c>
      <c r="AF118">
        <v>168012</v>
      </c>
      <c r="AG118">
        <v>-4486.0437024440362</v>
      </c>
      <c r="AH118" t="s">
        <v>96</v>
      </c>
      <c r="AI118" t="s">
        <v>97</v>
      </c>
      <c r="AJ118" t="s">
        <v>107</v>
      </c>
      <c r="AK118" t="s">
        <v>108</v>
      </c>
      <c r="AL118">
        <v>7</v>
      </c>
      <c r="AM118">
        <v>2</v>
      </c>
      <c r="AN118">
        <v>13</v>
      </c>
      <c r="AO118">
        <v>41752</v>
      </c>
      <c r="AP118">
        <v>1024</v>
      </c>
      <c r="AQ118">
        <v>1</v>
      </c>
      <c r="AR118">
        <v>3683</v>
      </c>
      <c r="AS118">
        <v>0.57130000000000003</v>
      </c>
      <c r="AT118">
        <v>0.55759999999999998</v>
      </c>
      <c r="AU118">
        <v>1.37E-2</v>
      </c>
      <c r="AV118">
        <v>2.1695100963115692</v>
      </c>
      <c r="AW118">
        <v>2.0392200946807861</v>
      </c>
      <c r="AX118">
        <v>0.13029000163078308</v>
      </c>
      <c r="AY118" t="s">
        <v>83</v>
      </c>
      <c r="AZ118" t="s">
        <v>96</v>
      </c>
      <c r="BB118" t="s">
        <v>680</v>
      </c>
      <c r="BC118" t="s">
        <v>238</v>
      </c>
      <c r="BD118" t="s">
        <v>117</v>
      </c>
      <c r="BE118" t="s">
        <v>85</v>
      </c>
      <c r="BF118" t="s">
        <v>86</v>
      </c>
      <c r="BG118" t="s">
        <v>101</v>
      </c>
      <c r="BH118" t="s">
        <v>266</v>
      </c>
      <c r="BI118" t="s">
        <v>463</v>
      </c>
      <c r="BK118" t="s">
        <v>463</v>
      </c>
      <c r="BL118">
        <v>2023</v>
      </c>
      <c r="BM118" t="s">
        <v>1943</v>
      </c>
      <c r="BN118" s="1">
        <v>45139</v>
      </c>
      <c r="BO118" s="1">
        <v>45180</v>
      </c>
      <c r="BP118" t="s">
        <v>88</v>
      </c>
      <c r="BQ118" t="s">
        <v>83</v>
      </c>
      <c r="BR118" t="s">
        <v>240</v>
      </c>
      <c r="BS118" t="s">
        <v>239</v>
      </c>
      <c r="BU118">
        <f t="shared" si="2"/>
        <v>41</v>
      </c>
      <c r="BV118">
        <f t="shared" si="3"/>
        <v>3</v>
      </c>
    </row>
    <row r="119" spans="1:74" x14ac:dyDescent="0.25">
      <c r="A119">
        <v>2023</v>
      </c>
      <c r="B119">
        <v>9</v>
      </c>
      <c r="C119" t="s">
        <v>973</v>
      </c>
      <c r="D119" t="s">
        <v>974</v>
      </c>
      <c r="E119">
        <v>88</v>
      </c>
      <c r="F119" t="s">
        <v>975</v>
      </c>
      <c r="G119">
        <v>20230828</v>
      </c>
      <c r="H119">
        <v>20230922</v>
      </c>
      <c r="I119">
        <v>26</v>
      </c>
      <c r="J119">
        <v>0</v>
      </c>
      <c r="K119" t="s">
        <v>976</v>
      </c>
      <c r="L119" t="s">
        <v>977</v>
      </c>
      <c r="M119" t="s">
        <v>237</v>
      </c>
      <c r="N119" t="s">
        <v>238</v>
      </c>
      <c r="O119" t="s">
        <v>239</v>
      </c>
      <c r="P119" t="s">
        <v>240</v>
      </c>
      <c r="Q119">
        <v>111</v>
      </c>
      <c r="R119" t="s">
        <v>76</v>
      </c>
      <c r="S119" t="s">
        <v>665</v>
      </c>
      <c r="T119" t="s">
        <v>666</v>
      </c>
      <c r="U119">
        <v>71442</v>
      </c>
      <c r="V119">
        <v>32871</v>
      </c>
      <c r="W119">
        <v>0</v>
      </c>
      <c r="X119">
        <v>0</v>
      </c>
      <c r="Y119">
        <v>0</v>
      </c>
      <c r="Z119">
        <v>5900.77</v>
      </c>
      <c r="AA119">
        <v>0</v>
      </c>
      <c r="AB119">
        <v>5900.77</v>
      </c>
      <c r="AC119">
        <v>2000</v>
      </c>
      <c r="AD119">
        <v>3750</v>
      </c>
      <c r="AE119">
        <v>114399</v>
      </c>
      <c r="AF119">
        <v>114399</v>
      </c>
      <c r="AG119">
        <v>-3858.6083249098897</v>
      </c>
      <c r="AH119" t="s">
        <v>96</v>
      </c>
      <c r="AI119" t="s">
        <v>97</v>
      </c>
      <c r="AJ119" t="s">
        <v>98</v>
      </c>
      <c r="AK119" t="s">
        <v>99</v>
      </c>
      <c r="AL119">
        <v>8</v>
      </c>
      <c r="AM119">
        <v>3</v>
      </c>
      <c r="AN119">
        <v>14</v>
      </c>
      <c r="AO119">
        <v>57181</v>
      </c>
      <c r="AP119">
        <v>1335</v>
      </c>
      <c r="AQ119">
        <v>1</v>
      </c>
      <c r="AR119">
        <v>5097</v>
      </c>
      <c r="AS119">
        <v>0.78139999999999998</v>
      </c>
      <c r="AT119">
        <v>0.76359999999999995</v>
      </c>
      <c r="AU119">
        <v>1.78E-2</v>
      </c>
      <c r="AV119">
        <v>1.477209996432066</v>
      </c>
      <c r="AW119">
        <v>1.4508399963378906</v>
      </c>
      <c r="AX119">
        <v>2.6370000094175339E-2</v>
      </c>
      <c r="AY119" t="s">
        <v>83</v>
      </c>
      <c r="AZ119" t="s">
        <v>96</v>
      </c>
      <c r="BB119" t="s">
        <v>180</v>
      </c>
      <c r="BC119" t="s">
        <v>238</v>
      </c>
      <c r="BD119" t="s">
        <v>89</v>
      </c>
      <c r="BE119" t="s">
        <v>85</v>
      </c>
      <c r="BF119" t="s">
        <v>86</v>
      </c>
      <c r="BG119" t="s">
        <v>90</v>
      </c>
      <c r="BH119" t="s">
        <v>109</v>
      </c>
      <c r="BI119" t="s">
        <v>479</v>
      </c>
      <c r="BK119" t="s">
        <v>479</v>
      </c>
      <c r="BL119">
        <v>2023</v>
      </c>
      <c r="BM119" t="s">
        <v>974</v>
      </c>
      <c r="BN119" s="1">
        <v>45175</v>
      </c>
      <c r="BO119" s="1">
        <v>45191</v>
      </c>
      <c r="BP119" t="s">
        <v>88</v>
      </c>
      <c r="BQ119" t="s">
        <v>83</v>
      </c>
      <c r="BR119" t="s">
        <v>240</v>
      </c>
      <c r="BS119" t="s">
        <v>239</v>
      </c>
      <c r="BU119">
        <f t="shared" si="2"/>
        <v>16</v>
      </c>
      <c r="BV119">
        <f t="shared" si="3"/>
        <v>10</v>
      </c>
    </row>
    <row r="120" spans="1:74" x14ac:dyDescent="0.25">
      <c r="A120">
        <v>2023</v>
      </c>
      <c r="B120">
        <v>9</v>
      </c>
      <c r="C120" t="s">
        <v>1521</v>
      </c>
      <c r="D120" t="s">
        <v>594</v>
      </c>
      <c r="E120">
        <v>83</v>
      </c>
      <c r="F120" t="s">
        <v>595</v>
      </c>
      <c r="G120">
        <v>20230810</v>
      </c>
      <c r="H120">
        <v>20230920</v>
      </c>
      <c r="I120">
        <v>42</v>
      </c>
      <c r="J120">
        <v>0</v>
      </c>
      <c r="K120" t="s">
        <v>1522</v>
      </c>
      <c r="L120" t="s">
        <v>202</v>
      </c>
      <c r="M120" t="s">
        <v>237</v>
      </c>
      <c r="N120" t="s">
        <v>238</v>
      </c>
      <c r="O120" t="s">
        <v>239</v>
      </c>
      <c r="P120" t="s">
        <v>240</v>
      </c>
      <c r="Q120">
        <v>111</v>
      </c>
      <c r="R120" t="s">
        <v>76</v>
      </c>
      <c r="S120" t="s">
        <v>689</v>
      </c>
      <c r="T120" t="s">
        <v>690</v>
      </c>
      <c r="U120">
        <v>119536</v>
      </c>
      <c r="V120">
        <v>51489</v>
      </c>
      <c r="W120">
        <v>0</v>
      </c>
      <c r="X120">
        <v>0</v>
      </c>
      <c r="Y120">
        <v>55209.05</v>
      </c>
      <c r="Z120">
        <v>5851.48</v>
      </c>
      <c r="AA120">
        <v>0</v>
      </c>
      <c r="AB120">
        <v>23758.73</v>
      </c>
      <c r="AC120">
        <v>3280</v>
      </c>
      <c r="AD120">
        <v>8475</v>
      </c>
      <c r="AE120">
        <v>249751</v>
      </c>
      <c r="AF120">
        <v>212580</v>
      </c>
      <c r="AG120">
        <v>-8196.691800206152</v>
      </c>
      <c r="AH120" t="s">
        <v>420</v>
      </c>
      <c r="AI120" t="s">
        <v>421</v>
      </c>
      <c r="AJ120" t="s">
        <v>422</v>
      </c>
      <c r="AK120" t="s">
        <v>423</v>
      </c>
      <c r="AL120">
        <v>5</v>
      </c>
      <c r="AM120">
        <v>2</v>
      </c>
      <c r="AN120">
        <v>14</v>
      </c>
      <c r="AO120">
        <v>43695</v>
      </c>
      <c r="AP120">
        <v>1576</v>
      </c>
      <c r="AQ120">
        <v>1</v>
      </c>
      <c r="AR120">
        <v>6878</v>
      </c>
      <c r="AS120">
        <v>0.60450000000000004</v>
      </c>
      <c r="AT120">
        <v>0.58350000000000002</v>
      </c>
      <c r="AU120">
        <v>2.1000000000000001E-2</v>
      </c>
      <c r="AV120">
        <v>2.7450099885463715</v>
      </c>
      <c r="AW120">
        <v>2.5440599918365479</v>
      </c>
      <c r="AX120">
        <v>0.20094999670982361</v>
      </c>
      <c r="AY120" t="s">
        <v>112</v>
      </c>
      <c r="AZ120" t="s">
        <v>96</v>
      </c>
      <c r="BB120" t="s">
        <v>180</v>
      </c>
      <c r="BC120" t="s">
        <v>238</v>
      </c>
      <c r="BD120" t="s">
        <v>89</v>
      </c>
      <c r="BE120" t="s">
        <v>85</v>
      </c>
      <c r="BF120" t="s">
        <v>86</v>
      </c>
      <c r="BG120" t="s">
        <v>90</v>
      </c>
      <c r="BH120" t="s">
        <v>1523</v>
      </c>
      <c r="BI120" t="s">
        <v>1524</v>
      </c>
      <c r="BK120" t="s">
        <v>1524</v>
      </c>
      <c r="BL120">
        <v>2023</v>
      </c>
      <c r="BM120" t="s">
        <v>594</v>
      </c>
      <c r="BN120" s="1">
        <v>45155</v>
      </c>
      <c r="BO120" s="1">
        <v>45189</v>
      </c>
      <c r="BP120" t="s">
        <v>88</v>
      </c>
      <c r="BQ120" t="s">
        <v>112</v>
      </c>
      <c r="BR120" t="s">
        <v>240</v>
      </c>
      <c r="BS120" t="s">
        <v>239</v>
      </c>
      <c r="BU120">
        <f t="shared" si="2"/>
        <v>34</v>
      </c>
      <c r="BV120">
        <f t="shared" si="3"/>
        <v>8</v>
      </c>
    </row>
    <row r="121" spans="1:74" x14ac:dyDescent="0.25">
      <c r="A121">
        <v>2023</v>
      </c>
      <c r="B121">
        <v>10</v>
      </c>
      <c r="C121" t="s">
        <v>447</v>
      </c>
      <c r="D121" t="s">
        <v>448</v>
      </c>
      <c r="E121">
        <v>92</v>
      </c>
      <c r="F121" t="s">
        <v>449</v>
      </c>
      <c r="G121">
        <v>20230913</v>
      </c>
      <c r="H121">
        <v>20231025</v>
      </c>
      <c r="I121">
        <v>43</v>
      </c>
      <c r="J121">
        <v>0</v>
      </c>
      <c r="K121" t="s">
        <v>450</v>
      </c>
      <c r="L121" t="s">
        <v>451</v>
      </c>
      <c r="M121" t="s">
        <v>237</v>
      </c>
      <c r="N121" t="s">
        <v>238</v>
      </c>
      <c r="O121" t="s">
        <v>239</v>
      </c>
      <c r="P121" t="s">
        <v>240</v>
      </c>
      <c r="Q121">
        <v>111</v>
      </c>
      <c r="R121" t="s">
        <v>76</v>
      </c>
      <c r="S121" t="s">
        <v>171</v>
      </c>
      <c r="T121" t="s">
        <v>172</v>
      </c>
      <c r="U121">
        <v>120305</v>
      </c>
      <c r="V121">
        <v>53200</v>
      </c>
      <c r="W121">
        <v>0</v>
      </c>
      <c r="X121">
        <v>0</v>
      </c>
      <c r="Y121">
        <v>58358.36</v>
      </c>
      <c r="Z121">
        <v>0</v>
      </c>
      <c r="AA121">
        <v>0</v>
      </c>
      <c r="AB121">
        <v>2405.66</v>
      </c>
      <c r="AC121">
        <v>3360</v>
      </c>
      <c r="AD121">
        <v>6375</v>
      </c>
      <c r="AE121">
        <v>234410</v>
      </c>
      <c r="AF121">
        <v>178654</v>
      </c>
      <c r="AG121">
        <v>134.44783125687081</v>
      </c>
      <c r="AH121" t="s">
        <v>72</v>
      </c>
      <c r="AI121" t="s">
        <v>73</v>
      </c>
      <c r="AJ121" t="s">
        <v>74</v>
      </c>
      <c r="AK121" t="s">
        <v>75</v>
      </c>
      <c r="AL121">
        <v>9</v>
      </c>
      <c r="AM121">
        <v>3</v>
      </c>
      <c r="AN121">
        <v>17</v>
      </c>
      <c r="AO121">
        <v>62306</v>
      </c>
      <c r="AP121">
        <v>2459</v>
      </c>
      <c r="AQ121">
        <v>1</v>
      </c>
      <c r="AR121">
        <v>9397</v>
      </c>
      <c r="AS121">
        <v>0.86480000000000001</v>
      </c>
      <c r="AT121">
        <v>0.83199999999999996</v>
      </c>
      <c r="AU121">
        <v>3.2800000000000003E-2</v>
      </c>
      <c r="AV121">
        <v>2.3069301061332226</v>
      </c>
      <c r="AW121">
        <v>2.27413010597229</v>
      </c>
      <c r="AX121">
        <v>3.2800000160932541E-2</v>
      </c>
      <c r="AY121" t="s">
        <v>95</v>
      </c>
      <c r="AZ121" t="s">
        <v>237</v>
      </c>
      <c r="BB121" t="s">
        <v>180</v>
      </c>
      <c r="BC121" t="s">
        <v>238</v>
      </c>
      <c r="BD121" t="s">
        <v>430</v>
      </c>
      <c r="BE121" t="s">
        <v>85</v>
      </c>
      <c r="BF121" t="s">
        <v>86</v>
      </c>
      <c r="BG121" t="s">
        <v>114</v>
      </c>
      <c r="BH121" t="s">
        <v>173</v>
      </c>
      <c r="BI121" t="s">
        <v>174</v>
      </c>
      <c r="BK121" t="s">
        <v>174</v>
      </c>
      <c r="BL121">
        <v>2023</v>
      </c>
      <c r="BM121" t="s">
        <v>448</v>
      </c>
      <c r="BN121" s="1">
        <v>45187</v>
      </c>
      <c r="BO121" s="1">
        <v>45188</v>
      </c>
      <c r="BP121" t="s">
        <v>88</v>
      </c>
      <c r="BQ121" t="s">
        <v>104</v>
      </c>
      <c r="BR121" t="s">
        <v>240</v>
      </c>
      <c r="BS121" t="s">
        <v>239</v>
      </c>
      <c r="BU121">
        <f t="shared" si="2"/>
        <v>1</v>
      </c>
      <c r="BV121">
        <f t="shared" si="3"/>
        <v>42</v>
      </c>
    </row>
    <row r="122" spans="1:74" x14ac:dyDescent="0.25">
      <c r="A122">
        <v>2023</v>
      </c>
      <c r="B122">
        <v>6</v>
      </c>
      <c r="C122" t="s">
        <v>2361</v>
      </c>
      <c r="D122" t="s">
        <v>2362</v>
      </c>
      <c r="E122">
        <v>77</v>
      </c>
      <c r="F122" t="s">
        <v>2363</v>
      </c>
      <c r="G122">
        <v>20230512</v>
      </c>
      <c r="H122">
        <v>20230629</v>
      </c>
      <c r="I122">
        <v>49</v>
      </c>
      <c r="J122">
        <v>0</v>
      </c>
      <c r="K122" t="s">
        <v>2364</v>
      </c>
      <c r="L122" t="s">
        <v>2365</v>
      </c>
      <c r="M122" t="s">
        <v>237</v>
      </c>
      <c r="N122" t="s">
        <v>238</v>
      </c>
      <c r="O122" t="s">
        <v>239</v>
      </c>
      <c r="P122" t="s">
        <v>240</v>
      </c>
      <c r="Q122">
        <v>211</v>
      </c>
      <c r="R122" t="s">
        <v>76</v>
      </c>
      <c r="S122" t="s">
        <v>2230</v>
      </c>
      <c r="T122" t="s">
        <v>2231</v>
      </c>
      <c r="U122">
        <v>243049</v>
      </c>
      <c r="V122">
        <v>60232</v>
      </c>
      <c r="W122">
        <v>0</v>
      </c>
      <c r="X122">
        <v>0</v>
      </c>
      <c r="Y122">
        <v>8597.67</v>
      </c>
      <c r="Z122">
        <v>3074.77</v>
      </c>
      <c r="AA122">
        <v>0</v>
      </c>
      <c r="AB122">
        <v>11672.44</v>
      </c>
      <c r="AC122">
        <v>3840</v>
      </c>
      <c r="AD122">
        <v>9900</v>
      </c>
      <c r="AE122">
        <v>382062</v>
      </c>
      <c r="AF122">
        <v>382062</v>
      </c>
      <c r="AG122">
        <v>7417.1877770892515</v>
      </c>
      <c r="AH122" t="s">
        <v>125</v>
      </c>
      <c r="AI122" t="s">
        <v>126</v>
      </c>
      <c r="AJ122" t="s">
        <v>132</v>
      </c>
      <c r="AK122" t="s">
        <v>341</v>
      </c>
      <c r="AL122">
        <v>20</v>
      </c>
      <c r="AM122">
        <v>7</v>
      </c>
      <c r="AN122">
        <v>37</v>
      </c>
      <c r="AO122">
        <v>280368</v>
      </c>
      <c r="AP122">
        <v>20050</v>
      </c>
      <c r="AQ122">
        <v>1</v>
      </c>
      <c r="AR122">
        <v>61464</v>
      </c>
      <c r="AS122">
        <v>4.0118999999999998</v>
      </c>
      <c r="AT122">
        <v>3.7441</v>
      </c>
      <c r="AU122">
        <v>0.26779999999999998</v>
      </c>
      <c r="AV122">
        <v>5.3597799837589264</v>
      </c>
      <c r="AW122">
        <v>5.09197998046875</v>
      </c>
      <c r="AX122">
        <v>0.26780000329017639</v>
      </c>
      <c r="AY122" t="s">
        <v>95</v>
      </c>
      <c r="AZ122" t="s">
        <v>125</v>
      </c>
      <c r="BB122" t="s">
        <v>400</v>
      </c>
      <c r="BC122" t="s">
        <v>238</v>
      </c>
      <c r="BD122" t="s">
        <v>89</v>
      </c>
      <c r="BE122" t="s">
        <v>85</v>
      </c>
      <c r="BF122" t="s">
        <v>86</v>
      </c>
      <c r="BG122" t="s">
        <v>90</v>
      </c>
      <c r="BH122" t="s">
        <v>474</v>
      </c>
      <c r="BI122" t="s">
        <v>2366</v>
      </c>
      <c r="BK122" t="s">
        <v>2366</v>
      </c>
      <c r="BL122">
        <v>2023</v>
      </c>
      <c r="BM122" t="s">
        <v>2362</v>
      </c>
      <c r="BN122" s="1">
        <v>45070</v>
      </c>
      <c r="BO122" s="1">
        <v>45106</v>
      </c>
      <c r="BP122" t="s">
        <v>88</v>
      </c>
      <c r="BQ122" t="s">
        <v>95</v>
      </c>
      <c r="BR122" t="s">
        <v>240</v>
      </c>
      <c r="BS122" t="s">
        <v>239</v>
      </c>
      <c r="BU122">
        <f t="shared" si="2"/>
        <v>36</v>
      </c>
      <c r="BV122">
        <f t="shared" si="3"/>
        <v>13</v>
      </c>
    </row>
    <row r="123" spans="1:74" x14ac:dyDescent="0.25">
      <c r="A123">
        <v>2023</v>
      </c>
      <c r="B123">
        <v>6</v>
      </c>
      <c r="C123" t="s">
        <v>2367</v>
      </c>
      <c r="D123" t="s">
        <v>277</v>
      </c>
      <c r="E123">
        <v>83</v>
      </c>
      <c r="F123" t="s">
        <v>278</v>
      </c>
      <c r="G123">
        <v>20230530</v>
      </c>
      <c r="H123">
        <v>20230623</v>
      </c>
      <c r="I123">
        <v>25</v>
      </c>
      <c r="J123">
        <v>4</v>
      </c>
      <c r="K123" t="s">
        <v>2368</v>
      </c>
      <c r="L123" t="s">
        <v>2369</v>
      </c>
      <c r="M123" t="s">
        <v>237</v>
      </c>
      <c r="N123" t="s">
        <v>238</v>
      </c>
      <c r="O123" t="s">
        <v>239</v>
      </c>
      <c r="P123" t="s">
        <v>240</v>
      </c>
      <c r="Q123">
        <v>211</v>
      </c>
      <c r="R123" t="s">
        <v>492</v>
      </c>
      <c r="S123" t="s">
        <v>2370</v>
      </c>
      <c r="T123" t="s">
        <v>2371</v>
      </c>
      <c r="U123">
        <v>158514</v>
      </c>
      <c r="V123">
        <v>26550</v>
      </c>
      <c r="W123">
        <v>37226</v>
      </c>
      <c r="X123">
        <v>0</v>
      </c>
      <c r="Y123">
        <v>298.27999999999997</v>
      </c>
      <c r="Z123">
        <v>11929.06</v>
      </c>
      <c r="AA123">
        <v>120227.38</v>
      </c>
      <c r="AB123">
        <v>129774.14</v>
      </c>
      <c r="AC123">
        <v>1750</v>
      </c>
      <c r="AD123">
        <v>4125</v>
      </c>
      <c r="AE123">
        <v>374620</v>
      </c>
      <c r="AF123">
        <v>371962</v>
      </c>
      <c r="AG123">
        <v>25949.747041004521</v>
      </c>
      <c r="AH123" t="s">
        <v>305</v>
      </c>
      <c r="AI123" t="s">
        <v>306</v>
      </c>
      <c r="AJ123" t="s">
        <v>307</v>
      </c>
      <c r="AK123" t="s">
        <v>308</v>
      </c>
      <c r="AL123">
        <v>14</v>
      </c>
      <c r="AM123">
        <v>5</v>
      </c>
      <c r="AN123">
        <v>27</v>
      </c>
      <c r="AO123">
        <v>215616</v>
      </c>
      <c r="AP123">
        <v>155280</v>
      </c>
      <c r="AQ123">
        <v>51760</v>
      </c>
      <c r="AR123">
        <v>244951</v>
      </c>
      <c r="AS123">
        <v>4.9530000000000003</v>
      </c>
      <c r="AT123">
        <v>2.8794</v>
      </c>
      <c r="AU123">
        <v>2.0735999999999999</v>
      </c>
      <c r="AV123">
        <v>4.9530000686645508</v>
      </c>
      <c r="AW123">
        <v>2.8794000148773193</v>
      </c>
      <c r="AX123">
        <v>2.0736000537872314</v>
      </c>
      <c r="AY123" t="s">
        <v>112</v>
      </c>
      <c r="AZ123" t="s">
        <v>237</v>
      </c>
      <c r="BA123" t="s">
        <v>305</v>
      </c>
      <c r="BB123" t="s">
        <v>2250</v>
      </c>
      <c r="BC123" t="s">
        <v>238</v>
      </c>
      <c r="BD123" t="s">
        <v>89</v>
      </c>
      <c r="BE123" t="s">
        <v>85</v>
      </c>
      <c r="BF123" t="s">
        <v>86</v>
      </c>
      <c r="BG123" t="s">
        <v>90</v>
      </c>
      <c r="BH123" t="s">
        <v>2372</v>
      </c>
      <c r="BI123" t="s">
        <v>2373</v>
      </c>
      <c r="BK123" t="s">
        <v>2373</v>
      </c>
      <c r="BL123">
        <v>2023</v>
      </c>
      <c r="BM123" t="s">
        <v>277</v>
      </c>
      <c r="BN123" s="1">
        <v>45085</v>
      </c>
      <c r="BO123" s="1">
        <v>45100</v>
      </c>
      <c r="BP123" t="s">
        <v>88</v>
      </c>
      <c r="BQ123" t="s">
        <v>112</v>
      </c>
      <c r="BR123" t="s">
        <v>240</v>
      </c>
      <c r="BS123" t="s">
        <v>239</v>
      </c>
      <c r="BU123">
        <f t="shared" si="2"/>
        <v>15</v>
      </c>
      <c r="BV123">
        <f t="shared" si="3"/>
        <v>10</v>
      </c>
    </row>
    <row r="124" spans="1:74" x14ac:dyDescent="0.25">
      <c r="A124">
        <v>2023</v>
      </c>
      <c r="B124">
        <v>6</v>
      </c>
      <c r="C124" t="s">
        <v>1719</v>
      </c>
      <c r="D124" t="s">
        <v>1720</v>
      </c>
      <c r="E124">
        <v>78</v>
      </c>
      <c r="F124" t="s">
        <v>1721</v>
      </c>
      <c r="G124">
        <v>20230618</v>
      </c>
      <c r="H124">
        <v>20230628</v>
      </c>
      <c r="I124">
        <v>11</v>
      </c>
      <c r="J124">
        <v>0</v>
      </c>
      <c r="K124" t="s">
        <v>1722</v>
      </c>
      <c r="L124" t="s">
        <v>1723</v>
      </c>
      <c r="M124" t="s">
        <v>237</v>
      </c>
      <c r="N124" t="s">
        <v>238</v>
      </c>
      <c r="O124" t="s">
        <v>239</v>
      </c>
      <c r="P124" t="s">
        <v>240</v>
      </c>
      <c r="Q124">
        <v>207</v>
      </c>
      <c r="R124" t="s">
        <v>76</v>
      </c>
      <c r="S124" t="s">
        <v>620</v>
      </c>
      <c r="T124" t="s">
        <v>621</v>
      </c>
      <c r="U124">
        <v>44565</v>
      </c>
      <c r="V124">
        <v>14375</v>
      </c>
      <c r="W124">
        <v>0</v>
      </c>
      <c r="X124">
        <v>0</v>
      </c>
      <c r="Y124">
        <v>489.09</v>
      </c>
      <c r="Z124">
        <v>0</v>
      </c>
      <c r="AA124">
        <v>0</v>
      </c>
      <c r="AB124">
        <v>489.09</v>
      </c>
      <c r="AC124">
        <v>800</v>
      </c>
      <c r="AD124">
        <v>1275</v>
      </c>
      <c r="AE124">
        <v>35521</v>
      </c>
      <c r="AF124">
        <v>35521</v>
      </c>
      <c r="AG124">
        <v>-272.18993514796898</v>
      </c>
      <c r="AH124" t="s">
        <v>96</v>
      </c>
      <c r="AI124" t="s">
        <v>97</v>
      </c>
      <c r="AJ124" t="s">
        <v>107</v>
      </c>
      <c r="AK124" t="s">
        <v>108</v>
      </c>
      <c r="AL124">
        <v>6</v>
      </c>
      <c r="AM124">
        <v>2</v>
      </c>
      <c r="AN124">
        <v>12</v>
      </c>
      <c r="AO124">
        <v>36566</v>
      </c>
      <c r="AP124">
        <v>228</v>
      </c>
      <c r="AQ124">
        <v>1</v>
      </c>
      <c r="AR124">
        <v>1585</v>
      </c>
      <c r="AS124">
        <v>0.49130000000000001</v>
      </c>
      <c r="AT124">
        <v>0.48830000000000001</v>
      </c>
      <c r="AU124">
        <v>3.0000000000000001E-3</v>
      </c>
      <c r="AV124">
        <v>0.49129999568685889</v>
      </c>
      <c r="AW124">
        <v>0.48829999566078186</v>
      </c>
      <c r="AX124">
        <v>3.0000000260770321E-3</v>
      </c>
      <c r="AY124" t="s">
        <v>83</v>
      </c>
      <c r="AZ124" t="s">
        <v>96</v>
      </c>
      <c r="BB124" t="s">
        <v>536</v>
      </c>
      <c r="BC124" t="s">
        <v>238</v>
      </c>
      <c r="BD124" t="s">
        <v>89</v>
      </c>
      <c r="BE124" t="s">
        <v>85</v>
      </c>
      <c r="BF124" t="s">
        <v>86</v>
      </c>
      <c r="BG124" t="s">
        <v>90</v>
      </c>
      <c r="BH124" t="s">
        <v>148</v>
      </c>
      <c r="BK124" t="s">
        <v>148</v>
      </c>
      <c r="BL124">
        <v>2023</v>
      </c>
      <c r="BM124" t="s">
        <v>1720</v>
      </c>
      <c r="BN124" s="1">
        <v>45099</v>
      </c>
      <c r="BO124" s="1">
        <v>45105</v>
      </c>
      <c r="BP124" t="s">
        <v>88</v>
      </c>
      <c r="BQ124" t="s">
        <v>83</v>
      </c>
      <c r="BR124" t="s">
        <v>240</v>
      </c>
      <c r="BS124" t="s">
        <v>239</v>
      </c>
      <c r="BU124">
        <f t="shared" si="2"/>
        <v>6</v>
      </c>
      <c r="BV124">
        <f t="shared" si="3"/>
        <v>5</v>
      </c>
    </row>
    <row r="125" spans="1:74" x14ac:dyDescent="0.25">
      <c r="A125">
        <v>2023</v>
      </c>
      <c r="B125">
        <v>3</v>
      </c>
      <c r="C125" t="s">
        <v>2374</v>
      </c>
      <c r="D125" t="s">
        <v>2375</v>
      </c>
      <c r="E125">
        <v>89</v>
      </c>
      <c r="F125" t="s">
        <v>2376</v>
      </c>
      <c r="G125">
        <v>20230216</v>
      </c>
      <c r="H125">
        <v>20230331</v>
      </c>
      <c r="I125">
        <v>44</v>
      </c>
      <c r="J125">
        <v>0</v>
      </c>
      <c r="K125" t="s">
        <v>2377</v>
      </c>
      <c r="L125" t="s">
        <v>623</v>
      </c>
      <c r="M125" t="s">
        <v>237</v>
      </c>
      <c r="N125" t="s">
        <v>238</v>
      </c>
      <c r="O125" t="s">
        <v>239</v>
      </c>
      <c r="P125" t="s">
        <v>240</v>
      </c>
      <c r="Q125">
        <v>201</v>
      </c>
      <c r="R125" t="s">
        <v>76</v>
      </c>
      <c r="S125" t="s">
        <v>1232</v>
      </c>
      <c r="T125" t="s">
        <v>1233</v>
      </c>
      <c r="U125">
        <v>95574</v>
      </c>
      <c r="V125">
        <v>45708</v>
      </c>
      <c r="W125">
        <v>0</v>
      </c>
      <c r="X125">
        <v>0</v>
      </c>
      <c r="Y125">
        <v>2590.5300000000002</v>
      </c>
      <c r="Z125">
        <v>9345.81</v>
      </c>
      <c r="AA125">
        <v>0</v>
      </c>
      <c r="AB125">
        <v>11936.34</v>
      </c>
      <c r="AC125">
        <v>3440</v>
      </c>
      <c r="AD125">
        <v>3225</v>
      </c>
      <c r="AE125">
        <v>176537</v>
      </c>
      <c r="AF125">
        <v>176537</v>
      </c>
      <c r="AG125">
        <v>-5321.1320702031453</v>
      </c>
      <c r="AH125" t="s">
        <v>237</v>
      </c>
      <c r="AI125" t="s">
        <v>238</v>
      </c>
      <c r="AJ125" t="s">
        <v>239</v>
      </c>
      <c r="AK125" t="s">
        <v>240</v>
      </c>
      <c r="AL125">
        <v>5</v>
      </c>
      <c r="AM125">
        <v>2</v>
      </c>
      <c r="AN125">
        <v>11</v>
      </c>
      <c r="AO125">
        <v>36557</v>
      </c>
      <c r="AP125">
        <v>1101</v>
      </c>
      <c r="AQ125">
        <v>1</v>
      </c>
      <c r="AR125">
        <v>4487</v>
      </c>
      <c r="AS125">
        <v>0.50290000000000001</v>
      </c>
      <c r="AT125">
        <v>0.48820000000000002</v>
      </c>
      <c r="AU125">
        <v>1.47E-2</v>
      </c>
      <c r="AV125">
        <v>2.5157399252057076</v>
      </c>
      <c r="AW125">
        <v>2.4214699268341064</v>
      </c>
      <c r="AX125">
        <v>9.4269998371601105E-2</v>
      </c>
      <c r="AY125" t="s">
        <v>83</v>
      </c>
      <c r="AZ125" t="s">
        <v>237</v>
      </c>
      <c r="BB125" t="s">
        <v>180</v>
      </c>
      <c r="BD125" t="s">
        <v>89</v>
      </c>
      <c r="BE125" t="s">
        <v>85</v>
      </c>
      <c r="BF125" t="s">
        <v>86</v>
      </c>
      <c r="BG125" t="s">
        <v>90</v>
      </c>
      <c r="BH125" t="s">
        <v>1445</v>
      </c>
      <c r="BI125" t="s">
        <v>1823</v>
      </c>
      <c r="BJ125" t="s">
        <v>1824</v>
      </c>
      <c r="BK125" t="s">
        <v>1824</v>
      </c>
      <c r="BL125">
        <v>2023</v>
      </c>
      <c r="BM125" t="s">
        <v>2375</v>
      </c>
      <c r="BN125" s="1">
        <v>44973</v>
      </c>
      <c r="BO125" s="1">
        <v>45016</v>
      </c>
      <c r="BP125" t="s">
        <v>88</v>
      </c>
      <c r="BQ125" t="s">
        <v>83</v>
      </c>
      <c r="BR125" t="s">
        <v>240</v>
      </c>
      <c r="BS125" t="s">
        <v>239</v>
      </c>
      <c r="BU125">
        <f t="shared" si="2"/>
        <v>43</v>
      </c>
      <c r="BV125">
        <f t="shared" si="3"/>
        <v>1</v>
      </c>
    </row>
    <row r="126" spans="1:74" x14ac:dyDescent="0.25">
      <c r="A126">
        <v>2023</v>
      </c>
      <c r="B126">
        <v>1</v>
      </c>
      <c r="C126" t="s">
        <v>2378</v>
      </c>
      <c r="D126" t="s">
        <v>2379</v>
      </c>
      <c r="E126">
        <v>96</v>
      </c>
      <c r="F126" t="s">
        <v>2380</v>
      </c>
      <c r="G126">
        <v>20230116</v>
      </c>
      <c r="H126">
        <v>20230124</v>
      </c>
      <c r="I126">
        <v>9</v>
      </c>
      <c r="J126">
        <v>0</v>
      </c>
      <c r="K126" t="s">
        <v>2381</v>
      </c>
      <c r="L126" t="s">
        <v>709</v>
      </c>
      <c r="M126" t="s">
        <v>237</v>
      </c>
      <c r="N126" t="s">
        <v>238</v>
      </c>
      <c r="O126" t="s">
        <v>239</v>
      </c>
      <c r="P126" t="s">
        <v>240</v>
      </c>
      <c r="Q126">
        <v>111</v>
      </c>
      <c r="R126" t="s">
        <v>76</v>
      </c>
      <c r="S126" t="s">
        <v>1689</v>
      </c>
      <c r="T126" t="s">
        <v>1690</v>
      </c>
      <c r="U126">
        <v>22840</v>
      </c>
      <c r="V126">
        <v>11312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640</v>
      </c>
      <c r="AD126">
        <v>1200</v>
      </c>
      <c r="AE126">
        <v>204487</v>
      </c>
      <c r="AF126">
        <v>204487</v>
      </c>
      <c r="AG126">
        <v>0</v>
      </c>
      <c r="AH126" t="s">
        <v>237</v>
      </c>
      <c r="AI126" t="s">
        <v>238</v>
      </c>
      <c r="AJ126" t="s">
        <v>239</v>
      </c>
      <c r="AK126" t="s">
        <v>240</v>
      </c>
      <c r="AL126">
        <v>16</v>
      </c>
      <c r="AM126">
        <v>5</v>
      </c>
      <c r="AN126">
        <v>32</v>
      </c>
      <c r="AO126">
        <v>197728</v>
      </c>
      <c r="AP126">
        <v>7972</v>
      </c>
      <c r="AQ126">
        <v>1</v>
      </c>
      <c r="AR126">
        <v>30287</v>
      </c>
      <c r="AS126">
        <v>2.7469999999999999</v>
      </c>
      <c r="AT126">
        <v>2.6404999999999998</v>
      </c>
      <c r="AU126">
        <v>0.1065</v>
      </c>
      <c r="AV126">
        <v>2.6405000686645508</v>
      </c>
      <c r="AW126">
        <v>2.6405000686645508</v>
      </c>
      <c r="AX126">
        <v>0</v>
      </c>
      <c r="AY126" t="s">
        <v>83</v>
      </c>
      <c r="AZ126" t="s">
        <v>237</v>
      </c>
      <c r="BB126" t="s">
        <v>180</v>
      </c>
      <c r="BC126" t="s">
        <v>238</v>
      </c>
      <c r="BD126" t="s">
        <v>89</v>
      </c>
      <c r="BE126" t="s">
        <v>85</v>
      </c>
      <c r="BF126" t="s">
        <v>86</v>
      </c>
      <c r="BG126" t="s">
        <v>90</v>
      </c>
      <c r="BH126" t="s">
        <v>1111</v>
      </c>
      <c r="BI126" t="s">
        <v>2382</v>
      </c>
      <c r="BK126" t="s">
        <v>2382</v>
      </c>
      <c r="BL126">
        <v>2023</v>
      </c>
      <c r="BM126" t="s">
        <v>2379</v>
      </c>
      <c r="BN126" s="1">
        <v>44942</v>
      </c>
      <c r="BO126" s="1">
        <v>44950</v>
      </c>
      <c r="BP126" t="s">
        <v>88</v>
      </c>
      <c r="BQ126" t="s">
        <v>83</v>
      </c>
      <c r="BR126" t="s">
        <v>240</v>
      </c>
      <c r="BS126" t="s">
        <v>239</v>
      </c>
      <c r="BU126">
        <f t="shared" si="2"/>
        <v>8</v>
      </c>
      <c r="BV126">
        <f t="shared" si="3"/>
        <v>1</v>
      </c>
    </row>
    <row r="127" spans="1:74" x14ac:dyDescent="0.25">
      <c r="A127">
        <v>2023</v>
      </c>
      <c r="B127">
        <v>6</v>
      </c>
      <c r="C127" t="s">
        <v>2383</v>
      </c>
      <c r="D127" t="s">
        <v>2384</v>
      </c>
      <c r="E127">
        <v>74</v>
      </c>
      <c r="F127" t="s">
        <v>2385</v>
      </c>
      <c r="G127">
        <v>20230616</v>
      </c>
      <c r="H127">
        <v>20230630</v>
      </c>
      <c r="I127">
        <v>15</v>
      </c>
      <c r="J127">
        <v>0</v>
      </c>
      <c r="K127" t="s">
        <v>2386</v>
      </c>
      <c r="L127" t="s">
        <v>336</v>
      </c>
      <c r="M127" t="s">
        <v>237</v>
      </c>
      <c r="N127" t="s">
        <v>238</v>
      </c>
      <c r="O127" t="s">
        <v>239</v>
      </c>
      <c r="P127" t="s">
        <v>240</v>
      </c>
      <c r="Q127">
        <v>201</v>
      </c>
      <c r="R127" t="s">
        <v>76</v>
      </c>
      <c r="S127" t="s">
        <v>1670</v>
      </c>
      <c r="T127" t="s">
        <v>1671</v>
      </c>
      <c r="U127">
        <v>34470</v>
      </c>
      <c r="V127">
        <v>18650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1120</v>
      </c>
      <c r="AD127">
        <v>2100</v>
      </c>
      <c r="AE127">
        <v>48094</v>
      </c>
      <c r="AF127">
        <v>48094</v>
      </c>
      <c r="AG127">
        <v>0</v>
      </c>
      <c r="AH127" t="s">
        <v>237</v>
      </c>
      <c r="AI127" t="s">
        <v>238</v>
      </c>
      <c r="AJ127" t="s">
        <v>239</v>
      </c>
      <c r="AK127" t="s">
        <v>240</v>
      </c>
      <c r="AL127">
        <v>6</v>
      </c>
      <c r="AM127">
        <v>2</v>
      </c>
      <c r="AN127">
        <v>12</v>
      </c>
      <c r="AO127">
        <v>39481</v>
      </c>
      <c r="AP127">
        <v>169</v>
      </c>
      <c r="AQ127">
        <v>1</v>
      </c>
      <c r="AR127">
        <v>1586</v>
      </c>
      <c r="AS127">
        <v>0.52949999999999997</v>
      </c>
      <c r="AT127">
        <v>0.5272</v>
      </c>
      <c r="AU127">
        <v>2.3E-3</v>
      </c>
      <c r="AV127">
        <v>0.68536001443862915</v>
      </c>
      <c r="AW127">
        <v>0.68536001443862915</v>
      </c>
      <c r="AX127">
        <v>0</v>
      </c>
      <c r="AY127" t="s">
        <v>83</v>
      </c>
      <c r="AZ127" t="s">
        <v>237</v>
      </c>
      <c r="BB127" t="s">
        <v>180</v>
      </c>
      <c r="BC127" t="s">
        <v>238</v>
      </c>
      <c r="BD127" t="s">
        <v>369</v>
      </c>
      <c r="BE127" t="s">
        <v>85</v>
      </c>
      <c r="BF127" t="s">
        <v>86</v>
      </c>
      <c r="BG127" t="s">
        <v>101</v>
      </c>
      <c r="BH127" t="s">
        <v>1672</v>
      </c>
      <c r="BI127" t="s">
        <v>1673</v>
      </c>
      <c r="BK127" t="s">
        <v>1673</v>
      </c>
      <c r="BL127">
        <v>2023</v>
      </c>
      <c r="BM127" t="s">
        <v>2384</v>
      </c>
      <c r="BN127" s="1">
        <v>45093</v>
      </c>
      <c r="BO127" s="1">
        <v>45107</v>
      </c>
      <c r="BP127" t="s">
        <v>88</v>
      </c>
      <c r="BQ127" t="s">
        <v>83</v>
      </c>
      <c r="BR127" t="s">
        <v>240</v>
      </c>
      <c r="BS127" t="s">
        <v>239</v>
      </c>
      <c r="BU127">
        <f t="shared" si="2"/>
        <v>14</v>
      </c>
      <c r="BV127">
        <f t="shared" si="3"/>
        <v>1</v>
      </c>
    </row>
    <row r="128" spans="1:74" x14ac:dyDescent="0.25">
      <c r="A128">
        <v>2023</v>
      </c>
      <c r="B128">
        <v>6</v>
      </c>
      <c r="C128" t="s">
        <v>2387</v>
      </c>
      <c r="D128" t="s">
        <v>1250</v>
      </c>
      <c r="E128">
        <v>74</v>
      </c>
      <c r="F128" t="s">
        <v>1251</v>
      </c>
      <c r="G128">
        <v>20230612</v>
      </c>
      <c r="H128">
        <v>20230628</v>
      </c>
      <c r="I128">
        <v>17</v>
      </c>
      <c r="J128">
        <v>0</v>
      </c>
      <c r="K128" t="s">
        <v>2388</v>
      </c>
      <c r="M128" t="s">
        <v>237</v>
      </c>
      <c r="N128" t="s">
        <v>238</v>
      </c>
      <c r="O128" t="s">
        <v>239</v>
      </c>
      <c r="P128" t="s">
        <v>240</v>
      </c>
      <c r="Q128">
        <v>201</v>
      </c>
      <c r="R128" t="s">
        <v>76</v>
      </c>
      <c r="S128" t="s">
        <v>636</v>
      </c>
      <c r="T128" t="s">
        <v>637</v>
      </c>
      <c r="U128">
        <v>37904</v>
      </c>
      <c r="V128">
        <v>22095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1280</v>
      </c>
      <c r="AD128">
        <v>2175</v>
      </c>
      <c r="AE128">
        <v>60298</v>
      </c>
      <c r="AF128">
        <v>60298</v>
      </c>
      <c r="AG128">
        <v>0</v>
      </c>
      <c r="AH128" t="s">
        <v>125</v>
      </c>
      <c r="AI128" t="s">
        <v>126</v>
      </c>
      <c r="AJ128" t="s">
        <v>132</v>
      </c>
      <c r="AK128" t="s">
        <v>133</v>
      </c>
      <c r="AL128">
        <v>8</v>
      </c>
      <c r="AM128">
        <v>3</v>
      </c>
      <c r="AN128">
        <v>15</v>
      </c>
      <c r="AO128">
        <v>55949</v>
      </c>
      <c r="AP128">
        <v>314</v>
      </c>
      <c r="AQ128">
        <v>1</v>
      </c>
      <c r="AR128">
        <v>2059</v>
      </c>
      <c r="AS128">
        <v>0.75139999999999996</v>
      </c>
      <c r="AT128">
        <v>0.74719999999999998</v>
      </c>
      <c r="AU128">
        <v>4.1999999999999997E-3</v>
      </c>
      <c r="AV128">
        <v>0.85927999019622803</v>
      </c>
      <c r="AW128">
        <v>0.85927999019622803</v>
      </c>
      <c r="AX128">
        <v>0</v>
      </c>
      <c r="AY128" t="s">
        <v>112</v>
      </c>
      <c r="AZ128" t="s">
        <v>125</v>
      </c>
      <c r="BC128" t="s">
        <v>238</v>
      </c>
      <c r="BD128" t="s">
        <v>1252</v>
      </c>
      <c r="BG128" t="s">
        <v>101</v>
      </c>
      <c r="BH128" t="s">
        <v>384</v>
      </c>
      <c r="BI128" t="s">
        <v>1253</v>
      </c>
      <c r="BK128" t="s">
        <v>1253</v>
      </c>
      <c r="BL128">
        <v>2023</v>
      </c>
      <c r="BM128" t="s">
        <v>1250</v>
      </c>
      <c r="BN128" s="1">
        <v>45093</v>
      </c>
      <c r="BO128" s="1">
        <v>45105</v>
      </c>
      <c r="BP128" t="s">
        <v>88</v>
      </c>
      <c r="BQ128" t="s">
        <v>112</v>
      </c>
      <c r="BR128" t="s">
        <v>240</v>
      </c>
      <c r="BS128" t="s">
        <v>239</v>
      </c>
      <c r="BU128">
        <f t="shared" si="2"/>
        <v>12</v>
      </c>
      <c r="BV128">
        <f t="shared" si="3"/>
        <v>5</v>
      </c>
    </row>
    <row r="129" spans="1:74" x14ac:dyDescent="0.25">
      <c r="A129">
        <v>2023</v>
      </c>
      <c r="B129">
        <v>6</v>
      </c>
      <c r="C129" t="s">
        <v>2389</v>
      </c>
      <c r="D129" t="s">
        <v>2390</v>
      </c>
      <c r="E129">
        <v>85</v>
      </c>
      <c r="F129" t="s">
        <v>2391</v>
      </c>
      <c r="G129">
        <v>20230525</v>
      </c>
      <c r="H129">
        <v>20230623</v>
      </c>
      <c r="I129">
        <v>30</v>
      </c>
      <c r="J129">
        <v>0</v>
      </c>
      <c r="K129" t="s">
        <v>2392</v>
      </c>
      <c r="L129" t="s">
        <v>2393</v>
      </c>
      <c r="M129" t="s">
        <v>237</v>
      </c>
      <c r="N129" t="s">
        <v>238</v>
      </c>
      <c r="O129" t="s">
        <v>239</v>
      </c>
      <c r="P129" t="s">
        <v>240</v>
      </c>
      <c r="Q129">
        <v>201</v>
      </c>
      <c r="R129" t="s">
        <v>76</v>
      </c>
      <c r="S129" t="s">
        <v>653</v>
      </c>
      <c r="T129" t="s">
        <v>654</v>
      </c>
      <c r="U129">
        <v>67340</v>
      </c>
      <c r="V129">
        <v>34499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2320</v>
      </c>
      <c r="AD129">
        <v>4350</v>
      </c>
      <c r="AE129">
        <v>123453</v>
      </c>
      <c r="AF129">
        <v>123453</v>
      </c>
      <c r="AG129">
        <v>0</v>
      </c>
      <c r="AH129" t="s">
        <v>237</v>
      </c>
      <c r="AI129" t="s">
        <v>238</v>
      </c>
      <c r="AJ129" t="s">
        <v>239</v>
      </c>
      <c r="AK129" t="s">
        <v>240</v>
      </c>
      <c r="AL129">
        <v>10</v>
      </c>
      <c r="AM129">
        <v>3</v>
      </c>
      <c r="AN129">
        <v>19</v>
      </c>
      <c r="AO129">
        <v>79361</v>
      </c>
      <c r="AP129">
        <v>1212</v>
      </c>
      <c r="AQ129">
        <v>1</v>
      </c>
      <c r="AR129">
        <v>6665</v>
      </c>
      <c r="AS129">
        <v>1.0760000000000001</v>
      </c>
      <c r="AT129">
        <v>1.0598000000000001</v>
      </c>
      <c r="AU129">
        <v>1.6199999999999999E-2</v>
      </c>
      <c r="AV129">
        <v>1.7592699527740479</v>
      </c>
      <c r="AW129">
        <v>1.7592699527740479</v>
      </c>
      <c r="AX129">
        <v>0</v>
      </c>
      <c r="AY129" t="s">
        <v>112</v>
      </c>
      <c r="AZ129" t="s">
        <v>237</v>
      </c>
      <c r="BB129" t="s">
        <v>180</v>
      </c>
      <c r="BC129" t="s">
        <v>238</v>
      </c>
      <c r="BD129" t="s">
        <v>151</v>
      </c>
      <c r="BE129" t="s">
        <v>85</v>
      </c>
      <c r="BF129" t="s">
        <v>86</v>
      </c>
      <c r="BG129" t="s">
        <v>152</v>
      </c>
      <c r="BH129" t="s">
        <v>384</v>
      </c>
      <c r="BI129" t="s">
        <v>385</v>
      </c>
      <c r="BK129" t="s">
        <v>385</v>
      </c>
      <c r="BL129">
        <v>2023</v>
      </c>
      <c r="BM129" t="s">
        <v>2390</v>
      </c>
      <c r="BN129" s="1">
        <v>45071</v>
      </c>
      <c r="BO129" s="1">
        <v>45100</v>
      </c>
      <c r="BP129" t="s">
        <v>88</v>
      </c>
      <c r="BQ129" t="s">
        <v>112</v>
      </c>
      <c r="BR129" t="s">
        <v>240</v>
      </c>
      <c r="BS129" t="s">
        <v>239</v>
      </c>
      <c r="BU129">
        <f t="shared" si="2"/>
        <v>29</v>
      </c>
      <c r="BV129">
        <f t="shared" si="3"/>
        <v>1</v>
      </c>
    </row>
    <row r="130" spans="1:74" x14ac:dyDescent="0.25">
      <c r="A130">
        <v>2023</v>
      </c>
      <c r="B130">
        <v>6</v>
      </c>
      <c r="C130" t="s">
        <v>2394</v>
      </c>
      <c r="D130" t="s">
        <v>2395</v>
      </c>
      <c r="E130">
        <v>87</v>
      </c>
      <c r="F130" t="s">
        <v>2396</v>
      </c>
      <c r="G130">
        <v>20230517</v>
      </c>
      <c r="H130">
        <v>20230629</v>
      </c>
      <c r="I130">
        <v>44</v>
      </c>
      <c r="J130">
        <v>0</v>
      </c>
      <c r="K130" t="s">
        <v>2397</v>
      </c>
      <c r="L130" t="s">
        <v>2398</v>
      </c>
      <c r="M130" t="s">
        <v>237</v>
      </c>
      <c r="N130" t="s">
        <v>238</v>
      </c>
      <c r="O130" t="s">
        <v>239</v>
      </c>
      <c r="P130" t="s">
        <v>240</v>
      </c>
      <c r="Q130">
        <v>111</v>
      </c>
      <c r="R130" t="s">
        <v>76</v>
      </c>
      <c r="S130" t="s">
        <v>914</v>
      </c>
      <c r="T130" t="s">
        <v>915</v>
      </c>
      <c r="U130">
        <v>91871</v>
      </c>
      <c r="V130">
        <v>52158</v>
      </c>
      <c r="W130">
        <v>0</v>
      </c>
      <c r="X130">
        <v>0</v>
      </c>
      <c r="Y130">
        <v>353.64</v>
      </c>
      <c r="Z130">
        <v>0</v>
      </c>
      <c r="AA130">
        <v>0</v>
      </c>
      <c r="AB130">
        <v>353.64</v>
      </c>
      <c r="AC130">
        <v>3440</v>
      </c>
      <c r="AD130">
        <v>9675</v>
      </c>
      <c r="AE130">
        <v>188286</v>
      </c>
      <c r="AF130">
        <v>188286</v>
      </c>
      <c r="AG130">
        <v>777.02087811181661</v>
      </c>
      <c r="AH130" t="s">
        <v>237</v>
      </c>
      <c r="AI130" t="s">
        <v>238</v>
      </c>
      <c r="AJ130" t="s">
        <v>239</v>
      </c>
      <c r="AK130" t="s">
        <v>240</v>
      </c>
      <c r="AL130">
        <v>11</v>
      </c>
      <c r="AM130">
        <v>4</v>
      </c>
      <c r="AN130">
        <v>22</v>
      </c>
      <c r="AO130">
        <v>82261</v>
      </c>
      <c r="AP130">
        <v>1093</v>
      </c>
      <c r="AQ130">
        <v>1</v>
      </c>
      <c r="AR130">
        <v>5830</v>
      </c>
      <c r="AS130">
        <v>1.1131</v>
      </c>
      <c r="AT130">
        <v>1.0985</v>
      </c>
      <c r="AU130">
        <v>1.46E-2</v>
      </c>
      <c r="AV130">
        <v>2.4312998866662383</v>
      </c>
      <c r="AW130">
        <v>2.4166998863220215</v>
      </c>
      <c r="AX130">
        <v>1.4600000344216824E-2</v>
      </c>
      <c r="AY130" t="s">
        <v>112</v>
      </c>
      <c r="AZ130" t="s">
        <v>237</v>
      </c>
      <c r="BB130" t="s">
        <v>466</v>
      </c>
      <c r="BC130" t="s">
        <v>238</v>
      </c>
      <c r="BD130" t="s">
        <v>89</v>
      </c>
      <c r="BE130" t="s">
        <v>85</v>
      </c>
      <c r="BF130" t="s">
        <v>86</v>
      </c>
      <c r="BG130" t="s">
        <v>90</v>
      </c>
      <c r="BH130" t="s">
        <v>1151</v>
      </c>
      <c r="BI130" t="s">
        <v>1218</v>
      </c>
      <c r="BK130" t="s">
        <v>1218</v>
      </c>
      <c r="BL130">
        <v>2023</v>
      </c>
      <c r="BM130" t="s">
        <v>2395</v>
      </c>
      <c r="BN130" s="1">
        <v>45063</v>
      </c>
      <c r="BO130" s="1">
        <v>45106</v>
      </c>
      <c r="BP130" t="s">
        <v>88</v>
      </c>
      <c r="BQ130" t="s">
        <v>112</v>
      </c>
      <c r="BR130" t="s">
        <v>240</v>
      </c>
      <c r="BS130" t="s">
        <v>239</v>
      </c>
      <c r="BU130">
        <f t="shared" si="2"/>
        <v>43</v>
      </c>
      <c r="BV130">
        <f t="shared" si="3"/>
        <v>1</v>
      </c>
    </row>
    <row r="131" spans="1:74" x14ac:dyDescent="0.25">
      <c r="A131">
        <v>2023</v>
      </c>
      <c r="B131">
        <v>7</v>
      </c>
      <c r="C131" t="s">
        <v>1768</v>
      </c>
      <c r="D131" t="s">
        <v>1769</v>
      </c>
      <c r="E131">
        <v>86</v>
      </c>
      <c r="F131" t="s">
        <v>1770</v>
      </c>
      <c r="G131">
        <v>20230606</v>
      </c>
      <c r="H131">
        <v>20230719</v>
      </c>
      <c r="I131">
        <v>44</v>
      </c>
      <c r="J131">
        <v>5</v>
      </c>
      <c r="K131" t="s">
        <v>1771</v>
      </c>
      <c r="L131" t="s">
        <v>1772</v>
      </c>
      <c r="M131" t="s">
        <v>237</v>
      </c>
      <c r="N131" t="s">
        <v>238</v>
      </c>
      <c r="O131" t="s">
        <v>239</v>
      </c>
      <c r="P131" t="s">
        <v>240</v>
      </c>
      <c r="Q131">
        <v>111</v>
      </c>
      <c r="R131" t="s">
        <v>76</v>
      </c>
      <c r="S131" t="s">
        <v>1773</v>
      </c>
      <c r="T131" t="s">
        <v>1774</v>
      </c>
      <c r="U131">
        <v>161172</v>
      </c>
      <c r="V131">
        <v>49653</v>
      </c>
      <c r="W131">
        <v>27480</v>
      </c>
      <c r="X131">
        <v>0</v>
      </c>
      <c r="Y131">
        <v>9639.02</v>
      </c>
      <c r="Z131">
        <v>1146</v>
      </c>
      <c r="AA131">
        <v>2495.39</v>
      </c>
      <c r="AB131">
        <v>13280.41</v>
      </c>
      <c r="AC131">
        <v>2965</v>
      </c>
      <c r="AD131">
        <v>6750</v>
      </c>
      <c r="AE131">
        <v>201334</v>
      </c>
      <c r="AF131">
        <v>201334</v>
      </c>
      <c r="AG131">
        <v>-5300.7443832879981</v>
      </c>
      <c r="AH131" t="s">
        <v>237</v>
      </c>
      <c r="AI131" t="s">
        <v>238</v>
      </c>
      <c r="AJ131" t="s">
        <v>239</v>
      </c>
      <c r="AK131" t="s">
        <v>240</v>
      </c>
      <c r="AL131">
        <v>10</v>
      </c>
      <c r="AM131">
        <v>3</v>
      </c>
      <c r="AN131">
        <v>19</v>
      </c>
      <c r="AO131">
        <v>74784</v>
      </c>
      <c r="AP131">
        <v>1057</v>
      </c>
      <c r="AQ131">
        <v>1</v>
      </c>
      <c r="AR131">
        <v>4946</v>
      </c>
      <c r="AS131">
        <v>1.0127999999999999</v>
      </c>
      <c r="AT131">
        <v>0.99870000000000003</v>
      </c>
      <c r="AU131">
        <v>1.41E-2</v>
      </c>
      <c r="AV131">
        <v>2.5997901186347008</v>
      </c>
      <c r="AW131">
        <v>2.4967501163482666</v>
      </c>
      <c r="AX131">
        <v>0.10304000228643417</v>
      </c>
      <c r="AY131" t="s">
        <v>112</v>
      </c>
      <c r="AZ131" t="s">
        <v>237</v>
      </c>
      <c r="BB131" t="s">
        <v>180</v>
      </c>
      <c r="BC131" t="s">
        <v>238</v>
      </c>
      <c r="BD131" t="s">
        <v>1775</v>
      </c>
      <c r="BE131" t="s">
        <v>495</v>
      </c>
      <c r="BF131" t="s">
        <v>984</v>
      </c>
      <c r="BG131" t="s">
        <v>984</v>
      </c>
      <c r="BH131" t="s">
        <v>145</v>
      </c>
      <c r="BI131" t="s">
        <v>146</v>
      </c>
      <c r="BK131" t="s">
        <v>146</v>
      </c>
      <c r="BL131">
        <v>2023</v>
      </c>
      <c r="BM131" t="s">
        <v>1769</v>
      </c>
      <c r="BN131" s="1">
        <v>45099</v>
      </c>
      <c r="BO131" s="1">
        <v>45105</v>
      </c>
      <c r="BP131" t="s">
        <v>88</v>
      </c>
      <c r="BQ131" t="s">
        <v>104</v>
      </c>
      <c r="BR131" t="s">
        <v>240</v>
      </c>
      <c r="BS131" t="s">
        <v>239</v>
      </c>
      <c r="BU131">
        <f t="shared" ref="BU131:BU194" si="4">BO131-BN131</f>
        <v>6</v>
      </c>
      <c r="BV131">
        <f t="shared" ref="BV131:BV194" si="5">I131-BU131</f>
        <v>38</v>
      </c>
    </row>
    <row r="132" spans="1:74" x14ac:dyDescent="0.25">
      <c r="A132">
        <v>2023</v>
      </c>
      <c r="B132">
        <v>6</v>
      </c>
      <c r="C132" t="s">
        <v>1141</v>
      </c>
      <c r="D132" t="s">
        <v>1142</v>
      </c>
      <c r="E132">
        <v>84</v>
      </c>
      <c r="F132" t="s">
        <v>1143</v>
      </c>
      <c r="G132">
        <v>20230613</v>
      </c>
      <c r="H132">
        <v>20230628</v>
      </c>
      <c r="I132">
        <v>16</v>
      </c>
      <c r="J132">
        <v>0</v>
      </c>
      <c r="K132" t="s">
        <v>1144</v>
      </c>
      <c r="L132" t="s">
        <v>1145</v>
      </c>
      <c r="M132" t="s">
        <v>237</v>
      </c>
      <c r="N132" t="s">
        <v>238</v>
      </c>
      <c r="O132" t="s">
        <v>239</v>
      </c>
      <c r="P132" t="s">
        <v>240</v>
      </c>
      <c r="Q132">
        <v>111</v>
      </c>
      <c r="R132" t="s">
        <v>76</v>
      </c>
      <c r="S132" t="s">
        <v>1146</v>
      </c>
      <c r="T132" t="s">
        <v>1147</v>
      </c>
      <c r="U132">
        <v>48603</v>
      </c>
      <c r="V132">
        <v>21902</v>
      </c>
      <c r="W132">
        <v>0</v>
      </c>
      <c r="X132">
        <v>0</v>
      </c>
      <c r="Y132">
        <v>434.74</v>
      </c>
      <c r="Z132">
        <v>2312.12</v>
      </c>
      <c r="AA132">
        <v>0</v>
      </c>
      <c r="AB132">
        <v>2746.86</v>
      </c>
      <c r="AC132">
        <v>1200</v>
      </c>
      <c r="AD132">
        <v>3375</v>
      </c>
      <c r="AE132">
        <v>74410</v>
      </c>
      <c r="AF132">
        <v>74410</v>
      </c>
      <c r="AG132">
        <v>-1222.788535484917</v>
      </c>
      <c r="AH132" t="s">
        <v>96</v>
      </c>
      <c r="AI132" t="s">
        <v>97</v>
      </c>
      <c r="AJ132" t="s">
        <v>98</v>
      </c>
      <c r="AK132" t="s">
        <v>99</v>
      </c>
      <c r="AL132">
        <v>4</v>
      </c>
      <c r="AM132">
        <v>2</v>
      </c>
      <c r="AN132">
        <v>8</v>
      </c>
      <c r="AO132">
        <v>32038</v>
      </c>
      <c r="AP132">
        <v>79</v>
      </c>
      <c r="AQ132">
        <v>1</v>
      </c>
      <c r="AR132">
        <v>1079</v>
      </c>
      <c r="AS132">
        <v>0.4289</v>
      </c>
      <c r="AT132">
        <v>0.42780000000000001</v>
      </c>
      <c r="AU132">
        <v>1.1000000000000001E-3</v>
      </c>
      <c r="AV132">
        <v>0.96084002405405045</v>
      </c>
      <c r="AW132">
        <v>0.94116002321243286</v>
      </c>
      <c r="AX132">
        <v>1.9680000841617584E-2</v>
      </c>
      <c r="AY132" t="s">
        <v>83</v>
      </c>
      <c r="AZ132" t="s">
        <v>237</v>
      </c>
      <c r="BB132" t="s">
        <v>536</v>
      </c>
      <c r="BC132" t="s">
        <v>238</v>
      </c>
      <c r="BD132" t="s">
        <v>395</v>
      </c>
      <c r="BE132" t="s">
        <v>85</v>
      </c>
      <c r="BF132" t="s">
        <v>86</v>
      </c>
      <c r="BG132" t="s">
        <v>142</v>
      </c>
      <c r="BH132" t="s">
        <v>266</v>
      </c>
      <c r="BI132" t="s">
        <v>463</v>
      </c>
      <c r="BK132" t="s">
        <v>463</v>
      </c>
      <c r="BL132">
        <v>2023</v>
      </c>
      <c r="BM132" t="s">
        <v>1142</v>
      </c>
      <c r="BN132" s="1">
        <v>45096</v>
      </c>
      <c r="BO132" s="1">
        <v>45105</v>
      </c>
      <c r="BP132" t="s">
        <v>88</v>
      </c>
      <c r="BQ132" t="s">
        <v>83</v>
      </c>
      <c r="BR132" t="s">
        <v>240</v>
      </c>
      <c r="BS132" t="s">
        <v>239</v>
      </c>
      <c r="BU132">
        <f t="shared" si="4"/>
        <v>9</v>
      </c>
      <c r="BV132">
        <f t="shared" si="5"/>
        <v>7</v>
      </c>
    </row>
    <row r="133" spans="1:74" x14ac:dyDescent="0.25">
      <c r="A133">
        <v>2023</v>
      </c>
      <c r="B133">
        <v>6</v>
      </c>
      <c r="C133" t="s">
        <v>2399</v>
      </c>
      <c r="D133" t="s">
        <v>2400</v>
      </c>
      <c r="E133">
        <v>76</v>
      </c>
      <c r="F133" t="s">
        <v>2401</v>
      </c>
      <c r="G133">
        <v>20230531</v>
      </c>
      <c r="H133">
        <v>20230628</v>
      </c>
      <c r="I133">
        <v>29</v>
      </c>
      <c r="J133">
        <v>0</v>
      </c>
      <c r="K133" t="s">
        <v>2402</v>
      </c>
      <c r="L133" t="s">
        <v>2403</v>
      </c>
      <c r="M133" t="s">
        <v>237</v>
      </c>
      <c r="N133" t="s">
        <v>238</v>
      </c>
      <c r="O133" t="s">
        <v>239</v>
      </c>
      <c r="P133" t="s">
        <v>240</v>
      </c>
      <c r="Q133">
        <v>111</v>
      </c>
      <c r="R133" t="s">
        <v>76</v>
      </c>
      <c r="S133" t="s">
        <v>2134</v>
      </c>
      <c r="T133" t="s">
        <v>2135</v>
      </c>
      <c r="U133">
        <v>91403</v>
      </c>
      <c r="V133">
        <v>35083</v>
      </c>
      <c r="W133">
        <v>0</v>
      </c>
      <c r="X133">
        <v>0</v>
      </c>
      <c r="Y133">
        <v>1234.04</v>
      </c>
      <c r="Z133">
        <v>0</v>
      </c>
      <c r="AA133">
        <v>0</v>
      </c>
      <c r="AB133">
        <v>1234.04</v>
      </c>
      <c r="AC133">
        <v>2100</v>
      </c>
      <c r="AD133">
        <v>5625</v>
      </c>
      <c r="AE133">
        <v>165025</v>
      </c>
      <c r="AF133">
        <v>165025</v>
      </c>
      <c r="AG133">
        <v>-506.08194999866259</v>
      </c>
      <c r="AH133" t="s">
        <v>208</v>
      </c>
      <c r="AI133" t="s">
        <v>209</v>
      </c>
      <c r="AJ133" t="s">
        <v>210</v>
      </c>
      <c r="AK133" t="s">
        <v>589</v>
      </c>
      <c r="AL133">
        <v>8</v>
      </c>
      <c r="AM133">
        <v>3</v>
      </c>
      <c r="AN133">
        <v>15</v>
      </c>
      <c r="AO133">
        <v>77495</v>
      </c>
      <c r="AP133">
        <v>701</v>
      </c>
      <c r="AQ133">
        <v>1</v>
      </c>
      <c r="AR133">
        <v>3042</v>
      </c>
      <c r="AS133">
        <v>1.0443</v>
      </c>
      <c r="AT133">
        <v>1.0348999999999999</v>
      </c>
      <c r="AU133">
        <v>9.4000000000000004E-3</v>
      </c>
      <c r="AV133">
        <v>2.1309400694444776</v>
      </c>
      <c r="AW133">
        <v>2.1215400695800781</v>
      </c>
      <c r="AX133">
        <v>9.3999998643994331E-3</v>
      </c>
      <c r="AY133" t="s">
        <v>112</v>
      </c>
      <c r="AZ133" t="s">
        <v>208</v>
      </c>
      <c r="BB133" t="s">
        <v>436</v>
      </c>
      <c r="BC133" t="s">
        <v>238</v>
      </c>
      <c r="BD133" t="s">
        <v>151</v>
      </c>
      <c r="BE133" t="s">
        <v>85</v>
      </c>
      <c r="BF133" t="s">
        <v>86</v>
      </c>
      <c r="BG133" t="s">
        <v>152</v>
      </c>
      <c r="BH133" t="s">
        <v>339</v>
      </c>
      <c r="BI133" t="s">
        <v>413</v>
      </c>
      <c r="BK133" t="s">
        <v>413</v>
      </c>
      <c r="BL133">
        <v>2023</v>
      </c>
      <c r="BM133" t="s">
        <v>2400</v>
      </c>
      <c r="BN133" s="1">
        <v>45091</v>
      </c>
      <c r="BO133" s="1">
        <v>45105</v>
      </c>
      <c r="BP133" t="s">
        <v>88</v>
      </c>
      <c r="BQ133" t="s">
        <v>112</v>
      </c>
      <c r="BR133" t="s">
        <v>240</v>
      </c>
      <c r="BS133" t="s">
        <v>239</v>
      </c>
      <c r="BU133">
        <f t="shared" si="4"/>
        <v>14</v>
      </c>
      <c r="BV133">
        <f t="shared" si="5"/>
        <v>15</v>
      </c>
    </row>
    <row r="134" spans="1:74" x14ac:dyDescent="0.25">
      <c r="A134">
        <v>2023</v>
      </c>
      <c r="B134">
        <v>6</v>
      </c>
      <c r="C134" t="s">
        <v>1090</v>
      </c>
      <c r="D134" t="s">
        <v>1091</v>
      </c>
      <c r="E134">
        <v>90</v>
      </c>
      <c r="F134" t="s">
        <v>1092</v>
      </c>
      <c r="G134">
        <v>20230516</v>
      </c>
      <c r="H134">
        <v>20230627</v>
      </c>
      <c r="I134">
        <v>43</v>
      </c>
      <c r="J134">
        <v>0</v>
      </c>
      <c r="K134" t="s">
        <v>1093</v>
      </c>
      <c r="L134" t="s">
        <v>1094</v>
      </c>
      <c r="M134" t="s">
        <v>237</v>
      </c>
      <c r="N134" t="s">
        <v>238</v>
      </c>
      <c r="O134" t="s">
        <v>239</v>
      </c>
      <c r="P134" t="s">
        <v>240</v>
      </c>
      <c r="Q134">
        <v>111</v>
      </c>
      <c r="R134" t="s">
        <v>76</v>
      </c>
      <c r="S134" t="s">
        <v>812</v>
      </c>
      <c r="T134" t="s">
        <v>813</v>
      </c>
      <c r="U134">
        <v>108353</v>
      </c>
      <c r="V134">
        <v>50478</v>
      </c>
      <c r="W134">
        <v>0</v>
      </c>
      <c r="X134">
        <v>0</v>
      </c>
      <c r="Y134">
        <v>1431.99</v>
      </c>
      <c r="Z134">
        <v>7204.42</v>
      </c>
      <c r="AA134">
        <v>0</v>
      </c>
      <c r="AB134">
        <v>8368.35</v>
      </c>
      <c r="AC134">
        <v>3360</v>
      </c>
      <c r="AD134">
        <v>6300</v>
      </c>
      <c r="AE134">
        <v>188571</v>
      </c>
      <c r="AF134">
        <v>188304</v>
      </c>
      <c r="AG134">
        <v>630.47977046464803</v>
      </c>
      <c r="AH134" t="s">
        <v>96</v>
      </c>
      <c r="AI134" t="s">
        <v>97</v>
      </c>
      <c r="AJ134" t="s">
        <v>98</v>
      </c>
      <c r="AK134" t="s">
        <v>99</v>
      </c>
      <c r="AL134">
        <v>5</v>
      </c>
      <c r="AM134">
        <v>2</v>
      </c>
      <c r="AN134">
        <v>10</v>
      </c>
      <c r="AO134">
        <v>34956</v>
      </c>
      <c r="AP134">
        <v>8703</v>
      </c>
      <c r="AQ134">
        <v>1</v>
      </c>
      <c r="AR134">
        <v>21609</v>
      </c>
      <c r="AS134">
        <v>0.58299999999999996</v>
      </c>
      <c r="AT134">
        <v>0.46679999999999999</v>
      </c>
      <c r="AU134">
        <v>0.1162</v>
      </c>
      <c r="AV134">
        <v>2.4315300285816193</v>
      </c>
      <c r="AW134">
        <v>2.3153300285339355</v>
      </c>
      <c r="AX134">
        <v>0.11620000004768372</v>
      </c>
      <c r="AY134" t="s">
        <v>95</v>
      </c>
      <c r="AZ134" t="s">
        <v>237</v>
      </c>
      <c r="BB134" t="s">
        <v>180</v>
      </c>
      <c r="BC134" t="s">
        <v>238</v>
      </c>
      <c r="BD134" t="s">
        <v>89</v>
      </c>
      <c r="BE134" t="s">
        <v>85</v>
      </c>
      <c r="BF134" t="s">
        <v>86</v>
      </c>
      <c r="BG134" t="s">
        <v>90</v>
      </c>
      <c r="BH134" t="s">
        <v>644</v>
      </c>
      <c r="BI134" t="s">
        <v>645</v>
      </c>
      <c r="BK134" t="s">
        <v>645</v>
      </c>
      <c r="BL134">
        <v>2023</v>
      </c>
      <c r="BM134" t="s">
        <v>1091</v>
      </c>
      <c r="BN134" s="1">
        <v>45076</v>
      </c>
      <c r="BO134" s="1">
        <v>45104</v>
      </c>
      <c r="BP134" t="s">
        <v>88</v>
      </c>
      <c r="BQ134" t="s">
        <v>95</v>
      </c>
      <c r="BR134" t="s">
        <v>240</v>
      </c>
      <c r="BS134" t="s">
        <v>239</v>
      </c>
      <c r="BU134">
        <f t="shared" si="4"/>
        <v>28</v>
      </c>
      <c r="BV134">
        <f t="shared" si="5"/>
        <v>15</v>
      </c>
    </row>
    <row r="135" spans="1:74" x14ac:dyDescent="0.25">
      <c r="A135">
        <v>2023</v>
      </c>
      <c r="B135">
        <v>6</v>
      </c>
      <c r="C135" t="s">
        <v>2404</v>
      </c>
      <c r="D135" t="s">
        <v>2405</v>
      </c>
      <c r="E135">
        <v>85</v>
      </c>
      <c r="F135" t="s">
        <v>2406</v>
      </c>
      <c r="G135">
        <v>20230505</v>
      </c>
      <c r="H135">
        <v>20230626</v>
      </c>
      <c r="I135">
        <v>53</v>
      </c>
      <c r="J135">
        <v>0</v>
      </c>
      <c r="K135" t="s">
        <v>2407</v>
      </c>
      <c r="L135" t="s">
        <v>2408</v>
      </c>
      <c r="M135" t="s">
        <v>237</v>
      </c>
      <c r="N135" t="s">
        <v>238</v>
      </c>
      <c r="O135" t="s">
        <v>239</v>
      </c>
      <c r="P135" t="s">
        <v>240</v>
      </c>
      <c r="Q135">
        <v>111</v>
      </c>
      <c r="R135" t="s">
        <v>279</v>
      </c>
      <c r="S135" t="s">
        <v>2409</v>
      </c>
      <c r="T135" t="s">
        <v>2410</v>
      </c>
      <c r="U135">
        <v>180308</v>
      </c>
      <c r="V135">
        <v>64661</v>
      </c>
      <c r="W135">
        <v>0</v>
      </c>
      <c r="X135">
        <v>0</v>
      </c>
      <c r="Y135">
        <v>8245.9</v>
      </c>
      <c r="Z135">
        <v>0</v>
      </c>
      <c r="AA135">
        <v>37482.01</v>
      </c>
      <c r="AB135">
        <v>45727.91</v>
      </c>
      <c r="AC135">
        <v>4160</v>
      </c>
      <c r="AD135">
        <v>10425</v>
      </c>
      <c r="AE135">
        <v>505571</v>
      </c>
      <c r="AF135">
        <v>505571</v>
      </c>
      <c r="AG135">
        <v>26111.666097156194</v>
      </c>
      <c r="AH135" t="s">
        <v>125</v>
      </c>
      <c r="AI135" t="s">
        <v>126</v>
      </c>
      <c r="AJ135" t="s">
        <v>132</v>
      </c>
      <c r="AK135" t="s">
        <v>133</v>
      </c>
      <c r="AL135">
        <v>9</v>
      </c>
      <c r="AM135">
        <v>3</v>
      </c>
      <c r="AN135">
        <v>22</v>
      </c>
      <c r="AO135">
        <v>137755</v>
      </c>
      <c r="AP135">
        <v>69974</v>
      </c>
      <c r="AQ135">
        <v>23325</v>
      </c>
      <c r="AR135">
        <v>142000</v>
      </c>
      <c r="AS135">
        <v>2.774</v>
      </c>
      <c r="AT135">
        <v>1.8395999999999999</v>
      </c>
      <c r="AU135">
        <v>0.93440000000000001</v>
      </c>
      <c r="AV135">
        <v>6.5758399367332458</v>
      </c>
      <c r="AW135">
        <v>5.6414399147033691</v>
      </c>
      <c r="AX135">
        <v>0.93440002202987671</v>
      </c>
      <c r="AY135" t="s">
        <v>112</v>
      </c>
      <c r="AZ135" t="s">
        <v>237</v>
      </c>
      <c r="BB135" t="s">
        <v>2411</v>
      </c>
      <c r="BC135" t="s">
        <v>238</v>
      </c>
      <c r="BD135" t="s">
        <v>332</v>
      </c>
      <c r="BE135" t="s">
        <v>85</v>
      </c>
      <c r="BF135" t="s">
        <v>86</v>
      </c>
      <c r="BG135" t="s">
        <v>101</v>
      </c>
      <c r="BH135" t="s">
        <v>1747</v>
      </c>
      <c r="BK135" t="s">
        <v>1747</v>
      </c>
      <c r="BL135">
        <v>2023</v>
      </c>
      <c r="BM135" t="s">
        <v>2405</v>
      </c>
      <c r="BN135" s="1">
        <v>45068</v>
      </c>
      <c r="BO135" s="1">
        <v>45103</v>
      </c>
      <c r="BP135" t="s">
        <v>88</v>
      </c>
      <c r="BQ135" t="s">
        <v>112</v>
      </c>
      <c r="BR135" t="s">
        <v>240</v>
      </c>
      <c r="BS135" t="s">
        <v>239</v>
      </c>
      <c r="BU135">
        <f t="shared" si="4"/>
        <v>35</v>
      </c>
      <c r="BV135">
        <f t="shared" si="5"/>
        <v>18</v>
      </c>
    </row>
    <row r="136" spans="1:74" x14ac:dyDescent="0.25">
      <c r="A136">
        <v>2023</v>
      </c>
      <c r="B136">
        <v>6</v>
      </c>
      <c r="C136" t="s">
        <v>1106</v>
      </c>
      <c r="D136" t="s">
        <v>1107</v>
      </c>
      <c r="E136">
        <v>77</v>
      </c>
      <c r="F136" t="s">
        <v>1108</v>
      </c>
      <c r="G136">
        <v>20230519</v>
      </c>
      <c r="H136">
        <v>20230623</v>
      </c>
      <c r="I136">
        <v>36</v>
      </c>
      <c r="J136">
        <v>0</v>
      </c>
      <c r="K136" t="s">
        <v>1109</v>
      </c>
      <c r="L136" t="s">
        <v>201</v>
      </c>
      <c r="M136" t="s">
        <v>237</v>
      </c>
      <c r="N136" t="s">
        <v>238</v>
      </c>
      <c r="O136" t="s">
        <v>239</v>
      </c>
      <c r="P136" t="s">
        <v>240</v>
      </c>
      <c r="Q136">
        <v>111</v>
      </c>
      <c r="R136" t="s">
        <v>76</v>
      </c>
      <c r="S136" t="s">
        <v>123</v>
      </c>
      <c r="T136" t="s">
        <v>124</v>
      </c>
      <c r="U136">
        <v>77184</v>
      </c>
      <c r="V136">
        <v>42291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2800</v>
      </c>
      <c r="AD136">
        <v>4800</v>
      </c>
      <c r="AE136">
        <v>152418</v>
      </c>
      <c r="AF136">
        <v>152418</v>
      </c>
      <c r="AG136">
        <v>0</v>
      </c>
      <c r="AH136" t="s">
        <v>96</v>
      </c>
      <c r="AI136" t="s">
        <v>97</v>
      </c>
      <c r="AJ136" t="s">
        <v>98</v>
      </c>
      <c r="AK136" t="s">
        <v>99</v>
      </c>
      <c r="AL136">
        <v>13</v>
      </c>
      <c r="AM136">
        <v>4</v>
      </c>
      <c r="AN136">
        <v>25</v>
      </c>
      <c r="AO136">
        <v>97756</v>
      </c>
      <c r="AP136">
        <v>5360</v>
      </c>
      <c r="AQ136">
        <v>1</v>
      </c>
      <c r="AR136">
        <v>19872</v>
      </c>
      <c r="AS136">
        <v>1.377</v>
      </c>
      <c r="AT136">
        <v>1.3053999999999999</v>
      </c>
      <c r="AU136">
        <v>7.1599999999999997E-2</v>
      </c>
      <c r="AV136">
        <v>1.9681400060653687</v>
      </c>
      <c r="AW136">
        <v>1.9681400060653687</v>
      </c>
      <c r="AX136">
        <v>0</v>
      </c>
      <c r="AY136" t="s">
        <v>83</v>
      </c>
      <c r="AZ136" t="s">
        <v>237</v>
      </c>
      <c r="BB136" t="s">
        <v>180</v>
      </c>
      <c r="BC136" t="s">
        <v>238</v>
      </c>
      <c r="BD136" t="s">
        <v>89</v>
      </c>
      <c r="BE136" t="s">
        <v>85</v>
      </c>
      <c r="BF136" t="s">
        <v>86</v>
      </c>
      <c r="BG136" t="s">
        <v>90</v>
      </c>
      <c r="BH136" t="s">
        <v>688</v>
      </c>
      <c r="BI136" t="s">
        <v>1110</v>
      </c>
      <c r="BK136" t="s">
        <v>1110</v>
      </c>
      <c r="BL136">
        <v>2023</v>
      </c>
      <c r="BM136" t="s">
        <v>1107</v>
      </c>
      <c r="BN136" s="1">
        <v>45071</v>
      </c>
      <c r="BO136" s="1">
        <v>45100</v>
      </c>
      <c r="BP136" t="s">
        <v>88</v>
      </c>
      <c r="BQ136" t="s">
        <v>83</v>
      </c>
      <c r="BR136" t="s">
        <v>240</v>
      </c>
      <c r="BS136" t="s">
        <v>239</v>
      </c>
      <c r="BU136">
        <f t="shared" si="4"/>
        <v>29</v>
      </c>
      <c r="BV136">
        <f t="shared" si="5"/>
        <v>7</v>
      </c>
    </row>
    <row r="137" spans="1:74" x14ac:dyDescent="0.25">
      <c r="A137">
        <v>2023</v>
      </c>
      <c r="B137">
        <v>7</v>
      </c>
      <c r="C137" t="s">
        <v>2412</v>
      </c>
      <c r="D137" t="s">
        <v>1595</v>
      </c>
      <c r="E137">
        <v>89</v>
      </c>
      <c r="F137" t="s">
        <v>1596</v>
      </c>
      <c r="G137">
        <v>20230703</v>
      </c>
      <c r="H137">
        <v>20230731</v>
      </c>
      <c r="I137">
        <v>29</v>
      </c>
      <c r="J137">
        <v>4</v>
      </c>
      <c r="K137" t="s">
        <v>2413</v>
      </c>
      <c r="L137" t="s">
        <v>2414</v>
      </c>
      <c r="M137" t="s">
        <v>237</v>
      </c>
      <c r="N137" t="s">
        <v>238</v>
      </c>
      <c r="O137" t="s">
        <v>239</v>
      </c>
      <c r="P137" t="s">
        <v>240</v>
      </c>
      <c r="Q137">
        <v>205</v>
      </c>
      <c r="R137" t="s">
        <v>279</v>
      </c>
      <c r="S137" t="s">
        <v>2415</v>
      </c>
      <c r="T137" t="s">
        <v>2416</v>
      </c>
      <c r="U137">
        <v>191970</v>
      </c>
      <c r="V137">
        <v>29110</v>
      </c>
      <c r="W137">
        <v>75806</v>
      </c>
      <c r="X137">
        <v>0</v>
      </c>
      <c r="Y137">
        <v>1708.8</v>
      </c>
      <c r="Z137">
        <v>5851.48</v>
      </c>
      <c r="AA137">
        <v>6071.94</v>
      </c>
      <c r="AB137">
        <v>13632.22</v>
      </c>
      <c r="AC137">
        <v>2360</v>
      </c>
      <c r="AD137">
        <v>2850</v>
      </c>
      <c r="AE137">
        <v>367832</v>
      </c>
      <c r="AF137">
        <v>367832</v>
      </c>
      <c r="AG137">
        <v>27012.101961473287</v>
      </c>
      <c r="AH137" t="s">
        <v>473</v>
      </c>
      <c r="AI137" t="s">
        <v>1820</v>
      </c>
      <c r="AJ137" t="s">
        <v>1821</v>
      </c>
      <c r="AK137" t="s">
        <v>1822</v>
      </c>
      <c r="AL137">
        <v>17</v>
      </c>
      <c r="AM137">
        <v>6</v>
      </c>
      <c r="AN137">
        <v>32</v>
      </c>
      <c r="AO137">
        <v>329233</v>
      </c>
      <c r="AP137">
        <v>65430</v>
      </c>
      <c r="AQ137">
        <v>21810</v>
      </c>
      <c r="AR137">
        <v>149307</v>
      </c>
      <c r="AS137">
        <v>5.2704000000000004</v>
      </c>
      <c r="AT137">
        <v>4.3966000000000003</v>
      </c>
      <c r="AU137">
        <v>0.87380000000000002</v>
      </c>
      <c r="AV137">
        <v>4.9427597522735596</v>
      </c>
      <c r="AW137">
        <v>4.3965997695922852</v>
      </c>
      <c r="AX137">
        <v>0.54615998268127441</v>
      </c>
      <c r="AY137" t="s">
        <v>112</v>
      </c>
      <c r="AZ137" t="s">
        <v>473</v>
      </c>
      <c r="BA137" t="s">
        <v>473</v>
      </c>
      <c r="BB137" t="s">
        <v>2417</v>
      </c>
      <c r="BC137" t="s">
        <v>238</v>
      </c>
      <c r="BD137" t="s">
        <v>89</v>
      </c>
      <c r="BE137" t="s">
        <v>85</v>
      </c>
      <c r="BF137" t="s">
        <v>86</v>
      </c>
      <c r="BG137" t="s">
        <v>90</v>
      </c>
      <c r="BH137" t="s">
        <v>1234</v>
      </c>
      <c r="BI137" t="s">
        <v>1235</v>
      </c>
      <c r="BK137" t="s">
        <v>1235</v>
      </c>
      <c r="BL137">
        <v>2023</v>
      </c>
      <c r="BM137" t="s">
        <v>1595</v>
      </c>
      <c r="BN137" s="1">
        <v>45125</v>
      </c>
      <c r="BO137" s="1">
        <v>45138</v>
      </c>
      <c r="BP137" t="s">
        <v>88</v>
      </c>
      <c r="BQ137" t="s">
        <v>112</v>
      </c>
      <c r="BR137" t="s">
        <v>240</v>
      </c>
      <c r="BS137" t="s">
        <v>239</v>
      </c>
      <c r="BU137">
        <f t="shared" si="4"/>
        <v>13</v>
      </c>
      <c r="BV137">
        <f t="shared" si="5"/>
        <v>16</v>
      </c>
    </row>
    <row r="138" spans="1:74" x14ac:dyDescent="0.25">
      <c r="A138">
        <v>2023</v>
      </c>
      <c r="B138">
        <v>7</v>
      </c>
      <c r="C138" t="s">
        <v>2418</v>
      </c>
      <c r="D138" t="s">
        <v>2419</v>
      </c>
      <c r="E138">
        <v>83</v>
      </c>
      <c r="F138" t="s">
        <v>2420</v>
      </c>
      <c r="G138">
        <v>20230621</v>
      </c>
      <c r="H138">
        <v>20230731</v>
      </c>
      <c r="I138">
        <v>41</v>
      </c>
      <c r="J138">
        <v>0</v>
      </c>
      <c r="K138" t="s">
        <v>2421</v>
      </c>
      <c r="L138" t="s">
        <v>2422</v>
      </c>
      <c r="M138" t="s">
        <v>237</v>
      </c>
      <c r="N138" t="s">
        <v>238</v>
      </c>
      <c r="O138" t="s">
        <v>239</v>
      </c>
      <c r="P138" t="s">
        <v>240</v>
      </c>
      <c r="Q138">
        <v>205</v>
      </c>
      <c r="R138" t="s">
        <v>76</v>
      </c>
      <c r="S138" t="s">
        <v>521</v>
      </c>
      <c r="T138" t="s">
        <v>522</v>
      </c>
      <c r="U138">
        <v>89885</v>
      </c>
      <c r="V138">
        <v>48119</v>
      </c>
      <c r="W138">
        <v>0</v>
      </c>
      <c r="X138">
        <v>0</v>
      </c>
      <c r="Y138">
        <v>706.46</v>
      </c>
      <c r="Z138">
        <v>0</v>
      </c>
      <c r="AA138">
        <v>0</v>
      </c>
      <c r="AB138">
        <v>706.46</v>
      </c>
      <c r="AC138">
        <v>3200</v>
      </c>
      <c r="AD138">
        <v>6000</v>
      </c>
      <c r="AE138">
        <v>165222</v>
      </c>
      <c r="AF138">
        <v>165222</v>
      </c>
      <c r="AG138">
        <v>1330.172649759362</v>
      </c>
      <c r="AH138" t="s">
        <v>125</v>
      </c>
      <c r="AI138" t="s">
        <v>126</v>
      </c>
      <c r="AJ138" t="s">
        <v>132</v>
      </c>
      <c r="AK138" t="s">
        <v>133</v>
      </c>
      <c r="AL138">
        <v>10</v>
      </c>
      <c r="AM138">
        <v>3</v>
      </c>
      <c r="AN138">
        <v>21</v>
      </c>
      <c r="AO138">
        <v>77185</v>
      </c>
      <c r="AP138">
        <v>2120</v>
      </c>
      <c r="AQ138">
        <v>1</v>
      </c>
      <c r="AR138">
        <v>8296</v>
      </c>
      <c r="AS138">
        <v>1.0589999999999999</v>
      </c>
      <c r="AT138">
        <v>1.0306999999999999</v>
      </c>
      <c r="AU138">
        <v>2.8299999999999999E-2</v>
      </c>
      <c r="AV138">
        <v>2.2958399783819914</v>
      </c>
      <c r="AW138">
        <v>2.2675399780273438</v>
      </c>
      <c r="AX138">
        <v>2.8300000354647636E-2</v>
      </c>
      <c r="AY138" t="s">
        <v>83</v>
      </c>
      <c r="AZ138" t="s">
        <v>237</v>
      </c>
      <c r="BB138" t="s">
        <v>180</v>
      </c>
      <c r="BC138" t="s">
        <v>238</v>
      </c>
      <c r="BD138" t="s">
        <v>163</v>
      </c>
      <c r="BE138" t="s">
        <v>85</v>
      </c>
      <c r="BF138" t="s">
        <v>86</v>
      </c>
      <c r="BG138" t="s">
        <v>90</v>
      </c>
      <c r="BH138" t="s">
        <v>362</v>
      </c>
      <c r="BK138" t="s">
        <v>362</v>
      </c>
      <c r="BL138">
        <v>2023</v>
      </c>
      <c r="BM138" t="s">
        <v>2419</v>
      </c>
      <c r="BN138" s="1">
        <v>45103</v>
      </c>
      <c r="BO138" s="1">
        <v>45138</v>
      </c>
      <c r="BP138" t="s">
        <v>88</v>
      </c>
      <c r="BQ138" t="s">
        <v>83</v>
      </c>
      <c r="BR138" t="s">
        <v>240</v>
      </c>
      <c r="BS138" t="s">
        <v>239</v>
      </c>
      <c r="BU138">
        <f t="shared" si="4"/>
        <v>35</v>
      </c>
      <c r="BV138">
        <f t="shared" si="5"/>
        <v>6</v>
      </c>
    </row>
    <row r="139" spans="1:74" x14ac:dyDescent="0.25">
      <c r="A139">
        <v>2023</v>
      </c>
      <c r="B139">
        <v>6</v>
      </c>
      <c r="C139" t="s">
        <v>2423</v>
      </c>
      <c r="D139" t="s">
        <v>2424</v>
      </c>
      <c r="E139">
        <v>89</v>
      </c>
      <c r="F139" t="s">
        <v>2425</v>
      </c>
      <c r="G139">
        <v>20230529</v>
      </c>
      <c r="H139">
        <v>20230621</v>
      </c>
      <c r="I139">
        <v>24</v>
      </c>
      <c r="J139">
        <v>0</v>
      </c>
      <c r="K139" t="s">
        <v>2426</v>
      </c>
      <c r="L139" t="s">
        <v>2427</v>
      </c>
      <c r="M139" t="s">
        <v>237</v>
      </c>
      <c r="N139" t="s">
        <v>238</v>
      </c>
      <c r="O139" t="s">
        <v>239</v>
      </c>
      <c r="P139" t="s">
        <v>240</v>
      </c>
      <c r="Q139">
        <v>211</v>
      </c>
      <c r="R139" t="s">
        <v>76</v>
      </c>
      <c r="S139" t="s">
        <v>968</v>
      </c>
      <c r="T139" t="s">
        <v>969</v>
      </c>
      <c r="U139">
        <v>63702</v>
      </c>
      <c r="V139">
        <v>29643</v>
      </c>
      <c r="W139">
        <v>0</v>
      </c>
      <c r="X139">
        <v>0</v>
      </c>
      <c r="Y139">
        <v>472.95</v>
      </c>
      <c r="Z139">
        <v>0</v>
      </c>
      <c r="AA139">
        <v>0</v>
      </c>
      <c r="AB139">
        <v>472.95</v>
      </c>
      <c r="AC139">
        <v>1740</v>
      </c>
      <c r="AD139">
        <v>2850</v>
      </c>
      <c r="AE139">
        <v>133448</v>
      </c>
      <c r="AF139">
        <v>133448</v>
      </c>
      <c r="AG139">
        <v>289.78111948796226</v>
      </c>
      <c r="AH139" t="s">
        <v>208</v>
      </c>
      <c r="AI139" t="s">
        <v>209</v>
      </c>
      <c r="AJ139" t="s">
        <v>210</v>
      </c>
      <c r="AK139" t="s">
        <v>589</v>
      </c>
      <c r="AL139">
        <v>5</v>
      </c>
      <c r="AM139">
        <v>2</v>
      </c>
      <c r="AN139">
        <v>11</v>
      </c>
      <c r="AO139">
        <v>54445</v>
      </c>
      <c r="AP139">
        <v>799</v>
      </c>
      <c r="AQ139">
        <v>1</v>
      </c>
      <c r="AR139">
        <v>3679</v>
      </c>
      <c r="AS139">
        <v>0.73780000000000001</v>
      </c>
      <c r="AT139">
        <v>0.72709999999999997</v>
      </c>
      <c r="AU139">
        <v>1.0699999999999999E-2</v>
      </c>
      <c r="AV139">
        <v>1.8720799814909697</v>
      </c>
      <c r="AW139">
        <v>1.8613799810409546</v>
      </c>
      <c r="AX139">
        <v>1.0700000450015068E-2</v>
      </c>
      <c r="AY139" t="s">
        <v>112</v>
      </c>
      <c r="AZ139" t="s">
        <v>208</v>
      </c>
      <c r="BB139" t="s">
        <v>412</v>
      </c>
      <c r="BC139" t="s">
        <v>238</v>
      </c>
      <c r="BD139" t="s">
        <v>89</v>
      </c>
      <c r="BE139" t="s">
        <v>85</v>
      </c>
      <c r="BF139" t="s">
        <v>86</v>
      </c>
      <c r="BG139" t="s">
        <v>90</v>
      </c>
      <c r="BH139" t="s">
        <v>212</v>
      </c>
      <c r="BI139" t="s">
        <v>2428</v>
      </c>
      <c r="BK139" t="s">
        <v>2428</v>
      </c>
      <c r="BL139">
        <v>2023</v>
      </c>
      <c r="BM139" t="s">
        <v>2424</v>
      </c>
      <c r="BN139" s="1">
        <v>45085</v>
      </c>
      <c r="BO139" s="1">
        <v>45098</v>
      </c>
      <c r="BP139" t="s">
        <v>88</v>
      </c>
      <c r="BQ139" t="s">
        <v>112</v>
      </c>
      <c r="BR139" t="s">
        <v>240</v>
      </c>
      <c r="BS139" t="s">
        <v>239</v>
      </c>
      <c r="BU139">
        <f t="shared" si="4"/>
        <v>13</v>
      </c>
      <c r="BV139">
        <f t="shared" si="5"/>
        <v>11</v>
      </c>
    </row>
    <row r="140" spans="1:74" x14ac:dyDescent="0.25">
      <c r="A140">
        <v>2023</v>
      </c>
      <c r="B140">
        <v>6</v>
      </c>
      <c r="C140" t="s">
        <v>2429</v>
      </c>
      <c r="D140" t="s">
        <v>2430</v>
      </c>
      <c r="E140">
        <v>74</v>
      </c>
      <c r="F140" t="s">
        <v>2431</v>
      </c>
      <c r="G140">
        <v>20230526</v>
      </c>
      <c r="H140">
        <v>20230621</v>
      </c>
      <c r="I140">
        <v>27</v>
      </c>
      <c r="J140">
        <v>2</v>
      </c>
      <c r="K140" t="s">
        <v>2432</v>
      </c>
      <c r="L140" t="s">
        <v>846</v>
      </c>
      <c r="M140" t="s">
        <v>237</v>
      </c>
      <c r="N140" t="s">
        <v>238</v>
      </c>
      <c r="O140" t="s">
        <v>239</v>
      </c>
      <c r="P140" t="s">
        <v>240</v>
      </c>
      <c r="Q140">
        <v>211</v>
      </c>
      <c r="R140" t="s">
        <v>76</v>
      </c>
      <c r="S140" t="s">
        <v>1802</v>
      </c>
      <c r="T140" t="s">
        <v>1803</v>
      </c>
      <c r="U140">
        <v>62510</v>
      </c>
      <c r="V140">
        <v>32649</v>
      </c>
      <c r="W140">
        <v>12192</v>
      </c>
      <c r="X140">
        <v>0</v>
      </c>
      <c r="Y140">
        <v>2808.02</v>
      </c>
      <c r="Z140">
        <v>6966.71</v>
      </c>
      <c r="AA140">
        <v>0</v>
      </c>
      <c r="AB140">
        <v>8434.44</v>
      </c>
      <c r="AC140">
        <v>1920</v>
      </c>
      <c r="AD140">
        <v>4725</v>
      </c>
      <c r="AE140">
        <v>113942</v>
      </c>
      <c r="AF140">
        <v>112605</v>
      </c>
      <c r="AG140">
        <v>-3273.5525061481712</v>
      </c>
      <c r="AH140" t="s">
        <v>125</v>
      </c>
      <c r="AI140" t="s">
        <v>126</v>
      </c>
      <c r="AJ140" t="s">
        <v>132</v>
      </c>
      <c r="AK140" t="s">
        <v>341</v>
      </c>
      <c r="AL140">
        <v>11</v>
      </c>
      <c r="AM140">
        <v>4</v>
      </c>
      <c r="AN140">
        <v>22</v>
      </c>
      <c r="AO140">
        <v>88681</v>
      </c>
      <c r="AP140">
        <v>5425</v>
      </c>
      <c r="AQ140">
        <v>1</v>
      </c>
      <c r="AR140">
        <v>19057</v>
      </c>
      <c r="AS140">
        <v>1.2566999999999999</v>
      </c>
      <c r="AT140">
        <v>1.1842999999999999</v>
      </c>
      <c r="AU140">
        <v>7.2400000000000006E-2</v>
      </c>
      <c r="AV140">
        <v>1.579690009355545</v>
      </c>
      <c r="AW140">
        <v>1.5072900056838989</v>
      </c>
      <c r="AX140">
        <v>7.2400003671646118E-2</v>
      </c>
      <c r="AY140" t="s">
        <v>263</v>
      </c>
      <c r="AZ140" t="s">
        <v>125</v>
      </c>
      <c r="BB140" t="s">
        <v>180</v>
      </c>
      <c r="BC140" t="s">
        <v>238</v>
      </c>
      <c r="BD140" t="s">
        <v>147</v>
      </c>
      <c r="BE140" t="s">
        <v>85</v>
      </c>
      <c r="BF140" t="s">
        <v>86</v>
      </c>
      <c r="BG140" t="s">
        <v>90</v>
      </c>
      <c r="BH140" t="s">
        <v>2433</v>
      </c>
      <c r="BK140" t="s">
        <v>2433</v>
      </c>
      <c r="BL140">
        <v>2023</v>
      </c>
      <c r="BM140" t="s">
        <v>2430</v>
      </c>
      <c r="BN140" s="1">
        <v>45083</v>
      </c>
      <c r="BO140" s="1">
        <v>45098</v>
      </c>
      <c r="BP140" t="s">
        <v>88</v>
      </c>
      <c r="BQ140" t="s">
        <v>263</v>
      </c>
      <c r="BR140" t="s">
        <v>240</v>
      </c>
      <c r="BS140" t="s">
        <v>239</v>
      </c>
      <c r="BU140">
        <f t="shared" si="4"/>
        <v>15</v>
      </c>
      <c r="BV140">
        <f t="shared" si="5"/>
        <v>12</v>
      </c>
    </row>
    <row r="141" spans="1:74" x14ac:dyDescent="0.25">
      <c r="A141">
        <v>2023</v>
      </c>
      <c r="B141">
        <v>6</v>
      </c>
      <c r="C141" t="s">
        <v>1710</v>
      </c>
      <c r="D141" t="s">
        <v>1711</v>
      </c>
      <c r="E141">
        <v>71</v>
      </c>
      <c r="F141" t="s">
        <v>1712</v>
      </c>
      <c r="G141">
        <v>20230511</v>
      </c>
      <c r="H141">
        <v>20230616</v>
      </c>
      <c r="I141">
        <v>37</v>
      </c>
      <c r="J141">
        <v>0</v>
      </c>
      <c r="K141" t="s">
        <v>1713</v>
      </c>
      <c r="L141" t="s">
        <v>1714</v>
      </c>
      <c r="M141" t="s">
        <v>237</v>
      </c>
      <c r="N141" t="s">
        <v>238</v>
      </c>
      <c r="O141" t="s">
        <v>239</v>
      </c>
      <c r="P141" t="s">
        <v>240</v>
      </c>
      <c r="Q141">
        <v>211</v>
      </c>
      <c r="R141" t="s">
        <v>76</v>
      </c>
      <c r="S141" t="s">
        <v>671</v>
      </c>
      <c r="T141" t="s">
        <v>672</v>
      </c>
      <c r="U141">
        <v>104075</v>
      </c>
      <c r="V141">
        <v>42344</v>
      </c>
      <c r="W141">
        <v>0</v>
      </c>
      <c r="X141">
        <v>0</v>
      </c>
      <c r="Y141">
        <v>2261.7600000000002</v>
      </c>
      <c r="Z141">
        <v>5626.42</v>
      </c>
      <c r="AA141">
        <v>15174.1</v>
      </c>
      <c r="AB141">
        <v>23062.28</v>
      </c>
      <c r="AC141">
        <v>3360</v>
      </c>
      <c r="AD141">
        <v>5400</v>
      </c>
      <c r="AE141">
        <v>205443</v>
      </c>
      <c r="AF141">
        <v>205443</v>
      </c>
      <c r="AG141">
        <v>-11393.270363600632</v>
      </c>
      <c r="AH141" t="s">
        <v>188</v>
      </c>
      <c r="AI141" t="s">
        <v>189</v>
      </c>
      <c r="AJ141" t="s">
        <v>190</v>
      </c>
      <c r="AK141" t="s">
        <v>191</v>
      </c>
      <c r="AL141">
        <v>5</v>
      </c>
      <c r="AM141">
        <v>2</v>
      </c>
      <c r="AN141">
        <v>11</v>
      </c>
      <c r="AO141">
        <v>49409</v>
      </c>
      <c r="AP141">
        <v>12255</v>
      </c>
      <c r="AQ141">
        <v>1</v>
      </c>
      <c r="AR141">
        <v>35541</v>
      </c>
      <c r="AS141">
        <v>0.82350000000000001</v>
      </c>
      <c r="AT141">
        <v>0.65980000000000005</v>
      </c>
      <c r="AU141">
        <v>0.16370000000000001</v>
      </c>
      <c r="AV141">
        <v>2.8820799738168716</v>
      </c>
      <c r="AW141">
        <v>2.7183799743652344</v>
      </c>
      <c r="AX141">
        <v>0.16369999945163727</v>
      </c>
      <c r="AY141" t="s">
        <v>83</v>
      </c>
      <c r="AZ141" t="s">
        <v>96</v>
      </c>
      <c r="BB141" t="s">
        <v>281</v>
      </c>
      <c r="BC141" t="s">
        <v>238</v>
      </c>
      <c r="BD141" t="s">
        <v>443</v>
      </c>
      <c r="BE141" t="s">
        <v>85</v>
      </c>
      <c r="BF141" t="s">
        <v>86</v>
      </c>
      <c r="BG141" t="s">
        <v>200</v>
      </c>
      <c r="BH141" t="s">
        <v>1499</v>
      </c>
      <c r="BI141" t="s">
        <v>1500</v>
      </c>
      <c r="BK141" t="s">
        <v>1500</v>
      </c>
      <c r="BL141">
        <v>2023</v>
      </c>
      <c r="BM141" t="s">
        <v>1711</v>
      </c>
      <c r="BN141" s="1">
        <v>45079</v>
      </c>
      <c r="BO141" s="1">
        <v>45093</v>
      </c>
      <c r="BP141" t="s">
        <v>88</v>
      </c>
      <c r="BQ141" t="s">
        <v>83</v>
      </c>
      <c r="BR141" t="s">
        <v>240</v>
      </c>
      <c r="BS141" t="s">
        <v>239</v>
      </c>
      <c r="BU141">
        <f t="shared" si="4"/>
        <v>14</v>
      </c>
      <c r="BV141">
        <f t="shared" si="5"/>
        <v>23</v>
      </c>
    </row>
    <row r="142" spans="1:74" x14ac:dyDescent="0.25">
      <c r="A142">
        <v>2023</v>
      </c>
      <c r="B142">
        <v>6</v>
      </c>
      <c r="C142" t="s">
        <v>2434</v>
      </c>
      <c r="D142" t="s">
        <v>2435</v>
      </c>
      <c r="E142">
        <v>77</v>
      </c>
      <c r="F142" t="s">
        <v>2436</v>
      </c>
      <c r="G142">
        <v>20230529</v>
      </c>
      <c r="H142">
        <v>20230614</v>
      </c>
      <c r="I142">
        <v>17</v>
      </c>
      <c r="J142">
        <v>0</v>
      </c>
      <c r="K142" t="s">
        <v>2437</v>
      </c>
      <c r="L142" t="s">
        <v>2438</v>
      </c>
      <c r="M142" t="s">
        <v>237</v>
      </c>
      <c r="N142" t="s">
        <v>238</v>
      </c>
      <c r="O142" t="s">
        <v>239</v>
      </c>
      <c r="P142" t="s">
        <v>240</v>
      </c>
      <c r="Q142">
        <v>211</v>
      </c>
      <c r="R142" t="s">
        <v>76</v>
      </c>
      <c r="S142" t="s">
        <v>2241</v>
      </c>
      <c r="T142" t="s">
        <v>2242</v>
      </c>
      <c r="U142">
        <v>37390</v>
      </c>
      <c r="V142">
        <v>22296</v>
      </c>
      <c r="W142">
        <v>0</v>
      </c>
      <c r="X142">
        <v>0</v>
      </c>
      <c r="Y142">
        <v>338.25</v>
      </c>
      <c r="Z142">
        <v>0</v>
      </c>
      <c r="AA142">
        <v>2420</v>
      </c>
      <c r="AB142">
        <v>2758.25</v>
      </c>
      <c r="AC142">
        <v>1280</v>
      </c>
      <c r="AD142">
        <v>3600</v>
      </c>
      <c r="AE142">
        <v>92975</v>
      </c>
      <c r="AF142">
        <v>92975</v>
      </c>
      <c r="AG142">
        <v>-548.46326397855864</v>
      </c>
      <c r="AH142" t="s">
        <v>237</v>
      </c>
      <c r="AI142" t="s">
        <v>238</v>
      </c>
      <c r="AJ142" t="s">
        <v>239</v>
      </c>
      <c r="AK142" t="s">
        <v>240</v>
      </c>
      <c r="AL142">
        <v>12</v>
      </c>
      <c r="AM142">
        <v>4</v>
      </c>
      <c r="AN142">
        <v>24</v>
      </c>
      <c r="AO142">
        <v>95346</v>
      </c>
      <c r="AP142">
        <v>2322</v>
      </c>
      <c r="AQ142">
        <v>1</v>
      </c>
      <c r="AR142">
        <v>10034</v>
      </c>
      <c r="AS142">
        <v>1.3043</v>
      </c>
      <c r="AT142">
        <v>1.2733000000000001</v>
      </c>
      <c r="AU142">
        <v>3.1E-2</v>
      </c>
      <c r="AV142">
        <v>1.3043000511825085</v>
      </c>
      <c r="AW142">
        <v>1.2733000516891479</v>
      </c>
      <c r="AX142">
        <v>3.0999999493360519E-2</v>
      </c>
      <c r="AY142" t="s">
        <v>95</v>
      </c>
      <c r="AZ142" t="s">
        <v>237</v>
      </c>
      <c r="BB142" t="s">
        <v>635</v>
      </c>
      <c r="BC142" t="s">
        <v>238</v>
      </c>
      <c r="BD142" t="s">
        <v>89</v>
      </c>
      <c r="BE142" t="s">
        <v>85</v>
      </c>
      <c r="BF142" t="s">
        <v>86</v>
      </c>
      <c r="BG142" t="s">
        <v>90</v>
      </c>
      <c r="BH142" t="s">
        <v>426</v>
      </c>
      <c r="BI142" t="s">
        <v>427</v>
      </c>
      <c r="BJ142" t="s">
        <v>428</v>
      </c>
      <c r="BK142" t="s">
        <v>428</v>
      </c>
      <c r="BL142">
        <v>2023</v>
      </c>
      <c r="BM142" t="s">
        <v>2435</v>
      </c>
      <c r="BN142" s="1">
        <v>45075</v>
      </c>
      <c r="BO142" s="1">
        <v>45091</v>
      </c>
      <c r="BP142" t="s">
        <v>88</v>
      </c>
      <c r="BQ142" t="s">
        <v>95</v>
      </c>
      <c r="BR142" t="s">
        <v>240</v>
      </c>
      <c r="BS142" t="s">
        <v>239</v>
      </c>
      <c r="BU142">
        <f t="shared" si="4"/>
        <v>16</v>
      </c>
      <c r="BV142">
        <f t="shared" si="5"/>
        <v>1</v>
      </c>
    </row>
    <row r="143" spans="1:74" x14ac:dyDescent="0.25">
      <c r="A143">
        <v>2023</v>
      </c>
      <c r="B143">
        <v>6</v>
      </c>
      <c r="C143" t="s">
        <v>2439</v>
      </c>
      <c r="D143" t="s">
        <v>2440</v>
      </c>
      <c r="E143">
        <v>82</v>
      </c>
      <c r="F143" t="s">
        <v>2441</v>
      </c>
      <c r="G143">
        <v>20230512</v>
      </c>
      <c r="H143">
        <v>20230612</v>
      </c>
      <c r="I143">
        <v>32</v>
      </c>
      <c r="J143">
        <v>11</v>
      </c>
      <c r="K143" t="s">
        <v>2442</v>
      </c>
      <c r="L143" t="s">
        <v>2443</v>
      </c>
      <c r="M143" t="s">
        <v>237</v>
      </c>
      <c r="N143" t="s">
        <v>238</v>
      </c>
      <c r="O143" t="s">
        <v>239</v>
      </c>
      <c r="P143" t="s">
        <v>240</v>
      </c>
      <c r="Q143">
        <v>211</v>
      </c>
      <c r="R143" t="s">
        <v>76</v>
      </c>
      <c r="S143" t="s">
        <v>2134</v>
      </c>
      <c r="T143" t="s">
        <v>2135</v>
      </c>
      <c r="U143">
        <v>138240</v>
      </c>
      <c r="V143">
        <v>25848</v>
      </c>
      <c r="W143">
        <v>64056</v>
      </c>
      <c r="X143">
        <v>0</v>
      </c>
      <c r="Y143">
        <v>2846.3</v>
      </c>
      <c r="Z143">
        <v>0</v>
      </c>
      <c r="AA143">
        <v>2545.84</v>
      </c>
      <c r="AB143">
        <v>5392.14</v>
      </c>
      <c r="AC143">
        <v>1520</v>
      </c>
      <c r="AD143">
        <v>4500</v>
      </c>
      <c r="AE143">
        <v>170296</v>
      </c>
      <c r="AF143">
        <v>170296</v>
      </c>
      <c r="AG143">
        <v>-2925.0324215679993</v>
      </c>
      <c r="AH143" t="s">
        <v>208</v>
      </c>
      <c r="AI143" t="s">
        <v>209</v>
      </c>
      <c r="AJ143" t="s">
        <v>557</v>
      </c>
      <c r="AK143" t="s">
        <v>558</v>
      </c>
      <c r="AL143">
        <v>8</v>
      </c>
      <c r="AM143">
        <v>3</v>
      </c>
      <c r="AN143">
        <v>15</v>
      </c>
      <c r="AO143">
        <v>77495</v>
      </c>
      <c r="AP143">
        <v>701</v>
      </c>
      <c r="AQ143">
        <v>1</v>
      </c>
      <c r="AR143">
        <v>3042</v>
      </c>
      <c r="AS143">
        <v>1.0443</v>
      </c>
      <c r="AT143">
        <v>1.0348999999999999</v>
      </c>
      <c r="AU143">
        <v>9.4000000000000004E-3</v>
      </c>
      <c r="AV143">
        <v>2.3890099190175533</v>
      </c>
      <c r="AW143">
        <v>2.3543999195098877</v>
      </c>
      <c r="AX143">
        <v>3.4609999507665634E-2</v>
      </c>
      <c r="AY143" t="s">
        <v>112</v>
      </c>
      <c r="AZ143" t="s">
        <v>237</v>
      </c>
      <c r="BB143" t="s">
        <v>412</v>
      </c>
      <c r="BC143" t="s">
        <v>238</v>
      </c>
      <c r="BD143" t="s">
        <v>89</v>
      </c>
      <c r="BE143" t="s">
        <v>85</v>
      </c>
      <c r="BF143" t="s">
        <v>86</v>
      </c>
      <c r="BG143" t="s">
        <v>90</v>
      </c>
      <c r="BH143" t="s">
        <v>339</v>
      </c>
      <c r="BI143" t="s">
        <v>578</v>
      </c>
      <c r="BK143" t="s">
        <v>578</v>
      </c>
      <c r="BL143">
        <v>2023</v>
      </c>
      <c r="BM143" t="s">
        <v>2440</v>
      </c>
      <c r="BN143" s="1">
        <v>45077</v>
      </c>
      <c r="BO143" s="1">
        <v>45089</v>
      </c>
      <c r="BP143" t="s">
        <v>88</v>
      </c>
      <c r="BQ143" t="s">
        <v>112</v>
      </c>
      <c r="BR143" t="s">
        <v>240</v>
      </c>
      <c r="BS143" t="s">
        <v>239</v>
      </c>
      <c r="BU143">
        <f t="shared" si="4"/>
        <v>12</v>
      </c>
      <c r="BV143">
        <f t="shared" si="5"/>
        <v>20</v>
      </c>
    </row>
    <row r="144" spans="1:74" x14ac:dyDescent="0.25">
      <c r="A144">
        <v>2023</v>
      </c>
      <c r="B144">
        <v>6</v>
      </c>
      <c r="C144" t="s">
        <v>1886</v>
      </c>
      <c r="D144" t="s">
        <v>1887</v>
      </c>
      <c r="E144">
        <v>82</v>
      </c>
      <c r="F144" t="s">
        <v>1888</v>
      </c>
      <c r="G144">
        <v>20230514</v>
      </c>
      <c r="H144">
        <v>20230606</v>
      </c>
      <c r="I144">
        <v>24</v>
      </c>
      <c r="J144">
        <v>0</v>
      </c>
      <c r="K144" t="s">
        <v>1889</v>
      </c>
      <c r="L144" t="s">
        <v>991</v>
      </c>
      <c r="M144" t="s">
        <v>237</v>
      </c>
      <c r="N144" t="s">
        <v>238</v>
      </c>
      <c r="O144" t="s">
        <v>239</v>
      </c>
      <c r="P144" t="s">
        <v>240</v>
      </c>
      <c r="Q144">
        <v>211</v>
      </c>
      <c r="R144" t="s">
        <v>76</v>
      </c>
      <c r="S144" t="s">
        <v>653</v>
      </c>
      <c r="T144" t="s">
        <v>654</v>
      </c>
      <c r="U144">
        <v>65626</v>
      </c>
      <c r="V144">
        <v>30592</v>
      </c>
      <c r="W144">
        <v>0</v>
      </c>
      <c r="X144">
        <v>0</v>
      </c>
      <c r="Y144">
        <v>923.85</v>
      </c>
      <c r="Z144">
        <v>0</v>
      </c>
      <c r="AA144">
        <v>0</v>
      </c>
      <c r="AB144">
        <v>923.85</v>
      </c>
      <c r="AC144">
        <v>1840</v>
      </c>
      <c r="AD144">
        <v>3450</v>
      </c>
      <c r="AE144">
        <v>99364</v>
      </c>
      <c r="AF144">
        <v>99364</v>
      </c>
      <c r="AG144">
        <v>230.93199334143071</v>
      </c>
      <c r="AH144" t="s">
        <v>96</v>
      </c>
      <c r="AI144" t="s">
        <v>97</v>
      </c>
      <c r="AJ144" t="s">
        <v>107</v>
      </c>
      <c r="AK144" t="s">
        <v>108</v>
      </c>
      <c r="AL144">
        <v>10</v>
      </c>
      <c r="AM144">
        <v>3</v>
      </c>
      <c r="AN144">
        <v>19</v>
      </c>
      <c r="AO144">
        <v>79361</v>
      </c>
      <c r="AP144">
        <v>1212</v>
      </c>
      <c r="AQ144">
        <v>1</v>
      </c>
      <c r="AR144">
        <v>6665</v>
      </c>
      <c r="AS144">
        <v>1.0760000000000001</v>
      </c>
      <c r="AT144">
        <v>1.0598000000000001</v>
      </c>
      <c r="AU144">
        <v>1.6199999999999999E-2</v>
      </c>
      <c r="AV144">
        <v>1.3939400259405375</v>
      </c>
      <c r="AW144">
        <v>1.3777400255203247</v>
      </c>
      <c r="AX144">
        <v>1.6200000420212746E-2</v>
      </c>
      <c r="AY144" t="s">
        <v>83</v>
      </c>
      <c r="AZ144" t="s">
        <v>96</v>
      </c>
      <c r="BB144" t="s">
        <v>180</v>
      </c>
      <c r="BC144" t="s">
        <v>238</v>
      </c>
      <c r="BD144" t="s">
        <v>590</v>
      </c>
      <c r="BE144" t="s">
        <v>85</v>
      </c>
      <c r="BF144" t="s">
        <v>86</v>
      </c>
      <c r="BG144" t="s">
        <v>114</v>
      </c>
      <c r="BH144" t="s">
        <v>384</v>
      </c>
      <c r="BI144" t="s">
        <v>906</v>
      </c>
      <c r="BK144" t="s">
        <v>906</v>
      </c>
      <c r="BL144">
        <v>2023</v>
      </c>
      <c r="BM144" t="s">
        <v>1887</v>
      </c>
      <c r="BN144" s="1">
        <v>45065</v>
      </c>
      <c r="BO144" s="1">
        <v>45083</v>
      </c>
      <c r="BP144" t="s">
        <v>88</v>
      </c>
      <c r="BQ144" t="s">
        <v>83</v>
      </c>
      <c r="BR144" t="s">
        <v>240</v>
      </c>
      <c r="BS144" t="s">
        <v>239</v>
      </c>
      <c r="BU144">
        <f t="shared" si="4"/>
        <v>18</v>
      </c>
      <c r="BV144">
        <f t="shared" si="5"/>
        <v>6</v>
      </c>
    </row>
    <row r="145" spans="1:74" x14ac:dyDescent="0.25">
      <c r="A145">
        <v>2023</v>
      </c>
      <c r="B145">
        <v>7</v>
      </c>
      <c r="C145" t="s">
        <v>1481</v>
      </c>
      <c r="D145" t="s">
        <v>440</v>
      </c>
      <c r="E145">
        <v>70</v>
      </c>
      <c r="F145" t="s">
        <v>441</v>
      </c>
      <c r="G145">
        <v>20230616</v>
      </c>
      <c r="H145">
        <v>20230728</v>
      </c>
      <c r="I145">
        <v>43</v>
      </c>
      <c r="J145">
        <v>0</v>
      </c>
      <c r="K145" t="s">
        <v>1482</v>
      </c>
      <c r="L145" t="s">
        <v>1483</v>
      </c>
      <c r="M145" t="s">
        <v>237</v>
      </c>
      <c r="N145" t="s">
        <v>238</v>
      </c>
      <c r="O145" t="s">
        <v>239</v>
      </c>
      <c r="P145" t="s">
        <v>240</v>
      </c>
      <c r="Q145">
        <v>201</v>
      </c>
      <c r="R145" t="s">
        <v>76</v>
      </c>
      <c r="S145" t="s">
        <v>241</v>
      </c>
      <c r="T145" t="s">
        <v>242</v>
      </c>
      <c r="U145">
        <v>134161</v>
      </c>
      <c r="V145">
        <v>46934</v>
      </c>
      <c r="W145">
        <v>0</v>
      </c>
      <c r="X145">
        <v>0</v>
      </c>
      <c r="Y145">
        <v>139175.32</v>
      </c>
      <c r="Z145">
        <v>60092.84</v>
      </c>
      <c r="AA145">
        <v>0</v>
      </c>
      <c r="AB145">
        <v>199268.16</v>
      </c>
      <c r="AC145">
        <v>3360</v>
      </c>
      <c r="AD145">
        <v>3150</v>
      </c>
      <c r="AE145">
        <v>353136</v>
      </c>
      <c r="AF145">
        <v>353136</v>
      </c>
      <c r="AG145">
        <v>-64044.007927877654</v>
      </c>
      <c r="AH145" t="s">
        <v>96</v>
      </c>
      <c r="AI145" t="s">
        <v>97</v>
      </c>
      <c r="AJ145" t="s">
        <v>98</v>
      </c>
      <c r="AK145" t="s">
        <v>99</v>
      </c>
      <c r="AL145">
        <v>13</v>
      </c>
      <c r="AM145">
        <v>4</v>
      </c>
      <c r="AN145">
        <v>25</v>
      </c>
      <c r="AO145">
        <v>127018</v>
      </c>
      <c r="AP145">
        <v>8297</v>
      </c>
      <c r="AQ145">
        <v>1</v>
      </c>
      <c r="AR145">
        <v>29265</v>
      </c>
      <c r="AS145">
        <v>1.8069999999999999</v>
      </c>
      <c r="AT145">
        <v>1.6961999999999999</v>
      </c>
      <c r="AU145">
        <v>0.1108</v>
      </c>
      <c r="AV145">
        <v>5.0323600769042969</v>
      </c>
      <c r="AW145">
        <v>3.1053500175476074</v>
      </c>
      <c r="AX145">
        <v>1.9270100593566895</v>
      </c>
      <c r="AY145" t="s">
        <v>83</v>
      </c>
      <c r="AZ145" t="s">
        <v>237</v>
      </c>
      <c r="BB145" t="s">
        <v>180</v>
      </c>
      <c r="BC145" t="s">
        <v>238</v>
      </c>
      <c r="BD145" t="s">
        <v>443</v>
      </c>
      <c r="BE145" t="s">
        <v>85</v>
      </c>
      <c r="BF145" t="s">
        <v>86</v>
      </c>
      <c r="BG145" t="s">
        <v>200</v>
      </c>
      <c r="BH145" t="s">
        <v>695</v>
      </c>
      <c r="BI145" t="s">
        <v>696</v>
      </c>
      <c r="BK145" t="s">
        <v>696</v>
      </c>
      <c r="BL145">
        <v>2023</v>
      </c>
      <c r="BM145" t="s">
        <v>440</v>
      </c>
      <c r="BN145" s="1">
        <v>45119</v>
      </c>
      <c r="BO145" s="1">
        <v>45135</v>
      </c>
      <c r="BP145" t="s">
        <v>88</v>
      </c>
      <c r="BQ145" t="s">
        <v>83</v>
      </c>
      <c r="BR145" t="s">
        <v>240</v>
      </c>
      <c r="BS145" t="s">
        <v>239</v>
      </c>
      <c r="BU145">
        <f t="shared" si="4"/>
        <v>16</v>
      </c>
      <c r="BV145">
        <f t="shared" si="5"/>
        <v>27</v>
      </c>
    </row>
    <row r="146" spans="1:74" x14ac:dyDescent="0.25">
      <c r="A146">
        <v>2023</v>
      </c>
      <c r="B146">
        <v>8</v>
      </c>
      <c r="C146" t="s">
        <v>1916</v>
      </c>
      <c r="D146" t="s">
        <v>1435</v>
      </c>
      <c r="E146">
        <v>82</v>
      </c>
      <c r="F146" t="s">
        <v>1436</v>
      </c>
      <c r="G146">
        <v>20230721</v>
      </c>
      <c r="H146">
        <v>20230831</v>
      </c>
      <c r="I146">
        <v>42</v>
      </c>
      <c r="J146">
        <v>0</v>
      </c>
      <c r="K146" t="s">
        <v>1917</v>
      </c>
      <c r="L146" t="s">
        <v>1918</v>
      </c>
      <c r="M146" t="s">
        <v>237</v>
      </c>
      <c r="N146" t="s">
        <v>238</v>
      </c>
      <c r="O146" t="s">
        <v>239</v>
      </c>
      <c r="P146" t="s">
        <v>240</v>
      </c>
      <c r="Q146">
        <v>111</v>
      </c>
      <c r="R146" t="s">
        <v>76</v>
      </c>
      <c r="S146" t="s">
        <v>671</v>
      </c>
      <c r="T146" t="s">
        <v>672</v>
      </c>
      <c r="U146">
        <v>101370</v>
      </c>
      <c r="V146">
        <v>52863</v>
      </c>
      <c r="W146">
        <v>0</v>
      </c>
      <c r="X146">
        <v>0</v>
      </c>
      <c r="Y146">
        <v>6665.19</v>
      </c>
      <c r="Z146">
        <v>14980.32</v>
      </c>
      <c r="AA146">
        <v>7741</v>
      </c>
      <c r="AB146">
        <v>27992.61</v>
      </c>
      <c r="AC146">
        <v>3280</v>
      </c>
      <c r="AD146">
        <v>8850</v>
      </c>
      <c r="AE146">
        <v>255242</v>
      </c>
      <c r="AF146">
        <v>253853</v>
      </c>
      <c r="AG146">
        <v>-15315.293468740314</v>
      </c>
      <c r="AH146" t="s">
        <v>96</v>
      </c>
      <c r="AI146" t="s">
        <v>97</v>
      </c>
      <c r="AJ146" t="s">
        <v>107</v>
      </c>
      <c r="AK146" t="s">
        <v>108</v>
      </c>
      <c r="AL146">
        <v>5</v>
      </c>
      <c r="AM146">
        <v>2</v>
      </c>
      <c r="AN146">
        <v>11</v>
      </c>
      <c r="AO146">
        <v>49409</v>
      </c>
      <c r="AP146">
        <v>12255</v>
      </c>
      <c r="AQ146">
        <v>1</v>
      </c>
      <c r="AR146">
        <v>35541</v>
      </c>
      <c r="AS146">
        <v>0.82350000000000001</v>
      </c>
      <c r="AT146">
        <v>0.65980000000000005</v>
      </c>
      <c r="AU146">
        <v>0.16370000000000001</v>
      </c>
      <c r="AV146">
        <v>3.2779599577188492</v>
      </c>
      <c r="AW146">
        <v>3.1142599582672119</v>
      </c>
      <c r="AX146">
        <v>0.16369999945163727</v>
      </c>
      <c r="AY146" t="s">
        <v>263</v>
      </c>
      <c r="AZ146" t="s">
        <v>96</v>
      </c>
      <c r="BB146" t="s">
        <v>256</v>
      </c>
      <c r="BC146" t="s">
        <v>238</v>
      </c>
      <c r="BD146" t="s">
        <v>89</v>
      </c>
      <c r="BE146" t="s">
        <v>85</v>
      </c>
      <c r="BF146" t="s">
        <v>86</v>
      </c>
      <c r="BG146" t="s">
        <v>90</v>
      </c>
      <c r="BH146" t="s">
        <v>384</v>
      </c>
      <c r="BI146" t="s">
        <v>385</v>
      </c>
      <c r="BK146" t="s">
        <v>385</v>
      </c>
      <c r="BL146">
        <v>2023</v>
      </c>
      <c r="BM146" t="s">
        <v>1435</v>
      </c>
      <c r="BN146" s="1">
        <v>45134</v>
      </c>
      <c r="BO146" s="1">
        <v>45137</v>
      </c>
      <c r="BP146" t="s">
        <v>88</v>
      </c>
      <c r="BQ146" t="s">
        <v>104</v>
      </c>
      <c r="BR146" t="s">
        <v>240</v>
      </c>
      <c r="BS146" t="s">
        <v>239</v>
      </c>
      <c r="BU146">
        <f t="shared" si="4"/>
        <v>3</v>
      </c>
      <c r="BV146">
        <f t="shared" si="5"/>
        <v>39</v>
      </c>
    </row>
    <row r="147" spans="1:74" x14ac:dyDescent="0.25">
      <c r="A147">
        <v>2023</v>
      </c>
      <c r="B147">
        <v>6</v>
      </c>
      <c r="C147" t="s">
        <v>2444</v>
      </c>
      <c r="D147" t="s">
        <v>2445</v>
      </c>
      <c r="E147">
        <v>86</v>
      </c>
      <c r="F147" t="s">
        <v>2446</v>
      </c>
      <c r="G147">
        <v>20230530</v>
      </c>
      <c r="H147">
        <v>20230621</v>
      </c>
      <c r="I147">
        <v>23</v>
      </c>
      <c r="J147">
        <v>10</v>
      </c>
      <c r="K147" t="s">
        <v>2447</v>
      </c>
      <c r="L147" t="s">
        <v>2448</v>
      </c>
      <c r="M147" t="s">
        <v>237</v>
      </c>
      <c r="N147" t="s">
        <v>238</v>
      </c>
      <c r="O147" t="s">
        <v>239</v>
      </c>
      <c r="P147" t="s">
        <v>240</v>
      </c>
      <c r="Q147">
        <v>207</v>
      </c>
      <c r="R147" t="s">
        <v>279</v>
      </c>
      <c r="S147" t="s">
        <v>1557</v>
      </c>
      <c r="T147" t="s">
        <v>1558</v>
      </c>
      <c r="U147">
        <v>146670</v>
      </c>
      <c r="V147">
        <v>17104</v>
      </c>
      <c r="W147">
        <v>66960</v>
      </c>
      <c r="X147">
        <v>0</v>
      </c>
      <c r="Y147">
        <v>4842.0600000000004</v>
      </c>
      <c r="Z147">
        <v>5626.42</v>
      </c>
      <c r="AA147">
        <v>17183.37</v>
      </c>
      <c r="AB147">
        <v>27651.85</v>
      </c>
      <c r="AC147">
        <v>960</v>
      </c>
      <c r="AD147">
        <v>2700</v>
      </c>
      <c r="AE147">
        <v>297134</v>
      </c>
      <c r="AF147">
        <v>297134</v>
      </c>
      <c r="AG147">
        <v>13831.751826614331</v>
      </c>
      <c r="AH147" t="s">
        <v>1315</v>
      </c>
      <c r="AI147" t="s">
        <v>1316</v>
      </c>
      <c r="AJ147" t="s">
        <v>1934</v>
      </c>
      <c r="AK147" t="s">
        <v>1935</v>
      </c>
      <c r="AL147">
        <v>17</v>
      </c>
      <c r="AM147">
        <v>6</v>
      </c>
      <c r="AN147">
        <v>32</v>
      </c>
      <c r="AO147">
        <v>264658</v>
      </c>
      <c r="AP147">
        <v>42949</v>
      </c>
      <c r="AQ147">
        <v>1</v>
      </c>
      <c r="AR147">
        <v>88356</v>
      </c>
      <c r="AS147">
        <v>4.1078000000000001</v>
      </c>
      <c r="AT147">
        <v>3.5343</v>
      </c>
      <c r="AU147">
        <v>0.57350000000000001</v>
      </c>
      <c r="AV147">
        <v>4.1078000664710999</v>
      </c>
      <c r="AW147">
        <v>3.5343000888824463</v>
      </c>
      <c r="AX147">
        <v>0.57349997758865356</v>
      </c>
      <c r="AY147" t="s">
        <v>112</v>
      </c>
      <c r="AZ147" t="s">
        <v>1315</v>
      </c>
      <c r="BA147" t="s">
        <v>1315</v>
      </c>
      <c r="BB147" t="s">
        <v>1532</v>
      </c>
      <c r="BC147" t="s">
        <v>238</v>
      </c>
      <c r="BD147" t="s">
        <v>89</v>
      </c>
      <c r="BE147" t="s">
        <v>85</v>
      </c>
      <c r="BF147" t="s">
        <v>86</v>
      </c>
      <c r="BG147" t="s">
        <v>90</v>
      </c>
      <c r="BH147" t="s">
        <v>426</v>
      </c>
      <c r="BI147" t="s">
        <v>1995</v>
      </c>
      <c r="BJ147" t="s">
        <v>1996</v>
      </c>
      <c r="BK147" t="s">
        <v>1996</v>
      </c>
      <c r="BL147">
        <v>2023</v>
      </c>
      <c r="BM147" t="s">
        <v>2445</v>
      </c>
      <c r="BN147" s="1">
        <v>45086</v>
      </c>
      <c r="BO147" s="1">
        <v>45098</v>
      </c>
      <c r="BP147" t="s">
        <v>88</v>
      </c>
      <c r="BQ147" t="s">
        <v>112</v>
      </c>
      <c r="BR147" t="s">
        <v>240</v>
      </c>
      <c r="BS147" t="s">
        <v>239</v>
      </c>
      <c r="BU147">
        <f t="shared" si="4"/>
        <v>12</v>
      </c>
      <c r="BV147">
        <f t="shared" si="5"/>
        <v>11</v>
      </c>
    </row>
    <row r="148" spans="1:74" x14ac:dyDescent="0.25">
      <c r="A148">
        <v>2023</v>
      </c>
      <c r="B148">
        <v>6</v>
      </c>
      <c r="C148" t="s">
        <v>1049</v>
      </c>
      <c r="D148" t="s">
        <v>1050</v>
      </c>
      <c r="E148">
        <v>82</v>
      </c>
      <c r="F148" t="s">
        <v>1051</v>
      </c>
      <c r="G148">
        <v>20230518</v>
      </c>
      <c r="H148">
        <v>20230608</v>
      </c>
      <c r="I148">
        <v>22</v>
      </c>
      <c r="J148">
        <v>0</v>
      </c>
      <c r="K148" t="s">
        <v>1052</v>
      </c>
      <c r="L148" t="s">
        <v>930</v>
      </c>
      <c r="M148" t="s">
        <v>237</v>
      </c>
      <c r="N148" t="s">
        <v>238</v>
      </c>
      <c r="O148" t="s">
        <v>239</v>
      </c>
      <c r="P148" t="s">
        <v>240</v>
      </c>
      <c r="Q148">
        <v>207</v>
      </c>
      <c r="R148" t="s">
        <v>76</v>
      </c>
      <c r="S148" t="s">
        <v>123</v>
      </c>
      <c r="T148" t="s">
        <v>124</v>
      </c>
      <c r="U148">
        <v>46630</v>
      </c>
      <c r="V148">
        <v>28470</v>
      </c>
      <c r="W148">
        <v>0</v>
      </c>
      <c r="X148">
        <v>0</v>
      </c>
      <c r="Y148">
        <v>1847.68</v>
      </c>
      <c r="Z148">
        <v>0</v>
      </c>
      <c r="AA148">
        <v>0</v>
      </c>
      <c r="AB148">
        <v>1847.68</v>
      </c>
      <c r="AC148">
        <v>1680</v>
      </c>
      <c r="AD148">
        <v>3525</v>
      </c>
      <c r="AE148">
        <v>99556</v>
      </c>
      <c r="AF148">
        <v>99556</v>
      </c>
      <c r="AG148">
        <v>3328.9425849886011</v>
      </c>
      <c r="AH148" t="s">
        <v>96</v>
      </c>
      <c r="AI148" t="s">
        <v>97</v>
      </c>
      <c r="AJ148" t="s">
        <v>98</v>
      </c>
      <c r="AK148" t="s">
        <v>99</v>
      </c>
      <c r="AL148">
        <v>13</v>
      </c>
      <c r="AM148">
        <v>4</v>
      </c>
      <c r="AN148">
        <v>25</v>
      </c>
      <c r="AO148">
        <v>97756</v>
      </c>
      <c r="AP148">
        <v>5360</v>
      </c>
      <c r="AQ148">
        <v>1</v>
      </c>
      <c r="AR148">
        <v>19872</v>
      </c>
      <c r="AS148">
        <v>1.377</v>
      </c>
      <c r="AT148">
        <v>1.3053999999999999</v>
      </c>
      <c r="AU148">
        <v>7.1599999999999997E-2</v>
      </c>
      <c r="AV148">
        <v>1.3770000115036964</v>
      </c>
      <c r="AW148">
        <v>1.305400013923645</v>
      </c>
      <c r="AX148">
        <v>7.1599997580051422E-2</v>
      </c>
      <c r="AY148" t="s">
        <v>83</v>
      </c>
      <c r="AZ148" t="s">
        <v>96</v>
      </c>
      <c r="BB148" t="s">
        <v>180</v>
      </c>
      <c r="BC148" t="s">
        <v>238</v>
      </c>
      <c r="BD148" t="s">
        <v>93</v>
      </c>
      <c r="BE148" t="s">
        <v>85</v>
      </c>
      <c r="BF148" t="s">
        <v>86</v>
      </c>
      <c r="BG148" t="s">
        <v>94</v>
      </c>
      <c r="BH148" t="s">
        <v>362</v>
      </c>
      <c r="BK148" t="s">
        <v>362</v>
      </c>
      <c r="BL148">
        <v>2023</v>
      </c>
      <c r="BM148" t="s">
        <v>1050</v>
      </c>
      <c r="BN148" s="1">
        <v>45069</v>
      </c>
      <c r="BO148" s="1">
        <v>45085</v>
      </c>
      <c r="BP148" t="s">
        <v>88</v>
      </c>
      <c r="BQ148" t="s">
        <v>83</v>
      </c>
      <c r="BR148" t="s">
        <v>240</v>
      </c>
      <c r="BS148" t="s">
        <v>239</v>
      </c>
      <c r="BU148">
        <f t="shared" si="4"/>
        <v>16</v>
      </c>
      <c r="BV148">
        <f t="shared" si="5"/>
        <v>6</v>
      </c>
    </row>
    <row r="149" spans="1:74" x14ac:dyDescent="0.25">
      <c r="A149">
        <v>2023</v>
      </c>
      <c r="B149">
        <v>7</v>
      </c>
      <c r="C149" t="s">
        <v>2449</v>
      </c>
      <c r="D149" t="s">
        <v>2450</v>
      </c>
      <c r="E149">
        <v>76</v>
      </c>
      <c r="F149" t="s">
        <v>2451</v>
      </c>
      <c r="G149">
        <v>20230708</v>
      </c>
      <c r="H149">
        <v>20230728</v>
      </c>
      <c r="I149">
        <v>21</v>
      </c>
      <c r="J149">
        <v>0</v>
      </c>
      <c r="K149" t="s">
        <v>2452</v>
      </c>
      <c r="L149" t="s">
        <v>336</v>
      </c>
      <c r="M149" t="s">
        <v>237</v>
      </c>
      <c r="N149" t="s">
        <v>238</v>
      </c>
      <c r="O149" t="s">
        <v>239</v>
      </c>
      <c r="P149" t="s">
        <v>240</v>
      </c>
      <c r="Q149">
        <v>111</v>
      </c>
      <c r="R149" t="s">
        <v>76</v>
      </c>
      <c r="S149" t="s">
        <v>630</v>
      </c>
      <c r="T149" t="s">
        <v>631</v>
      </c>
      <c r="U149">
        <v>60429</v>
      </c>
      <c r="V149">
        <v>28057</v>
      </c>
      <c r="W149">
        <v>0</v>
      </c>
      <c r="X149">
        <v>0</v>
      </c>
      <c r="Y149">
        <v>472.95</v>
      </c>
      <c r="Z149">
        <v>0</v>
      </c>
      <c r="AA149">
        <v>0</v>
      </c>
      <c r="AB149">
        <v>472.95</v>
      </c>
      <c r="AC149">
        <v>1600</v>
      </c>
      <c r="AD149">
        <v>3750</v>
      </c>
      <c r="AE149">
        <v>79661</v>
      </c>
      <c r="AF149">
        <v>79661</v>
      </c>
      <c r="AG149">
        <v>-194.15781334029685</v>
      </c>
      <c r="AH149" t="s">
        <v>125</v>
      </c>
      <c r="AI149" t="s">
        <v>126</v>
      </c>
      <c r="AJ149" t="s">
        <v>132</v>
      </c>
      <c r="AK149" t="s">
        <v>341</v>
      </c>
      <c r="AL149">
        <v>6</v>
      </c>
      <c r="AM149">
        <v>2</v>
      </c>
      <c r="AN149">
        <v>12</v>
      </c>
      <c r="AO149">
        <v>40397</v>
      </c>
      <c r="AP149">
        <v>271</v>
      </c>
      <c r="AQ149">
        <v>1</v>
      </c>
      <c r="AR149">
        <v>2592</v>
      </c>
      <c r="AS149">
        <v>0.54310000000000003</v>
      </c>
      <c r="AT149">
        <v>0.53949999999999998</v>
      </c>
      <c r="AU149">
        <v>3.5999999999999999E-3</v>
      </c>
      <c r="AV149">
        <v>1.0286500439979136</v>
      </c>
      <c r="AW149">
        <v>1.0250500440597534</v>
      </c>
      <c r="AX149">
        <v>3.599999938160181E-3</v>
      </c>
      <c r="AY149" t="s">
        <v>83</v>
      </c>
      <c r="AZ149" t="s">
        <v>125</v>
      </c>
      <c r="BB149" t="s">
        <v>180</v>
      </c>
      <c r="BC149" t="s">
        <v>238</v>
      </c>
      <c r="BD149" t="s">
        <v>164</v>
      </c>
      <c r="BE149" t="s">
        <v>85</v>
      </c>
      <c r="BF149" t="s">
        <v>86</v>
      </c>
      <c r="BG149" t="s">
        <v>165</v>
      </c>
      <c r="BH149" t="s">
        <v>628</v>
      </c>
      <c r="BI149" t="s">
        <v>2453</v>
      </c>
      <c r="BK149" t="s">
        <v>2453</v>
      </c>
      <c r="BL149">
        <v>2023</v>
      </c>
      <c r="BM149" t="s">
        <v>2450</v>
      </c>
      <c r="BN149" s="1">
        <v>45120</v>
      </c>
      <c r="BO149" s="1">
        <v>45135</v>
      </c>
      <c r="BP149" t="s">
        <v>88</v>
      </c>
      <c r="BQ149" t="s">
        <v>83</v>
      </c>
      <c r="BR149" t="s">
        <v>240</v>
      </c>
      <c r="BS149" t="s">
        <v>239</v>
      </c>
      <c r="BU149">
        <f t="shared" si="4"/>
        <v>15</v>
      </c>
      <c r="BV149">
        <f t="shared" si="5"/>
        <v>6</v>
      </c>
    </row>
    <row r="150" spans="1:74" x14ac:dyDescent="0.25">
      <c r="A150">
        <v>2023</v>
      </c>
      <c r="B150">
        <v>6</v>
      </c>
      <c r="C150" t="s">
        <v>1030</v>
      </c>
      <c r="D150" t="s">
        <v>1031</v>
      </c>
      <c r="E150">
        <v>79</v>
      </c>
      <c r="F150" t="s">
        <v>1032</v>
      </c>
      <c r="G150">
        <v>20230530</v>
      </c>
      <c r="H150">
        <v>20230622</v>
      </c>
      <c r="I150">
        <v>24</v>
      </c>
      <c r="J150">
        <v>2</v>
      </c>
      <c r="K150" t="s">
        <v>1033</v>
      </c>
      <c r="L150" t="s">
        <v>1034</v>
      </c>
      <c r="M150" t="s">
        <v>237</v>
      </c>
      <c r="N150" t="s">
        <v>238</v>
      </c>
      <c r="O150" t="s">
        <v>239</v>
      </c>
      <c r="P150" t="s">
        <v>240</v>
      </c>
      <c r="Q150">
        <v>205</v>
      </c>
      <c r="R150" t="s">
        <v>76</v>
      </c>
      <c r="S150" t="s">
        <v>545</v>
      </c>
      <c r="T150" t="s">
        <v>546</v>
      </c>
      <c r="U150">
        <v>81294</v>
      </c>
      <c r="V150">
        <v>28565</v>
      </c>
      <c r="W150">
        <v>13392</v>
      </c>
      <c r="X150">
        <v>0</v>
      </c>
      <c r="Y150">
        <v>4644.75</v>
      </c>
      <c r="Z150">
        <v>0</v>
      </c>
      <c r="AA150">
        <v>2625.11</v>
      </c>
      <c r="AB150">
        <v>7269.86</v>
      </c>
      <c r="AC150">
        <v>1680</v>
      </c>
      <c r="AD150">
        <v>3600</v>
      </c>
      <c r="AE150">
        <v>209543</v>
      </c>
      <c r="AF150">
        <v>209543</v>
      </c>
      <c r="AG150">
        <v>9692.4927120273496</v>
      </c>
      <c r="AH150" t="s">
        <v>96</v>
      </c>
      <c r="AI150" t="s">
        <v>97</v>
      </c>
      <c r="AJ150" t="s">
        <v>98</v>
      </c>
      <c r="AK150" t="s">
        <v>99</v>
      </c>
      <c r="AL150">
        <v>16</v>
      </c>
      <c r="AM150">
        <v>5</v>
      </c>
      <c r="AN150">
        <v>30</v>
      </c>
      <c r="AO150">
        <v>200390</v>
      </c>
      <c r="AP150">
        <v>17648</v>
      </c>
      <c r="AQ150">
        <v>1</v>
      </c>
      <c r="AR150">
        <v>66134</v>
      </c>
      <c r="AS150">
        <v>2.9117000000000002</v>
      </c>
      <c r="AT150">
        <v>2.6760000000000002</v>
      </c>
      <c r="AU150">
        <v>0.23569999999999999</v>
      </c>
      <c r="AV150">
        <v>2.911700114607811</v>
      </c>
      <c r="AW150">
        <v>2.6760001182556152</v>
      </c>
      <c r="AX150">
        <v>0.23569999635219574</v>
      </c>
      <c r="AY150" t="s">
        <v>83</v>
      </c>
      <c r="AZ150" t="s">
        <v>96</v>
      </c>
      <c r="BB150" t="s">
        <v>1035</v>
      </c>
      <c r="BC150" t="s">
        <v>238</v>
      </c>
      <c r="BD150" t="s">
        <v>89</v>
      </c>
      <c r="BE150" t="s">
        <v>85</v>
      </c>
      <c r="BF150" t="s">
        <v>86</v>
      </c>
      <c r="BG150" t="s">
        <v>90</v>
      </c>
      <c r="BH150" t="s">
        <v>245</v>
      </c>
      <c r="BI150" t="s">
        <v>646</v>
      </c>
      <c r="BK150" t="s">
        <v>646</v>
      </c>
      <c r="BL150">
        <v>2023</v>
      </c>
      <c r="BM150" t="s">
        <v>1031</v>
      </c>
      <c r="BN150" s="1">
        <v>45084</v>
      </c>
      <c r="BO150" s="1">
        <v>45099</v>
      </c>
      <c r="BP150" t="s">
        <v>88</v>
      </c>
      <c r="BQ150" t="s">
        <v>83</v>
      </c>
      <c r="BR150" t="s">
        <v>240</v>
      </c>
      <c r="BS150" t="s">
        <v>239</v>
      </c>
      <c r="BU150">
        <f t="shared" si="4"/>
        <v>15</v>
      </c>
      <c r="BV150">
        <f t="shared" si="5"/>
        <v>9</v>
      </c>
    </row>
    <row r="151" spans="1:74" x14ac:dyDescent="0.25">
      <c r="A151">
        <v>2023</v>
      </c>
      <c r="B151">
        <v>6</v>
      </c>
      <c r="C151" t="s">
        <v>2454</v>
      </c>
      <c r="D151" t="s">
        <v>2455</v>
      </c>
      <c r="E151">
        <v>74</v>
      </c>
      <c r="F151" t="s">
        <v>2456</v>
      </c>
      <c r="G151">
        <v>20230525</v>
      </c>
      <c r="H151">
        <v>20230622</v>
      </c>
      <c r="I151">
        <v>29</v>
      </c>
      <c r="J151">
        <v>0</v>
      </c>
      <c r="K151" t="s">
        <v>2457</v>
      </c>
      <c r="L151" t="s">
        <v>2458</v>
      </c>
      <c r="M151" t="s">
        <v>237</v>
      </c>
      <c r="N151" t="s">
        <v>238</v>
      </c>
      <c r="O151" t="s">
        <v>239</v>
      </c>
      <c r="P151" t="s">
        <v>240</v>
      </c>
      <c r="Q151">
        <v>205</v>
      </c>
      <c r="R151" t="s">
        <v>76</v>
      </c>
      <c r="S151" t="s">
        <v>653</v>
      </c>
      <c r="T151" t="s">
        <v>654</v>
      </c>
      <c r="U151">
        <v>60613</v>
      </c>
      <c r="V151">
        <v>35796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2240</v>
      </c>
      <c r="AD151">
        <v>3675</v>
      </c>
      <c r="AE151">
        <v>122031</v>
      </c>
      <c r="AF151">
        <v>122031</v>
      </c>
      <c r="AG151">
        <v>0</v>
      </c>
      <c r="AH151" t="s">
        <v>268</v>
      </c>
      <c r="AI151" t="s">
        <v>269</v>
      </c>
      <c r="AJ151" t="s">
        <v>270</v>
      </c>
      <c r="AK151" t="s">
        <v>271</v>
      </c>
      <c r="AL151">
        <v>10</v>
      </c>
      <c r="AM151">
        <v>3</v>
      </c>
      <c r="AN151">
        <v>19</v>
      </c>
      <c r="AO151">
        <v>79361</v>
      </c>
      <c r="AP151">
        <v>1212</v>
      </c>
      <c r="AQ151">
        <v>1</v>
      </c>
      <c r="AR151">
        <v>6665</v>
      </c>
      <c r="AS151">
        <v>1.0760000000000001</v>
      </c>
      <c r="AT151">
        <v>1.0598000000000001</v>
      </c>
      <c r="AU151">
        <v>1.6199999999999999E-2</v>
      </c>
      <c r="AV151">
        <v>1.6956800222396851</v>
      </c>
      <c r="AW151">
        <v>1.6956800222396851</v>
      </c>
      <c r="AX151">
        <v>0</v>
      </c>
      <c r="AY151" t="s">
        <v>112</v>
      </c>
      <c r="AZ151" t="s">
        <v>268</v>
      </c>
      <c r="BB151" t="s">
        <v>180</v>
      </c>
      <c r="BC151" t="s">
        <v>238</v>
      </c>
      <c r="BD151" t="s">
        <v>93</v>
      </c>
      <c r="BE151" t="s">
        <v>85</v>
      </c>
      <c r="BF151" t="s">
        <v>86</v>
      </c>
      <c r="BG151" t="s">
        <v>94</v>
      </c>
      <c r="BH151" t="s">
        <v>384</v>
      </c>
      <c r="BI151" t="s">
        <v>906</v>
      </c>
      <c r="BK151" t="s">
        <v>906</v>
      </c>
      <c r="BL151">
        <v>2023</v>
      </c>
      <c r="BM151" t="s">
        <v>2455</v>
      </c>
      <c r="BN151" s="1">
        <v>45078</v>
      </c>
      <c r="BO151" s="1">
        <v>45099</v>
      </c>
      <c r="BP151" t="s">
        <v>88</v>
      </c>
      <c r="BQ151" t="s">
        <v>112</v>
      </c>
      <c r="BR151" t="s">
        <v>240</v>
      </c>
      <c r="BS151" t="s">
        <v>239</v>
      </c>
      <c r="BU151">
        <f t="shared" si="4"/>
        <v>21</v>
      </c>
      <c r="BV151">
        <f t="shared" si="5"/>
        <v>8</v>
      </c>
    </row>
    <row r="152" spans="1:74" x14ac:dyDescent="0.25">
      <c r="A152">
        <v>2023</v>
      </c>
      <c r="B152">
        <v>6</v>
      </c>
      <c r="C152" t="s">
        <v>1056</v>
      </c>
      <c r="D152" t="s">
        <v>1057</v>
      </c>
      <c r="E152">
        <v>82</v>
      </c>
      <c r="F152" t="s">
        <v>1058</v>
      </c>
      <c r="G152">
        <v>20230527</v>
      </c>
      <c r="H152">
        <v>20230621</v>
      </c>
      <c r="I152">
        <v>26</v>
      </c>
      <c r="J152">
        <v>0</v>
      </c>
      <c r="K152" t="s">
        <v>1059</v>
      </c>
      <c r="L152" t="s">
        <v>1060</v>
      </c>
      <c r="M152" t="s">
        <v>237</v>
      </c>
      <c r="N152" t="s">
        <v>238</v>
      </c>
      <c r="O152" t="s">
        <v>239</v>
      </c>
      <c r="P152" t="s">
        <v>240</v>
      </c>
      <c r="Q152">
        <v>205</v>
      </c>
      <c r="R152" t="s">
        <v>76</v>
      </c>
      <c r="S152" t="s">
        <v>620</v>
      </c>
      <c r="T152" t="s">
        <v>621</v>
      </c>
      <c r="U152">
        <v>52104</v>
      </c>
      <c r="V152">
        <v>32307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2000</v>
      </c>
      <c r="AD152">
        <v>4050</v>
      </c>
      <c r="AE152">
        <v>84338</v>
      </c>
      <c r="AF152">
        <v>84338</v>
      </c>
      <c r="AG152">
        <v>0</v>
      </c>
      <c r="AH152" t="s">
        <v>96</v>
      </c>
      <c r="AI152" t="s">
        <v>97</v>
      </c>
      <c r="AJ152" t="s">
        <v>98</v>
      </c>
      <c r="AK152" t="s">
        <v>99</v>
      </c>
      <c r="AL152">
        <v>6</v>
      </c>
      <c r="AM152">
        <v>2</v>
      </c>
      <c r="AN152">
        <v>12</v>
      </c>
      <c r="AO152">
        <v>36566</v>
      </c>
      <c r="AP152">
        <v>228</v>
      </c>
      <c r="AQ152">
        <v>1</v>
      </c>
      <c r="AR152">
        <v>1585</v>
      </c>
      <c r="AS152">
        <v>0.49130000000000001</v>
      </c>
      <c r="AT152">
        <v>0.48830000000000001</v>
      </c>
      <c r="AU152">
        <v>3.0000000000000001E-3</v>
      </c>
      <c r="AV152">
        <v>1.1719199419021606</v>
      </c>
      <c r="AW152">
        <v>1.1719199419021606</v>
      </c>
      <c r="AX152">
        <v>0</v>
      </c>
      <c r="AY152" t="s">
        <v>83</v>
      </c>
      <c r="AZ152" t="s">
        <v>237</v>
      </c>
      <c r="BB152" t="s">
        <v>180</v>
      </c>
      <c r="BC152" t="s">
        <v>238</v>
      </c>
      <c r="BD152" t="s">
        <v>343</v>
      </c>
      <c r="BE152" t="s">
        <v>85</v>
      </c>
      <c r="BF152" t="s">
        <v>86</v>
      </c>
      <c r="BG152" t="s">
        <v>87</v>
      </c>
      <c r="BH152" t="s">
        <v>971</v>
      </c>
      <c r="BI152" t="s">
        <v>972</v>
      </c>
      <c r="BK152" t="s">
        <v>972</v>
      </c>
      <c r="BL152">
        <v>2023</v>
      </c>
      <c r="BM152" t="s">
        <v>1057</v>
      </c>
      <c r="BN152" s="1">
        <v>45077</v>
      </c>
      <c r="BO152" s="1">
        <v>45098</v>
      </c>
      <c r="BP152" t="s">
        <v>88</v>
      </c>
      <c r="BQ152" t="s">
        <v>83</v>
      </c>
      <c r="BR152" t="s">
        <v>240</v>
      </c>
      <c r="BS152" t="s">
        <v>239</v>
      </c>
      <c r="BU152">
        <f t="shared" si="4"/>
        <v>21</v>
      </c>
      <c r="BV152">
        <f t="shared" si="5"/>
        <v>5</v>
      </c>
    </row>
    <row r="153" spans="1:74" x14ac:dyDescent="0.25">
      <c r="A153">
        <v>2023</v>
      </c>
      <c r="B153">
        <v>6</v>
      </c>
      <c r="C153" t="s">
        <v>2459</v>
      </c>
      <c r="D153" t="s">
        <v>2460</v>
      </c>
      <c r="E153">
        <v>69</v>
      </c>
      <c r="F153" t="s">
        <v>2461</v>
      </c>
      <c r="G153">
        <v>20230529</v>
      </c>
      <c r="H153">
        <v>20230619</v>
      </c>
      <c r="I153">
        <v>22</v>
      </c>
      <c r="J153">
        <v>2</v>
      </c>
      <c r="K153" t="s">
        <v>2462</v>
      </c>
      <c r="L153" t="s">
        <v>2463</v>
      </c>
      <c r="M153" t="s">
        <v>237</v>
      </c>
      <c r="N153" t="s">
        <v>238</v>
      </c>
      <c r="O153" t="s">
        <v>239</v>
      </c>
      <c r="P153" t="s">
        <v>240</v>
      </c>
      <c r="Q153">
        <v>205</v>
      </c>
      <c r="R153" t="s">
        <v>279</v>
      </c>
      <c r="S153" t="s">
        <v>1991</v>
      </c>
      <c r="T153" t="s">
        <v>1992</v>
      </c>
      <c r="U153">
        <v>74475</v>
      </c>
      <c r="V153">
        <v>25966</v>
      </c>
      <c r="W153">
        <v>10992</v>
      </c>
      <c r="X153">
        <v>0</v>
      </c>
      <c r="Y153">
        <v>198.85</v>
      </c>
      <c r="Z153">
        <v>1340.29</v>
      </c>
      <c r="AA153">
        <v>8778.35</v>
      </c>
      <c r="AB153">
        <v>8977.2000000000007</v>
      </c>
      <c r="AC153">
        <v>1520</v>
      </c>
      <c r="AD153">
        <v>3900</v>
      </c>
      <c r="AE153">
        <v>156393</v>
      </c>
      <c r="AF153">
        <v>155066</v>
      </c>
      <c r="AG153">
        <v>13020.93270350415</v>
      </c>
      <c r="AH153" t="s">
        <v>420</v>
      </c>
      <c r="AI153" t="s">
        <v>421</v>
      </c>
      <c r="AJ153" t="s">
        <v>1993</v>
      </c>
      <c r="AK153" t="s">
        <v>1994</v>
      </c>
      <c r="AL153">
        <v>13</v>
      </c>
      <c r="AM153">
        <v>4</v>
      </c>
      <c r="AN153">
        <v>23</v>
      </c>
      <c r="AO153">
        <v>133895</v>
      </c>
      <c r="AP153">
        <v>22137</v>
      </c>
      <c r="AQ153">
        <v>1</v>
      </c>
      <c r="AR153">
        <v>42367</v>
      </c>
      <c r="AS153">
        <v>2.0836999999999999</v>
      </c>
      <c r="AT153">
        <v>1.7881</v>
      </c>
      <c r="AU153">
        <v>0.29559999999999997</v>
      </c>
      <c r="AV153">
        <v>2.0837000012397766</v>
      </c>
      <c r="AW153">
        <v>1.788100004196167</v>
      </c>
      <c r="AX153">
        <v>0.29559999704360962</v>
      </c>
      <c r="AY153" t="s">
        <v>83</v>
      </c>
      <c r="AZ153" t="s">
        <v>420</v>
      </c>
      <c r="BA153" t="s">
        <v>420</v>
      </c>
      <c r="BB153" t="s">
        <v>2464</v>
      </c>
      <c r="BC153" t="s">
        <v>2129</v>
      </c>
      <c r="BD153" t="s">
        <v>89</v>
      </c>
      <c r="BE153" t="s">
        <v>85</v>
      </c>
      <c r="BF153" t="s">
        <v>86</v>
      </c>
      <c r="BG153" t="s">
        <v>90</v>
      </c>
      <c r="BH153" t="s">
        <v>426</v>
      </c>
      <c r="BI153" t="s">
        <v>427</v>
      </c>
      <c r="BJ153" t="s">
        <v>428</v>
      </c>
      <c r="BK153" t="s">
        <v>428</v>
      </c>
      <c r="BL153">
        <v>2023</v>
      </c>
      <c r="BM153" t="s">
        <v>2460</v>
      </c>
      <c r="BN153" s="1">
        <v>45082</v>
      </c>
      <c r="BO153" s="1">
        <v>45096</v>
      </c>
      <c r="BP153" t="s">
        <v>88</v>
      </c>
      <c r="BQ153" t="s">
        <v>83</v>
      </c>
      <c r="BR153" t="s">
        <v>240</v>
      </c>
      <c r="BS153" t="s">
        <v>239</v>
      </c>
      <c r="BU153">
        <f t="shared" si="4"/>
        <v>14</v>
      </c>
      <c r="BV153">
        <f t="shared" si="5"/>
        <v>8</v>
      </c>
    </row>
    <row r="154" spans="1:74" x14ac:dyDescent="0.25">
      <c r="A154">
        <v>2023</v>
      </c>
      <c r="B154">
        <v>6</v>
      </c>
      <c r="C154" t="s">
        <v>2465</v>
      </c>
      <c r="D154" t="s">
        <v>2466</v>
      </c>
      <c r="E154">
        <v>80</v>
      </c>
      <c r="F154" t="s">
        <v>2467</v>
      </c>
      <c r="G154">
        <v>20230526</v>
      </c>
      <c r="H154">
        <v>20230619</v>
      </c>
      <c r="I154">
        <v>25</v>
      </c>
      <c r="J154">
        <v>0</v>
      </c>
      <c r="K154" t="s">
        <v>2468</v>
      </c>
      <c r="L154" t="s">
        <v>2469</v>
      </c>
      <c r="M154" t="s">
        <v>237</v>
      </c>
      <c r="N154" t="s">
        <v>238</v>
      </c>
      <c r="O154" t="s">
        <v>239</v>
      </c>
      <c r="P154" t="s">
        <v>240</v>
      </c>
      <c r="Q154">
        <v>205</v>
      </c>
      <c r="R154" t="s">
        <v>76</v>
      </c>
      <c r="S154" t="s">
        <v>2241</v>
      </c>
      <c r="T154" t="s">
        <v>2242</v>
      </c>
      <c r="U154">
        <v>47821</v>
      </c>
      <c r="V154">
        <v>29344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1920</v>
      </c>
      <c r="AD154">
        <v>3600</v>
      </c>
      <c r="AE154">
        <v>96215</v>
      </c>
      <c r="AF154">
        <v>96215</v>
      </c>
      <c r="AG154">
        <v>0</v>
      </c>
      <c r="AH154" t="s">
        <v>237</v>
      </c>
      <c r="AI154" t="s">
        <v>238</v>
      </c>
      <c r="AJ154" t="s">
        <v>239</v>
      </c>
      <c r="AK154" t="s">
        <v>240</v>
      </c>
      <c r="AL154">
        <v>12</v>
      </c>
      <c r="AM154">
        <v>4</v>
      </c>
      <c r="AN154">
        <v>24</v>
      </c>
      <c r="AO154">
        <v>95346</v>
      </c>
      <c r="AP154">
        <v>2322</v>
      </c>
      <c r="AQ154">
        <v>1</v>
      </c>
      <c r="AR154">
        <v>10034</v>
      </c>
      <c r="AS154">
        <v>1.3043</v>
      </c>
      <c r="AT154">
        <v>1.2733000000000001</v>
      </c>
      <c r="AU154">
        <v>3.1E-2</v>
      </c>
      <c r="AV154">
        <v>1.3369599580764771</v>
      </c>
      <c r="AW154">
        <v>1.3369599580764771</v>
      </c>
      <c r="AX154">
        <v>0</v>
      </c>
      <c r="AY154" t="s">
        <v>83</v>
      </c>
      <c r="AZ154" t="s">
        <v>237</v>
      </c>
      <c r="BB154" t="s">
        <v>180</v>
      </c>
      <c r="BC154" t="s">
        <v>238</v>
      </c>
      <c r="BD154" t="s">
        <v>843</v>
      </c>
      <c r="BE154" t="s">
        <v>85</v>
      </c>
      <c r="BF154" t="s">
        <v>86</v>
      </c>
      <c r="BG154" t="s">
        <v>94</v>
      </c>
      <c r="BH154" t="s">
        <v>426</v>
      </c>
      <c r="BI154" t="s">
        <v>2470</v>
      </c>
      <c r="BJ154" t="s">
        <v>2471</v>
      </c>
      <c r="BK154" t="s">
        <v>2471</v>
      </c>
      <c r="BL154">
        <v>2023</v>
      </c>
      <c r="BM154" t="s">
        <v>2466</v>
      </c>
      <c r="BN154" s="1">
        <v>45072</v>
      </c>
      <c r="BO154" s="1">
        <v>45096</v>
      </c>
      <c r="BP154" t="s">
        <v>88</v>
      </c>
      <c r="BQ154" t="s">
        <v>83</v>
      </c>
      <c r="BR154" t="s">
        <v>240</v>
      </c>
      <c r="BS154" t="s">
        <v>239</v>
      </c>
      <c r="BU154">
        <f t="shared" si="4"/>
        <v>24</v>
      </c>
      <c r="BV154">
        <f t="shared" si="5"/>
        <v>1</v>
      </c>
    </row>
    <row r="155" spans="1:74" x14ac:dyDescent="0.25">
      <c r="A155">
        <v>2023</v>
      </c>
      <c r="B155">
        <v>6</v>
      </c>
      <c r="C155" t="s">
        <v>2472</v>
      </c>
      <c r="D155" t="s">
        <v>2473</v>
      </c>
      <c r="E155">
        <v>84</v>
      </c>
      <c r="F155" t="s">
        <v>2474</v>
      </c>
      <c r="G155">
        <v>20230509</v>
      </c>
      <c r="H155">
        <v>20230605</v>
      </c>
      <c r="I155">
        <v>28</v>
      </c>
      <c r="J155">
        <v>5</v>
      </c>
      <c r="K155" t="s">
        <v>2153</v>
      </c>
      <c r="L155" t="s">
        <v>2475</v>
      </c>
      <c r="M155" t="s">
        <v>237</v>
      </c>
      <c r="N155" t="s">
        <v>238</v>
      </c>
      <c r="O155" t="s">
        <v>239</v>
      </c>
      <c r="P155" t="s">
        <v>240</v>
      </c>
      <c r="Q155">
        <v>205</v>
      </c>
      <c r="R155" t="s">
        <v>279</v>
      </c>
      <c r="S155" t="s">
        <v>1580</v>
      </c>
      <c r="T155" t="s">
        <v>1581</v>
      </c>
      <c r="U155">
        <v>115419</v>
      </c>
      <c r="V155">
        <v>27454</v>
      </c>
      <c r="W155">
        <v>43922</v>
      </c>
      <c r="X155">
        <v>0</v>
      </c>
      <c r="Y155">
        <v>815.15</v>
      </c>
      <c r="Z155">
        <v>11252.84</v>
      </c>
      <c r="AA155">
        <v>18431.7</v>
      </c>
      <c r="AB155">
        <v>30499.69</v>
      </c>
      <c r="AC155">
        <v>1840</v>
      </c>
      <c r="AD155">
        <v>3300</v>
      </c>
      <c r="AE155">
        <v>218938</v>
      </c>
      <c r="AF155">
        <v>218938</v>
      </c>
      <c r="AG155">
        <v>-4721.0921894076819</v>
      </c>
      <c r="AH155" t="s">
        <v>1315</v>
      </c>
      <c r="AI155" t="s">
        <v>1316</v>
      </c>
      <c r="AJ155" t="s">
        <v>1934</v>
      </c>
      <c r="AK155" t="s">
        <v>1935</v>
      </c>
      <c r="AL155">
        <v>12</v>
      </c>
      <c r="AM155">
        <v>4</v>
      </c>
      <c r="AN155">
        <v>22</v>
      </c>
      <c r="AO155">
        <v>149512</v>
      </c>
      <c r="AP155">
        <v>25936</v>
      </c>
      <c r="AQ155">
        <v>1</v>
      </c>
      <c r="AR155">
        <v>52107</v>
      </c>
      <c r="AS155">
        <v>2.343</v>
      </c>
      <c r="AT155">
        <v>1.9965999999999999</v>
      </c>
      <c r="AU155">
        <v>0.34639999999999999</v>
      </c>
      <c r="AV155">
        <v>2.9419800937175751</v>
      </c>
      <c r="AW155">
        <v>2.5955801010131836</v>
      </c>
      <c r="AX155">
        <v>0.34639999270439148</v>
      </c>
      <c r="AY155" t="s">
        <v>157</v>
      </c>
      <c r="AZ155" t="s">
        <v>1315</v>
      </c>
      <c r="BA155" t="s">
        <v>1315</v>
      </c>
      <c r="BB155" t="s">
        <v>2036</v>
      </c>
      <c r="BC155" t="s">
        <v>238</v>
      </c>
      <c r="BD155" t="s">
        <v>299</v>
      </c>
      <c r="BE155" t="s">
        <v>85</v>
      </c>
      <c r="BF155" t="s">
        <v>86</v>
      </c>
      <c r="BG155" t="s">
        <v>142</v>
      </c>
      <c r="BH155" t="s">
        <v>426</v>
      </c>
      <c r="BI155" t="s">
        <v>1995</v>
      </c>
      <c r="BJ155" t="s">
        <v>1996</v>
      </c>
      <c r="BK155" t="s">
        <v>1996</v>
      </c>
      <c r="BL155">
        <v>2023</v>
      </c>
      <c r="BM155" t="s">
        <v>2473</v>
      </c>
      <c r="BN155" s="1">
        <v>45062</v>
      </c>
      <c r="BO155" s="1">
        <v>45082</v>
      </c>
      <c r="BP155" t="s">
        <v>88</v>
      </c>
      <c r="BQ155" t="s">
        <v>157</v>
      </c>
      <c r="BR155" t="s">
        <v>240</v>
      </c>
      <c r="BS155" t="s">
        <v>239</v>
      </c>
      <c r="BU155">
        <f t="shared" si="4"/>
        <v>20</v>
      </c>
      <c r="BV155">
        <f t="shared" si="5"/>
        <v>8</v>
      </c>
    </row>
    <row r="156" spans="1:74" x14ac:dyDescent="0.25">
      <c r="A156">
        <v>2023</v>
      </c>
      <c r="B156">
        <v>6</v>
      </c>
      <c r="C156" t="s">
        <v>2476</v>
      </c>
      <c r="D156" t="s">
        <v>2477</v>
      </c>
      <c r="E156">
        <v>86</v>
      </c>
      <c r="F156" t="s">
        <v>2478</v>
      </c>
      <c r="G156">
        <v>20230505</v>
      </c>
      <c r="H156">
        <v>20230605</v>
      </c>
      <c r="I156">
        <v>32</v>
      </c>
      <c r="J156">
        <v>1</v>
      </c>
      <c r="K156" t="s">
        <v>2118</v>
      </c>
      <c r="L156" t="s">
        <v>2479</v>
      </c>
      <c r="M156" t="s">
        <v>237</v>
      </c>
      <c r="N156" t="s">
        <v>238</v>
      </c>
      <c r="O156" t="s">
        <v>239</v>
      </c>
      <c r="P156" t="s">
        <v>240</v>
      </c>
      <c r="Q156">
        <v>205</v>
      </c>
      <c r="R156" t="s">
        <v>279</v>
      </c>
      <c r="S156" t="s">
        <v>1991</v>
      </c>
      <c r="T156" t="s">
        <v>1992</v>
      </c>
      <c r="U156">
        <v>87167</v>
      </c>
      <c r="V156">
        <v>36707</v>
      </c>
      <c r="W156">
        <v>11917</v>
      </c>
      <c r="X156">
        <v>0</v>
      </c>
      <c r="Y156">
        <v>198.84</v>
      </c>
      <c r="Z156">
        <v>0</v>
      </c>
      <c r="AA156">
        <v>1753.75</v>
      </c>
      <c r="AB156">
        <v>1952.59</v>
      </c>
      <c r="AC156">
        <v>2400</v>
      </c>
      <c r="AD156">
        <v>4200</v>
      </c>
      <c r="AE156">
        <v>210340</v>
      </c>
      <c r="AF156">
        <v>210340</v>
      </c>
      <c r="AG156">
        <v>20045.501210998675</v>
      </c>
      <c r="AH156" t="s">
        <v>420</v>
      </c>
      <c r="AI156" t="s">
        <v>421</v>
      </c>
      <c r="AJ156" t="s">
        <v>422</v>
      </c>
      <c r="AK156" t="s">
        <v>570</v>
      </c>
      <c r="AL156">
        <v>13</v>
      </c>
      <c r="AM156">
        <v>4</v>
      </c>
      <c r="AN156">
        <v>23</v>
      </c>
      <c r="AO156">
        <v>133895</v>
      </c>
      <c r="AP156">
        <v>22137</v>
      </c>
      <c r="AQ156">
        <v>1</v>
      </c>
      <c r="AR156">
        <v>42367</v>
      </c>
      <c r="AS156">
        <v>2.0836999999999999</v>
      </c>
      <c r="AT156">
        <v>1.7881</v>
      </c>
      <c r="AU156">
        <v>0.29559999999999997</v>
      </c>
      <c r="AV156">
        <v>2.8264499306678772</v>
      </c>
      <c r="AW156">
        <v>2.5308499336242676</v>
      </c>
      <c r="AX156">
        <v>0.29559999704360962</v>
      </c>
      <c r="AY156" t="s">
        <v>83</v>
      </c>
      <c r="AZ156" t="s">
        <v>420</v>
      </c>
      <c r="BA156" t="s">
        <v>420</v>
      </c>
      <c r="BB156" t="s">
        <v>424</v>
      </c>
      <c r="BC156" t="s">
        <v>425</v>
      </c>
      <c r="BD156" t="s">
        <v>299</v>
      </c>
      <c r="BE156" t="s">
        <v>85</v>
      </c>
      <c r="BF156" t="s">
        <v>86</v>
      </c>
      <c r="BG156" t="s">
        <v>142</v>
      </c>
      <c r="BH156" t="s">
        <v>426</v>
      </c>
      <c r="BI156" t="s">
        <v>427</v>
      </c>
      <c r="BJ156" t="s">
        <v>428</v>
      </c>
      <c r="BK156" t="s">
        <v>428</v>
      </c>
      <c r="BL156">
        <v>2023</v>
      </c>
      <c r="BM156" t="s">
        <v>2477</v>
      </c>
      <c r="BN156" s="1">
        <v>45057</v>
      </c>
      <c r="BO156" s="1">
        <v>45082</v>
      </c>
      <c r="BP156" t="s">
        <v>88</v>
      </c>
      <c r="BQ156" t="s">
        <v>83</v>
      </c>
      <c r="BR156" t="s">
        <v>240</v>
      </c>
      <c r="BS156" t="s">
        <v>239</v>
      </c>
      <c r="BU156">
        <f t="shared" si="4"/>
        <v>25</v>
      </c>
      <c r="BV156">
        <f t="shared" si="5"/>
        <v>7</v>
      </c>
    </row>
    <row r="157" spans="1:74" x14ac:dyDescent="0.25">
      <c r="A157">
        <v>2023</v>
      </c>
      <c r="B157">
        <v>6</v>
      </c>
      <c r="C157" t="s">
        <v>2480</v>
      </c>
      <c r="D157" t="s">
        <v>2481</v>
      </c>
      <c r="E157">
        <v>84</v>
      </c>
      <c r="F157" t="s">
        <v>2482</v>
      </c>
      <c r="G157">
        <v>20230530</v>
      </c>
      <c r="H157">
        <v>20230621</v>
      </c>
      <c r="I157">
        <v>23</v>
      </c>
      <c r="J157">
        <v>2</v>
      </c>
      <c r="K157" t="s">
        <v>2483</v>
      </c>
      <c r="L157" t="s">
        <v>2484</v>
      </c>
      <c r="M157" t="s">
        <v>237</v>
      </c>
      <c r="N157" t="s">
        <v>238</v>
      </c>
      <c r="O157" t="s">
        <v>239</v>
      </c>
      <c r="P157" t="s">
        <v>240</v>
      </c>
      <c r="Q157">
        <v>201</v>
      </c>
      <c r="R157" t="s">
        <v>279</v>
      </c>
      <c r="S157" t="s">
        <v>1991</v>
      </c>
      <c r="T157" t="s">
        <v>1992</v>
      </c>
      <c r="U157">
        <v>67540</v>
      </c>
      <c r="V157">
        <v>25195</v>
      </c>
      <c r="W157">
        <v>10992</v>
      </c>
      <c r="X157">
        <v>0</v>
      </c>
      <c r="Y157">
        <v>198.84</v>
      </c>
      <c r="Z157">
        <v>2813.21</v>
      </c>
      <c r="AA157">
        <v>8870.31</v>
      </c>
      <c r="AB157">
        <v>11882.36</v>
      </c>
      <c r="AC157">
        <v>1600</v>
      </c>
      <c r="AD157">
        <v>2325</v>
      </c>
      <c r="AE157">
        <v>152932</v>
      </c>
      <c r="AF157">
        <v>152932</v>
      </c>
      <c r="AG157">
        <v>9813.0369961970791</v>
      </c>
      <c r="AH157" t="s">
        <v>420</v>
      </c>
      <c r="AI157" t="s">
        <v>421</v>
      </c>
      <c r="AJ157" t="s">
        <v>422</v>
      </c>
      <c r="AK157" t="s">
        <v>570</v>
      </c>
      <c r="AL157">
        <v>13</v>
      </c>
      <c r="AM157">
        <v>4</v>
      </c>
      <c r="AN157">
        <v>23</v>
      </c>
      <c r="AO157">
        <v>133895</v>
      </c>
      <c r="AP157">
        <v>22137</v>
      </c>
      <c r="AQ157">
        <v>1</v>
      </c>
      <c r="AR157">
        <v>42367</v>
      </c>
      <c r="AS157">
        <v>2.0836999999999999</v>
      </c>
      <c r="AT157">
        <v>1.7881</v>
      </c>
      <c r="AU157">
        <v>0.29559999999999997</v>
      </c>
      <c r="AV157">
        <v>2.0837000012397766</v>
      </c>
      <c r="AW157">
        <v>1.788100004196167</v>
      </c>
      <c r="AX157">
        <v>0.29559999704360962</v>
      </c>
      <c r="AY157" t="s">
        <v>112</v>
      </c>
      <c r="AZ157" t="s">
        <v>420</v>
      </c>
      <c r="BA157" t="s">
        <v>420</v>
      </c>
      <c r="BB157" t="s">
        <v>424</v>
      </c>
      <c r="BC157" t="s">
        <v>2485</v>
      </c>
      <c r="BD157" t="s">
        <v>89</v>
      </c>
      <c r="BE157" t="s">
        <v>85</v>
      </c>
      <c r="BF157" t="s">
        <v>86</v>
      </c>
      <c r="BG157" t="s">
        <v>90</v>
      </c>
      <c r="BH157" t="s">
        <v>426</v>
      </c>
      <c r="BI157" t="s">
        <v>427</v>
      </c>
      <c r="BJ157" t="s">
        <v>428</v>
      </c>
      <c r="BK157" t="s">
        <v>428</v>
      </c>
      <c r="BL157">
        <v>2023</v>
      </c>
      <c r="BM157" t="s">
        <v>2481</v>
      </c>
      <c r="BN157" s="1">
        <v>45085</v>
      </c>
      <c r="BO157" s="1">
        <v>45098</v>
      </c>
      <c r="BP157" t="s">
        <v>88</v>
      </c>
      <c r="BQ157" t="s">
        <v>112</v>
      </c>
      <c r="BR157" t="s">
        <v>240</v>
      </c>
      <c r="BS157" t="s">
        <v>239</v>
      </c>
      <c r="BU157">
        <f t="shared" si="4"/>
        <v>13</v>
      </c>
      <c r="BV157">
        <f t="shared" si="5"/>
        <v>10</v>
      </c>
    </row>
    <row r="158" spans="1:74" x14ac:dyDescent="0.25">
      <c r="A158">
        <v>2023</v>
      </c>
      <c r="B158">
        <v>6</v>
      </c>
      <c r="C158" t="s">
        <v>2486</v>
      </c>
      <c r="D158" t="s">
        <v>2487</v>
      </c>
      <c r="E158">
        <v>87</v>
      </c>
      <c r="F158" t="s">
        <v>2488</v>
      </c>
      <c r="G158">
        <v>20230502</v>
      </c>
      <c r="H158">
        <v>20230628</v>
      </c>
      <c r="I158">
        <v>58</v>
      </c>
      <c r="J158">
        <v>0</v>
      </c>
      <c r="K158" t="s">
        <v>2489</v>
      </c>
      <c r="L158" t="s">
        <v>2490</v>
      </c>
      <c r="M158" t="s">
        <v>396</v>
      </c>
      <c r="N158" t="s">
        <v>397</v>
      </c>
      <c r="O158" t="s">
        <v>398</v>
      </c>
      <c r="P158" t="s">
        <v>464</v>
      </c>
      <c r="Q158">
        <v>201</v>
      </c>
      <c r="R158" t="s">
        <v>76</v>
      </c>
      <c r="S158" t="s">
        <v>897</v>
      </c>
      <c r="T158" t="s">
        <v>898</v>
      </c>
      <c r="U158">
        <v>118941</v>
      </c>
      <c r="V158">
        <v>57502</v>
      </c>
      <c r="W158">
        <v>0</v>
      </c>
      <c r="X158">
        <v>0</v>
      </c>
      <c r="Y158">
        <v>12766.57</v>
      </c>
      <c r="Z158">
        <v>0</v>
      </c>
      <c r="AA158">
        <v>4999.09</v>
      </c>
      <c r="AB158">
        <v>17765.66</v>
      </c>
      <c r="AC158">
        <v>6240</v>
      </c>
      <c r="AD158">
        <v>7650</v>
      </c>
      <c r="AE158">
        <v>267258</v>
      </c>
      <c r="AF158">
        <v>267258</v>
      </c>
      <c r="AG158">
        <v>-10741.326310374421</v>
      </c>
      <c r="AH158" t="s">
        <v>396</v>
      </c>
      <c r="AI158" t="s">
        <v>397</v>
      </c>
      <c r="AJ158" t="s">
        <v>398</v>
      </c>
      <c r="AK158" t="s">
        <v>464</v>
      </c>
      <c r="AL158">
        <v>12</v>
      </c>
      <c r="AM158">
        <v>4</v>
      </c>
      <c r="AN158">
        <v>24</v>
      </c>
      <c r="AO158">
        <v>102851</v>
      </c>
      <c r="AP158">
        <v>7498</v>
      </c>
      <c r="AQ158">
        <v>1</v>
      </c>
      <c r="AR158">
        <v>28528</v>
      </c>
      <c r="AS158">
        <v>1.4736</v>
      </c>
      <c r="AT158">
        <v>1.3734999999999999</v>
      </c>
      <c r="AU158">
        <v>0.10009999999999999</v>
      </c>
      <c r="AV158">
        <v>3.8085500821471214</v>
      </c>
      <c r="AW158">
        <v>3.7084500789642334</v>
      </c>
      <c r="AX158">
        <v>0.10010000318288803</v>
      </c>
      <c r="AY158" t="s">
        <v>112</v>
      </c>
      <c r="AZ158" t="s">
        <v>396</v>
      </c>
      <c r="BB158" t="s">
        <v>436</v>
      </c>
      <c r="BC158" t="s">
        <v>238</v>
      </c>
      <c r="BD158" t="s">
        <v>1777</v>
      </c>
      <c r="BE158" t="s">
        <v>85</v>
      </c>
      <c r="BF158" t="s">
        <v>577</v>
      </c>
      <c r="BG158" t="s">
        <v>577</v>
      </c>
      <c r="BH158" t="s">
        <v>591</v>
      </c>
      <c r="BI158" t="s">
        <v>1136</v>
      </c>
      <c r="BK158" t="s">
        <v>1136</v>
      </c>
      <c r="BL158">
        <v>2023</v>
      </c>
      <c r="BM158" t="s">
        <v>2487</v>
      </c>
      <c r="BN158" s="1">
        <v>45075</v>
      </c>
      <c r="BO158" s="1">
        <v>45090</v>
      </c>
      <c r="BP158" t="s">
        <v>88</v>
      </c>
      <c r="BQ158" t="s">
        <v>104</v>
      </c>
      <c r="BR158" t="s">
        <v>240</v>
      </c>
      <c r="BS158" t="s">
        <v>239</v>
      </c>
      <c r="BU158">
        <f t="shared" si="4"/>
        <v>15</v>
      </c>
      <c r="BV158">
        <f t="shared" si="5"/>
        <v>43</v>
      </c>
    </row>
    <row r="159" spans="1:74" x14ac:dyDescent="0.25">
      <c r="A159">
        <v>2023</v>
      </c>
      <c r="B159">
        <v>6</v>
      </c>
      <c r="C159" t="s">
        <v>1036</v>
      </c>
      <c r="D159" t="s">
        <v>1037</v>
      </c>
      <c r="E159">
        <v>84</v>
      </c>
      <c r="F159" t="s">
        <v>1038</v>
      </c>
      <c r="G159">
        <v>20230531</v>
      </c>
      <c r="H159">
        <v>20230612</v>
      </c>
      <c r="I159">
        <v>13</v>
      </c>
      <c r="J159">
        <v>0</v>
      </c>
      <c r="K159" t="s">
        <v>1039</v>
      </c>
      <c r="L159" t="s">
        <v>1040</v>
      </c>
      <c r="M159" t="s">
        <v>237</v>
      </c>
      <c r="N159" t="s">
        <v>238</v>
      </c>
      <c r="O159" t="s">
        <v>239</v>
      </c>
      <c r="P159" t="s">
        <v>240</v>
      </c>
      <c r="Q159">
        <v>201</v>
      </c>
      <c r="R159" t="s">
        <v>76</v>
      </c>
      <c r="S159" t="s">
        <v>521</v>
      </c>
      <c r="T159" t="s">
        <v>522</v>
      </c>
      <c r="U159">
        <v>24098</v>
      </c>
      <c r="V159">
        <v>10273</v>
      </c>
      <c r="W159">
        <v>0</v>
      </c>
      <c r="X159">
        <v>0</v>
      </c>
      <c r="Y159">
        <v>0</v>
      </c>
      <c r="Z159">
        <v>0</v>
      </c>
      <c r="AA159">
        <v>15184.8</v>
      </c>
      <c r="AB159">
        <v>15184.8</v>
      </c>
      <c r="AC159">
        <v>560</v>
      </c>
      <c r="AD159">
        <v>1425</v>
      </c>
      <c r="AE159">
        <v>79476</v>
      </c>
      <c r="AF159">
        <v>79476</v>
      </c>
      <c r="AG159">
        <v>-8036.2613908649009</v>
      </c>
      <c r="AH159" t="s">
        <v>96</v>
      </c>
      <c r="AI159" t="s">
        <v>97</v>
      </c>
      <c r="AJ159" t="s">
        <v>98</v>
      </c>
      <c r="AK159" t="s">
        <v>99</v>
      </c>
      <c r="AL159">
        <v>10</v>
      </c>
      <c r="AM159">
        <v>3</v>
      </c>
      <c r="AN159">
        <v>21</v>
      </c>
      <c r="AO159">
        <v>77185</v>
      </c>
      <c r="AP159">
        <v>2120</v>
      </c>
      <c r="AQ159">
        <v>1</v>
      </c>
      <c r="AR159">
        <v>8296</v>
      </c>
      <c r="AS159">
        <v>1.0589999999999999</v>
      </c>
      <c r="AT159">
        <v>1.0306999999999999</v>
      </c>
      <c r="AU159">
        <v>2.8299999999999999E-2</v>
      </c>
      <c r="AV159">
        <v>1.1325699687004089</v>
      </c>
      <c r="AW159">
        <v>1.0306999683380127</v>
      </c>
      <c r="AX159">
        <v>0.10187000036239624</v>
      </c>
      <c r="AY159" t="s">
        <v>83</v>
      </c>
      <c r="AZ159" t="s">
        <v>237</v>
      </c>
      <c r="BB159" t="s">
        <v>256</v>
      </c>
      <c r="BC159" t="s">
        <v>238</v>
      </c>
      <c r="BD159" t="s">
        <v>89</v>
      </c>
      <c r="BE159" t="s">
        <v>85</v>
      </c>
      <c r="BF159" t="s">
        <v>86</v>
      </c>
      <c r="BG159" t="s">
        <v>90</v>
      </c>
      <c r="BH159" t="s">
        <v>511</v>
      </c>
      <c r="BI159" t="s">
        <v>512</v>
      </c>
      <c r="BK159" t="s">
        <v>512</v>
      </c>
      <c r="BL159">
        <v>2023</v>
      </c>
      <c r="BM159" t="s">
        <v>1037</v>
      </c>
      <c r="BN159" s="1">
        <v>45082</v>
      </c>
      <c r="BO159" s="1">
        <v>45089</v>
      </c>
      <c r="BP159" t="s">
        <v>88</v>
      </c>
      <c r="BQ159" t="s">
        <v>83</v>
      </c>
      <c r="BR159" t="s">
        <v>240</v>
      </c>
      <c r="BS159" t="s">
        <v>239</v>
      </c>
      <c r="BU159">
        <f t="shared" si="4"/>
        <v>7</v>
      </c>
      <c r="BV159">
        <f t="shared" si="5"/>
        <v>6</v>
      </c>
    </row>
    <row r="160" spans="1:74" x14ac:dyDescent="0.25">
      <c r="A160">
        <v>2023</v>
      </c>
      <c r="B160">
        <v>6</v>
      </c>
      <c r="C160" t="s">
        <v>2491</v>
      </c>
      <c r="D160" t="s">
        <v>2492</v>
      </c>
      <c r="E160">
        <v>78</v>
      </c>
      <c r="F160" t="s">
        <v>2493</v>
      </c>
      <c r="G160">
        <v>20230514</v>
      </c>
      <c r="H160">
        <v>20230607</v>
      </c>
      <c r="I160">
        <v>25</v>
      </c>
      <c r="J160">
        <v>0</v>
      </c>
      <c r="K160" t="s">
        <v>2494</v>
      </c>
      <c r="L160" t="s">
        <v>2495</v>
      </c>
      <c r="M160" t="s">
        <v>237</v>
      </c>
      <c r="N160" t="s">
        <v>238</v>
      </c>
      <c r="O160" t="s">
        <v>239</v>
      </c>
      <c r="P160" t="s">
        <v>240</v>
      </c>
      <c r="Q160">
        <v>201</v>
      </c>
      <c r="R160" t="s">
        <v>76</v>
      </c>
      <c r="S160" t="s">
        <v>2496</v>
      </c>
      <c r="T160" t="s">
        <v>2497</v>
      </c>
      <c r="U160">
        <v>68821</v>
      </c>
      <c r="V160">
        <v>30454</v>
      </c>
      <c r="W160">
        <v>0</v>
      </c>
      <c r="X160">
        <v>0</v>
      </c>
      <c r="Y160">
        <v>0</v>
      </c>
      <c r="Z160">
        <v>5626.42</v>
      </c>
      <c r="AA160">
        <v>0</v>
      </c>
      <c r="AB160">
        <v>5626.42</v>
      </c>
      <c r="AC160">
        <v>2040</v>
      </c>
      <c r="AD160">
        <v>3600</v>
      </c>
      <c r="AE160">
        <v>101348</v>
      </c>
      <c r="AF160">
        <v>101348</v>
      </c>
      <c r="AG160">
        <v>-2481.9694621578074</v>
      </c>
      <c r="AH160" t="s">
        <v>1315</v>
      </c>
      <c r="AI160" t="s">
        <v>1316</v>
      </c>
      <c r="AJ160" t="s">
        <v>1317</v>
      </c>
      <c r="AK160" t="s">
        <v>1318</v>
      </c>
      <c r="AL160">
        <v>4</v>
      </c>
      <c r="AM160">
        <v>2</v>
      </c>
      <c r="AN160">
        <v>10</v>
      </c>
      <c r="AO160">
        <v>32244</v>
      </c>
      <c r="AP160">
        <v>283</v>
      </c>
      <c r="AQ160">
        <v>1</v>
      </c>
      <c r="AR160">
        <v>1809</v>
      </c>
      <c r="AS160">
        <v>0.43440000000000001</v>
      </c>
      <c r="AT160">
        <v>0.43059999999999998</v>
      </c>
      <c r="AU160">
        <v>3.8E-3</v>
      </c>
      <c r="AV160">
        <v>1.4442599453032017</v>
      </c>
      <c r="AW160">
        <v>1.3994499444961548</v>
      </c>
      <c r="AX160">
        <v>4.481000080704689E-2</v>
      </c>
      <c r="AY160" t="s">
        <v>112</v>
      </c>
      <c r="AZ160" t="s">
        <v>1315</v>
      </c>
      <c r="BB160" t="s">
        <v>412</v>
      </c>
      <c r="BC160" t="s">
        <v>238</v>
      </c>
      <c r="BD160" t="s">
        <v>89</v>
      </c>
      <c r="BE160" t="s">
        <v>85</v>
      </c>
      <c r="BF160" t="s">
        <v>86</v>
      </c>
      <c r="BG160" t="s">
        <v>90</v>
      </c>
      <c r="BH160" t="s">
        <v>2331</v>
      </c>
      <c r="BI160" t="s">
        <v>2332</v>
      </c>
      <c r="BJ160" t="s">
        <v>2333</v>
      </c>
      <c r="BK160" t="s">
        <v>2333</v>
      </c>
      <c r="BL160">
        <v>2023</v>
      </c>
      <c r="BM160" t="s">
        <v>2492</v>
      </c>
      <c r="BN160" s="1">
        <v>45063</v>
      </c>
      <c r="BO160" s="1">
        <v>45084</v>
      </c>
      <c r="BP160" t="s">
        <v>88</v>
      </c>
      <c r="BQ160" t="s">
        <v>112</v>
      </c>
      <c r="BR160" t="s">
        <v>240</v>
      </c>
      <c r="BS160" t="s">
        <v>239</v>
      </c>
      <c r="BU160">
        <f t="shared" si="4"/>
        <v>21</v>
      </c>
      <c r="BV160">
        <f t="shared" si="5"/>
        <v>4</v>
      </c>
    </row>
    <row r="161" spans="1:74" x14ac:dyDescent="0.25">
      <c r="A161">
        <v>2023</v>
      </c>
      <c r="B161">
        <v>5</v>
      </c>
      <c r="C161" t="s">
        <v>2498</v>
      </c>
      <c r="D161" t="s">
        <v>2499</v>
      </c>
      <c r="E161">
        <v>70</v>
      </c>
      <c r="F161" t="s">
        <v>2500</v>
      </c>
      <c r="G161">
        <v>20230322</v>
      </c>
      <c r="H161">
        <v>20230516</v>
      </c>
      <c r="I161">
        <v>56</v>
      </c>
      <c r="J161">
        <v>4</v>
      </c>
      <c r="K161" t="s">
        <v>2501</v>
      </c>
      <c r="L161" t="s">
        <v>2502</v>
      </c>
      <c r="M161" t="s">
        <v>237</v>
      </c>
      <c r="N161" t="s">
        <v>238</v>
      </c>
      <c r="O161" t="s">
        <v>239</v>
      </c>
      <c r="P161" t="s">
        <v>240</v>
      </c>
      <c r="Q161">
        <v>211</v>
      </c>
      <c r="R161" t="s">
        <v>76</v>
      </c>
      <c r="S161" t="s">
        <v>1542</v>
      </c>
      <c r="T161" t="s">
        <v>1543</v>
      </c>
      <c r="U161">
        <v>178083</v>
      </c>
      <c r="V161">
        <v>63581</v>
      </c>
      <c r="W161">
        <v>47668</v>
      </c>
      <c r="X161">
        <v>0</v>
      </c>
      <c r="Y161">
        <v>2266.27</v>
      </c>
      <c r="Z161">
        <v>0</v>
      </c>
      <c r="AA161">
        <v>0</v>
      </c>
      <c r="AB161">
        <v>2266.27</v>
      </c>
      <c r="AC161">
        <v>4080</v>
      </c>
      <c r="AD161">
        <v>9450</v>
      </c>
      <c r="AE161">
        <v>282465</v>
      </c>
      <c r="AF161">
        <v>282465</v>
      </c>
      <c r="AG161">
        <v>128.84212291668791</v>
      </c>
      <c r="AH161" t="s">
        <v>237</v>
      </c>
      <c r="AI161" t="s">
        <v>238</v>
      </c>
      <c r="AJ161" t="s">
        <v>239</v>
      </c>
      <c r="AK161" t="s">
        <v>240</v>
      </c>
      <c r="AL161">
        <v>7</v>
      </c>
      <c r="AM161">
        <v>2</v>
      </c>
      <c r="AN161">
        <v>17</v>
      </c>
      <c r="AO161">
        <v>67745</v>
      </c>
      <c r="AP161">
        <v>2516</v>
      </c>
      <c r="AQ161">
        <v>1</v>
      </c>
      <c r="AR161">
        <v>14155</v>
      </c>
      <c r="AS161">
        <v>0.93830000000000002</v>
      </c>
      <c r="AT161">
        <v>0.90469999999999995</v>
      </c>
      <c r="AU161">
        <v>3.3599999999999998E-2</v>
      </c>
      <c r="AV161">
        <v>3.9625801108777523</v>
      </c>
      <c r="AW161">
        <v>3.9289801120758057</v>
      </c>
      <c r="AX161">
        <v>3.359999880194664E-2</v>
      </c>
      <c r="AY161" t="s">
        <v>112</v>
      </c>
      <c r="AZ161" t="s">
        <v>237</v>
      </c>
      <c r="BB161" t="s">
        <v>180</v>
      </c>
      <c r="BC161" t="s">
        <v>238</v>
      </c>
      <c r="BD161" t="s">
        <v>89</v>
      </c>
      <c r="BE161" t="s">
        <v>85</v>
      </c>
      <c r="BF161" t="s">
        <v>86</v>
      </c>
      <c r="BG161" t="s">
        <v>90</v>
      </c>
      <c r="BH161" t="s">
        <v>752</v>
      </c>
      <c r="BI161" t="s">
        <v>1156</v>
      </c>
      <c r="BK161" t="s">
        <v>1156</v>
      </c>
      <c r="BL161">
        <v>2023</v>
      </c>
      <c r="BM161" t="s">
        <v>2499</v>
      </c>
      <c r="BN161" s="1">
        <v>45034</v>
      </c>
      <c r="BO161" s="1">
        <v>45062</v>
      </c>
      <c r="BP161" t="s">
        <v>88</v>
      </c>
      <c r="BQ161" t="s">
        <v>112</v>
      </c>
      <c r="BR161" t="s">
        <v>240</v>
      </c>
      <c r="BS161" t="s">
        <v>239</v>
      </c>
      <c r="BU161">
        <f t="shared" si="4"/>
        <v>28</v>
      </c>
      <c r="BV161">
        <f t="shared" si="5"/>
        <v>28</v>
      </c>
    </row>
    <row r="162" spans="1:74" x14ac:dyDescent="0.25">
      <c r="A162">
        <v>2023</v>
      </c>
      <c r="B162">
        <v>5</v>
      </c>
      <c r="C162" t="s">
        <v>1414</v>
      </c>
      <c r="D162" t="s">
        <v>1415</v>
      </c>
      <c r="E162">
        <v>82</v>
      </c>
      <c r="F162" t="s">
        <v>1416</v>
      </c>
      <c r="G162">
        <v>20230419</v>
      </c>
      <c r="H162">
        <v>20230517</v>
      </c>
      <c r="I162">
        <v>29</v>
      </c>
      <c r="J162">
        <v>0</v>
      </c>
      <c r="K162" t="s">
        <v>1417</v>
      </c>
      <c r="L162" t="s">
        <v>1418</v>
      </c>
      <c r="M162" t="s">
        <v>237</v>
      </c>
      <c r="N162" t="s">
        <v>238</v>
      </c>
      <c r="O162" t="s">
        <v>239</v>
      </c>
      <c r="P162" t="s">
        <v>240</v>
      </c>
      <c r="Q162">
        <v>205</v>
      </c>
      <c r="R162" t="s">
        <v>76</v>
      </c>
      <c r="S162" t="s">
        <v>620</v>
      </c>
      <c r="T162" t="s">
        <v>621</v>
      </c>
      <c r="U162">
        <v>74138</v>
      </c>
      <c r="V162">
        <v>35524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2240</v>
      </c>
      <c r="AD162">
        <v>4200</v>
      </c>
      <c r="AE162">
        <v>94880</v>
      </c>
      <c r="AF162">
        <v>94880</v>
      </c>
      <c r="AG162">
        <v>0</v>
      </c>
      <c r="AH162" t="s">
        <v>96</v>
      </c>
      <c r="AI162" t="s">
        <v>97</v>
      </c>
      <c r="AJ162" t="s">
        <v>98</v>
      </c>
      <c r="AK162" t="s">
        <v>99</v>
      </c>
      <c r="AL162">
        <v>6</v>
      </c>
      <c r="AM162">
        <v>2</v>
      </c>
      <c r="AN162">
        <v>12</v>
      </c>
      <c r="AO162">
        <v>36566</v>
      </c>
      <c r="AP162">
        <v>228</v>
      </c>
      <c r="AQ162">
        <v>1</v>
      </c>
      <c r="AR162">
        <v>1585</v>
      </c>
      <c r="AS162">
        <v>0.49130000000000001</v>
      </c>
      <c r="AT162">
        <v>0.48830000000000001</v>
      </c>
      <c r="AU162">
        <v>3.0000000000000001E-3</v>
      </c>
      <c r="AV162">
        <v>1.3184100389480591</v>
      </c>
      <c r="AW162">
        <v>1.3184100389480591</v>
      </c>
      <c r="AX162">
        <v>0</v>
      </c>
      <c r="AY162" t="s">
        <v>83</v>
      </c>
      <c r="AZ162" t="s">
        <v>237</v>
      </c>
      <c r="BB162" t="s">
        <v>536</v>
      </c>
      <c r="BC162" t="s">
        <v>238</v>
      </c>
      <c r="BD162" t="s">
        <v>89</v>
      </c>
      <c r="BE162" t="s">
        <v>85</v>
      </c>
      <c r="BF162" t="s">
        <v>86</v>
      </c>
      <c r="BG162" t="s">
        <v>90</v>
      </c>
      <c r="BH162" t="s">
        <v>1419</v>
      </c>
      <c r="BI162" t="s">
        <v>1420</v>
      </c>
      <c r="BK162" t="s">
        <v>1420</v>
      </c>
      <c r="BL162">
        <v>2023</v>
      </c>
      <c r="BM162" t="s">
        <v>1415</v>
      </c>
      <c r="BN162" s="1">
        <v>45041</v>
      </c>
      <c r="BO162" s="1">
        <v>45063</v>
      </c>
      <c r="BP162" t="s">
        <v>88</v>
      </c>
      <c r="BQ162" t="s">
        <v>83</v>
      </c>
      <c r="BR162" t="s">
        <v>240</v>
      </c>
      <c r="BS162" t="s">
        <v>239</v>
      </c>
      <c r="BU162">
        <f t="shared" si="4"/>
        <v>22</v>
      </c>
      <c r="BV162">
        <f t="shared" si="5"/>
        <v>7</v>
      </c>
    </row>
    <row r="163" spans="1:74" x14ac:dyDescent="0.25">
      <c r="A163">
        <v>2023</v>
      </c>
      <c r="B163">
        <v>5</v>
      </c>
      <c r="C163" t="s">
        <v>1081</v>
      </c>
      <c r="D163" t="s">
        <v>1082</v>
      </c>
      <c r="E163">
        <v>83</v>
      </c>
      <c r="F163" t="s">
        <v>1083</v>
      </c>
      <c r="G163">
        <v>20230331</v>
      </c>
      <c r="H163">
        <v>20230505</v>
      </c>
      <c r="I163">
        <v>36</v>
      </c>
      <c r="J163">
        <v>0</v>
      </c>
      <c r="K163" t="s">
        <v>1084</v>
      </c>
      <c r="L163" t="s">
        <v>1085</v>
      </c>
      <c r="M163" t="s">
        <v>237</v>
      </c>
      <c r="N163" t="s">
        <v>238</v>
      </c>
      <c r="O163" t="s">
        <v>239</v>
      </c>
      <c r="P163" t="s">
        <v>240</v>
      </c>
      <c r="Q163">
        <v>201</v>
      </c>
      <c r="R163" t="s">
        <v>76</v>
      </c>
      <c r="S163" t="s">
        <v>1086</v>
      </c>
      <c r="T163" t="s">
        <v>1087</v>
      </c>
      <c r="U163">
        <v>102454</v>
      </c>
      <c r="V163">
        <v>42317</v>
      </c>
      <c r="W163">
        <v>0</v>
      </c>
      <c r="X163">
        <v>0</v>
      </c>
      <c r="Y163">
        <v>5106.76</v>
      </c>
      <c r="Z163">
        <v>7437.45</v>
      </c>
      <c r="AA163">
        <v>0</v>
      </c>
      <c r="AB163">
        <v>12544.21</v>
      </c>
      <c r="AC163">
        <v>2800</v>
      </c>
      <c r="AD163">
        <v>5250</v>
      </c>
      <c r="AE163">
        <v>139543</v>
      </c>
      <c r="AF163">
        <v>139543</v>
      </c>
      <c r="AG163">
        <v>-10081.141444661564</v>
      </c>
      <c r="AH163" t="s">
        <v>96</v>
      </c>
      <c r="AI163" t="s">
        <v>97</v>
      </c>
      <c r="AJ163" t="s">
        <v>98</v>
      </c>
      <c r="AK163" t="s">
        <v>99</v>
      </c>
      <c r="AL163">
        <v>12</v>
      </c>
      <c r="AM163">
        <v>4</v>
      </c>
      <c r="AN163">
        <v>25</v>
      </c>
      <c r="AO163">
        <v>94378</v>
      </c>
      <c r="AP163">
        <v>2628</v>
      </c>
      <c r="AQ163">
        <v>1</v>
      </c>
      <c r="AR163">
        <v>12957</v>
      </c>
      <c r="AS163">
        <v>1.2954000000000001</v>
      </c>
      <c r="AT163">
        <v>1.2603</v>
      </c>
      <c r="AU163">
        <v>3.5099999999999999E-2</v>
      </c>
      <c r="AV163">
        <v>1.9885599799454212</v>
      </c>
      <c r="AW163">
        <v>1.9534599781036377</v>
      </c>
      <c r="AX163">
        <v>3.5100001841783524E-2</v>
      </c>
      <c r="AY163" t="s">
        <v>112</v>
      </c>
      <c r="AZ163" t="s">
        <v>96</v>
      </c>
      <c r="BB163" t="s">
        <v>536</v>
      </c>
      <c r="BC163" t="s">
        <v>238</v>
      </c>
      <c r="BD163" t="s">
        <v>230</v>
      </c>
      <c r="BE163" t="s">
        <v>85</v>
      </c>
      <c r="BF163" t="s">
        <v>86</v>
      </c>
      <c r="BG163" t="s">
        <v>200</v>
      </c>
      <c r="BH163" t="s">
        <v>1069</v>
      </c>
      <c r="BI163" t="s">
        <v>1088</v>
      </c>
      <c r="BJ163" t="s">
        <v>1089</v>
      </c>
      <c r="BK163" t="s">
        <v>1089</v>
      </c>
      <c r="BL163">
        <v>2023</v>
      </c>
      <c r="BM163" t="s">
        <v>1082</v>
      </c>
      <c r="BN163" s="1">
        <v>45020</v>
      </c>
      <c r="BO163" s="1">
        <v>45051</v>
      </c>
      <c r="BP163" t="s">
        <v>88</v>
      </c>
      <c r="BQ163" t="s">
        <v>112</v>
      </c>
      <c r="BR163" t="s">
        <v>240</v>
      </c>
      <c r="BS163" t="s">
        <v>239</v>
      </c>
      <c r="BU163">
        <f t="shared" si="4"/>
        <v>31</v>
      </c>
      <c r="BV163">
        <f t="shared" si="5"/>
        <v>5</v>
      </c>
    </row>
    <row r="164" spans="1:74" x14ac:dyDescent="0.25">
      <c r="A164">
        <v>2023</v>
      </c>
      <c r="B164">
        <v>5</v>
      </c>
      <c r="C164" t="s">
        <v>2503</v>
      </c>
      <c r="D164" t="s">
        <v>2504</v>
      </c>
      <c r="E164">
        <v>92</v>
      </c>
      <c r="F164" t="s">
        <v>2505</v>
      </c>
      <c r="G164">
        <v>20230509</v>
      </c>
      <c r="H164">
        <v>20230526</v>
      </c>
      <c r="I164">
        <v>18</v>
      </c>
      <c r="J164">
        <v>5</v>
      </c>
      <c r="K164" t="s">
        <v>2506</v>
      </c>
      <c r="L164" t="s">
        <v>2507</v>
      </c>
      <c r="M164" t="s">
        <v>237</v>
      </c>
      <c r="N164" t="s">
        <v>238</v>
      </c>
      <c r="O164" t="s">
        <v>239</v>
      </c>
      <c r="P164" t="s">
        <v>240</v>
      </c>
      <c r="Q164">
        <v>201</v>
      </c>
      <c r="R164" t="s">
        <v>279</v>
      </c>
      <c r="S164" t="s">
        <v>1991</v>
      </c>
      <c r="T164" t="s">
        <v>1992</v>
      </c>
      <c r="U164">
        <v>84766</v>
      </c>
      <c r="V164">
        <v>14022</v>
      </c>
      <c r="W164">
        <v>27480</v>
      </c>
      <c r="X164">
        <v>0</v>
      </c>
      <c r="Y164">
        <v>742.27</v>
      </c>
      <c r="Z164">
        <v>11252.84</v>
      </c>
      <c r="AA164">
        <v>8778.35</v>
      </c>
      <c r="AB164">
        <v>20773.46</v>
      </c>
      <c r="AC164">
        <v>960</v>
      </c>
      <c r="AD164">
        <v>1875</v>
      </c>
      <c r="AE164">
        <v>152932</v>
      </c>
      <c r="AF164">
        <v>152932</v>
      </c>
      <c r="AG164">
        <v>921.93699619708059</v>
      </c>
      <c r="AH164" t="s">
        <v>420</v>
      </c>
      <c r="AI164" t="s">
        <v>421</v>
      </c>
      <c r="AJ164" t="s">
        <v>422</v>
      </c>
      <c r="AK164" t="s">
        <v>570</v>
      </c>
      <c r="AL164">
        <v>13</v>
      </c>
      <c r="AM164">
        <v>4</v>
      </c>
      <c r="AN164">
        <v>23</v>
      </c>
      <c r="AO164">
        <v>133895</v>
      </c>
      <c r="AP164">
        <v>22137</v>
      </c>
      <c r="AQ164">
        <v>1</v>
      </c>
      <c r="AR164">
        <v>42367</v>
      </c>
      <c r="AS164">
        <v>2.0836999999999999</v>
      </c>
      <c r="AT164">
        <v>1.7881</v>
      </c>
      <c r="AU164">
        <v>0.29559999999999997</v>
      </c>
      <c r="AV164">
        <v>2.0837000012397766</v>
      </c>
      <c r="AW164">
        <v>1.788100004196167</v>
      </c>
      <c r="AX164">
        <v>0.29559999704360962</v>
      </c>
      <c r="AY164" t="s">
        <v>263</v>
      </c>
      <c r="AZ164" t="s">
        <v>420</v>
      </c>
      <c r="BA164" t="s">
        <v>420</v>
      </c>
      <c r="BB164" t="s">
        <v>2186</v>
      </c>
      <c r="BC164" t="s">
        <v>2508</v>
      </c>
      <c r="BD164" t="s">
        <v>89</v>
      </c>
      <c r="BE164" t="s">
        <v>85</v>
      </c>
      <c r="BF164" t="s">
        <v>86</v>
      </c>
      <c r="BG164" t="s">
        <v>90</v>
      </c>
      <c r="BH164" t="s">
        <v>426</v>
      </c>
      <c r="BI164" t="s">
        <v>427</v>
      </c>
      <c r="BJ164" t="s">
        <v>428</v>
      </c>
      <c r="BK164" t="s">
        <v>428</v>
      </c>
      <c r="BL164">
        <v>2023</v>
      </c>
      <c r="BM164" t="s">
        <v>2504</v>
      </c>
      <c r="BN164" s="1">
        <v>45069</v>
      </c>
      <c r="BO164" s="1">
        <v>45072</v>
      </c>
      <c r="BP164" t="s">
        <v>88</v>
      </c>
      <c r="BQ164" t="s">
        <v>263</v>
      </c>
      <c r="BR164" t="s">
        <v>240</v>
      </c>
      <c r="BS164" t="s">
        <v>239</v>
      </c>
      <c r="BU164">
        <f t="shared" si="4"/>
        <v>3</v>
      </c>
      <c r="BV164">
        <f t="shared" si="5"/>
        <v>15</v>
      </c>
    </row>
    <row r="165" spans="1:74" x14ac:dyDescent="0.25">
      <c r="A165">
        <v>2023</v>
      </c>
      <c r="B165">
        <v>5</v>
      </c>
      <c r="C165" t="s">
        <v>2509</v>
      </c>
      <c r="D165" t="s">
        <v>2510</v>
      </c>
      <c r="E165">
        <v>86</v>
      </c>
      <c r="F165" t="s">
        <v>2511</v>
      </c>
      <c r="G165">
        <v>20230512</v>
      </c>
      <c r="H165">
        <v>20230525</v>
      </c>
      <c r="I165">
        <v>14</v>
      </c>
      <c r="J165">
        <v>0</v>
      </c>
      <c r="K165" t="s">
        <v>2512</v>
      </c>
      <c r="L165" t="s">
        <v>2513</v>
      </c>
      <c r="M165" t="s">
        <v>237</v>
      </c>
      <c r="N165" t="s">
        <v>238</v>
      </c>
      <c r="O165" t="s">
        <v>239</v>
      </c>
      <c r="P165" t="s">
        <v>240</v>
      </c>
      <c r="Q165">
        <v>201</v>
      </c>
      <c r="R165" t="s">
        <v>76</v>
      </c>
      <c r="S165" t="s">
        <v>171</v>
      </c>
      <c r="T165" t="s">
        <v>172</v>
      </c>
      <c r="U165">
        <v>40325</v>
      </c>
      <c r="V165">
        <v>18402</v>
      </c>
      <c r="W165">
        <v>0</v>
      </c>
      <c r="X165">
        <v>0</v>
      </c>
      <c r="Y165">
        <v>923.85</v>
      </c>
      <c r="Z165">
        <v>0</v>
      </c>
      <c r="AA165">
        <v>0</v>
      </c>
      <c r="AB165">
        <v>923.85</v>
      </c>
      <c r="AC165">
        <v>1040</v>
      </c>
      <c r="AD165">
        <v>2925</v>
      </c>
      <c r="AE165">
        <v>60686</v>
      </c>
      <c r="AF165">
        <v>60686</v>
      </c>
      <c r="AG165">
        <v>1377.8391418649662</v>
      </c>
      <c r="AH165" t="s">
        <v>237</v>
      </c>
      <c r="AI165" t="s">
        <v>238</v>
      </c>
      <c r="AJ165" t="s">
        <v>239</v>
      </c>
      <c r="AK165" t="s">
        <v>240</v>
      </c>
      <c r="AL165">
        <v>9</v>
      </c>
      <c r="AM165">
        <v>3</v>
      </c>
      <c r="AN165">
        <v>17</v>
      </c>
      <c r="AO165">
        <v>62306</v>
      </c>
      <c r="AP165">
        <v>2459</v>
      </c>
      <c r="AQ165">
        <v>1</v>
      </c>
      <c r="AR165">
        <v>9397</v>
      </c>
      <c r="AS165">
        <v>0.86480000000000001</v>
      </c>
      <c r="AT165">
        <v>0.83199999999999996</v>
      </c>
      <c r="AU165">
        <v>3.2800000000000003E-2</v>
      </c>
      <c r="AV165">
        <v>0.86480001732707024</v>
      </c>
      <c r="AW165">
        <v>0.8320000171661377</v>
      </c>
      <c r="AX165">
        <v>3.2800000160932541E-2</v>
      </c>
      <c r="AY165" t="s">
        <v>95</v>
      </c>
      <c r="AZ165" t="s">
        <v>237</v>
      </c>
      <c r="BB165" t="s">
        <v>536</v>
      </c>
      <c r="BC165" t="s">
        <v>238</v>
      </c>
      <c r="BD165" t="s">
        <v>89</v>
      </c>
      <c r="BE165" t="s">
        <v>85</v>
      </c>
      <c r="BF165" t="s">
        <v>86</v>
      </c>
      <c r="BG165" t="s">
        <v>90</v>
      </c>
      <c r="BH165" t="s">
        <v>266</v>
      </c>
      <c r="BI165" t="s">
        <v>267</v>
      </c>
      <c r="BK165" t="s">
        <v>267</v>
      </c>
      <c r="BL165">
        <v>2023</v>
      </c>
      <c r="BM165" t="s">
        <v>2510</v>
      </c>
      <c r="BN165" s="1">
        <v>45058</v>
      </c>
      <c r="BO165" s="1">
        <v>45071</v>
      </c>
      <c r="BP165" t="s">
        <v>88</v>
      </c>
      <c r="BQ165" t="s">
        <v>95</v>
      </c>
      <c r="BR165" t="s">
        <v>240</v>
      </c>
      <c r="BS165" t="s">
        <v>239</v>
      </c>
      <c r="BU165">
        <f t="shared" si="4"/>
        <v>13</v>
      </c>
      <c r="BV165">
        <f t="shared" si="5"/>
        <v>1</v>
      </c>
    </row>
    <row r="166" spans="1:74" x14ac:dyDescent="0.25">
      <c r="A166">
        <v>2023</v>
      </c>
      <c r="B166">
        <v>5</v>
      </c>
      <c r="C166" t="s">
        <v>2514</v>
      </c>
      <c r="D166" t="s">
        <v>1853</v>
      </c>
      <c r="E166">
        <v>96</v>
      </c>
      <c r="F166" t="s">
        <v>1854</v>
      </c>
      <c r="G166">
        <v>20230417</v>
      </c>
      <c r="H166">
        <v>20230519</v>
      </c>
      <c r="I166">
        <v>33</v>
      </c>
      <c r="J166">
        <v>0</v>
      </c>
      <c r="K166" t="s">
        <v>2515</v>
      </c>
      <c r="L166" t="s">
        <v>2516</v>
      </c>
      <c r="M166" t="s">
        <v>237</v>
      </c>
      <c r="N166" t="s">
        <v>238</v>
      </c>
      <c r="O166" t="s">
        <v>239</v>
      </c>
      <c r="P166" t="s">
        <v>240</v>
      </c>
      <c r="Q166">
        <v>111</v>
      </c>
      <c r="R166" t="s">
        <v>76</v>
      </c>
      <c r="S166" t="s">
        <v>161</v>
      </c>
      <c r="T166" t="s">
        <v>162</v>
      </c>
      <c r="U166">
        <v>98281</v>
      </c>
      <c r="V166">
        <v>40733</v>
      </c>
      <c r="W166">
        <v>0</v>
      </c>
      <c r="X166">
        <v>0</v>
      </c>
      <c r="Y166">
        <v>854.63</v>
      </c>
      <c r="Z166">
        <v>3059.07</v>
      </c>
      <c r="AA166">
        <v>0</v>
      </c>
      <c r="AB166">
        <v>3913.7</v>
      </c>
      <c r="AC166">
        <v>2475</v>
      </c>
      <c r="AD166">
        <v>3525</v>
      </c>
      <c r="AE166">
        <v>153613</v>
      </c>
      <c r="AF166">
        <v>153613</v>
      </c>
      <c r="AG166">
        <v>74.578459910873335</v>
      </c>
      <c r="AH166" t="s">
        <v>295</v>
      </c>
      <c r="AI166" t="s">
        <v>296</v>
      </c>
      <c r="AJ166" t="s">
        <v>297</v>
      </c>
      <c r="AK166" t="s">
        <v>444</v>
      </c>
      <c r="AL166">
        <v>12</v>
      </c>
      <c r="AM166">
        <v>4</v>
      </c>
      <c r="AN166">
        <v>22</v>
      </c>
      <c r="AO166">
        <v>93345</v>
      </c>
      <c r="AP166">
        <v>3856</v>
      </c>
      <c r="AQ166">
        <v>1</v>
      </c>
      <c r="AR166">
        <v>15184</v>
      </c>
      <c r="AS166">
        <v>1.298</v>
      </c>
      <c r="AT166">
        <v>1.2464999999999999</v>
      </c>
      <c r="AU166">
        <v>5.1499999999999997E-2</v>
      </c>
      <c r="AV166">
        <v>1.9835800305008888</v>
      </c>
      <c r="AW166">
        <v>1.9320800304412842</v>
      </c>
      <c r="AX166">
        <v>5.1500000059604645E-2</v>
      </c>
      <c r="AY166" t="s">
        <v>112</v>
      </c>
      <c r="AZ166" t="s">
        <v>237</v>
      </c>
      <c r="BB166" t="s">
        <v>180</v>
      </c>
      <c r="BC166" t="s">
        <v>238</v>
      </c>
      <c r="BD166" t="s">
        <v>147</v>
      </c>
      <c r="BE166" t="s">
        <v>85</v>
      </c>
      <c r="BF166" t="s">
        <v>86</v>
      </c>
      <c r="BG166" t="s">
        <v>90</v>
      </c>
      <c r="BH166" t="s">
        <v>138</v>
      </c>
      <c r="BI166" t="s">
        <v>1831</v>
      </c>
      <c r="BK166" t="s">
        <v>1831</v>
      </c>
      <c r="BL166">
        <v>2023</v>
      </c>
      <c r="BM166" t="s">
        <v>1853</v>
      </c>
      <c r="BN166" s="1">
        <v>45050</v>
      </c>
      <c r="BO166" s="1">
        <v>45065</v>
      </c>
      <c r="BP166" t="s">
        <v>88</v>
      </c>
      <c r="BQ166" t="s">
        <v>112</v>
      </c>
      <c r="BR166" t="s">
        <v>240</v>
      </c>
      <c r="BS166" t="s">
        <v>239</v>
      </c>
      <c r="BU166">
        <f t="shared" si="4"/>
        <v>15</v>
      </c>
      <c r="BV166">
        <f t="shared" si="5"/>
        <v>18</v>
      </c>
    </row>
    <row r="167" spans="1:74" x14ac:dyDescent="0.25">
      <c r="A167">
        <v>2023</v>
      </c>
      <c r="B167">
        <v>5</v>
      </c>
      <c r="C167" t="s">
        <v>2517</v>
      </c>
      <c r="D167" t="s">
        <v>2518</v>
      </c>
      <c r="E167">
        <v>91</v>
      </c>
      <c r="F167" t="s">
        <v>2519</v>
      </c>
      <c r="G167">
        <v>20230509</v>
      </c>
      <c r="H167">
        <v>20230531</v>
      </c>
      <c r="I167">
        <v>23</v>
      </c>
      <c r="J167">
        <v>0</v>
      </c>
      <c r="K167" t="s">
        <v>2520</v>
      </c>
      <c r="L167" t="s">
        <v>456</v>
      </c>
      <c r="M167" t="s">
        <v>237</v>
      </c>
      <c r="N167" t="s">
        <v>238</v>
      </c>
      <c r="O167" t="s">
        <v>239</v>
      </c>
      <c r="P167" t="s">
        <v>240</v>
      </c>
      <c r="Q167">
        <v>207</v>
      </c>
      <c r="R167" t="s">
        <v>76</v>
      </c>
      <c r="S167" t="s">
        <v>2134</v>
      </c>
      <c r="T167" t="s">
        <v>2135</v>
      </c>
      <c r="U167">
        <v>56545</v>
      </c>
      <c r="V167">
        <v>29273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1700</v>
      </c>
      <c r="AD167">
        <v>3300</v>
      </c>
      <c r="AE167">
        <v>119716</v>
      </c>
      <c r="AF167">
        <v>119716</v>
      </c>
      <c r="AG167">
        <v>0</v>
      </c>
      <c r="AH167" t="s">
        <v>208</v>
      </c>
      <c r="AI167" t="s">
        <v>209</v>
      </c>
      <c r="AJ167" t="s">
        <v>210</v>
      </c>
      <c r="AK167" t="s">
        <v>589</v>
      </c>
      <c r="AL167">
        <v>8</v>
      </c>
      <c r="AM167">
        <v>3</v>
      </c>
      <c r="AN167">
        <v>15</v>
      </c>
      <c r="AO167">
        <v>77495</v>
      </c>
      <c r="AP167">
        <v>701</v>
      </c>
      <c r="AQ167">
        <v>1</v>
      </c>
      <c r="AR167">
        <v>3042</v>
      </c>
      <c r="AS167">
        <v>1.0443</v>
      </c>
      <c r="AT167">
        <v>1.0348999999999999</v>
      </c>
      <c r="AU167">
        <v>9.4000000000000004E-3</v>
      </c>
      <c r="AV167">
        <v>1.6558400392532349</v>
      </c>
      <c r="AW167">
        <v>1.6558400392532349</v>
      </c>
      <c r="AX167">
        <v>0</v>
      </c>
      <c r="AY167" t="s">
        <v>112</v>
      </c>
      <c r="AZ167" t="s">
        <v>208</v>
      </c>
      <c r="BB167" t="s">
        <v>180</v>
      </c>
      <c r="BC167" t="s">
        <v>238</v>
      </c>
      <c r="BD167" t="s">
        <v>231</v>
      </c>
      <c r="BE167" t="s">
        <v>85</v>
      </c>
      <c r="BF167" t="s">
        <v>86</v>
      </c>
      <c r="BG167" t="s">
        <v>200</v>
      </c>
      <c r="BH167" t="s">
        <v>339</v>
      </c>
      <c r="BI167" t="s">
        <v>413</v>
      </c>
      <c r="BK167" t="s">
        <v>413</v>
      </c>
      <c r="BL167">
        <v>2023</v>
      </c>
      <c r="BM167" t="s">
        <v>2518</v>
      </c>
      <c r="BN167" s="1">
        <v>45061</v>
      </c>
      <c r="BO167" s="1">
        <v>45077</v>
      </c>
      <c r="BP167" t="s">
        <v>88</v>
      </c>
      <c r="BQ167" t="s">
        <v>112</v>
      </c>
      <c r="BR167" t="s">
        <v>240</v>
      </c>
      <c r="BS167" t="s">
        <v>239</v>
      </c>
      <c r="BU167">
        <f t="shared" si="4"/>
        <v>16</v>
      </c>
      <c r="BV167">
        <f t="shared" si="5"/>
        <v>7</v>
      </c>
    </row>
    <row r="168" spans="1:74" x14ac:dyDescent="0.25">
      <c r="A168">
        <v>2023</v>
      </c>
      <c r="B168">
        <v>5</v>
      </c>
      <c r="C168" t="s">
        <v>2521</v>
      </c>
      <c r="D168" t="s">
        <v>912</v>
      </c>
      <c r="E168">
        <v>79</v>
      </c>
      <c r="F168" t="s">
        <v>913</v>
      </c>
      <c r="G168">
        <v>20230427</v>
      </c>
      <c r="H168">
        <v>20230531</v>
      </c>
      <c r="I168">
        <v>35</v>
      </c>
      <c r="J168">
        <v>7</v>
      </c>
      <c r="K168" t="s">
        <v>2522</v>
      </c>
      <c r="L168" t="s">
        <v>2523</v>
      </c>
      <c r="M168" t="s">
        <v>237</v>
      </c>
      <c r="N168" t="s">
        <v>238</v>
      </c>
      <c r="O168" t="s">
        <v>239</v>
      </c>
      <c r="P168" t="s">
        <v>240</v>
      </c>
      <c r="Q168">
        <v>205</v>
      </c>
      <c r="R168" t="s">
        <v>304</v>
      </c>
      <c r="S168" t="s">
        <v>2524</v>
      </c>
      <c r="T168" t="s">
        <v>2525</v>
      </c>
      <c r="U168">
        <v>135039</v>
      </c>
      <c r="V168">
        <v>31873</v>
      </c>
      <c r="W168">
        <v>57314</v>
      </c>
      <c r="X168">
        <v>0</v>
      </c>
      <c r="Y168">
        <v>545.71</v>
      </c>
      <c r="Z168">
        <v>0</v>
      </c>
      <c r="AA168">
        <v>4999.09</v>
      </c>
      <c r="AB168">
        <v>5544.8</v>
      </c>
      <c r="AC168">
        <v>2520</v>
      </c>
      <c r="AD168">
        <v>4050</v>
      </c>
      <c r="AE168">
        <v>278640</v>
      </c>
      <c r="AF168">
        <v>278640</v>
      </c>
      <c r="AG168">
        <v>411.22566247464147</v>
      </c>
      <c r="AH168" t="s">
        <v>305</v>
      </c>
      <c r="AI168" t="s">
        <v>306</v>
      </c>
      <c r="AJ168" t="s">
        <v>307</v>
      </c>
      <c r="AK168" t="s">
        <v>308</v>
      </c>
      <c r="AL168">
        <v>10</v>
      </c>
      <c r="AM168">
        <v>3</v>
      </c>
      <c r="AN168">
        <v>22</v>
      </c>
      <c r="AO168">
        <v>167562</v>
      </c>
      <c r="AP168">
        <v>6514</v>
      </c>
      <c r="AQ168">
        <v>1</v>
      </c>
      <c r="AR168">
        <v>32846</v>
      </c>
      <c r="AS168">
        <v>2.3247</v>
      </c>
      <c r="AT168">
        <v>2.2376999999999998</v>
      </c>
      <c r="AU168">
        <v>8.6999999999999994E-2</v>
      </c>
      <c r="AV168">
        <v>4.070109948515892</v>
      </c>
      <c r="AW168">
        <v>3.9831099510192871</v>
      </c>
      <c r="AX168">
        <v>8.6999997496604919E-2</v>
      </c>
      <c r="AY168" t="s">
        <v>83</v>
      </c>
      <c r="AZ168" t="s">
        <v>305</v>
      </c>
      <c r="BB168" t="s">
        <v>2526</v>
      </c>
      <c r="BC168" t="s">
        <v>238</v>
      </c>
      <c r="BD168" t="s">
        <v>89</v>
      </c>
      <c r="BE168" t="s">
        <v>85</v>
      </c>
      <c r="BF168" t="s">
        <v>86</v>
      </c>
      <c r="BG168" t="s">
        <v>90</v>
      </c>
      <c r="BH168" t="s">
        <v>909</v>
      </c>
      <c r="BI168" t="s">
        <v>2527</v>
      </c>
      <c r="BJ168" t="s">
        <v>2528</v>
      </c>
      <c r="BK168" t="s">
        <v>2528</v>
      </c>
      <c r="BL168">
        <v>2023</v>
      </c>
      <c r="BM168" t="s">
        <v>912</v>
      </c>
      <c r="BN168" s="1">
        <v>45062</v>
      </c>
      <c r="BO168" s="1">
        <v>45077</v>
      </c>
      <c r="BP168" t="s">
        <v>88</v>
      </c>
      <c r="BQ168" t="s">
        <v>83</v>
      </c>
      <c r="BR168" t="s">
        <v>240</v>
      </c>
      <c r="BS168" t="s">
        <v>239</v>
      </c>
      <c r="BU168">
        <f t="shared" si="4"/>
        <v>15</v>
      </c>
      <c r="BV168">
        <f t="shared" si="5"/>
        <v>20</v>
      </c>
    </row>
    <row r="169" spans="1:74" x14ac:dyDescent="0.25">
      <c r="A169">
        <v>2023</v>
      </c>
      <c r="B169">
        <v>5</v>
      </c>
      <c r="C169" t="s">
        <v>1423</v>
      </c>
      <c r="D169" t="s">
        <v>1424</v>
      </c>
      <c r="E169">
        <v>78</v>
      </c>
      <c r="F169" t="s">
        <v>1425</v>
      </c>
      <c r="G169">
        <v>20230512</v>
      </c>
      <c r="H169">
        <v>20230530</v>
      </c>
      <c r="I169">
        <v>19</v>
      </c>
      <c r="J169">
        <v>0</v>
      </c>
      <c r="K169" t="s">
        <v>1426</v>
      </c>
      <c r="L169" t="s">
        <v>523</v>
      </c>
      <c r="M169" t="s">
        <v>237</v>
      </c>
      <c r="N169" t="s">
        <v>238</v>
      </c>
      <c r="O169" t="s">
        <v>239</v>
      </c>
      <c r="P169" t="s">
        <v>240</v>
      </c>
      <c r="Q169">
        <v>201</v>
      </c>
      <c r="R169" t="s">
        <v>76</v>
      </c>
      <c r="S169" t="s">
        <v>192</v>
      </c>
      <c r="T169" t="s">
        <v>193</v>
      </c>
      <c r="U169">
        <v>47527</v>
      </c>
      <c r="V169">
        <v>24426</v>
      </c>
      <c r="W169">
        <v>0</v>
      </c>
      <c r="X169">
        <v>0</v>
      </c>
      <c r="Y169">
        <v>3424.98</v>
      </c>
      <c r="Z169">
        <v>0</v>
      </c>
      <c r="AA169">
        <v>0</v>
      </c>
      <c r="AB169">
        <v>3424.98</v>
      </c>
      <c r="AC169">
        <v>1440</v>
      </c>
      <c r="AD169">
        <v>2700</v>
      </c>
      <c r="AE169">
        <v>60213</v>
      </c>
      <c r="AF169">
        <v>60213</v>
      </c>
      <c r="AG169">
        <v>-2463.6154337135285</v>
      </c>
      <c r="AH169" t="s">
        <v>96</v>
      </c>
      <c r="AI169" t="s">
        <v>97</v>
      </c>
      <c r="AJ169" t="s">
        <v>98</v>
      </c>
      <c r="AK169" t="s">
        <v>99</v>
      </c>
      <c r="AL169">
        <v>7</v>
      </c>
      <c r="AM169">
        <v>2</v>
      </c>
      <c r="AN169">
        <v>13</v>
      </c>
      <c r="AO169">
        <v>41752</v>
      </c>
      <c r="AP169">
        <v>1024</v>
      </c>
      <c r="AQ169">
        <v>1</v>
      </c>
      <c r="AR169">
        <v>3683</v>
      </c>
      <c r="AS169">
        <v>0.57130000000000003</v>
      </c>
      <c r="AT169">
        <v>0.55759999999999998</v>
      </c>
      <c r="AU169">
        <v>1.37E-2</v>
      </c>
      <c r="AV169">
        <v>0.85807000752538443</v>
      </c>
      <c r="AW169">
        <v>0.84437000751495361</v>
      </c>
      <c r="AX169">
        <v>1.3700000010430813E-2</v>
      </c>
      <c r="AY169" t="s">
        <v>112</v>
      </c>
      <c r="AZ169" t="s">
        <v>96</v>
      </c>
      <c r="BB169" t="s">
        <v>180</v>
      </c>
      <c r="BC169" t="s">
        <v>238</v>
      </c>
      <c r="BD169" t="s">
        <v>164</v>
      </c>
      <c r="BE169" t="s">
        <v>85</v>
      </c>
      <c r="BF169" t="s">
        <v>86</v>
      </c>
      <c r="BG169" t="s">
        <v>165</v>
      </c>
      <c r="BH169" t="s">
        <v>266</v>
      </c>
      <c r="BI169" t="s">
        <v>463</v>
      </c>
      <c r="BK169" t="s">
        <v>463</v>
      </c>
      <c r="BL169">
        <v>2023</v>
      </c>
      <c r="BM169" t="s">
        <v>1424</v>
      </c>
      <c r="BN169" s="1">
        <v>45063</v>
      </c>
      <c r="BO169" s="1">
        <v>45076</v>
      </c>
      <c r="BP169" t="s">
        <v>88</v>
      </c>
      <c r="BQ169" t="s">
        <v>112</v>
      </c>
      <c r="BR169" t="s">
        <v>240</v>
      </c>
      <c r="BS169" t="s">
        <v>239</v>
      </c>
      <c r="BU169">
        <f t="shared" si="4"/>
        <v>13</v>
      </c>
      <c r="BV169">
        <f t="shared" si="5"/>
        <v>6</v>
      </c>
    </row>
    <row r="170" spans="1:74" x14ac:dyDescent="0.25">
      <c r="A170">
        <v>2023</v>
      </c>
      <c r="B170">
        <v>3</v>
      </c>
      <c r="C170" t="s">
        <v>2529</v>
      </c>
      <c r="D170" t="s">
        <v>1778</v>
      </c>
      <c r="E170">
        <v>86</v>
      </c>
      <c r="F170" t="s">
        <v>1779</v>
      </c>
      <c r="G170">
        <v>20230218</v>
      </c>
      <c r="H170">
        <v>20230314</v>
      </c>
      <c r="I170">
        <v>25</v>
      </c>
      <c r="J170">
        <v>0</v>
      </c>
      <c r="K170" t="s">
        <v>2530</v>
      </c>
      <c r="L170" t="s">
        <v>2531</v>
      </c>
      <c r="M170" t="s">
        <v>237</v>
      </c>
      <c r="N170" t="s">
        <v>238</v>
      </c>
      <c r="O170" t="s">
        <v>239</v>
      </c>
      <c r="P170" t="s">
        <v>240</v>
      </c>
      <c r="Q170">
        <v>211</v>
      </c>
      <c r="R170" t="s">
        <v>76</v>
      </c>
      <c r="S170" t="s">
        <v>2134</v>
      </c>
      <c r="T170" t="s">
        <v>2135</v>
      </c>
      <c r="U170">
        <v>63406</v>
      </c>
      <c r="V170">
        <v>30871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1880</v>
      </c>
      <c r="AD170">
        <v>3675</v>
      </c>
      <c r="AE170">
        <v>129099</v>
      </c>
      <c r="AF170">
        <v>129099</v>
      </c>
      <c r="AG170">
        <v>0</v>
      </c>
      <c r="AH170" t="s">
        <v>208</v>
      </c>
      <c r="AI170" t="s">
        <v>209</v>
      </c>
      <c r="AJ170" t="s">
        <v>210</v>
      </c>
      <c r="AK170" t="s">
        <v>589</v>
      </c>
      <c r="AL170">
        <v>8</v>
      </c>
      <c r="AM170">
        <v>3</v>
      </c>
      <c r="AN170">
        <v>15</v>
      </c>
      <c r="AO170">
        <v>77495</v>
      </c>
      <c r="AP170">
        <v>701</v>
      </c>
      <c r="AQ170">
        <v>1</v>
      </c>
      <c r="AR170">
        <v>3042</v>
      </c>
      <c r="AS170">
        <v>1.0443</v>
      </c>
      <c r="AT170">
        <v>1.0348999999999999</v>
      </c>
      <c r="AU170">
        <v>9.4000000000000004E-3</v>
      </c>
      <c r="AV170">
        <v>1.8110799789428711</v>
      </c>
      <c r="AW170">
        <v>1.8110799789428711</v>
      </c>
      <c r="AX170">
        <v>0</v>
      </c>
      <c r="AY170" t="s">
        <v>83</v>
      </c>
      <c r="AZ170" t="s">
        <v>208</v>
      </c>
      <c r="BB170" t="s">
        <v>180</v>
      </c>
      <c r="BC170" t="s">
        <v>238</v>
      </c>
      <c r="BD170" t="s">
        <v>476</v>
      </c>
      <c r="BE170" t="s">
        <v>85</v>
      </c>
      <c r="BF170" t="s">
        <v>86</v>
      </c>
      <c r="BG170" t="s">
        <v>142</v>
      </c>
      <c r="BH170" t="s">
        <v>339</v>
      </c>
      <c r="BI170" t="s">
        <v>413</v>
      </c>
      <c r="BK170" t="s">
        <v>413</v>
      </c>
      <c r="BL170">
        <v>2023</v>
      </c>
      <c r="BM170" t="s">
        <v>1778</v>
      </c>
      <c r="BN170" s="1">
        <v>44979</v>
      </c>
      <c r="BO170" s="1">
        <v>44999</v>
      </c>
      <c r="BP170" t="s">
        <v>88</v>
      </c>
      <c r="BQ170" t="s">
        <v>83</v>
      </c>
      <c r="BR170" t="s">
        <v>240</v>
      </c>
      <c r="BS170" t="s">
        <v>239</v>
      </c>
      <c r="BU170">
        <f t="shared" si="4"/>
        <v>20</v>
      </c>
      <c r="BV170">
        <f t="shared" si="5"/>
        <v>5</v>
      </c>
    </row>
    <row r="171" spans="1:74" x14ac:dyDescent="0.25">
      <c r="A171">
        <v>2023</v>
      </c>
      <c r="B171">
        <v>9</v>
      </c>
      <c r="C171" t="s">
        <v>949</v>
      </c>
      <c r="D171" t="s">
        <v>950</v>
      </c>
      <c r="E171">
        <v>79</v>
      </c>
      <c r="F171" t="s">
        <v>951</v>
      </c>
      <c r="G171">
        <v>20230823</v>
      </c>
      <c r="H171">
        <v>20230911</v>
      </c>
      <c r="I171">
        <v>20</v>
      </c>
      <c r="J171">
        <v>0</v>
      </c>
      <c r="K171" t="s">
        <v>952</v>
      </c>
      <c r="L171" t="s">
        <v>953</v>
      </c>
      <c r="M171" t="s">
        <v>237</v>
      </c>
      <c r="N171" t="s">
        <v>238</v>
      </c>
      <c r="O171" t="s">
        <v>239</v>
      </c>
      <c r="P171" t="s">
        <v>240</v>
      </c>
      <c r="Q171">
        <v>201</v>
      </c>
      <c r="R171" t="s">
        <v>279</v>
      </c>
      <c r="S171" t="s">
        <v>773</v>
      </c>
      <c r="T171" t="s">
        <v>774</v>
      </c>
      <c r="U171">
        <v>53796</v>
      </c>
      <c r="V171">
        <v>25704</v>
      </c>
      <c r="W171">
        <v>0</v>
      </c>
      <c r="X171">
        <v>0</v>
      </c>
      <c r="Y171">
        <v>0</v>
      </c>
      <c r="Z171">
        <v>0</v>
      </c>
      <c r="AA171">
        <v>3070.5</v>
      </c>
      <c r="AB171">
        <v>3070.5</v>
      </c>
      <c r="AC171">
        <v>1520</v>
      </c>
      <c r="AD171">
        <v>2925</v>
      </c>
      <c r="AE171">
        <v>152169</v>
      </c>
      <c r="AF171">
        <v>152169</v>
      </c>
      <c r="AG171">
        <v>18059.80169728629</v>
      </c>
      <c r="AH171" t="s">
        <v>237</v>
      </c>
      <c r="AI171" t="s">
        <v>238</v>
      </c>
      <c r="AJ171" t="s">
        <v>239</v>
      </c>
      <c r="AK171" t="s">
        <v>240</v>
      </c>
      <c r="AL171">
        <v>13</v>
      </c>
      <c r="AM171">
        <v>4</v>
      </c>
      <c r="AN171">
        <v>25</v>
      </c>
      <c r="AO171">
        <v>133696</v>
      </c>
      <c r="AP171">
        <v>21560</v>
      </c>
      <c r="AQ171">
        <v>1</v>
      </c>
      <c r="AR171">
        <v>55705</v>
      </c>
      <c r="AS171">
        <v>2.0733000000000001</v>
      </c>
      <c r="AT171">
        <v>1.7854000000000001</v>
      </c>
      <c r="AU171">
        <v>0.28789999999999999</v>
      </c>
      <c r="AV171">
        <v>2.0733000338077545</v>
      </c>
      <c r="AW171">
        <v>1.7854000329971313</v>
      </c>
      <c r="AX171">
        <v>0.28790000081062317</v>
      </c>
      <c r="AY171" t="s">
        <v>83</v>
      </c>
      <c r="AZ171" t="s">
        <v>237</v>
      </c>
      <c r="BB171" t="s">
        <v>256</v>
      </c>
      <c r="BC171" t="s">
        <v>238</v>
      </c>
      <c r="BD171" t="s">
        <v>89</v>
      </c>
      <c r="BE171" t="s">
        <v>85</v>
      </c>
      <c r="BF171" t="s">
        <v>86</v>
      </c>
      <c r="BG171" t="s">
        <v>90</v>
      </c>
      <c r="BH171" t="s">
        <v>787</v>
      </c>
      <c r="BI171" t="s">
        <v>788</v>
      </c>
      <c r="BK171" t="s">
        <v>788</v>
      </c>
      <c r="BL171">
        <v>2023</v>
      </c>
      <c r="BM171" t="s">
        <v>950</v>
      </c>
      <c r="BN171" s="1">
        <v>45161</v>
      </c>
      <c r="BO171" s="1">
        <v>45169</v>
      </c>
      <c r="BP171" t="s">
        <v>88</v>
      </c>
      <c r="BQ171" t="s">
        <v>104</v>
      </c>
      <c r="BR171" t="s">
        <v>240</v>
      </c>
      <c r="BS171" t="s">
        <v>239</v>
      </c>
      <c r="BU171">
        <f t="shared" si="4"/>
        <v>8</v>
      </c>
      <c r="BV171">
        <f t="shared" si="5"/>
        <v>12</v>
      </c>
    </row>
    <row r="172" spans="1:74" x14ac:dyDescent="0.25">
      <c r="A172">
        <v>2023</v>
      </c>
      <c r="B172">
        <v>3</v>
      </c>
      <c r="C172" t="s">
        <v>1344</v>
      </c>
      <c r="D172" t="s">
        <v>1345</v>
      </c>
      <c r="E172">
        <v>68</v>
      </c>
      <c r="F172" t="s">
        <v>1346</v>
      </c>
      <c r="G172">
        <v>20230212</v>
      </c>
      <c r="H172">
        <v>20230315</v>
      </c>
      <c r="I172">
        <v>32</v>
      </c>
      <c r="J172">
        <v>0</v>
      </c>
      <c r="K172" t="s">
        <v>1347</v>
      </c>
      <c r="L172" t="s">
        <v>1348</v>
      </c>
      <c r="M172" t="s">
        <v>237</v>
      </c>
      <c r="N172" t="s">
        <v>238</v>
      </c>
      <c r="O172" t="s">
        <v>239</v>
      </c>
      <c r="P172" t="s">
        <v>240</v>
      </c>
      <c r="Q172">
        <v>205</v>
      </c>
      <c r="R172" t="s">
        <v>76</v>
      </c>
      <c r="S172" t="s">
        <v>358</v>
      </c>
      <c r="T172" t="s">
        <v>359</v>
      </c>
      <c r="U172">
        <v>76173</v>
      </c>
      <c r="V172">
        <v>38780</v>
      </c>
      <c r="W172">
        <v>0</v>
      </c>
      <c r="X172">
        <v>0</v>
      </c>
      <c r="Y172">
        <v>4655.55</v>
      </c>
      <c r="Z172">
        <v>0</v>
      </c>
      <c r="AA172">
        <v>0</v>
      </c>
      <c r="AB172">
        <v>4655.55</v>
      </c>
      <c r="AC172">
        <v>2480</v>
      </c>
      <c r="AD172">
        <v>5025</v>
      </c>
      <c r="AE172">
        <v>135014</v>
      </c>
      <c r="AF172">
        <v>135014</v>
      </c>
      <c r="AG172">
        <v>-2244.6884135522669</v>
      </c>
      <c r="AH172" t="s">
        <v>96</v>
      </c>
      <c r="AI172" t="s">
        <v>97</v>
      </c>
      <c r="AJ172" t="s">
        <v>98</v>
      </c>
      <c r="AK172" t="s">
        <v>99</v>
      </c>
      <c r="AL172">
        <v>10</v>
      </c>
      <c r="AM172">
        <v>3</v>
      </c>
      <c r="AN172">
        <v>18</v>
      </c>
      <c r="AO172">
        <v>74987</v>
      </c>
      <c r="AP172">
        <v>2508</v>
      </c>
      <c r="AQ172">
        <v>1</v>
      </c>
      <c r="AR172">
        <v>9623</v>
      </c>
      <c r="AS172">
        <v>1.0348999999999999</v>
      </c>
      <c r="AT172">
        <v>1.0014000000000001</v>
      </c>
      <c r="AU172">
        <v>3.3500000000000002E-2</v>
      </c>
      <c r="AV172">
        <v>1.8760799616575241</v>
      </c>
      <c r="AW172">
        <v>1.8425799608230591</v>
      </c>
      <c r="AX172">
        <v>3.3500000834465027E-2</v>
      </c>
      <c r="AY172" t="s">
        <v>83</v>
      </c>
      <c r="AZ172" t="s">
        <v>237</v>
      </c>
      <c r="BB172" t="s">
        <v>180</v>
      </c>
      <c r="BC172" t="s">
        <v>238</v>
      </c>
      <c r="BD172" t="s">
        <v>343</v>
      </c>
      <c r="BE172" t="s">
        <v>85</v>
      </c>
      <c r="BF172" t="s">
        <v>86</v>
      </c>
      <c r="BG172" t="s">
        <v>87</v>
      </c>
      <c r="BH172" t="s">
        <v>1338</v>
      </c>
      <c r="BI172" t="s">
        <v>1349</v>
      </c>
      <c r="BK172" t="s">
        <v>1349</v>
      </c>
      <c r="BL172">
        <v>2023</v>
      </c>
      <c r="BM172" t="s">
        <v>1345</v>
      </c>
      <c r="BN172" s="1">
        <v>44974</v>
      </c>
      <c r="BO172" s="1">
        <v>45000</v>
      </c>
      <c r="BP172" t="s">
        <v>88</v>
      </c>
      <c r="BQ172" t="s">
        <v>83</v>
      </c>
      <c r="BR172" t="s">
        <v>240</v>
      </c>
      <c r="BS172" t="s">
        <v>239</v>
      </c>
      <c r="BU172">
        <f t="shared" si="4"/>
        <v>26</v>
      </c>
      <c r="BV172">
        <f t="shared" si="5"/>
        <v>6</v>
      </c>
    </row>
    <row r="173" spans="1:74" x14ac:dyDescent="0.25">
      <c r="A173">
        <v>2023</v>
      </c>
      <c r="B173">
        <v>8</v>
      </c>
      <c r="C173" t="s">
        <v>1936</v>
      </c>
      <c r="D173" t="s">
        <v>1937</v>
      </c>
      <c r="E173">
        <v>82</v>
      </c>
      <c r="F173" t="s">
        <v>1938</v>
      </c>
      <c r="G173">
        <v>20230730</v>
      </c>
      <c r="H173">
        <v>20230831</v>
      </c>
      <c r="I173">
        <v>33</v>
      </c>
      <c r="J173">
        <v>15</v>
      </c>
      <c r="K173" t="s">
        <v>1939</v>
      </c>
      <c r="L173" t="s">
        <v>1940</v>
      </c>
      <c r="M173" t="s">
        <v>237</v>
      </c>
      <c r="N173" t="s">
        <v>238</v>
      </c>
      <c r="O173" t="s">
        <v>239</v>
      </c>
      <c r="P173" t="s">
        <v>240</v>
      </c>
      <c r="Q173">
        <v>111</v>
      </c>
      <c r="R173" t="s">
        <v>279</v>
      </c>
      <c r="S173" t="s">
        <v>647</v>
      </c>
      <c r="T173" t="s">
        <v>648</v>
      </c>
      <c r="U173">
        <v>193898</v>
      </c>
      <c r="V173">
        <v>21855</v>
      </c>
      <c r="W173">
        <v>112924</v>
      </c>
      <c r="X173">
        <v>0</v>
      </c>
      <c r="Y173">
        <v>51756.24</v>
      </c>
      <c r="Z173">
        <v>0</v>
      </c>
      <c r="AA173">
        <v>94439.26</v>
      </c>
      <c r="AB173">
        <v>99617.34</v>
      </c>
      <c r="AC173">
        <v>1360</v>
      </c>
      <c r="AD173">
        <v>2550</v>
      </c>
      <c r="AE173">
        <v>267760</v>
      </c>
      <c r="AF173">
        <v>221546</v>
      </c>
      <c r="AG173">
        <v>-57777.620588082893</v>
      </c>
      <c r="AH173" t="s">
        <v>96</v>
      </c>
      <c r="AI173" t="s">
        <v>97</v>
      </c>
      <c r="AJ173" t="s">
        <v>243</v>
      </c>
      <c r="AK173" t="s">
        <v>244</v>
      </c>
      <c r="AL173">
        <v>15</v>
      </c>
      <c r="AM173">
        <v>5</v>
      </c>
      <c r="AN173">
        <v>29</v>
      </c>
      <c r="AO173">
        <v>150888</v>
      </c>
      <c r="AP173">
        <v>40755</v>
      </c>
      <c r="AQ173">
        <v>1</v>
      </c>
      <c r="AR173">
        <v>101133</v>
      </c>
      <c r="AS173">
        <v>2.5592000000000001</v>
      </c>
      <c r="AT173">
        <v>2.0150000000000001</v>
      </c>
      <c r="AU173">
        <v>0.54420000000000002</v>
      </c>
      <c r="AV173">
        <v>2.8815999627113342</v>
      </c>
      <c r="AW173">
        <v>2.337399959564209</v>
      </c>
      <c r="AX173">
        <v>0.54420000314712524</v>
      </c>
      <c r="AY173" t="s">
        <v>83</v>
      </c>
      <c r="AZ173" t="s">
        <v>237</v>
      </c>
      <c r="BB173" t="s">
        <v>1028</v>
      </c>
      <c r="BC173" t="s">
        <v>238</v>
      </c>
      <c r="BD173" t="s">
        <v>344</v>
      </c>
      <c r="BE173" t="s">
        <v>85</v>
      </c>
      <c r="BF173" t="s">
        <v>86</v>
      </c>
      <c r="BG173" t="s">
        <v>87</v>
      </c>
      <c r="BH173" t="s">
        <v>245</v>
      </c>
      <c r="BI173" t="s">
        <v>646</v>
      </c>
      <c r="BK173" t="s">
        <v>646</v>
      </c>
      <c r="BL173">
        <v>2023</v>
      </c>
      <c r="BM173" t="s">
        <v>1937</v>
      </c>
      <c r="BN173" s="1">
        <v>45156</v>
      </c>
      <c r="BO173" s="1">
        <v>45169</v>
      </c>
      <c r="BP173" t="s">
        <v>88</v>
      </c>
      <c r="BQ173" t="s">
        <v>83</v>
      </c>
      <c r="BR173" t="s">
        <v>240</v>
      </c>
      <c r="BS173" t="s">
        <v>239</v>
      </c>
      <c r="BU173">
        <f t="shared" si="4"/>
        <v>13</v>
      </c>
      <c r="BV173">
        <f t="shared" si="5"/>
        <v>20</v>
      </c>
    </row>
    <row r="174" spans="1:74" x14ac:dyDescent="0.25">
      <c r="A174">
        <v>2023</v>
      </c>
      <c r="B174">
        <v>8</v>
      </c>
      <c r="C174" t="s">
        <v>1916</v>
      </c>
      <c r="D174" t="s">
        <v>1435</v>
      </c>
      <c r="E174">
        <v>82</v>
      </c>
      <c r="F174" t="s">
        <v>1436</v>
      </c>
      <c r="G174">
        <v>20230721</v>
      </c>
      <c r="H174">
        <v>20230831</v>
      </c>
      <c r="I174">
        <v>42</v>
      </c>
      <c r="J174">
        <v>0</v>
      </c>
      <c r="K174" t="s">
        <v>1917</v>
      </c>
      <c r="L174" t="s">
        <v>1918</v>
      </c>
      <c r="M174" t="s">
        <v>237</v>
      </c>
      <c r="N174" t="s">
        <v>238</v>
      </c>
      <c r="O174" t="s">
        <v>239</v>
      </c>
      <c r="P174" t="s">
        <v>240</v>
      </c>
      <c r="Q174">
        <v>111</v>
      </c>
      <c r="R174" t="s">
        <v>76</v>
      </c>
      <c r="S174" t="s">
        <v>671</v>
      </c>
      <c r="T174" t="s">
        <v>672</v>
      </c>
      <c r="U174">
        <v>101370</v>
      </c>
      <c r="V174">
        <v>52863</v>
      </c>
      <c r="W174">
        <v>0</v>
      </c>
      <c r="X174">
        <v>0</v>
      </c>
      <c r="Y174">
        <v>6665.19</v>
      </c>
      <c r="Z174">
        <v>14980.32</v>
      </c>
      <c r="AA174">
        <v>7741</v>
      </c>
      <c r="AB174">
        <v>27992.61</v>
      </c>
      <c r="AC174">
        <v>3280</v>
      </c>
      <c r="AD174">
        <v>8850</v>
      </c>
      <c r="AE174">
        <v>255242</v>
      </c>
      <c r="AF174">
        <v>253853</v>
      </c>
      <c r="AG174">
        <v>-15315.293468740314</v>
      </c>
      <c r="AH174" t="s">
        <v>96</v>
      </c>
      <c r="AI174" t="s">
        <v>97</v>
      </c>
      <c r="AJ174" t="s">
        <v>107</v>
      </c>
      <c r="AK174" t="s">
        <v>108</v>
      </c>
      <c r="AL174">
        <v>5</v>
      </c>
      <c r="AM174">
        <v>2</v>
      </c>
      <c r="AN174">
        <v>11</v>
      </c>
      <c r="AO174">
        <v>49409</v>
      </c>
      <c r="AP174">
        <v>12255</v>
      </c>
      <c r="AQ174">
        <v>1</v>
      </c>
      <c r="AR174">
        <v>35541</v>
      </c>
      <c r="AS174">
        <v>0.82350000000000001</v>
      </c>
      <c r="AT174">
        <v>0.65980000000000005</v>
      </c>
      <c r="AU174">
        <v>0.16370000000000001</v>
      </c>
      <c r="AV174">
        <v>3.2779599577188492</v>
      </c>
      <c r="AW174">
        <v>3.1142599582672119</v>
      </c>
      <c r="AX174">
        <v>0.16369999945163727</v>
      </c>
      <c r="AY174" t="s">
        <v>263</v>
      </c>
      <c r="AZ174" t="s">
        <v>96</v>
      </c>
      <c r="BB174" t="s">
        <v>256</v>
      </c>
      <c r="BC174" t="s">
        <v>238</v>
      </c>
      <c r="BD174" t="s">
        <v>89</v>
      </c>
      <c r="BE174" t="s">
        <v>85</v>
      </c>
      <c r="BF174" t="s">
        <v>86</v>
      </c>
      <c r="BG174" t="s">
        <v>90</v>
      </c>
      <c r="BH174" t="s">
        <v>384</v>
      </c>
      <c r="BI174" t="s">
        <v>385</v>
      </c>
      <c r="BK174" t="s">
        <v>385</v>
      </c>
      <c r="BL174">
        <v>2023</v>
      </c>
      <c r="BM174" t="s">
        <v>1435</v>
      </c>
      <c r="BN174" s="1">
        <v>45141</v>
      </c>
      <c r="BO174" s="1">
        <v>45169</v>
      </c>
      <c r="BP174" t="s">
        <v>88</v>
      </c>
      <c r="BQ174" t="s">
        <v>263</v>
      </c>
      <c r="BR174" t="s">
        <v>240</v>
      </c>
      <c r="BS174" t="s">
        <v>239</v>
      </c>
      <c r="BU174">
        <f t="shared" si="4"/>
        <v>28</v>
      </c>
      <c r="BV174">
        <f t="shared" si="5"/>
        <v>14</v>
      </c>
    </row>
    <row r="175" spans="1:74" x14ac:dyDescent="0.25">
      <c r="A175">
        <v>2023</v>
      </c>
      <c r="B175">
        <v>8</v>
      </c>
      <c r="C175" t="s">
        <v>2532</v>
      </c>
      <c r="D175" t="s">
        <v>2533</v>
      </c>
      <c r="E175">
        <v>98</v>
      </c>
      <c r="F175" t="s">
        <v>2534</v>
      </c>
      <c r="G175">
        <v>20230801</v>
      </c>
      <c r="H175">
        <v>20230831</v>
      </c>
      <c r="I175">
        <v>31</v>
      </c>
      <c r="J175">
        <v>1</v>
      </c>
      <c r="K175" t="s">
        <v>2535</v>
      </c>
      <c r="L175" t="s">
        <v>2536</v>
      </c>
      <c r="M175" t="s">
        <v>237</v>
      </c>
      <c r="N175" t="s">
        <v>238</v>
      </c>
      <c r="O175" t="s">
        <v>239</v>
      </c>
      <c r="P175" t="s">
        <v>240</v>
      </c>
      <c r="Q175">
        <v>111</v>
      </c>
      <c r="R175" t="s">
        <v>279</v>
      </c>
      <c r="S175" t="s">
        <v>1580</v>
      </c>
      <c r="T175" t="s">
        <v>1581</v>
      </c>
      <c r="U175">
        <v>92423</v>
      </c>
      <c r="V175">
        <v>35707</v>
      </c>
      <c r="W175">
        <v>11917</v>
      </c>
      <c r="X175">
        <v>0</v>
      </c>
      <c r="Y175">
        <v>99.42</v>
      </c>
      <c r="Z175">
        <v>5851.48</v>
      </c>
      <c r="AA175">
        <v>11793.6</v>
      </c>
      <c r="AB175">
        <v>17744.5</v>
      </c>
      <c r="AC175">
        <v>2520</v>
      </c>
      <c r="AD175">
        <v>4275</v>
      </c>
      <c r="AE175">
        <v>249214</v>
      </c>
      <c r="AF175">
        <v>249214</v>
      </c>
      <c r="AG175">
        <v>8887.7766992682155</v>
      </c>
      <c r="AH175" t="s">
        <v>1315</v>
      </c>
      <c r="AI175" t="s">
        <v>1316</v>
      </c>
      <c r="AJ175" t="s">
        <v>1934</v>
      </c>
      <c r="AK175" t="s">
        <v>1935</v>
      </c>
      <c r="AL175">
        <v>12</v>
      </c>
      <c r="AM175">
        <v>4</v>
      </c>
      <c r="AN175">
        <v>22</v>
      </c>
      <c r="AO175">
        <v>149512</v>
      </c>
      <c r="AP175">
        <v>25936</v>
      </c>
      <c r="AQ175">
        <v>1</v>
      </c>
      <c r="AR175">
        <v>52107</v>
      </c>
      <c r="AS175">
        <v>2.343</v>
      </c>
      <c r="AT175">
        <v>1.9965999999999999</v>
      </c>
      <c r="AU175">
        <v>0.34639999999999999</v>
      </c>
      <c r="AV175">
        <v>3.241470068693161</v>
      </c>
      <c r="AW175">
        <v>2.8950700759887695</v>
      </c>
      <c r="AX175">
        <v>0.34639999270439148</v>
      </c>
      <c r="AY175" t="s">
        <v>112</v>
      </c>
      <c r="AZ175" t="s">
        <v>1315</v>
      </c>
      <c r="BA175" t="s">
        <v>1315</v>
      </c>
      <c r="BB175" t="s">
        <v>1532</v>
      </c>
      <c r="BC175" t="s">
        <v>238</v>
      </c>
      <c r="BD175" t="s">
        <v>89</v>
      </c>
      <c r="BE175" t="s">
        <v>85</v>
      </c>
      <c r="BF175" t="s">
        <v>86</v>
      </c>
      <c r="BG175" t="s">
        <v>90</v>
      </c>
      <c r="BH175" t="s">
        <v>426</v>
      </c>
      <c r="BI175" t="s">
        <v>1995</v>
      </c>
      <c r="BJ175" t="s">
        <v>1996</v>
      </c>
      <c r="BK175" t="s">
        <v>1996</v>
      </c>
      <c r="BL175">
        <v>2023</v>
      </c>
      <c r="BM175" t="s">
        <v>2533</v>
      </c>
      <c r="BN175" s="1">
        <v>45145</v>
      </c>
      <c r="BO175" s="1">
        <v>45169</v>
      </c>
      <c r="BP175" t="s">
        <v>88</v>
      </c>
      <c r="BQ175" t="s">
        <v>112</v>
      </c>
      <c r="BR175" t="s">
        <v>240</v>
      </c>
      <c r="BS175" t="s">
        <v>239</v>
      </c>
      <c r="BU175">
        <f t="shared" si="4"/>
        <v>24</v>
      </c>
      <c r="BV175">
        <f t="shared" si="5"/>
        <v>7</v>
      </c>
    </row>
    <row r="176" spans="1:74" x14ac:dyDescent="0.25">
      <c r="A176">
        <v>2023</v>
      </c>
      <c r="B176">
        <v>4</v>
      </c>
      <c r="C176" t="s">
        <v>2537</v>
      </c>
      <c r="D176" t="s">
        <v>2430</v>
      </c>
      <c r="E176">
        <v>74</v>
      </c>
      <c r="F176" t="s">
        <v>2431</v>
      </c>
      <c r="G176">
        <v>20230310</v>
      </c>
      <c r="H176">
        <v>20230412</v>
      </c>
      <c r="I176">
        <v>34</v>
      </c>
      <c r="J176">
        <v>0</v>
      </c>
      <c r="K176" t="s">
        <v>2538</v>
      </c>
      <c r="L176" t="s">
        <v>302</v>
      </c>
      <c r="M176" t="s">
        <v>237</v>
      </c>
      <c r="N176" t="s">
        <v>238</v>
      </c>
      <c r="O176" t="s">
        <v>239</v>
      </c>
      <c r="P176" t="s">
        <v>240</v>
      </c>
      <c r="Q176">
        <v>211</v>
      </c>
      <c r="R176" t="s">
        <v>76</v>
      </c>
      <c r="S176" t="s">
        <v>171</v>
      </c>
      <c r="T176" t="s">
        <v>172</v>
      </c>
      <c r="U176">
        <v>67494</v>
      </c>
      <c r="V176">
        <v>40231</v>
      </c>
      <c r="W176">
        <v>0</v>
      </c>
      <c r="X176">
        <v>0</v>
      </c>
      <c r="Y176">
        <v>4282.01</v>
      </c>
      <c r="Z176">
        <v>2813.21</v>
      </c>
      <c r="AA176">
        <v>0</v>
      </c>
      <c r="AB176">
        <v>7095.22</v>
      </c>
      <c r="AC176">
        <v>2640</v>
      </c>
      <c r="AD176">
        <v>2850</v>
      </c>
      <c r="AE176">
        <v>128861</v>
      </c>
      <c r="AF176">
        <v>128861</v>
      </c>
      <c r="AG176">
        <v>-4757.1270217078199</v>
      </c>
      <c r="AH176" t="s">
        <v>125</v>
      </c>
      <c r="AI176" t="s">
        <v>126</v>
      </c>
      <c r="AJ176" t="s">
        <v>132</v>
      </c>
      <c r="AK176" t="s">
        <v>341</v>
      </c>
      <c r="AL176">
        <v>9</v>
      </c>
      <c r="AM176">
        <v>3</v>
      </c>
      <c r="AN176">
        <v>17</v>
      </c>
      <c r="AO176">
        <v>62306</v>
      </c>
      <c r="AP176">
        <v>2459</v>
      </c>
      <c r="AQ176">
        <v>1</v>
      </c>
      <c r="AR176">
        <v>9397</v>
      </c>
      <c r="AS176">
        <v>0.86480000000000001</v>
      </c>
      <c r="AT176">
        <v>0.83199999999999996</v>
      </c>
      <c r="AU176">
        <v>3.2800000000000003E-2</v>
      </c>
      <c r="AV176">
        <v>1.8077300004661083</v>
      </c>
      <c r="AW176">
        <v>1.7749300003051758</v>
      </c>
      <c r="AX176">
        <v>3.2800000160932541E-2</v>
      </c>
      <c r="AY176" t="s">
        <v>112</v>
      </c>
      <c r="AZ176" t="s">
        <v>237</v>
      </c>
      <c r="BB176" t="s">
        <v>180</v>
      </c>
      <c r="BC176" t="s">
        <v>238</v>
      </c>
      <c r="BD176" t="s">
        <v>147</v>
      </c>
      <c r="BE176" t="s">
        <v>85</v>
      </c>
      <c r="BF176" t="s">
        <v>86</v>
      </c>
      <c r="BG176" t="s">
        <v>90</v>
      </c>
      <c r="BH176" t="s">
        <v>474</v>
      </c>
      <c r="BI176" t="s">
        <v>475</v>
      </c>
      <c r="BK176" t="s">
        <v>475</v>
      </c>
      <c r="BL176">
        <v>2023</v>
      </c>
      <c r="BM176" t="s">
        <v>2430</v>
      </c>
      <c r="BN176" s="1">
        <v>45013</v>
      </c>
      <c r="BO176" s="1">
        <v>45028</v>
      </c>
      <c r="BP176" t="s">
        <v>88</v>
      </c>
      <c r="BQ176" t="s">
        <v>112</v>
      </c>
      <c r="BR176" t="s">
        <v>240</v>
      </c>
      <c r="BS176" t="s">
        <v>239</v>
      </c>
      <c r="BU176">
        <f t="shared" si="4"/>
        <v>15</v>
      </c>
      <c r="BV176">
        <f t="shared" si="5"/>
        <v>19</v>
      </c>
    </row>
    <row r="177" spans="1:74" x14ac:dyDescent="0.25">
      <c r="A177">
        <v>2023</v>
      </c>
      <c r="B177">
        <v>4</v>
      </c>
      <c r="C177" t="s">
        <v>1870</v>
      </c>
      <c r="D177" t="s">
        <v>1871</v>
      </c>
      <c r="E177">
        <v>76</v>
      </c>
      <c r="F177" t="s">
        <v>1872</v>
      </c>
      <c r="G177">
        <v>20230226</v>
      </c>
      <c r="H177">
        <v>20230404</v>
      </c>
      <c r="I177">
        <v>38</v>
      </c>
      <c r="J177">
        <v>0</v>
      </c>
      <c r="K177" t="s">
        <v>1873</v>
      </c>
      <c r="L177" t="s">
        <v>1874</v>
      </c>
      <c r="M177" t="s">
        <v>237</v>
      </c>
      <c r="N177" t="s">
        <v>238</v>
      </c>
      <c r="O177" t="s">
        <v>239</v>
      </c>
      <c r="P177" t="s">
        <v>240</v>
      </c>
      <c r="Q177">
        <v>201</v>
      </c>
      <c r="R177" t="s">
        <v>76</v>
      </c>
      <c r="S177" t="s">
        <v>615</v>
      </c>
      <c r="T177" t="s">
        <v>616</v>
      </c>
      <c r="U177">
        <v>97622</v>
      </c>
      <c r="V177">
        <v>46571</v>
      </c>
      <c r="W177">
        <v>0</v>
      </c>
      <c r="X177">
        <v>0</v>
      </c>
      <c r="Y177">
        <v>2013.44</v>
      </c>
      <c r="Z177">
        <v>6970.09</v>
      </c>
      <c r="AA177">
        <v>0</v>
      </c>
      <c r="AB177">
        <v>8983.5300000000007</v>
      </c>
      <c r="AC177">
        <v>2960</v>
      </c>
      <c r="AD177">
        <v>5550</v>
      </c>
      <c r="AE177">
        <v>195156</v>
      </c>
      <c r="AF177">
        <v>195156</v>
      </c>
      <c r="AG177">
        <v>-6029.2364088145241</v>
      </c>
      <c r="AH177" t="s">
        <v>96</v>
      </c>
      <c r="AI177" t="s">
        <v>97</v>
      </c>
      <c r="AJ177" t="s">
        <v>107</v>
      </c>
      <c r="AK177" t="s">
        <v>108</v>
      </c>
      <c r="AL177">
        <v>13</v>
      </c>
      <c r="AM177">
        <v>4</v>
      </c>
      <c r="AN177">
        <v>26</v>
      </c>
      <c r="AO177">
        <v>131996</v>
      </c>
      <c r="AP177">
        <v>3152</v>
      </c>
      <c r="AQ177">
        <v>1</v>
      </c>
      <c r="AR177">
        <v>13581</v>
      </c>
      <c r="AS177">
        <v>1.8048</v>
      </c>
      <c r="AT177">
        <v>1.7626999999999999</v>
      </c>
      <c r="AU177">
        <v>4.2099999999999999E-2</v>
      </c>
      <c r="AV177">
        <v>2.7810600288212299</v>
      </c>
      <c r="AW177">
        <v>2.7389600276947021</v>
      </c>
      <c r="AX177">
        <v>4.2100001126527786E-2</v>
      </c>
      <c r="AY177" t="s">
        <v>112</v>
      </c>
      <c r="AZ177" t="s">
        <v>96</v>
      </c>
      <c r="BB177" t="s">
        <v>1551</v>
      </c>
      <c r="BC177" t="s">
        <v>238</v>
      </c>
      <c r="BD177" t="s">
        <v>89</v>
      </c>
      <c r="BE177" t="s">
        <v>85</v>
      </c>
      <c r="BF177" t="s">
        <v>86</v>
      </c>
      <c r="BG177" t="s">
        <v>90</v>
      </c>
      <c r="BH177" t="s">
        <v>384</v>
      </c>
      <c r="BI177" t="s">
        <v>385</v>
      </c>
      <c r="BK177" t="s">
        <v>385</v>
      </c>
      <c r="BL177">
        <v>2023</v>
      </c>
      <c r="BM177" t="s">
        <v>1871</v>
      </c>
      <c r="BN177" s="1">
        <v>45000</v>
      </c>
      <c r="BO177" s="1">
        <v>45020</v>
      </c>
      <c r="BP177" t="s">
        <v>88</v>
      </c>
      <c r="BQ177" t="s">
        <v>112</v>
      </c>
      <c r="BR177" t="s">
        <v>240</v>
      </c>
      <c r="BS177" t="s">
        <v>239</v>
      </c>
      <c r="BU177">
        <f t="shared" si="4"/>
        <v>20</v>
      </c>
      <c r="BV177">
        <f t="shared" si="5"/>
        <v>18</v>
      </c>
    </row>
    <row r="178" spans="1:74" x14ac:dyDescent="0.25">
      <c r="A178">
        <v>2023</v>
      </c>
      <c r="B178">
        <v>4</v>
      </c>
      <c r="C178" t="s">
        <v>1981</v>
      </c>
      <c r="D178" t="s">
        <v>1982</v>
      </c>
      <c r="E178">
        <v>91</v>
      </c>
      <c r="F178" t="s">
        <v>1983</v>
      </c>
      <c r="G178">
        <v>20230309</v>
      </c>
      <c r="H178">
        <v>20230420</v>
      </c>
      <c r="I178">
        <v>43</v>
      </c>
      <c r="J178">
        <v>11</v>
      </c>
      <c r="K178" t="s">
        <v>1984</v>
      </c>
      <c r="L178" t="s">
        <v>1985</v>
      </c>
      <c r="M178" t="s">
        <v>237</v>
      </c>
      <c r="N178" t="s">
        <v>238</v>
      </c>
      <c r="O178" t="s">
        <v>239</v>
      </c>
      <c r="P178" t="s">
        <v>240</v>
      </c>
      <c r="Q178">
        <v>111</v>
      </c>
      <c r="R178" t="s">
        <v>76</v>
      </c>
      <c r="S178" t="s">
        <v>1986</v>
      </c>
      <c r="T178" t="s">
        <v>1987</v>
      </c>
      <c r="U178">
        <v>188197</v>
      </c>
      <c r="V178">
        <v>41215</v>
      </c>
      <c r="W178">
        <v>77677</v>
      </c>
      <c r="X178">
        <v>0</v>
      </c>
      <c r="Y178">
        <v>9273.57</v>
      </c>
      <c r="Z178">
        <v>0</v>
      </c>
      <c r="AA178">
        <v>7066.88</v>
      </c>
      <c r="AB178">
        <v>16340.45</v>
      </c>
      <c r="AC178">
        <v>2640</v>
      </c>
      <c r="AD178">
        <v>5700</v>
      </c>
      <c r="AE178">
        <v>435787</v>
      </c>
      <c r="AF178">
        <v>435787</v>
      </c>
      <c r="AG178">
        <v>-8905.9790233919812</v>
      </c>
      <c r="AH178" t="s">
        <v>1315</v>
      </c>
      <c r="AI178" t="s">
        <v>1316</v>
      </c>
      <c r="AJ178" t="s">
        <v>1934</v>
      </c>
      <c r="AK178" t="s">
        <v>1935</v>
      </c>
      <c r="AL178">
        <v>11</v>
      </c>
      <c r="AM178">
        <v>4</v>
      </c>
      <c r="AN178">
        <v>21</v>
      </c>
      <c r="AO178">
        <v>188271</v>
      </c>
      <c r="AP178">
        <v>7189</v>
      </c>
      <c r="AQ178">
        <v>1</v>
      </c>
      <c r="AR178">
        <v>23647</v>
      </c>
      <c r="AS178">
        <v>2.6101999999999999</v>
      </c>
      <c r="AT178">
        <v>2.5142000000000002</v>
      </c>
      <c r="AU178">
        <v>9.6000000000000002E-2</v>
      </c>
      <c r="AV178">
        <v>5.6272399872541428</v>
      </c>
      <c r="AW178">
        <v>5.5312399864196777</v>
      </c>
      <c r="AX178">
        <v>9.6000000834465027E-2</v>
      </c>
      <c r="AY178" t="s">
        <v>112</v>
      </c>
      <c r="AZ178" t="s">
        <v>96</v>
      </c>
      <c r="BB178" t="s">
        <v>439</v>
      </c>
      <c r="BC178" t="s">
        <v>238</v>
      </c>
      <c r="BD178" t="s">
        <v>335</v>
      </c>
      <c r="BE178" t="s">
        <v>85</v>
      </c>
      <c r="BF178" t="s">
        <v>86</v>
      </c>
      <c r="BG178" t="s">
        <v>200</v>
      </c>
      <c r="BH178" t="s">
        <v>309</v>
      </c>
      <c r="BI178" t="s">
        <v>1947</v>
      </c>
      <c r="BJ178" t="s">
        <v>1948</v>
      </c>
      <c r="BK178" t="s">
        <v>1948</v>
      </c>
      <c r="BL178">
        <v>2023</v>
      </c>
      <c r="BM178" t="s">
        <v>1982</v>
      </c>
      <c r="BN178" s="1">
        <v>45022</v>
      </c>
      <c r="BO178" s="1">
        <v>45036</v>
      </c>
      <c r="BP178" t="s">
        <v>88</v>
      </c>
      <c r="BQ178" t="s">
        <v>112</v>
      </c>
      <c r="BR178" t="s">
        <v>240</v>
      </c>
      <c r="BS178" t="s">
        <v>239</v>
      </c>
      <c r="BU178">
        <f t="shared" si="4"/>
        <v>14</v>
      </c>
      <c r="BV178">
        <f t="shared" si="5"/>
        <v>29</v>
      </c>
    </row>
    <row r="179" spans="1:74" x14ac:dyDescent="0.25">
      <c r="A179">
        <v>2023</v>
      </c>
      <c r="B179">
        <v>4</v>
      </c>
      <c r="C179" t="s">
        <v>1981</v>
      </c>
      <c r="D179" t="s">
        <v>1982</v>
      </c>
      <c r="E179">
        <v>91</v>
      </c>
      <c r="F179" t="s">
        <v>1983</v>
      </c>
      <c r="G179">
        <v>20230309</v>
      </c>
      <c r="H179">
        <v>20230420</v>
      </c>
      <c r="I179">
        <v>43</v>
      </c>
      <c r="J179">
        <v>11</v>
      </c>
      <c r="K179" t="s">
        <v>1984</v>
      </c>
      <c r="L179" t="s">
        <v>1985</v>
      </c>
      <c r="M179" t="s">
        <v>237</v>
      </c>
      <c r="N179" t="s">
        <v>238</v>
      </c>
      <c r="O179" t="s">
        <v>239</v>
      </c>
      <c r="P179" t="s">
        <v>240</v>
      </c>
      <c r="Q179">
        <v>111</v>
      </c>
      <c r="R179" t="s">
        <v>76</v>
      </c>
      <c r="S179" t="s">
        <v>1986</v>
      </c>
      <c r="T179" t="s">
        <v>1987</v>
      </c>
      <c r="U179">
        <v>188197</v>
      </c>
      <c r="V179">
        <v>41215</v>
      </c>
      <c r="W179">
        <v>77677</v>
      </c>
      <c r="X179">
        <v>0</v>
      </c>
      <c r="Y179">
        <v>9273.57</v>
      </c>
      <c r="Z179">
        <v>0</v>
      </c>
      <c r="AA179">
        <v>7066.88</v>
      </c>
      <c r="AB179">
        <v>16340.45</v>
      </c>
      <c r="AC179">
        <v>2640</v>
      </c>
      <c r="AD179">
        <v>5700</v>
      </c>
      <c r="AE179">
        <v>435787</v>
      </c>
      <c r="AF179">
        <v>435787</v>
      </c>
      <c r="AG179">
        <v>-8905.9790233919812</v>
      </c>
      <c r="AH179" t="s">
        <v>1315</v>
      </c>
      <c r="AI179" t="s">
        <v>1316</v>
      </c>
      <c r="AJ179" t="s">
        <v>1934</v>
      </c>
      <c r="AK179" t="s">
        <v>1935</v>
      </c>
      <c r="AL179">
        <v>11</v>
      </c>
      <c r="AM179">
        <v>4</v>
      </c>
      <c r="AN179">
        <v>21</v>
      </c>
      <c r="AO179">
        <v>188271</v>
      </c>
      <c r="AP179">
        <v>7189</v>
      </c>
      <c r="AQ179">
        <v>1</v>
      </c>
      <c r="AR179">
        <v>23647</v>
      </c>
      <c r="AS179">
        <v>2.6101999999999999</v>
      </c>
      <c r="AT179">
        <v>2.5142000000000002</v>
      </c>
      <c r="AU179">
        <v>9.6000000000000002E-2</v>
      </c>
      <c r="AV179">
        <v>5.6272399872541428</v>
      </c>
      <c r="AW179">
        <v>5.5312399864196777</v>
      </c>
      <c r="AX179">
        <v>9.6000000834465027E-2</v>
      </c>
      <c r="AY179" t="s">
        <v>112</v>
      </c>
      <c r="AZ179" t="s">
        <v>96</v>
      </c>
      <c r="BB179" t="s">
        <v>439</v>
      </c>
      <c r="BC179" t="s">
        <v>238</v>
      </c>
      <c r="BD179" t="s">
        <v>335</v>
      </c>
      <c r="BE179" t="s">
        <v>85</v>
      </c>
      <c r="BF179" t="s">
        <v>86</v>
      </c>
      <c r="BG179" t="s">
        <v>200</v>
      </c>
      <c r="BH179" t="s">
        <v>309</v>
      </c>
      <c r="BI179" t="s">
        <v>1947</v>
      </c>
      <c r="BJ179" t="s">
        <v>1948</v>
      </c>
      <c r="BK179" t="s">
        <v>1948</v>
      </c>
      <c r="BL179">
        <v>2023</v>
      </c>
      <c r="BM179" t="s">
        <v>1982</v>
      </c>
      <c r="BN179" s="1">
        <v>45006</v>
      </c>
      <c r="BO179" s="1">
        <v>45019</v>
      </c>
      <c r="BP179" t="s">
        <v>88</v>
      </c>
      <c r="BQ179" t="s">
        <v>104</v>
      </c>
      <c r="BR179" t="s">
        <v>240</v>
      </c>
      <c r="BS179" t="s">
        <v>239</v>
      </c>
      <c r="BU179">
        <f t="shared" si="4"/>
        <v>13</v>
      </c>
      <c r="BV179">
        <f t="shared" si="5"/>
        <v>30</v>
      </c>
    </row>
    <row r="180" spans="1:74" x14ac:dyDescent="0.25">
      <c r="A180">
        <v>2023</v>
      </c>
      <c r="B180">
        <v>5</v>
      </c>
      <c r="C180" t="s">
        <v>2539</v>
      </c>
      <c r="D180" t="s">
        <v>2540</v>
      </c>
      <c r="E180">
        <v>92</v>
      </c>
      <c r="F180" t="s">
        <v>2541</v>
      </c>
      <c r="G180">
        <v>20230419</v>
      </c>
      <c r="H180">
        <v>20230531</v>
      </c>
      <c r="I180">
        <v>43</v>
      </c>
      <c r="J180">
        <v>0</v>
      </c>
      <c r="K180" t="s">
        <v>2542</v>
      </c>
      <c r="L180" t="s">
        <v>2543</v>
      </c>
      <c r="M180" t="s">
        <v>237</v>
      </c>
      <c r="N180" t="s">
        <v>238</v>
      </c>
      <c r="O180" t="s">
        <v>239</v>
      </c>
      <c r="P180" t="s">
        <v>240</v>
      </c>
      <c r="Q180">
        <v>111</v>
      </c>
      <c r="R180" t="s">
        <v>76</v>
      </c>
      <c r="S180" t="s">
        <v>2544</v>
      </c>
      <c r="T180" t="s">
        <v>2545</v>
      </c>
      <c r="U180">
        <v>105235</v>
      </c>
      <c r="V180">
        <v>52149</v>
      </c>
      <c r="W180">
        <v>0</v>
      </c>
      <c r="X180">
        <v>0</v>
      </c>
      <c r="Y180">
        <v>978.18</v>
      </c>
      <c r="Z180">
        <v>0</v>
      </c>
      <c r="AA180">
        <v>2545.84</v>
      </c>
      <c r="AB180">
        <v>3524.02</v>
      </c>
      <c r="AC180">
        <v>3560</v>
      </c>
      <c r="AD180">
        <v>9075</v>
      </c>
      <c r="AE180">
        <v>169758</v>
      </c>
      <c r="AF180">
        <v>169758</v>
      </c>
      <c r="AG180">
        <v>-1708.7661096600777</v>
      </c>
      <c r="AH180" t="s">
        <v>1315</v>
      </c>
      <c r="AI180" t="s">
        <v>1316</v>
      </c>
      <c r="AJ180" t="s">
        <v>1317</v>
      </c>
      <c r="AK180" t="s">
        <v>1318</v>
      </c>
      <c r="AL180">
        <v>8</v>
      </c>
      <c r="AM180">
        <v>3</v>
      </c>
      <c r="AN180">
        <v>18</v>
      </c>
      <c r="AO180">
        <v>56481</v>
      </c>
      <c r="AP180">
        <v>193</v>
      </c>
      <c r="AQ180">
        <v>1</v>
      </c>
      <c r="AR180">
        <v>1590</v>
      </c>
      <c r="AS180">
        <v>0.75690000000000002</v>
      </c>
      <c r="AT180">
        <v>0.75429999999999997</v>
      </c>
      <c r="AU180">
        <v>2.5999999999999999E-3</v>
      </c>
      <c r="AV180">
        <v>2.1920500956475735</v>
      </c>
      <c r="AW180">
        <v>2.1686100959777832</v>
      </c>
      <c r="AX180">
        <v>2.3439999669790268E-2</v>
      </c>
      <c r="AY180" t="s">
        <v>112</v>
      </c>
      <c r="AZ180" t="s">
        <v>1315</v>
      </c>
      <c r="BB180" t="s">
        <v>180</v>
      </c>
      <c r="BC180" t="s">
        <v>238</v>
      </c>
      <c r="BD180" t="s">
        <v>89</v>
      </c>
      <c r="BE180" t="s">
        <v>85</v>
      </c>
      <c r="BF180" t="s">
        <v>86</v>
      </c>
      <c r="BG180" t="s">
        <v>90</v>
      </c>
      <c r="BH180" t="s">
        <v>748</v>
      </c>
      <c r="BI180" t="s">
        <v>2291</v>
      </c>
      <c r="BJ180" t="s">
        <v>2292</v>
      </c>
      <c r="BK180" t="s">
        <v>2292</v>
      </c>
      <c r="BL180">
        <v>2023</v>
      </c>
      <c r="BM180" t="s">
        <v>2540</v>
      </c>
      <c r="BN180" s="1">
        <v>45040</v>
      </c>
      <c r="BO180" s="1">
        <v>45077</v>
      </c>
      <c r="BP180" t="s">
        <v>88</v>
      </c>
      <c r="BQ180" t="s">
        <v>112</v>
      </c>
      <c r="BR180" t="s">
        <v>240</v>
      </c>
      <c r="BS180" t="s">
        <v>239</v>
      </c>
      <c r="BU180">
        <f t="shared" si="4"/>
        <v>37</v>
      </c>
      <c r="BV180">
        <f t="shared" si="5"/>
        <v>6</v>
      </c>
    </row>
    <row r="181" spans="1:74" x14ac:dyDescent="0.25">
      <c r="A181">
        <v>2023</v>
      </c>
      <c r="B181">
        <v>5</v>
      </c>
      <c r="C181" t="s">
        <v>2546</v>
      </c>
      <c r="D181" t="s">
        <v>2547</v>
      </c>
      <c r="E181">
        <v>91</v>
      </c>
      <c r="F181" t="s">
        <v>2548</v>
      </c>
      <c r="G181">
        <v>20230424</v>
      </c>
      <c r="H181">
        <v>20230531</v>
      </c>
      <c r="I181">
        <v>38</v>
      </c>
      <c r="J181">
        <v>11</v>
      </c>
      <c r="K181" t="s">
        <v>2549</v>
      </c>
      <c r="L181" t="s">
        <v>2550</v>
      </c>
      <c r="M181" t="s">
        <v>237</v>
      </c>
      <c r="N181" t="s">
        <v>238</v>
      </c>
      <c r="O181" t="s">
        <v>239</v>
      </c>
      <c r="P181" t="s">
        <v>240</v>
      </c>
      <c r="Q181">
        <v>111</v>
      </c>
      <c r="R181" t="s">
        <v>279</v>
      </c>
      <c r="S181" t="s">
        <v>1557</v>
      </c>
      <c r="T181" t="s">
        <v>1558</v>
      </c>
      <c r="U181">
        <v>172296</v>
      </c>
      <c r="V181">
        <v>31406</v>
      </c>
      <c r="W181">
        <v>73656</v>
      </c>
      <c r="X181">
        <v>0</v>
      </c>
      <c r="Y181">
        <v>3344.68</v>
      </c>
      <c r="Z181">
        <v>9248.48</v>
      </c>
      <c r="AA181">
        <v>10920</v>
      </c>
      <c r="AB181">
        <v>23513.16</v>
      </c>
      <c r="AC181">
        <v>2080</v>
      </c>
      <c r="AD181">
        <v>3900</v>
      </c>
      <c r="AE181">
        <v>373363</v>
      </c>
      <c r="AF181">
        <v>373363</v>
      </c>
      <c r="AG181">
        <v>20579.320602402808</v>
      </c>
      <c r="AH181" t="s">
        <v>1315</v>
      </c>
      <c r="AI181" t="s">
        <v>1316</v>
      </c>
      <c r="AJ181" t="s">
        <v>1934</v>
      </c>
      <c r="AK181" t="s">
        <v>1935</v>
      </c>
      <c r="AL181">
        <v>17</v>
      </c>
      <c r="AM181">
        <v>6</v>
      </c>
      <c r="AN181">
        <v>32</v>
      </c>
      <c r="AO181">
        <v>264658</v>
      </c>
      <c r="AP181">
        <v>42949</v>
      </c>
      <c r="AQ181">
        <v>1</v>
      </c>
      <c r="AR181">
        <v>88356</v>
      </c>
      <c r="AS181">
        <v>4.1078000000000001</v>
      </c>
      <c r="AT181">
        <v>3.5343</v>
      </c>
      <c r="AU181">
        <v>0.57350000000000001</v>
      </c>
      <c r="AV181">
        <v>4.8562400937080383</v>
      </c>
      <c r="AW181">
        <v>4.2827401161193848</v>
      </c>
      <c r="AX181">
        <v>0.57349997758865356</v>
      </c>
      <c r="AY181" t="s">
        <v>112</v>
      </c>
      <c r="AZ181" t="s">
        <v>1315</v>
      </c>
      <c r="BA181" t="s">
        <v>1315</v>
      </c>
      <c r="BB181" t="s">
        <v>2310</v>
      </c>
      <c r="BC181" t="s">
        <v>238</v>
      </c>
      <c r="BD181" t="s">
        <v>89</v>
      </c>
      <c r="BE181" t="s">
        <v>85</v>
      </c>
      <c r="BF181" t="s">
        <v>86</v>
      </c>
      <c r="BG181" t="s">
        <v>90</v>
      </c>
      <c r="BH181" t="s">
        <v>426</v>
      </c>
      <c r="BI181" t="s">
        <v>1995</v>
      </c>
      <c r="BJ181" t="s">
        <v>1996</v>
      </c>
      <c r="BK181" t="s">
        <v>1996</v>
      </c>
      <c r="BL181">
        <v>2023</v>
      </c>
      <c r="BM181" t="s">
        <v>2547</v>
      </c>
      <c r="BN181" s="1">
        <v>45051</v>
      </c>
      <c r="BO181" s="1">
        <v>45077</v>
      </c>
      <c r="BP181" t="s">
        <v>88</v>
      </c>
      <c r="BQ181" t="s">
        <v>112</v>
      </c>
      <c r="BR181" t="s">
        <v>240</v>
      </c>
      <c r="BS181" t="s">
        <v>239</v>
      </c>
      <c r="BU181">
        <f t="shared" si="4"/>
        <v>26</v>
      </c>
      <c r="BV181">
        <f t="shared" si="5"/>
        <v>12</v>
      </c>
    </row>
    <row r="182" spans="1:74" x14ac:dyDescent="0.25">
      <c r="A182">
        <v>2023</v>
      </c>
      <c r="B182">
        <v>4</v>
      </c>
      <c r="C182" t="s">
        <v>1125</v>
      </c>
      <c r="D182" t="s">
        <v>1126</v>
      </c>
      <c r="E182">
        <v>73</v>
      </c>
      <c r="F182" t="s">
        <v>1127</v>
      </c>
      <c r="G182">
        <v>20230410</v>
      </c>
      <c r="H182">
        <v>20230427</v>
      </c>
      <c r="I182">
        <v>18</v>
      </c>
      <c r="J182">
        <v>0</v>
      </c>
      <c r="K182" t="s">
        <v>1128</v>
      </c>
      <c r="L182" t="s">
        <v>1129</v>
      </c>
      <c r="M182" t="s">
        <v>237</v>
      </c>
      <c r="N182" t="s">
        <v>238</v>
      </c>
      <c r="O182" t="s">
        <v>239</v>
      </c>
      <c r="P182" t="s">
        <v>240</v>
      </c>
      <c r="Q182">
        <v>205</v>
      </c>
      <c r="R182" t="s">
        <v>76</v>
      </c>
      <c r="S182" t="s">
        <v>1130</v>
      </c>
      <c r="T182" t="s">
        <v>1131</v>
      </c>
      <c r="U182">
        <v>62495</v>
      </c>
      <c r="V182">
        <v>23471</v>
      </c>
      <c r="W182">
        <v>0</v>
      </c>
      <c r="X182">
        <v>0</v>
      </c>
      <c r="Y182">
        <v>636.66</v>
      </c>
      <c r="Z182">
        <v>0</v>
      </c>
      <c r="AA182">
        <v>516.11</v>
      </c>
      <c r="AB182">
        <v>1152.77</v>
      </c>
      <c r="AC182">
        <v>1400</v>
      </c>
      <c r="AD182">
        <v>2550</v>
      </c>
      <c r="AE182">
        <v>114368</v>
      </c>
      <c r="AF182">
        <v>114368</v>
      </c>
      <c r="AG182">
        <v>7396.7634375658254</v>
      </c>
      <c r="AH182" t="s">
        <v>396</v>
      </c>
      <c r="AI182" t="s">
        <v>397</v>
      </c>
      <c r="AJ182" t="s">
        <v>398</v>
      </c>
      <c r="AK182" t="s">
        <v>399</v>
      </c>
      <c r="AL182">
        <v>11</v>
      </c>
      <c r="AM182">
        <v>4</v>
      </c>
      <c r="AN182">
        <v>22</v>
      </c>
      <c r="AO182">
        <v>110107</v>
      </c>
      <c r="AP182">
        <v>8898</v>
      </c>
      <c r="AQ182">
        <v>1</v>
      </c>
      <c r="AR182">
        <v>32654</v>
      </c>
      <c r="AS182">
        <v>1.5891999999999999</v>
      </c>
      <c r="AT182">
        <v>1.4703999999999999</v>
      </c>
      <c r="AU182">
        <v>0.1188</v>
      </c>
      <c r="AV182">
        <v>1.5891999751329422</v>
      </c>
      <c r="AW182">
        <v>1.4703999757766724</v>
      </c>
      <c r="AX182">
        <v>0.11879999935626984</v>
      </c>
      <c r="AY182" t="s">
        <v>83</v>
      </c>
      <c r="AZ182" t="s">
        <v>96</v>
      </c>
      <c r="BB182" t="s">
        <v>1132</v>
      </c>
      <c r="BC182" t="s">
        <v>238</v>
      </c>
      <c r="BD182" t="s">
        <v>1133</v>
      </c>
      <c r="BE182" t="s">
        <v>85</v>
      </c>
      <c r="BF182" t="s">
        <v>129</v>
      </c>
      <c r="BG182" t="s">
        <v>129</v>
      </c>
      <c r="BH182" t="s">
        <v>1134</v>
      </c>
      <c r="BI182" t="s">
        <v>1135</v>
      </c>
      <c r="BK182" t="s">
        <v>1135</v>
      </c>
      <c r="BL182">
        <v>2023</v>
      </c>
      <c r="BM182" t="s">
        <v>1126</v>
      </c>
      <c r="BN182" s="1">
        <v>45035</v>
      </c>
      <c r="BO182" s="1">
        <v>45043</v>
      </c>
      <c r="BP182" t="s">
        <v>88</v>
      </c>
      <c r="BQ182" t="s">
        <v>83</v>
      </c>
      <c r="BR182" t="s">
        <v>240</v>
      </c>
      <c r="BS182" t="s">
        <v>239</v>
      </c>
      <c r="BU182">
        <f t="shared" si="4"/>
        <v>8</v>
      </c>
      <c r="BV182">
        <f t="shared" si="5"/>
        <v>10</v>
      </c>
    </row>
    <row r="183" spans="1:74" x14ac:dyDescent="0.25">
      <c r="A183">
        <v>2023</v>
      </c>
      <c r="B183">
        <v>4</v>
      </c>
      <c r="C183" t="s">
        <v>2551</v>
      </c>
      <c r="D183" t="s">
        <v>2552</v>
      </c>
      <c r="E183">
        <v>82</v>
      </c>
      <c r="F183" t="s">
        <v>2553</v>
      </c>
      <c r="G183">
        <v>20230321</v>
      </c>
      <c r="H183">
        <v>20230427</v>
      </c>
      <c r="I183">
        <v>38</v>
      </c>
      <c r="J183">
        <v>0</v>
      </c>
      <c r="K183" t="s">
        <v>2554</v>
      </c>
      <c r="L183" t="s">
        <v>236</v>
      </c>
      <c r="M183" t="s">
        <v>237</v>
      </c>
      <c r="N183" t="s">
        <v>238</v>
      </c>
      <c r="O183" t="s">
        <v>239</v>
      </c>
      <c r="P183" t="s">
        <v>240</v>
      </c>
      <c r="Q183">
        <v>205</v>
      </c>
      <c r="R183" t="s">
        <v>76</v>
      </c>
      <c r="S183" t="s">
        <v>1670</v>
      </c>
      <c r="T183" t="s">
        <v>1671</v>
      </c>
      <c r="U183">
        <v>118321</v>
      </c>
      <c r="V183">
        <v>45188</v>
      </c>
      <c r="W183">
        <v>0</v>
      </c>
      <c r="X183">
        <v>0</v>
      </c>
      <c r="Y183">
        <v>2434.71</v>
      </c>
      <c r="Z183">
        <v>0</v>
      </c>
      <c r="AA183">
        <v>0</v>
      </c>
      <c r="AB183">
        <v>2434.71</v>
      </c>
      <c r="AC183">
        <v>2810</v>
      </c>
      <c r="AD183">
        <v>5550</v>
      </c>
      <c r="AE183">
        <v>137416</v>
      </c>
      <c r="AF183">
        <v>137416</v>
      </c>
      <c r="AG183">
        <v>-1604.2235408468543</v>
      </c>
      <c r="AH183" t="s">
        <v>208</v>
      </c>
      <c r="AI183" t="s">
        <v>209</v>
      </c>
      <c r="AJ183" t="s">
        <v>210</v>
      </c>
      <c r="AK183" t="s">
        <v>211</v>
      </c>
      <c r="AL183">
        <v>6</v>
      </c>
      <c r="AM183">
        <v>2</v>
      </c>
      <c r="AN183">
        <v>12</v>
      </c>
      <c r="AO183">
        <v>39481</v>
      </c>
      <c r="AP183">
        <v>169</v>
      </c>
      <c r="AQ183">
        <v>1</v>
      </c>
      <c r="AR183">
        <v>1586</v>
      </c>
      <c r="AS183">
        <v>0.52949999999999997</v>
      </c>
      <c r="AT183">
        <v>0.5272</v>
      </c>
      <c r="AU183">
        <v>2.3E-3</v>
      </c>
      <c r="AV183">
        <v>1.9094600128009915</v>
      </c>
      <c r="AW183">
        <v>1.8979200124740601</v>
      </c>
      <c r="AX183">
        <v>1.1540000326931477E-2</v>
      </c>
      <c r="AY183" t="s">
        <v>83</v>
      </c>
      <c r="AZ183" t="s">
        <v>208</v>
      </c>
      <c r="BB183" t="s">
        <v>180</v>
      </c>
      <c r="BC183" t="s">
        <v>238</v>
      </c>
      <c r="BD183" t="s">
        <v>89</v>
      </c>
      <c r="BE183" t="s">
        <v>85</v>
      </c>
      <c r="BF183" t="s">
        <v>86</v>
      </c>
      <c r="BG183" t="s">
        <v>90</v>
      </c>
      <c r="BH183" t="s">
        <v>1570</v>
      </c>
      <c r="BI183" t="s">
        <v>1733</v>
      </c>
      <c r="BJ183" t="s">
        <v>1734</v>
      </c>
      <c r="BK183" t="s">
        <v>1734</v>
      </c>
      <c r="BL183">
        <v>2023</v>
      </c>
      <c r="BM183" t="s">
        <v>2552</v>
      </c>
      <c r="BN183" s="1">
        <v>45021</v>
      </c>
      <c r="BO183" s="1">
        <v>45043</v>
      </c>
      <c r="BP183" t="s">
        <v>88</v>
      </c>
      <c r="BQ183" t="s">
        <v>83</v>
      </c>
      <c r="BR183" t="s">
        <v>240</v>
      </c>
      <c r="BS183" t="s">
        <v>239</v>
      </c>
      <c r="BU183">
        <f t="shared" si="4"/>
        <v>22</v>
      </c>
      <c r="BV183">
        <f t="shared" si="5"/>
        <v>16</v>
      </c>
    </row>
    <row r="184" spans="1:74" x14ac:dyDescent="0.25">
      <c r="A184">
        <v>2023</v>
      </c>
      <c r="B184">
        <v>4</v>
      </c>
      <c r="C184" t="s">
        <v>1387</v>
      </c>
      <c r="D184" t="s">
        <v>1388</v>
      </c>
      <c r="E184">
        <v>71</v>
      </c>
      <c r="F184" t="s">
        <v>1389</v>
      </c>
      <c r="G184">
        <v>20230307</v>
      </c>
      <c r="H184">
        <v>20230426</v>
      </c>
      <c r="I184">
        <v>51</v>
      </c>
      <c r="J184">
        <v>0</v>
      </c>
      <c r="K184" t="s">
        <v>1390</v>
      </c>
      <c r="L184" t="s">
        <v>1391</v>
      </c>
      <c r="M184" t="s">
        <v>237</v>
      </c>
      <c r="N184" t="s">
        <v>238</v>
      </c>
      <c r="O184" t="s">
        <v>239</v>
      </c>
      <c r="P184" t="s">
        <v>240</v>
      </c>
      <c r="Q184">
        <v>205</v>
      </c>
      <c r="R184" t="s">
        <v>76</v>
      </c>
      <c r="S184" t="s">
        <v>653</v>
      </c>
      <c r="T184" t="s">
        <v>654</v>
      </c>
      <c r="U184">
        <v>127144</v>
      </c>
      <c r="V184">
        <v>57487</v>
      </c>
      <c r="W184">
        <v>0</v>
      </c>
      <c r="X184">
        <v>0</v>
      </c>
      <c r="Y184">
        <v>7846.8</v>
      </c>
      <c r="Z184">
        <v>2813.21</v>
      </c>
      <c r="AA184">
        <v>0</v>
      </c>
      <c r="AB184">
        <v>10660.01</v>
      </c>
      <c r="AC184">
        <v>4000</v>
      </c>
      <c r="AD184">
        <v>11250</v>
      </c>
      <c r="AE184">
        <v>226947</v>
      </c>
      <c r="AF184">
        <v>226947</v>
      </c>
      <c r="AG184">
        <v>-6419.7856080629426</v>
      </c>
      <c r="AH184" t="s">
        <v>96</v>
      </c>
      <c r="AI184" t="s">
        <v>97</v>
      </c>
      <c r="AJ184" t="s">
        <v>98</v>
      </c>
      <c r="AK184" t="s">
        <v>99</v>
      </c>
      <c r="AL184">
        <v>10</v>
      </c>
      <c r="AM184">
        <v>3</v>
      </c>
      <c r="AN184">
        <v>19</v>
      </c>
      <c r="AO184">
        <v>79361</v>
      </c>
      <c r="AP184">
        <v>1212</v>
      </c>
      <c r="AQ184">
        <v>1</v>
      </c>
      <c r="AR184">
        <v>6665</v>
      </c>
      <c r="AS184">
        <v>1.0760000000000001</v>
      </c>
      <c r="AT184">
        <v>1.0598000000000001</v>
      </c>
      <c r="AU184">
        <v>1.6199999999999999E-2</v>
      </c>
      <c r="AV184">
        <v>3.15353998914361</v>
      </c>
      <c r="AW184">
        <v>3.0946199893951416</v>
      </c>
      <c r="AX184">
        <v>5.8919999748468399E-2</v>
      </c>
      <c r="AY184" t="s">
        <v>95</v>
      </c>
      <c r="AZ184" t="s">
        <v>96</v>
      </c>
      <c r="BB184" t="s">
        <v>1392</v>
      </c>
      <c r="BC184" t="s">
        <v>238</v>
      </c>
      <c r="BD184" t="s">
        <v>89</v>
      </c>
      <c r="BE184" t="s">
        <v>85</v>
      </c>
      <c r="BF184" t="s">
        <v>86</v>
      </c>
      <c r="BG184" t="s">
        <v>90</v>
      </c>
      <c r="BH184" t="s">
        <v>384</v>
      </c>
      <c r="BI184" t="s">
        <v>385</v>
      </c>
      <c r="BK184" t="s">
        <v>385</v>
      </c>
      <c r="BL184">
        <v>2023</v>
      </c>
      <c r="BM184" t="s">
        <v>1388</v>
      </c>
      <c r="BN184" s="1">
        <v>45006</v>
      </c>
      <c r="BO184" s="1">
        <v>45042</v>
      </c>
      <c r="BP184" t="s">
        <v>88</v>
      </c>
      <c r="BQ184" t="s">
        <v>95</v>
      </c>
      <c r="BR184" t="s">
        <v>240</v>
      </c>
      <c r="BS184" t="s">
        <v>239</v>
      </c>
      <c r="BU184">
        <f t="shared" si="4"/>
        <v>36</v>
      </c>
      <c r="BV184">
        <f t="shared" si="5"/>
        <v>15</v>
      </c>
    </row>
    <row r="185" spans="1:74" x14ac:dyDescent="0.25">
      <c r="A185">
        <v>2023</v>
      </c>
      <c r="B185">
        <v>4</v>
      </c>
      <c r="C185" t="s">
        <v>1254</v>
      </c>
      <c r="D185" t="s">
        <v>1037</v>
      </c>
      <c r="E185">
        <v>84</v>
      </c>
      <c r="F185" t="s">
        <v>1038</v>
      </c>
      <c r="G185">
        <v>20230316</v>
      </c>
      <c r="H185">
        <v>20230425</v>
      </c>
      <c r="I185">
        <v>41</v>
      </c>
      <c r="J185">
        <v>0</v>
      </c>
      <c r="K185" t="s">
        <v>1255</v>
      </c>
      <c r="L185" t="s">
        <v>1256</v>
      </c>
      <c r="M185" t="s">
        <v>237</v>
      </c>
      <c r="N185" t="s">
        <v>238</v>
      </c>
      <c r="O185" t="s">
        <v>239</v>
      </c>
      <c r="P185" t="s">
        <v>240</v>
      </c>
      <c r="Q185">
        <v>201</v>
      </c>
      <c r="R185" t="s">
        <v>279</v>
      </c>
      <c r="S185" t="s">
        <v>566</v>
      </c>
      <c r="T185" t="s">
        <v>567</v>
      </c>
      <c r="U185">
        <v>121878</v>
      </c>
      <c r="V185">
        <v>48470</v>
      </c>
      <c r="W185">
        <v>0</v>
      </c>
      <c r="X185">
        <v>0</v>
      </c>
      <c r="Y185">
        <v>49470.55</v>
      </c>
      <c r="Z185">
        <v>9998.33</v>
      </c>
      <c r="AA185">
        <v>90859.91</v>
      </c>
      <c r="AB185">
        <v>113026.99</v>
      </c>
      <c r="AC185">
        <v>3200</v>
      </c>
      <c r="AD185">
        <v>6150</v>
      </c>
      <c r="AE185">
        <v>312309</v>
      </c>
      <c r="AF185">
        <v>275188</v>
      </c>
      <c r="AG185">
        <v>-37294.016337970796</v>
      </c>
      <c r="AH185" t="s">
        <v>96</v>
      </c>
      <c r="AI185" t="s">
        <v>97</v>
      </c>
      <c r="AJ185" t="s">
        <v>98</v>
      </c>
      <c r="AK185" t="s">
        <v>99</v>
      </c>
      <c r="AL185">
        <v>5</v>
      </c>
      <c r="AM185">
        <v>2</v>
      </c>
      <c r="AN185">
        <v>12</v>
      </c>
      <c r="AO185">
        <v>45424</v>
      </c>
      <c r="AP185">
        <v>12487</v>
      </c>
      <c r="AQ185">
        <v>1</v>
      </c>
      <c r="AR185">
        <v>32077</v>
      </c>
      <c r="AS185">
        <v>0.77339999999999998</v>
      </c>
      <c r="AT185">
        <v>0.60660000000000003</v>
      </c>
      <c r="AU185">
        <v>0.1668</v>
      </c>
      <c r="AV185">
        <v>3.7494300603866577</v>
      </c>
      <c r="AW185">
        <v>2.7175700664520264</v>
      </c>
      <c r="AX185">
        <v>1.0318599939346313</v>
      </c>
      <c r="AY185" t="s">
        <v>112</v>
      </c>
      <c r="AZ185" t="s">
        <v>237</v>
      </c>
      <c r="BB185" t="s">
        <v>256</v>
      </c>
      <c r="BC185" t="s">
        <v>238</v>
      </c>
      <c r="BD185" t="s">
        <v>89</v>
      </c>
      <c r="BE185" t="s">
        <v>85</v>
      </c>
      <c r="BF185" t="s">
        <v>86</v>
      </c>
      <c r="BG185" t="s">
        <v>90</v>
      </c>
      <c r="BH185" t="s">
        <v>266</v>
      </c>
      <c r="BI185" t="s">
        <v>267</v>
      </c>
      <c r="BK185" t="s">
        <v>267</v>
      </c>
      <c r="BL185">
        <v>2023</v>
      </c>
      <c r="BM185" t="s">
        <v>1037</v>
      </c>
      <c r="BN185" s="1">
        <v>45009</v>
      </c>
      <c r="BO185" s="1">
        <v>45041</v>
      </c>
      <c r="BP185" t="s">
        <v>88</v>
      </c>
      <c r="BQ185" t="s">
        <v>112</v>
      </c>
      <c r="BR185" t="s">
        <v>240</v>
      </c>
      <c r="BS185" t="s">
        <v>239</v>
      </c>
      <c r="BU185">
        <f t="shared" si="4"/>
        <v>32</v>
      </c>
      <c r="BV185">
        <f t="shared" si="5"/>
        <v>9</v>
      </c>
    </row>
    <row r="186" spans="1:74" x14ac:dyDescent="0.25">
      <c r="A186">
        <v>2023</v>
      </c>
      <c r="B186">
        <v>4</v>
      </c>
      <c r="C186" t="s">
        <v>516</v>
      </c>
      <c r="D186" t="s">
        <v>517</v>
      </c>
      <c r="E186">
        <v>76</v>
      </c>
      <c r="F186" t="s">
        <v>518</v>
      </c>
      <c r="G186">
        <v>20230326</v>
      </c>
      <c r="H186">
        <v>20230425</v>
      </c>
      <c r="I186">
        <v>31</v>
      </c>
      <c r="J186">
        <v>0</v>
      </c>
      <c r="K186" t="s">
        <v>519</v>
      </c>
      <c r="L186" t="s">
        <v>520</v>
      </c>
      <c r="M186" t="s">
        <v>237</v>
      </c>
      <c r="N186" t="s">
        <v>238</v>
      </c>
      <c r="O186" t="s">
        <v>239</v>
      </c>
      <c r="P186" t="s">
        <v>240</v>
      </c>
      <c r="Q186">
        <v>201</v>
      </c>
      <c r="R186" t="s">
        <v>76</v>
      </c>
      <c r="S186" t="s">
        <v>521</v>
      </c>
      <c r="T186" t="s">
        <v>522</v>
      </c>
      <c r="U186">
        <v>86368</v>
      </c>
      <c r="V186">
        <v>41559</v>
      </c>
      <c r="W186">
        <v>0</v>
      </c>
      <c r="X186">
        <v>0</v>
      </c>
      <c r="Y186">
        <v>59856.94</v>
      </c>
      <c r="Z186">
        <v>0</v>
      </c>
      <c r="AA186">
        <v>0</v>
      </c>
      <c r="AB186">
        <v>3904.24</v>
      </c>
      <c r="AC186">
        <v>2400</v>
      </c>
      <c r="AD186">
        <v>6150</v>
      </c>
      <c r="AE186">
        <v>173450</v>
      </c>
      <c r="AF186">
        <v>117710</v>
      </c>
      <c r="AG186">
        <v>-1918.3371883619652</v>
      </c>
      <c r="AH186" t="s">
        <v>72</v>
      </c>
      <c r="AI186" t="s">
        <v>73</v>
      </c>
      <c r="AJ186" t="s">
        <v>74</v>
      </c>
      <c r="AK186" t="s">
        <v>75</v>
      </c>
      <c r="AL186">
        <v>10</v>
      </c>
      <c r="AM186">
        <v>3</v>
      </c>
      <c r="AN186">
        <v>21</v>
      </c>
      <c r="AO186">
        <v>77185</v>
      </c>
      <c r="AP186">
        <v>2120</v>
      </c>
      <c r="AQ186">
        <v>1</v>
      </c>
      <c r="AR186">
        <v>8296</v>
      </c>
      <c r="AS186">
        <v>1.0589999999999999</v>
      </c>
      <c r="AT186">
        <v>1.0306999999999999</v>
      </c>
      <c r="AU186">
        <v>2.8299999999999999E-2</v>
      </c>
      <c r="AV186">
        <v>1.6774199735373259</v>
      </c>
      <c r="AW186">
        <v>1.6491199731826782</v>
      </c>
      <c r="AX186">
        <v>2.8300000354647636E-2</v>
      </c>
      <c r="AY186" t="s">
        <v>112</v>
      </c>
      <c r="AZ186" t="s">
        <v>237</v>
      </c>
      <c r="BB186" t="s">
        <v>180</v>
      </c>
      <c r="BC186" t="s">
        <v>238</v>
      </c>
      <c r="BD186" t="s">
        <v>220</v>
      </c>
      <c r="BG186" t="s">
        <v>86</v>
      </c>
      <c r="BH186" t="s">
        <v>115</v>
      </c>
      <c r="BI186" t="s">
        <v>118</v>
      </c>
      <c r="BK186" t="s">
        <v>118</v>
      </c>
      <c r="BL186">
        <v>2023</v>
      </c>
      <c r="BM186" t="s">
        <v>517</v>
      </c>
      <c r="BN186" s="1">
        <v>45019</v>
      </c>
      <c r="BO186" s="1">
        <v>45041</v>
      </c>
      <c r="BP186" t="s">
        <v>88</v>
      </c>
      <c r="BQ186" t="s">
        <v>112</v>
      </c>
      <c r="BR186" t="s">
        <v>240</v>
      </c>
      <c r="BS186" t="s">
        <v>239</v>
      </c>
      <c r="BU186">
        <f t="shared" si="4"/>
        <v>22</v>
      </c>
      <c r="BV186">
        <f t="shared" si="5"/>
        <v>9</v>
      </c>
    </row>
    <row r="187" spans="1:74" x14ac:dyDescent="0.25">
      <c r="A187">
        <v>2023</v>
      </c>
      <c r="B187">
        <v>4</v>
      </c>
      <c r="C187" t="s">
        <v>1171</v>
      </c>
      <c r="D187" t="s">
        <v>1172</v>
      </c>
      <c r="E187">
        <v>88</v>
      </c>
      <c r="F187" t="s">
        <v>1173</v>
      </c>
      <c r="G187">
        <v>20230409</v>
      </c>
      <c r="H187">
        <v>20230426</v>
      </c>
      <c r="I187">
        <v>18</v>
      </c>
      <c r="J187">
        <v>0</v>
      </c>
      <c r="K187" t="s">
        <v>1174</v>
      </c>
      <c r="L187" t="s">
        <v>1175</v>
      </c>
      <c r="M187" t="s">
        <v>237</v>
      </c>
      <c r="N187" t="s">
        <v>238</v>
      </c>
      <c r="O187" t="s">
        <v>239</v>
      </c>
      <c r="P187" t="s">
        <v>240</v>
      </c>
      <c r="Q187">
        <v>111</v>
      </c>
      <c r="R187" t="s">
        <v>76</v>
      </c>
      <c r="S187" t="s">
        <v>260</v>
      </c>
      <c r="T187" t="s">
        <v>261</v>
      </c>
      <c r="U187">
        <v>55588</v>
      </c>
      <c r="V187">
        <v>23863</v>
      </c>
      <c r="W187">
        <v>0</v>
      </c>
      <c r="X187">
        <v>0</v>
      </c>
      <c r="Y187">
        <v>37756.559999999998</v>
      </c>
      <c r="Z187">
        <v>0</v>
      </c>
      <c r="AA187">
        <v>0</v>
      </c>
      <c r="AB187">
        <v>454.76</v>
      </c>
      <c r="AC187">
        <v>1360</v>
      </c>
      <c r="AD187">
        <v>3150</v>
      </c>
      <c r="AE187">
        <v>114711</v>
      </c>
      <c r="AF187">
        <v>77541</v>
      </c>
      <c r="AG187">
        <v>1078.6044361498662</v>
      </c>
      <c r="AH187" t="s">
        <v>96</v>
      </c>
      <c r="AI187" t="s">
        <v>97</v>
      </c>
      <c r="AJ187" t="s">
        <v>98</v>
      </c>
      <c r="AK187" t="s">
        <v>99</v>
      </c>
      <c r="AL187">
        <v>8</v>
      </c>
      <c r="AM187">
        <v>3</v>
      </c>
      <c r="AN187">
        <v>15</v>
      </c>
      <c r="AO187">
        <v>59996</v>
      </c>
      <c r="AP187">
        <v>1485</v>
      </c>
      <c r="AQ187">
        <v>1</v>
      </c>
      <c r="AR187">
        <v>5788</v>
      </c>
      <c r="AS187">
        <v>0.82099999999999995</v>
      </c>
      <c r="AT187">
        <v>0.80120000000000002</v>
      </c>
      <c r="AU187">
        <v>1.9800000000000002E-2</v>
      </c>
      <c r="AV187">
        <v>1.0012699887156487</v>
      </c>
      <c r="AW187">
        <v>0.98146998882293701</v>
      </c>
      <c r="AX187">
        <v>1.9799999892711639E-2</v>
      </c>
      <c r="AY187" t="s">
        <v>83</v>
      </c>
      <c r="AZ187" t="s">
        <v>237</v>
      </c>
      <c r="BB187" t="s">
        <v>180</v>
      </c>
      <c r="BC187" t="s">
        <v>238</v>
      </c>
      <c r="BD187" t="s">
        <v>89</v>
      </c>
      <c r="BE187" t="s">
        <v>85</v>
      </c>
      <c r="BF187" t="s">
        <v>86</v>
      </c>
      <c r="BG187" t="s">
        <v>90</v>
      </c>
      <c r="BH187" t="s">
        <v>138</v>
      </c>
      <c r="BI187" t="s">
        <v>454</v>
      </c>
      <c r="BK187" t="s">
        <v>454</v>
      </c>
      <c r="BL187">
        <v>2023</v>
      </c>
      <c r="BM187" t="s">
        <v>1172</v>
      </c>
      <c r="BN187" s="1">
        <v>45033</v>
      </c>
      <c r="BO187" s="1">
        <v>45042</v>
      </c>
      <c r="BP187" t="s">
        <v>88</v>
      </c>
      <c r="BQ187" t="s">
        <v>83</v>
      </c>
      <c r="BR187" t="s">
        <v>240</v>
      </c>
      <c r="BS187" t="s">
        <v>239</v>
      </c>
      <c r="BU187">
        <f t="shared" si="4"/>
        <v>9</v>
      </c>
      <c r="BV187">
        <f t="shared" si="5"/>
        <v>9</v>
      </c>
    </row>
    <row r="188" spans="1:74" x14ac:dyDescent="0.25">
      <c r="A188">
        <v>2023</v>
      </c>
      <c r="B188">
        <v>4</v>
      </c>
      <c r="C188" t="s">
        <v>2555</v>
      </c>
      <c r="D188" t="s">
        <v>2556</v>
      </c>
      <c r="E188">
        <v>71</v>
      </c>
      <c r="F188" t="s">
        <v>2557</v>
      </c>
      <c r="G188">
        <v>20230408</v>
      </c>
      <c r="H188">
        <v>20230427</v>
      </c>
      <c r="I188">
        <v>20</v>
      </c>
      <c r="J188">
        <v>2</v>
      </c>
      <c r="K188" t="s">
        <v>2558</v>
      </c>
      <c r="L188" t="s">
        <v>2559</v>
      </c>
      <c r="M188" t="s">
        <v>237</v>
      </c>
      <c r="N188" t="s">
        <v>238</v>
      </c>
      <c r="O188" t="s">
        <v>239</v>
      </c>
      <c r="P188" t="s">
        <v>240</v>
      </c>
      <c r="Q188">
        <v>111</v>
      </c>
      <c r="R188" t="s">
        <v>279</v>
      </c>
      <c r="S188" t="s">
        <v>2560</v>
      </c>
      <c r="T188" t="s">
        <v>2561</v>
      </c>
      <c r="U188">
        <v>78635</v>
      </c>
      <c r="V188">
        <v>23697</v>
      </c>
      <c r="W188">
        <v>13392</v>
      </c>
      <c r="X188">
        <v>0</v>
      </c>
      <c r="Y188">
        <v>66.28</v>
      </c>
      <c r="Z188">
        <v>5125.33</v>
      </c>
      <c r="AA188">
        <v>11113.6</v>
      </c>
      <c r="AB188">
        <v>16305.21</v>
      </c>
      <c r="AC188">
        <v>1400</v>
      </c>
      <c r="AD188">
        <v>3750</v>
      </c>
      <c r="AE188">
        <v>174912</v>
      </c>
      <c r="AF188">
        <v>174912</v>
      </c>
      <c r="AG188">
        <v>6452.1709575235182</v>
      </c>
      <c r="AH188" t="s">
        <v>1315</v>
      </c>
      <c r="AI188" t="s">
        <v>1316</v>
      </c>
      <c r="AJ188" t="s">
        <v>1934</v>
      </c>
      <c r="AK188" t="s">
        <v>1935</v>
      </c>
      <c r="AL188">
        <v>9</v>
      </c>
      <c r="AM188">
        <v>3</v>
      </c>
      <c r="AN188">
        <v>17</v>
      </c>
      <c r="AO188">
        <v>123495</v>
      </c>
      <c r="AP188">
        <v>22166</v>
      </c>
      <c r="AQ188">
        <v>1</v>
      </c>
      <c r="AR188">
        <v>47389</v>
      </c>
      <c r="AS188">
        <v>1.9452</v>
      </c>
      <c r="AT188">
        <v>1.6492</v>
      </c>
      <c r="AU188">
        <v>0.29599999999999999</v>
      </c>
      <c r="AV188">
        <v>2.2750400304794312</v>
      </c>
      <c r="AW188">
        <v>1.9790400266647339</v>
      </c>
      <c r="AX188">
        <v>0.29600000381469727</v>
      </c>
      <c r="AY188" t="s">
        <v>112</v>
      </c>
      <c r="AZ188" t="s">
        <v>237</v>
      </c>
      <c r="BA188" t="s">
        <v>1315</v>
      </c>
      <c r="BB188" t="s">
        <v>2036</v>
      </c>
      <c r="BC188" t="s">
        <v>238</v>
      </c>
      <c r="BD188" t="s">
        <v>89</v>
      </c>
      <c r="BE188" t="s">
        <v>85</v>
      </c>
      <c r="BF188" t="s">
        <v>86</v>
      </c>
      <c r="BG188" t="s">
        <v>90</v>
      </c>
      <c r="BH188" t="s">
        <v>426</v>
      </c>
      <c r="BI188" t="s">
        <v>1995</v>
      </c>
      <c r="BJ188" t="s">
        <v>1996</v>
      </c>
      <c r="BK188" t="s">
        <v>1996</v>
      </c>
      <c r="BL188">
        <v>2023</v>
      </c>
      <c r="BM188" t="s">
        <v>2556</v>
      </c>
      <c r="BN188" s="1">
        <v>45027</v>
      </c>
      <c r="BO188" s="1">
        <v>45043</v>
      </c>
      <c r="BP188" t="s">
        <v>88</v>
      </c>
      <c r="BQ188" t="s">
        <v>112</v>
      </c>
      <c r="BR188" t="s">
        <v>240</v>
      </c>
      <c r="BS188" t="s">
        <v>239</v>
      </c>
      <c r="BU188">
        <f t="shared" si="4"/>
        <v>16</v>
      </c>
      <c r="BV188">
        <f t="shared" si="5"/>
        <v>4</v>
      </c>
    </row>
    <row r="189" spans="1:74" x14ac:dyDescent="0.25">
      <c r="A189">
        <v>2023</v>
      </c>
      <c r="B189">
        <v>5</v>
      </c>
      <c r="C189" t="s">
        <v>2498</v>
      </c>
      <c r="D189" t="s">
        <v>2499</v>
      </c>
      <c r="E189">
        <v>70</v>
      </c>
      <c r="F189" t="s">
        <v>2500</v>
      </c>
      <c r="G189">
        <v>20230322</v>
      </c>
      <c r="H189">
        <v>20230516</v>
      </c>
      <c r="I189">
        <v>56</v>
      </c>
      <c r="J189">
        <v>4</v>
      </c>
      <c r="K189" t="s">
        <v>2501</v>
      </c>
      <c r="L189" t="s">
        <v>2502</v>
      </c>
      <c r="M189" t="s">
        <v>237</v>
      </c>
      <c r="N189" t="s">
        <v>238</v>
      </c>
      <c r="O189" t="s">
        <v>239</v>
      </c>
      <c r="P189" t="s">
        <v>240</v>
      </c>
      <c r="Q189">
        <v>211</v>
      </c>
      <c r="R189" t="s">
        <v>76</v>
      </c>
      <c r="S189" t="s">
        <v>1542</v>
      </c>
      <c r="T189" t="s">
        <v>1543</v>
      </c>
      <c r="U189">
        <v>178083</v>
      </c>
      <c r="V189">
        <v>63581</v>
      </c>
      <c r="W189">
        <v>47668</v>
      </c>
      <c r="X189">
        <v>0</v>
      </c>
      <c r="Y189">
        <v>2266.27</v>
      </c>
      <c r="Z189">
        <v>0</v>
      </c>
      <c r="AA189">
        <v>0</v>
      </c>
      <c r="AB189">
        <v>2266.27</v>
      </c>
      <c r="AC189">
        <v>4080</v>
      </c>
      <c r="AD189">
        <v>9450</v>
      </c>
      <c r="AE189">
        <v>282465</v>
      </c>
      <c r="AF189">
        <v>282465</v>
      </c>
      <c r="AG189">
        <v>128.84212291668791</v>
      </c>
      <c r="AH189" t="s">
        <v>237</v>
      </c>
      <c r="AI189" t="s">
        <v>238</v>
      </c>
      <c r="AJ189" t="s">
        <v>239</v>
      </c>
      <c r="AK189" t="s">
        <v>240</v>
      </c>
      <c r="AL189">
        <v>7</v>
      </c>
      <c r="AM189">
        <v>2</v>
      </c>
      <c r="AN189">
        <v>17</v>
      </c>
      <c r="AO189">
        <v>67745</v>
      </c>
      <c r="AP189">
        <v>2516</v>
      </c>
      <c r="AQ189">
        <v>1</v>
      </c>
      <c r="AR189">
        <v>14155</v>
      </c>
      <c r="AS189">
        <v>0.93830000000000002</v>
      </c>
      <c r="AT189">
        <v>0.90469999999999995</v>
      </c>
      <c r="AU189">
        <v>3.3599999999999998E-2</v>
      </c>
      <c r="AV189">
        <v>3.9625801108777523</v>
      </c>
      <c r="AW189">
        <v>3.9289801120758057</v>
      </c>
      <c r="AX189">
        <v>3.359999880194664E-2</v>
      </c>
      <c r="AY189" t="s">
        <v>112</v>
      </c>
      <c r="AZ189" t="s">
        <v>237</v>
      </c>
      <c r="BB189" t="s">
        <v>180</v>
      </c>
      <c r="BC189" t="s">
        <v>238</v>
      </c>
      <c r="BD189" t="s">
        <v>89</v>
      </c>
      <c r="BE189" t="s">
        <v>85</v>
      </c>
      <c r="BF189" t="s">
        <v>86</v>
      </c>
      <c r="BG189" t="s">
        <v>90</v>
      </c>
      <c r="BH189" t="s">
        <v>752</v>
      </c>
      <c r="BI189" t="s">
        <v>1156</v>
      </c>
      <c r="BK189" t="s">
        <v>1156</v>
      </c>
      <c r="BL189">
        <v>2023</v>
      </c>
      <c r="BM189" t="s">
        <v>2499</v>
      </c>
      <c r="BN189" s="1">
        <v>45007</v>
      </c>
      <c r="BO189" s="1">
        <v>45030</v>
      </c>
      <c r="BP189" t="s">
        <v>88</v>
      </c>
      <c r="BQ189" t="s">
        <v>104</v>
      </c>
      <c r="BR189" t="s">
        <v>240</v>
      </c>
      <c r="BS189" t="s">
        <v>239</v>
      </c>
      <c r="BU189">
        <f t="shared" si="4"/>
        <v>23</v>
      </c>
      <c r="BV189">
        <f t="shared" si="5"/>
        <v>33</v>
      </c>
    </row>
    <row r="190" spans="1:74" x14ac:dyDescent="0.25">
      <c r="A190">
        <v>2023</v>
      </c>
      <c r="B190">
        <v>4</v>
      </c>
      <c r="C190" t="s">
        <v>2562</v>
      </c>
      <c r="D190" t="s">
        <v>2563</v>
      </c>
      <c r="E190">
        <v>82</v>
      </c>
      <c r="F190" t="s">
        <v>2564</v>
      </c>
      <c r="G190">
        <v>20230321</v>
      </c>
      <c r="H190">
        <v>20230418</v>
      </c>
      <c r="I190">
        <v>29</v>
      </c>
      <c r="J190">
        <v>11</v>
      </c>
      <c r="K190" t="s">
        <v>2565</v>
      </c>
      <c r="L190" t="s">
        <v>2566</v>
      </c>
      <c r="M190" t="s">
        <v>237</v>
      </c>
      <c r="N190" t="s">
        <v>238</v>
      </c>
      <c r="O190" t="s">
        <v>239</v>
      </c>
      <c r="P190" t="s">
        <v>240</v>
      </c>
      <c r="Q190">
        <v>207</v>
      </c>
      <c r="R190" t="s">
        <v>279</v>
      </c>
      <c r="S190" t="s">
        <v>1519</v>
      </c>
      <c r="T190" t="s">
        <v>1520</v>
      </c>
      <c r="U190">
        <v>164542</v>
      </c>
      <c r="V190">
        <v>22774</v>
      </c>
      <c r="W190">
        <v>60456</v>
      </c>
      <c r="X190">
        <v>0</v>
      </c>
      <c r="Y190">
        <v>5328.31</v>
      </c>
      <c r="Z190">
        <v>0</v>
      </c>
      <c r="AA190">
        <v>127421.49</v>
      </c>
      <c r="AB190">
        <v>132749.79999999999</v>
      </c>
      <c r="AC190">
        <v>1320</v>
      </c>
      <c r="AD190">
        <v>3825</v>
      </c>
      <c r="AE190">
        <v>559162</v>
      </c>
      <c r="AF190">
        <v>559162</v>
      </c>
      <c r="AG190">
        <v>70154.276162509108</v>
      </c>
      <c r="AH190" t="s">
        <v>208</v>
      </c>
      <c r="AI190" t="s">
        <v>209</v>
      </c>
      <c r="AJ190" t="s">
        <v>557</v>
      </c>
      <c r="AK190" t="s">
        <v>558</v>
      </c>
      <c r="AL190">
        <v>8</v>
      </c>
      <c r="AM190">
        <v>3</v>
      </c>
      <c r="AN190">
        <v>17</v>
      </c>
      <c r="AO190">
        <v>194113</v>
      </c>
      <c r="AP190">
        <v>210055</v>
      </c>
      <c r="AQ190">
        <v>70018</v>
      </c>
      <c r="AR190">
        <v>337879</v>
      </c>
      <c r="AS190">
        <v>5.3973000000000004</v>
      </c>
      <c r="AT190">
        <v>2.5922000000000001</v>
      </c>
      <c r="AU190">
        <v>2.8050999999999999</v>
      </c>
      <c r="AV190">
        <v>7.7302799224853516</v>
      </c>
      <c r="AW190">
        <v>4.9251799583435059</v>
      </c>
      <c r="AX190">
        <v>2.8050999641418457</v>
      </c>
      <c r="AY190" t="s">
        <v>112</v>
      </c>
      <c r="AZ190" t="s">
        <v>208</v>
      </c>
      <c r="BB190" t="s">
        <v>494</v>
      </c>
      <c r="BC190" t="s">
        <v>238</v>
      </c>
      <c r="BD190" t="s">
        <v>335</v>
      </c>
      <c r="BE190" t="s">
        <v>85</v>
      </c>
      <c r="BF190" t="s">
        <v>86</v>
      </c>
      <c r="BG190" t="s">
        <v>200</v>
      </c>
      <c r="BH190" t="s">
        <v>339</v>
      </c>
      <c r="BI190" t="s">
        <v>413</v>
      </c>
      <c r="BK190" t="s">
        <v>413</v>
      </c>
      <c r="BL190">
        <v>2023</v>
      </c>
      <c r="BM190" t="s">
        <v>2563</v>
      </c>
      <c r="BN190" s="1">
        <v>45021</v>
      </c>
      <c r="BO190" s="1">
        <v>45034</v>
      </c>
      <c r="BP190" t="s">
        <v>88</v>
      </c>
      <c r="BQ190" t="s">
        <v>112</v>
      </c>
      <c r="BR190" t="s">
        <v>240</v>
      </c>
      <c r="BS190" t="s">
        <v>239</v>
      </c>
      <c r="BU190">
        <f t="shared" si="4"/>
        <v>13</v>
      </c>
      <c r="BV190">
        <f t="shared" si="5"/>
        <v>16</v>
      </c>
    </row>
    <row r="191" spans="1:74" x14ac:dyDescent="0.25">
      <c r="A191">
        <v>2023</v>
      </c>
      <c r="B191">
        <v>4</v>
      </c>
      <c r="C191" t="s">
        <v>2567</v>
      </c>
      <c r="D191" t="s">
        <v>2568</v>
      </c>
      <c r="E191">
        <v>75</v>
      </c>
      <c r="F191" t="s">
        <v>2569</v>
      </c>
      <c r="G191">
        <v>20230405</v>
      </c>
      <c r="H191">
        <v>20230419</v>
      </c>
      <c r="I191">
        <v>15</v>
      </c>
      <c r="J191">
        <v>0</v>
      </c>
      <c r="K191" t="s">
        <v>2570</v>
      </c>
      <c r="L191" t="s">
        <v>2571</v>
      </c>
      <c r="M191" t="s">
        <v>237</v>
      </c>
      <c r="N191" t="s">
        <v>238</v>
      </c>
      <c r="O191" t="s">
        <v>239</v>
      </c>
      <c r="P191" t="s">
        <v>240</v>
      </c>
      <c r="Q191">
        <v>207</v>
      </c>
      <c r="R191" t="s">
        <v>76</v>
      </c>
      <c r="S191" t="s">
        <v>2241</v>
      </c>
      <c r="T191" t="s">
        <v>2242</v>
      </c>
      <c r="U191">
        <v>33382</v>
      </c>
      <c r="V191">
        <v>18828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1160</v>
      </c>
      <c r="AD191">
        <v>2100</v>
      </c>
      <c r="AE191">
        <v>92059</v>
      </c>
      <c r="AF191">
        <v>92059</v>
      </c>
      <c r="AG191">
        <v>0</v>
      </c>
      <c r="AH191" t="s">
        <v>1315</v>
      </c>
      <c r="AI191" t="s">
        <v>1316</v>
      </c>
      <c r="AJ191" t="s">
        <v>1317</v>
      </c>
      <c r="AK191" t="s">
        <v>1318</v>
      </c>
      <c r="AL191">
        <v>12</v>
      </c>
      <c r="AM191">
        <v>4</v>
      </c>
      <c r="AN191">
        <v>24</v>
      </c>
      <c r="AO191">
        <v>95346</v>
      </c>
      <c r="AP191">
        <v>2322</v>
      </c>
      <c r="AQ191">
        <v>1</v>
      </c>
      <c r="AR191">
        <v>10034</v>
      </c>
      <c r="AS191">
        <v>1.3043</v>
      </c>
      <c r="AT191">
        <v>1.2733000000000001</v>
      </c>
      <c r="AU191">
        <v>3.1E-2</v>
      </c>
      <c r="AV191">
        <v>1.2733000516891479</v>
      </c>
      <c r="AW191">
        <v>1.2733000516891479</v>
      </c>
      <c r="AX191">
        <v>0</v>
      </c>
      <c r="AY191" t="s">
        <v>83</v>
      </c>
      <c r="AZ191" t="s">
        <v>1315</v>
      </c>
      <c r="BB191" t="s">
        <v>180</v>
      </c>
      <c r="BC191" t="s">
        <v>238</v>
      </c>
      <c r="BD191" t="s">
        <v>391</v>
      </c>
      <c r="BE191" t="s">
        <v>85</v>
      </c>
      <c r="BF191" t="s">
        <v>86</v>
      </c>
      <c r="BG191" t="s">
        <v>218</v>
      </c>
      <c r="BH191" t="s">
        <v>748</v>
      </c>
      <c r="BI191" t="s">
        <v>2572</v>
      </c>
      <c r="BJ191" t="s">
        <v>2573</v>
      </c>
      <c r="BK191" t="s">
        <v>2573</v>
      </c>
      <c r="BL191">
        <v>2023</v>
      </c>
      <c r="BM191" t="s">
        <v>2568</v>
      </c>
      <c r="BN191" s="1">
        <v>45022</v>
      </c>
      <c r="BO191" s="1">
        <v>45035</v>
      </c>
      <c r="BP191" t="s">
        <v>88</v>
      </c>
      <c r="BQ191" t="s">
        <v>83</v>
      </c>
      <c r="BR191" t="s">
        <v>240</v>
      </c>
      <c r="BS191" t="s">
        <v>239</v>
      </c>
      <c r="BU191">
        <f t="shared" si="4"/>
        <v>13</v>
      </c>
      <c r="BV191">
        <f t="shared" si="5"/>
        <v>2</v>
      </c>
    </row>
    <row r="192" spans="1:74" x14ac:dyDescent="0.25">
      <c r="A192">
        <v>2023</v>
      </c>
      <c r="B192">
        <v>6</v>
      </c>
      <c r="C192" t="s">
        <v>2574</v>
      </c>
      <c r="D192" t="s">
        <v>2575</v>
      </c>
      <c r="E192">
        <v>69</v>
      </c>
      <c r="F192" t="s">
        <v>2576</v>
      </c>
      <c r="G192">
        <v>20230521</v>
      </c>
      <c r="H192">
        <v>20230612</v>
      </c>
      <c r="I192">
        <v>23</v>
      </c>
      <c r="J192">
        <v>2</v>
      </c>
      <c r="K192" t="s">
        <v>2577</v>
      </c>
      <c r="L192" t="s">
        <v>2578</v>
      </c>
      <c r="M192" t="s">
        <v>237</v>
      </c>
      <c r="N192" t="s">
        <v>238</v>
      </c>
      <c r="O192" t="s">
        <v>239</v>
      </c>
      <c r="P192" t="s">
        <v>240</v>
      </c>
      <c r="Q192">
        <v>111</v>
      </c>
      <c r="R192" t="s">
        <v>279</v>
      </c>
      <c r="S192" t="s">
        <v>1580</v>
      </c>
      <c r="T192" t="s">
        <v>1581</v>
      </c>
      <c r="U192">
        <v>78272</v>
      </c>
      <c r="V192">
        <v>25656</v>
      </c>
      <c r="W192">
        <v>17413</v>
      </c>
      <c r="X192">
        <v>0</v>
      </c>
      <c r="Y192">
        <v>66.28</v>
      </c>
      <c r="Z192">
        <v>0</v>
      </c>
      <c r="AA192">
        <v>11210.7</v>
      </c>
      <c r="AB192">
        <v>11276.98</v>
      </c>
      <c r="AC192">
        <v>1840</v>
      </c>
      <c r="AD192">
        <v>2925</v>
      </c>
      <c r="AE192">
        <v>187812</v>
      </c>
      <c r="AF192">
        <v>187812</v>
      </c>
      <c r="AG192">
        <v>15355.276006217078</v>
      </c>
      <c r="AH192" t="s">
        <v>1315</v>
      </c>
      <c r="AI192" t="s">
        <v>1316</v>
      </c>
      <c r="AJ192" t="s">
        <v>1934</v>
      </c>
      <c r="AK192" t="s">
        <v>1935</v>
      </c>
      <c r="AL192">
        <v>12</v>
      </c>
      <c r="AM192">
        <v>4</v>
      </c>
      <c r="AN192">
        <v>22</v>
      </c>
      <c r="AO192">
        <v>149512</v>
      </c>
      <c r="AP192">
        <v>25936</v>
      </c>
      <c r="AQ192">
        <v>1</v>
      </c>
      <c r="AR192">
        <v>52107</v>
      </c>
      <c r="AS192">
        <v>2.343</v>
      </c>
      <c r="AT192">
        <v>1.9965999999999999</v>
      </c>
      <c r="AU192">
        <v>0.34639999999999999</v>
      </c>
      <c r="AV192">
        <v>2.4428300559520721</v>
      </c>
      <c r="AW192">
        <v>2.0964300632476807</v>
      </c>
      <c r="AX192">
        <v>0.34639999270439148</v>
      </c>
      <c r="AY192" t="s">
        <v>112</v>
      </c>
      <c r="AZ192" t="s">
        <v>1315</v>
      </c>
      <c r="BA192" t="s">
        <v>1315</v>
      </c>
      <c r="BB192" t="s">
        <v>2269</v>
      </c>
      <c r="BC192" t="s">
        <v>238</v>
      </c>
      <c r="BD192" t="s">
        <v>89</v>
      </c>
      <c r="BE192" t="s">
        <v>85</v>
      </c>
      <c r="BF192" t="s">
        <v>86</v>
      </c>
      <c r="BG192" t="s">
        <v>90</v>
      </c>
      <c r="BH192" t="s">
        <v>426</v>
      </c>
      <c r="BI192" t="s">
        <v>1995</v>
      </c>
      <c r="BJ192" t="s">
        <v>1996</v>
      </c>
      <c r="BK192" t="s">
        <v>1996</v>
      </c>
      <c r="BL192">
        <v>2023</v>
      </c>
      <c r="BM192" t="s">
        <v>2575</v>
      </c>
      <c r="BN192" s="1">
        <v>45075</v>
      </c>
      <c r="BO192" s="1">
        <v>45089</v>
      </c>
      <c r="BP192" t="s">
        <v>88</v>
      </c>
      <c r="BQ192" t="s">
        <v>112</v>
      </c>
      <c r="BR192" t="s">
        <v>240</v>
      </c>
      <c r="BS192" t="s">
        <v>239</v>
      </c>
      <c r="BU192">
        <f t="shared" si="4"/>
        <v>14</v>
      </c>
      <c r="BV192">
        <f t="shared" si="5"/>
        <v>9</v>
      </c>
    </row>
    <row r="193" spans="1:74" x14ac:dyDescent="0.25">
      <c r="A193">
        <v>2023</v>
      </c>
      <c r="B193">
        <v>7</v>
      </c>
      <c r="C193" t="s">
        <v>1768</v>
      </c>
      <c r="D193" t="s">
        <v>1769</v>
      </c>
      <c r="E193">
        <v>86</v>
      </c>
      <c r="F193" t="s">
        <v>1770</v>
      </c>
      <c r="G193">
        <v>20230606</v>
      </c>
      <c r="H193">
        <v>20230719</v>
      </c>
      <c r="I193">
        <v>44</v>
      </c>
      <c r="J193">
        <v>5</v>
      </c>
      <c r="K193" t="s">
        <v>1771</v>
      </c>
      <c r="L193" t="s">
        <v>1772</v>
      </c>
      <c r="M193" t="s">
        <v>237</v>
      </c>
      <c r="N193" t="s">
        <v>238</v>
      </c>
      <c r="O193" t="s">
        <v>239</v>
      </c>
      <c r="P193" t="s">
        <v>240</v>
      </c>
      <c r="Q193">
        <v>111</v>
      </c>
      <c r="R193" t="s">
        <v>76</v>
      </c>
      <c r="S193" t="s">
        <v>1773</v>
      </c>
      <c r="T193" t="s">
        <v>1774</v>
      </c>
      <c r="U193">
        <v>161172</v>
      </c>
      <c r="V193">
        <v>49653</v>
      </c>
      <c r="W193">
        <v>27480</v>
      </c>
      <c r="X193">
        <v>0</v>
      </c>
      <c r="Y193">
        <v>9639.02</v>
      </c>
      <c r="Z193">
        <v>1146</v>
      </c>
      <c r="AA193">
        <v>2495.39</v>
      </c>
      <c r="AB193">
        <v>13280.41</v>
      </c>
      <c r="AC193">
        <v>2965</v>
      </c>
      <c r="AD193">
        <v>6750</v>
      </c>
      <c r="AE193">
        <v>201334</v>
      </c>
      <c r="AF193">
        <v>201334</v>
      </c>
      <c r="AG193">
        <v>-5300.7443832879981</v>
      </c>
      <c r="AH193" t="s">
        <v>237</v>
      </c>
      <c r="AI193" t="s">
        <v>238</v>
      </c>
      <c r="AJ193" t="s">
        <v>239</v>
      </c>
      <c r="AK193" t="s">
        <v>240</v>
      </c>
      <c r="AL193">
        <v>10</v>
      </c>
      <c r="AM193">
        <v>3</v>
      </c>
      <c r="AN193">
        <v>19</v>
      </c>
      <c r="AO193">
        <v>74784</v>
      </c>
      <c r="AP193">
        <v>1057</v>
      </c>
      <c r="AQ193">
        <v>1</v>
      </c>
      <c r="AR193">
        <v>4946</v>
      </c>
      <c r="AS193">
        <v>1.0127999999999999</v>
      </c>
      <c r="AT193">
        <v>0.99870000000000003</v>
      </c>
      <c r="AU193">
        <v>1.41E-2</v>
      </c>
      <c r="AV193">
        <v>2.5997901186347008</v>
      </c>
      <c r="AW193">
        <v>2.4967501163482666</v>
      </c>
      <c r="AX193">
        <v>0.10304000228643417</v>
      </c>
      <c r="AY193" t="s">
        <v>112</v>
      </c>
      <c r="AZ193" t="s">
        <v>237</v>
      </c>
      <c r="BB193" t="s">
        <v>180</v>
      </c>
      <c r="BC193" t="s">
        <v>238</v>
      </c>
      <c r="BD193" t="s">
        <v>1775</v>
      </c>
      <c r="BE193" t="s">
        <v>495</v>
      </c>
      <c r="BF193" t="s">
        <v>984</v>
      </c>
      <c r="BG193" t="s">
        <v>984</v>
      </c>
      <c r="BH193" t="s">
        <v>145</v>
      </c>
      <c r="BI193" t="s">
        <v>146</v>
      </c>
      <c r="BK193" t="s">
        <v>146</v>
      </c>
      <c r="BL193">
        <v>2023</v>
      </c>
      <c r="BM193" t="s">
        <v>1769</v>
      </c>
      <c r="BN193" s="1">
        <v>45083</v>
      </c>
      <c r="BO193" s="1">
        <v>45084</v>
      </c>
      <c r="BP193" t="s">
        <v>157</v>
      </c>
      <c r="BQ193" t="s">
        <v>104</v>
      </c>
      <c r="BR193" t="s">
        <v>240</v>
      </c>
      <c r="BS193" t="s">
        <v>239</v>
      </c>
      <c r="BU193">
        <f t="shared" si="4"/>
        <v>1</v>
      </c>
      <c r="BV193">
        <f t="shared" si="5"/>
        <v>43</v>
      </c>
    </row>
    <row r="194" spans="1:74" x14ac:dyDescent="0.25">
      <c r="A194">
        <v>2023</v>
      </c>
      <c r="B194">
        <v>6</v>
      </c>
      <c r="C194" t="s">
        <v>2579</v>
      </c>
      <c r="D194" t="s">
        <v>2580</v>
      </c>
      <c r="E194">
        <v>78</v>
      </c>
      <c r="F194" t="s">
        <v>2581</v>
      </c>
      <c r="G194">
        <v>20230513</v>
      </c>
      <c r="H194">
        <v>20230607</v>
      </c>
      <c r="I194">
        <v>26</v>
      </c>
      <c r="J194">
        <v>4</v>
      </c>
      <c r="K194" t="s">
        <v>2582</v>
      </c>
      <c r="L194" t="s">
        <v>2583</v>
      </c>
      <c r="M194" t="s">
        <v>237</v>
      </c>
      <c r="N194" t="s">
        <v>238</v>
      </c>
      <c r="O194" t="s">
        <v>239</v>
      </c>
      <c r="P194" t="s">
        <v>240</v>
      </c>
      <c r="Q194">
        <v>511</v>
      </c>
      <c r="R194" t="s">
        <v>279</v>
      </c>
      <c r="S194" t="s">
        <v>1580</v>
      </c>
      <c r="T194" t="s">
        <v>1581</v>
      </c>
      <c r="U194">
        <v>92580</v>
      </c>
      <c r="V194">
        <v>26511</v>
      </c>
      <c r="W194">
        <v>32005</v>
      </c>
      <c r="X194">
        <v>0</v>
      </c>
      <c r="Y194">
        <v>66.28</v>
      </c>
      <c r="Z194">
        <v>5626.42</v>
      </c>
      <c r="AA194">
        <v>11210.7</v>
      </c>
      <c r="AB194">
        <v>16903.400000000001</v>
      </c>
      <c r="AC194">
        <v>1880</v>
      </c>
      <c r="AD194">
        <v>3075</v>
      </c>
      <c r="AE194">
        <v>187739</v>
      </c>
      <c r="AF194">
        <v>187739</v>
      </c>
      <c r="AG194">
        <v>6811.1145340060066</v>
      </c>
      <c r="AH194" t="s">
        <v>1315</v>
      </c>
      <c r="AI194" t="s">
        <v>1316</v>
      </c>
      <c r="AJ194" t="s">
        <v>1934</v>
      </c>
      <c r="AK194" t="s">
        <v>1935</v>
      </c>
      <c r="AL194">
        <v>12</v>
      </c>
      <c r="AM194">
        <v>4</v>
      </c>
      <c r="AN194">
        <v>22</v>
      </c>
      <c r="AO194">
        <v>149512</v>
      </c>
      <c r="AP194">
        <v>25936</v>
      </c>
      <c r="AQ194">
        <v>1</v>
      </c>
      <c r="AR194">
        <v>52107</v>
      </c>
      <c r="AS194">
        <v>2.343</v>
      </c>
      <c r="AT194">
        <v>1.9965999999999999</v>
      </c>
      <c r="AU194">
        <v>0.34639999999999999</v>
      </c>
      <c r="AV194">
        <v>2.7423200309276581</v>
      </c>
      <c r="AW194">
        <v>2.3959200382232666</v>
      </c>
      <c r="AX194">
        <v>0.34639999270439148</v>
      </c>
      <c r="AY194" t="s">
        <v>112</v>
      </c>
      <c r="AZ194" t="s">
        <v>1315</v>
      </c>
      <c r="BA194" t="s">
        <v>1315</v>
      </c>
      <c r="BB194" t="s">
        <v>2036</v>
      </c>
      <c r="BC194" t="s">
        <v>238</v>
      </c>
      <c r="BD194" t="s">
        <v>89</v>
      </c>
      <c r="BE194" t="s">
        <v>85</v>
      </c>
      <c r="BF194" t="s">
        <v>86</v>
      </c>
      <c r="BG194" t="s">
        <v>90</v>
      </c>
      <c r="BH194" t="s">
        <v>426</v>
      </c>
      <c r="BI194" t="s">
        <v>1995</v>
      </c>
      <c r="BJ194" t="s">
        <v>1996</v>
      </c>
      <c r="BK194" t="s">
        <v>1996</v>
      </c>
      <c r="BL194">
        <v>2023</v>
      </c>
      <c r="BM194" t="s">
        <v>2580</v>
      </c>
      <c r="BN194" s="1">
        <v>45068</v>
      </c>
      <c r="BO194" s="1">
        <v>45084</v>
      </c>
      <c r="BP194" t="s">
        <v>88</v>
      </c>
      <c r="BQ194" t="s">
        <v>112</v>
      </c>
      <c r="BR194" t="s">
        <v>240</v>
      </c>
      <c r="BS194" t="s">
        <v>239</v>
      </c>
      <c r="BU194">
        <f t="shared" si="4"/>
        <v>16</v>
      </c>
      <c r="BV194">
        <f t="shared" si="5"/>
        <v>10</v>
      </c>
    </row>
    <row r="195" spans="1:74" x14ac:dyDescent="0.25">
      <c r="A195">
        <v>2023</v>
      </c>
      <c r="B195">
        <v>6</v>
      </c>
      <c r="C195" t="s">
        <v>2584</v>
      </c>
      <c r="D195" t="s">
        <v>2585</v>
      </c>
      <c r="E195">
        <v>85</v>
      </c>
      <c r="F195" t="s">
        <v>2586</v>
      </c>
      <c r="G195">
        <v>20230508</v>
      </c>
      <c r="H195">
        <v>20230607</v>
      </c>
      <c r="I195">
        <v>31</v>
      </c>
      <c r="J195">
        <v>0</v>
      </c>
      <c r="K195" t="s">
        <v>2587</v>
      </c>
      <c r="L195" t="s">
        <v>2588</v>
      </c>
      <c r="M195" t="s">
        <v>237</v>
      </c>
      <c r="N195" t="s">
        <v>238</v>
      </c>
      <c r="O195" t="s">
        <v>239</v>
      </c>
      <c r="P195" t="s">
        <v>240</v>
      </c>
      <c r="Q195">
        <v>111</v>
      </c>
      <c r="R195" t="s">
        <v>76</v>
      </c>
      <c r="S195" t="s">
        <v>2589</v>
      </c>
      <c r="T195" t="s">
        <v>2590</v>
      </c>
      <c r="U195">
        <v>72915</v>
      </c>
      <c r="V195">
        <v>38023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2290</v>
      </c>
      <c r="AD195">
        <v>4500</v>
      </c>
      <c r="AE195">
        <v>128102</v>
      </c>
      <c r="AF195">
        <v>128102</v>
      </c>
      <c r="AG195">
        <v>0</v>
      </c>
      <c r="AH195" t="s">
        <v>208</v>
      </c>
      <c r="AI195" t="s">
        <v>209</v>
      </c>
      <c r="AJ195" t="s">
        <v>210</v>
      </c>
      <c r="AK195" t="s">
        <v>211</v>
      </c>
      <c r="AL195">
        <v>6</v>
      </c>
      <c r="AM195">
        <v>2</v>
      </c>
      <c r="AN195">
        <v>12</v>
      </c>
      <c r="AO195">
        <v>42713</v>
      </c>
      <c r="AP195">
        <v>286</v>
      </c>
      <c r="AQ195">
        <v>1</v>
      </c>
      <c r="AR195">
        <v>2234</v>
      </c>
      <c r="AS195">
        <v>0.57420000000000004</v>
      </c>
      <c r="AT195">
        <v>0.57040000000000002</v>
      </c>
      <c r="AU195">
        <v>3.8E-3</v>
      </c>
      <c r="AV195">
        <v>1.6541600227355957</v>
      </c>
      <c r="AW195">
        <v>1.6541600227355957</v>
      </c>
      <c r="AX195">
        <v>0</v>
      </c>
      <c r="AY195" t="s">
        <v>112</v>
      </c>
      <c r="AZ195" t="s">
        <v>237</v>
      </c>
      <c r="BB195" t="s">
        <v>180</v>
      </c>
      <c r="BC195" t="s">
        <v>238</v>
      </c>
      <c r="BD195" t="s">
        <v>89</v>
      </c>
      <c r="BE195" t="s">
        <v>85</v>
      </c>
      <c r="BF195" t="s">
        <v>86</v>
      </c>
      <c r="BG195" t="s">
        <v>90</v>
      </c>
      <c r="BH195" t="s">
        <v>1570</v>
      </c>
      <c r="BI195" t="s">
        <v>2591</v>
      </c>
      <c r="BJ195" t="s">
        <v>2592</v>
      </c>
      <c r="BK195" t="s">
        <v>2592</v>
      </c>
      <c r="BL195">
        <v>2023</v>
      </c>
      <c r="BM195" t="s">
        <v>2585</v>
      </c>
      <c r="BN195" s="1">
        <v>45065</v>
      </c>
      <c r="BO195" s="1">
        <v>45084</v>
      </c>
      <c r="BP195" t="s">
        <v>88</v>
      </c>
      <c r="BQ195" t="s">
        <v>112</v>
      </c>
      <c r="BR195" t="s">
        <v>240</v>
      </c>
      <c r="BS195" t="s">
        <v>239</v>
      </c>
      <c r="BU195">
        <f t="shared" ref="BU195:BU258" si="6">BO195-BN195</f>
        <v>19</v>
      </c>
      <c r="BV195">
        <f t="shared" ref="BV195:BV258" si="7">I195-BU195</f>
        <v>12</v>
      </c>
    </row>
    <row r="196" spans="1:74" x14ac:dyDescent="0.25">
      <c r="A196">
        <v>2023</v>
      </c>
      <c r="B196">
        <v>6</v>
      </c>
      <c r="C196" t="s">
        <v>1434</v>
      </c>
      <c r="D196" t="s">
        <v>1435</v>
      </c>
      <c r="E196">
        <v>82</v>
      </c>
      <c r="F196" t="s">
        <v>1436</v>
      </c>
      <c r="G196">
        <v>20230512</v>
      </c>
      <c r="H196">
        <v>20230606</v>
      </c>
      <c r="I196">
        <v>26</v>
      </c>
      <c r="J196">
        <v>0</v>
      </c>
      <c r="K196" t="s">
        <v>1437</v>
      </c>
      <c r="L196" t="s">
        <v>1438</v>
      </c>
      <c r="M196" t="s">
        <v>237</v>
      </c>
      <c r="N196" t="s">
        <v>238</v>
      </c>
      <c r="O196" t="s">
        <v>239</v>
      </c>
      <c r="P196" t="s">
        <v>240</v>
      </c>
      <c r="Q196">
        <v>111</v>
      </c>
      <c r="R196" t="s">
        <v>76</v>
      </c>
      <c r="S196" t="s">
        <v>653</v>
      </c>
      <c r="T196" t="s">
        <v>654</v>
      </c>
      <c r="U196">
        <v>59270</v>
      </c>
      <c r="V196">
        <v>33543</v>
      </c>
      <c r="W196">
        <v>0</v>
      </c>
      <c r="X196">
        <v>0</v>
      </c>
      <c r="Y196">
        <v>978.18</v>
      </c>
      <c r="Z196">
        <v>0</v>
      </c>
      <c r="AA196">
        <v>0</v>
      </c>
      <c r="AB196">
        <v>978.18</v>
      </c>
      <c r="AC196">
        <v>2000</v>
      </c>
      <c r="AD196">
        <v>4650</v>
      </c>
      <c r="AE196">
        <v>117799</v>
      </c>
      <c r="AF196">
        <v>117799</v>
      </c>
      <c r="AG196">
        <v>276.38495325750966</v>
      </c>
      <c r="AH196" t="s">
        <v>96</v>
      </c>
      <c r="AI196" t="s">
        <v>97</v>
      </c>
      <c r="AJ196" t="s">
        <v>98</v>
      </c>
      <c r="AK196" t="s">
        <v>99</v>
      </c>
      <c r="AL196">
        <v>10</v>
      </c>
      <c r="AM196">
        <v>3</v>
      </c>
      <c r="AN196">
        <v>19</v>
      </c>
      <c r="AO196">
        <v>79361</v>
      </c>
      <c r="AP196">
        <v>1212</v>
      </c>
      <c r="AQ196">
        <v>1</v>
      </c>
      <c r="AR196">
        <v>6665</v>
      </c>
      <c r="AS196">
        <v>1.0760000000000001</v>
      </c>
      <c r="AT196">
        <v>1.0598000000000001</v>
      </c>
      <c r="AU196">
        <v>1.6199999999999999E-2</v>
      </c>
      <c r="AV196">
        <v>1.5211200062185526</v>
      </c>
      <c r="AW196">
        <v>1.5049200057983398</v>
      </c>
      <c r="AX196">
        <v>1.6200000420212746E-2</v>
      </c>
      <c r="AY196" t="s">
        <v>83</v>
      </c>
      <c r="AZ196" t="s">
        <v>96</v>
      </c>
      <c r="BB196" t="s">
        <v>180</v>
      </c>
      <c r="BC196" t="s">
        <v>238</v>
      </c>
      <c r="BD196" t="s">
        <v>89</v>
      </c>
      <c r="BE196" t="s">
        <v>85</v>
      </c>
      <c r="BF196" t="s">
        <v>86</v>
      </c>
      <c r="BG196" t="s">
        <v>90</v>
      </c>
      <c r="BH196" t="s">
        <v>384</v>
      </c>
      <c r="BI196" t="s">
        <v>385</v>
      </c>
      <c r="BK196" t="s">
        <v>385</v>
      </c>
      <c r="BL196">
        <v>2023</v>
      </c>
      <c r="BM196" t="s">
        <v>1435</v>
      </c>
      <c r="BN196" s="1">
        <v>45065</v>
      </c>
      <c r="BO196" s="1">
        <v>45083</v>
      </c>
      <c r="BP196" t="s">
        <v>88</v>
      </c>
      <c r="BQ196" t="s">
        <v>83</v>
      </c>
      <c r="BR196" t="s">
        <v>240</v>
      </c>
      <c r="BS196" t="s">
        <v>239</v>
      </c>
      <c r="BU196">
        <f t="shared" si="6"/>
        <v>18</v>
      </c>
      <c r="BV196">
        <f t="shared" si="7"/>
        <v>8</v>
      </c>
    </row>
    <row r="197" spans="1:74" x14ac:dyDescent="0.25">
      <c r="A197">
        <v>2023</v>
      </c>
      <c r="B197">
        <v>6</v>
      </c>
      <c r="C197" t="s">
        <v>1439</v>
      </c>
      <c r="D197" t="s">
        <v>1275</v>
      </c>
      <c r="E197">
        <v>86</v>
      </c>
      <c r="F197" t="s">
        <v>1276</v>
      </c>
      <c r="G197">
        <v>20230511</v>
      </c>
      <c r="H197">
        <v>20230602</v>
      </c>
      <c r="I197">
        <v>23</v>
      </c>
      <c r="J197">
        <v>0</v>
      </c>
      <c r="K197" t="s">
        <v>1440</v>
      </c>
      <c r="L197" t="s">
        <v>609</v>
      </c>
      <c r="M197" t="s">
        <v>237</v>
      </c>
      <c r="N197" t="s">
        <v>238</v>
      </c>
      <c r="O197" t="s">
        <v>239</v>
      </c>
      <c r="P197" t="s">
        <v>240</v>
      </c>
      <c r="Q197">
        <v>111</v>
      </c>
      <c r="R197" t="s">
        <v>76</v>
      </c>
      <c r="S197" t="s">
        <v>293</v>
      </c>
      <c r="T197" t="s">
        <v>294</v>
      </c>
      <c r="U197">
        <v>57516</v>
      </c>
      <c r="V197">
        <v>29126</v>
      </c>
      <c r="W197">
        <v>0</v>
      </c>
      <c r="X197">
        <v>0</v>
      </c>
      <c r="Y197">
        <v>1288.0999999999999</v>
      </c>
      <c r="Z197">
        <v>0</v>
      </c>
      <c r="AA197">
        <v>0</v>
      </c>
      <c r="AB197">
        <v>1288.0999999999999</v>
      </c>
      <c r="AC197">
        <v>1760</v>
      </c>
      <c r="AD197">
        <v>3300</v>
      </c>
      <c r="AE197">
        <v>110342</v>
      </c>
      <c r="AF197">
        <v>110342</v>
      </c>
      <c r="AG197">
        <v>-165.17997816458387</v>
      </c>
      <c r="AH197" t="s">
        <v>96</v>
      </c>
      <c r="AI197" t="s">
        <v>97</v>
      </c>
      <c r="AJ197" t="s">
        <v>98</v>
      </c>
      <c r="AK197" t="s">
        <v>99</v>
      </c>
      <c r="AL197">
        <v>7</v>
      </c>
      <c r="AM197">
        <v>2</v>
      </c>
      <c r="AN197">
        <v>12</v>
      </c>
      <c r="AO197">
        <v>54355</v>
      </c>
      <c r="AP197">
        <v>1086</v>
      </c>
      <c r="AQ197">
        <v>1</v>
      </c>
      <c r="AR197">
        <v>3765</v>
      </c>
      <c r="AS197">
        <v>0.74039999999999995</v>
      </c>
      <c r="AT197">
        <v>0.72589999999999999</v>
      </c>
      <c r="AU197">
        <v>1.4500000000000001E-2</v>
      </c>
      <c r="AV197">
        <v>1.4248200431466103</v>
      </c>
      <c r="AW197">
        <v>1.4103200435638428</v>
      </c>
      <c r="AX197">
        <v>1.4499999582767487E-2</v>
      </c>
      <c r="AY197" t="s">
        <v>83</v>
      </c>
      <c r="AZ197" t="s">
        <v>237</v>
      </c>
      <c r="BB197" t="s">
        <v>180</v>
      </c>
      <c r="BC197" t="s">
        <v>238</v>
      </c>
      <c r="BD197" t="s">
        <v>220</v>
      </c>
      <c r="BG197" t="s">
        <v>86</v>
      </c>
      <c r="BH197" t="s">
        <v>844</v>
      </c>
      <c r="BI197" t="s">
        <v>845</v>
      </c>
      <c r="BK197" t="s">
        <v>845</v>
      </c>
      <c r="BL197">
        <v>2023</v>
      </c>
      <c r="BM197" t="s">
        <v>1275</v>
      </c>
      <c r="BN197" s="1">
        <v>45062</v>
      </c>
      <c r="BO197" s="1">
        <v>45079</v>
      </c>
      <c r="BP197" t="s">
        <v>88</v>
      </c>
      <c r="BQ197" t="s">
        <v>83</v>
      </c>
      <c r="BR197" t="s">
        <v>240</v>
      </c>
      <c r="BS197" t="s">
        <v>239</v>
      </c>
      <c r="BU197">
        <f t="shared" si="6"/>
        <v>17</v>
      </c>
      <c r="BV197">
        <f t="shared" si="7"/>
        <v>6</v>
      </c>
    </row>
    <row r="198" spans="1:74" x14ac:dyDescent="0.25">
      <c r="A198">
        <v>2023</v>
      </c>
      <c r="B198">
        <v>6</v>
      </c>
      <c r="C198" t="s">
        <v>1446</v>
      </c>
      <c r="D198" t="s">
        <v>1447</v>
      </c>
      <c r="E198">
        <v>74</v>
      </c>
      <c r="F198" t="s">
        <v>1448</v>
      </c>
      <c r="G198">
        <v>20230511</v>
      </c>
      <c r="H198">
        <v>20230601</v>
      </c>
      <c r="I198">
        <v>22</v>
      </c>
      <c r="J198">
        <v>0</v>
      </c>
      <c r="K198" t="s">
        <v>1449</v>
      </c>
      <c r="L198" t="s">
        <v>1450</v>
      </c>
      <c r="M198" t="s">
        <v>237</v>
      </c>
      <c r="N198" t="s">
        <v>238</v>
      </c>
      <c r="O198" t="s">
        <v>239</v>
      </c>
      <c r="P198" t="s">
        <v>240</v>
      </c>
      <c r="Q198">
        <v>111</v>
      </c>
      <c r="R198" t="s">
        <v>76</v>
      </c>
      <c r="S198" t="s">
        <v>620</v>
      </c>
      <c r="T198" t="s">
        <v>621</v>
      </c>
      <c r="U198">
        <v>51358</v>
      </c>
      <c r="V198">
        <v>27883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1680</v>
      </c>
      <c r="AD198">
        <v>3150</v>
      </c>
      <c r="AE198">
        <v>75630</v>
      </c>
      <c r="AF198">
        <v>75630</v>
      </c>
      <c r="AG198">
        <v>0</v>
      </c>
      <c r="AH198" t="s">
        <v>96</v>
      </c>
      <c r="AI198" t="s">
        <v>97</v>
      </c>
      <c r="AJ198" t="s">
        <v>98</v>
      </c>
      <c r="AK198" t="s">
        <v>99</v>
      </c>
      <c r="AL198">
        <v>6</v>
      </c>
      <c r="AM198">
        <v>2</v>
      </c>
      <c r="AN198">
        <v>12</v>
      </c>
      <c r="AO198">
        <v>36566</v>
      </c>
      <c r="AP198">
        <v>228</v>
      </c>
      <c r="AQ198">
        <v>1</v>
      </c>
      <c r="AR198">
        <v>1585</v>
      </c>
      <c r="AS198">
        <v>0.49130000000000001</v>
      </c>
      <c r="AT198">
        <v>0.48830000000000001</v>
      </c>
      <c r="AU198">
        <v>3.0000000000000001E-3</v>
      </c>
      <c r="AV198">
        <v>0.97659999132156372</v>
      </c>
      <c r="AW198">
        <v>0.97659999132156372</v>
      </c>
      <c r="AX198">
        <v>0</v>
      </c>
      <c r="AY198" t="s">
        <v>112</v>
      </c>
      <c r="AZ198" t="s">
        <v>237</v>
      </c>
      <c r="BB198" t="s">
        <v>536</v>
      </c>
      <c r="BC198" t="s">
        <v>238</v>
      </c>
      <c r="BD198" t="s">
        <v>100</v>
      </c>
      <c r="BE198" t="s">
        <v>85</v>
      </c>
      <c r="BF198" t="s">
        <v>86</v>
      </c>
      <c r="BG198" t="s">
        <v>101</v>
      </c>
      <c r="BH198" t="s">
        <v>876</v>
      </c>
      <c r="BK198" t="s">
        <v>876</v>
      </c>
      <c r="BL198">
        <v>2023</v>
      </c>
      <c r="BM198" t="s">
        <v>1447</v>
      </c>
      <c r="BN198" s="1">
        <v>45061</v>
      </c>
      <c r="BO198" s="1">
        <v>45078</v>
      </c>
      <c r="BP198" t="s">
        <v>88</v>
      </c>
      <c r="BQ198" t="s">
        <v>112</v>
      </c>
      <c r="BR198" t="s">
        <v>240</v>
      </c>
      <c r="BS198" t="s">
        <v>239</v>
      </c>
      <c r="BU198">
        <f t="shared" si="6"/>
        <v>17</v>
      </c>
      <c r="BV198">
        <f t="shared" si="7"/>
        <v>5</v>
      </c>
    </row>
    <row r="199" spans="1:74" x14ac:dyDescent="0.25">
      <c r="A199">
        <v>2023</v>
      </c>
      <c r="B199">
        <v>5</v>
      </c>
      <c r="C199" t="s">
        <v>2593</v>
      </c>
      <c r="D199" t="s">
        <v>2594</v>
      </c>
      <c r="E199">
        <v>78</v>
      </c>
      <c r="F199" t="s">
        <v>2595</v>
      </c>
      <c r="G199">
        <v>20230223</v>
      </c>
      <c r="H199">
        <v>20230518</v>
      </c>
      <c r="I199">
        <v>85</v>
      </c>
      <c r="J199">
        <v>2</v>
      </c>
      <c r="K199" t="s">
        <v>2596</v>
      </c>
      <c r="L199" t="s">
        <v>2597</v>
      </c>
      <c r="M199" t="s">
        <v>237</v>
      </c>
      <c r="N199" t="s">
        <v>238</v>
      </c>
      <c r="O199" t="s">
        <v>239</v>
      </c>
      <c r="P199" t="s">
        <v>240</v>
      </c>
      <c r="Q199">
        <v>111</v>
      </c>
      <c r="R199" t="s">
        <v>76</v>
      </c>
      <c r="S199" t="s">
        <v>2598</v>
      </c>
      <c r="T199" t="s">
        <v>2599</v>
      </c>
      <c r="U199">
        <v>342542</v>
      </c>
      <c r="V199">
        <v>89636</v>
      </c>
      <c r="W199">
        <v>13392</v>
      </c>
      <c r="X199">
        <v>0</v>
      </c>
      <c r="Y199">
        <v>93366.83</v>
      </c>
      <c r="Z199">
        <v>30315.21</v>
      </c>
      <c r="AA199">
        <v>12814.98</v>
      </c>
      <c r="AB199">
        <v>135156.73000000001</v>
      </c>
      <c r="AC199">
        <v>6560</v>
      </c>
      <c r="AD199">
        <v>13350</v>
      </c>
      <c r="AE199">
        <v>731472</v>
      </c>
      <c r="AF199">
        <v>730136</v>
      </c>
      <c r="AG199">
        <v>-21284.565298579953</v>
      </c>
      <c r="AH199" t="s">
        <v>125</v>
      </c>
      <c r="AI199" t="s">
        <v>126</v>
      </c>
      <c r="AJ199" t="s">
        <v>132</v>
      </c>
      <c r="AK199" t="s">
        <v>341</v>
      </c>
      <c r="AL199">
        <v>3</v>
      </c>
      <c r="AM199">
        <v>2</v>
      </c>
      <c r="AN199">
        <v>5</v>
      </c>
      <c r="AO199">
        <v>35055</v>
      </c>
      <c r="AP199">
        <v>73</v>
      </c>
      <c r="AQ199">
        <v>1</v>
      </c>
      <c r="AR199">
        <v>1073</v>
      </c>
      <c r="AS199">
        <v>0.46910000000000002</v>
      </c>
      <c r="AT199">
        <v>0.46810000000000002</v>
      </c>
      <c r="AU199">
        <v>1E-3</v>
      </c>
      <c r="AV199">
        <v>9.4281097650527954</v>
      </c>
      <c r="AW199">
        <v>7.9576997756958008</v>
      </c>
      <c r="AX199">
        <v>1.4704099893569946</v>
      </c>
      <c r="AY199" t="s">
        <v>112</v>
      </c>
      <c r="AZ199" t="s">
        <v>237</v>
      </c>
      <c r="BA199" t="s">
        <v>420</v>
      </c>
      <c r="BB199" t="s">
        <v>2600</v>
      </c>
      <c r="BC199" t="s">
        <v>2601</v>
      </c>
      <c r="BD199" t="s">
        <v>89</v>
      </c>
      <c r="BE199" t="s">
        <v>85</v>
      </c>
      <c r="BF199" t="s">
        <v>86</v>
      </c>
      <c r="BG199" t="s">
        <v>90</v>
      </c>
      <c r="BH199" t="s">
        <v>173</v>
      </c>
      <c r="BI199" t="s">
        <v>174</v>
      </c>
      <c r="BK199" t="s">
        <v>174</v>
      </c>
      <c r="BL199">
        <v>2023</v>
      </c>
      <c r="BM199" t="s">
        <v>2594</v>
      </c>
      <c r="BN199" s="1">
        <v>45036</v>
      </c>
      <c r="BO199" s="1">
        <v>45064</v>
      </c>
      <c r="BP199" t="s">
        <v>88</v>
      </c>
      <c r="BQ199" t="s">
        <v>112</v>
      </c>
      <c r="BR199" t="s">
        <v>240</v>
      </c>
      <c r="BS199" t="s">
        <v>239</v>
      </c>
      <c r="BU199">
        <f t="shared" si="6"/>
        <v>28</v>
      </c>
      <c r="BV199">
        <f t="shared" si="7"/>
        <v>57</v>
      </c>
    </row>
    <row r="200" spans="1:74" x14ac:dyDescent="0.25">
      <c r="A200">
        <v>2023</v>
      </c>
      <c r="B200">
        <v>6</v>
      </c>
      <c r="C200" t="s">
        <v>2602</v>
      </c>
      <c r="D200" t="s">
        <v>2603</v>
      </c>
      <c r="E200">
        <v>82</v>
      </c>
      <c r="F200" t="s">
        <v>2604</v>
      </c>
      <c r="G200">
        <v>20230616</v>
      </c>
      <c r="H200">
        <v>20230627</v>
      </c>
      <c r="I200">
        <v>12</v>
      </c>
      <c r="J200">
        <v>3</v>
      </c>
      <c r="K200" t="s">
        <v>2605</v>
      </c>
      <c r="L200" t="s">
        <v>2606</v>
      </c>
      <c r="M200" t="s">
        <v>1315</v>
      </c>
      <c r="N200" t="s">
        <v>1316</v>
      </c>
      <c r="O200" t="s">
        <v>1317</v>
      </c>
      <c r="P200" t="s">
        <v>1318</v>
      </c>
      <c r="Q200">
        <v>111</v>
      </c>
      <c r="R200" t="s">
        <v>279</v>
      </c>
      <c r="S200" t="s">
        <v>1580</v>
      </c>
      <c r="T200" t="s">
        <v>1581</v>
      </c>
      <c r="U200">
        <v>71440</v>
      </c>
      <c r="V200">
        <v>10706</v>
      </c>
      <c r="W200">
        <v>35751</v>
      </c>
      <c r="X200">
        <v>0</v>
      </c>
      <c r="Y200">
        <v>33.14</v>
      </c>
      <c r="Z200">
        <v>4624.24</v>
      </c>
      <c r="AA200">
        <v>12084.3</v>
      </c>
      <c r="AB200">
        <v>16741.68</v>
      </c>
      <c r="AC200">
        <v>760</v>
      </c>
      <c r="AD200">
        <v>1200</v>
      </c>
      <c r="AE200">
        <v>180137</v>
      </c>
      <c r="AF200">
        <v>180137</v>
      </c>
      <c r="AG200">
        <v>9890.6097276051223</v>
      </c>
      <c r="AH200" t="s">
        <v>237</v>
      </c>
      <c r="AI200" t="s">
        <v>238</v>
      </c>
      <c r="AJ200" t="s">
        <v>239</v>
      </c>
      <c r="AK200" t="s">
        <v>240</v>
      </c>
      <c r="AL200">
        <v>12</v>
      </c>
      <c r="AM200">
        <v>4</v>
      </c>
      <c r="AN200">
        <v>22</v>
      </c>
      <c r="AO200">
        <v>149512</v>
      </c>
      <c r="AP200">
        <v>25936</v>
      </c>
      <c r="AQ200">
        <v>1</v>
      </c>
      <c r="AR200">
        <v>52107</v>
      </c>
      <c r="AS200">
        <v>2.343</v>
      </c>
      <c r="AT200">
        <v>1.9965999999999999</v>
      </c>
      <c r="AU200">
        <v>0.34639999999999999</v>
      </c>
      <c r="AV200">
        <v>2.3430000245571136</v>
      </c>
      <c r="AW200">
        <v>1.9966000318527222</v>
      </c>
      <c r="AX200">
        <v>0.34639999270439148</v>
      </c>
      <c r="AY200" t="s">
        <v>112</v>
      </c>
      <c r="AZ200" t="s">
        <v>1315</v>
      </c>
      <c r="BA200" t="s">
        <v>1315</v>
      </c>
      <c r="BB200" t="s">
        <v>2269</v>
      </c>
      <c r="BC200" t="s">
        <v>238</v>
      </c>
      <c r="BD200" t="s">
        <v>2607</v>
      </c>
      <c r="BE200" t="s">
        <v>121</v>
      </c>
      <c r="BF200" t="s">
        <v>342</v>
      </c>
      <c r="BG200" t="s">
        <v>342</v>
      </c>
      <c r="BH200" t="s">
        <v>426</v>
      </c>
      <c r="BI200" t="s">
        <v>427</v>
      </c>
      <c r="BJ200" t="s">
        <v>428</v>
      </c>
      <c r="BK200" t="s">
        <v>428</v>
      </c>
      <c r="BL200">
        <v>2023</v>
      </c>
      <c r="BM200" t="s">
        <v>2603</v>
      </c>
      <c r="BN200" s="1">
        <v>45093</v>
      </c>
      <c r="BO200" s="1">
        <v>45098</v>
      </c>
      <c r="BP200" t="s">
        <v>88</v>
      </c>
      <c r="BQ200" t="s">
        <v>104</v>
      </c>
      <c r="BR200" t="s">
        <v>240</v>
      </c>
      <c r="BS200" t="s">
        <v>239</v>
      </c>
      <c r="BU200">
        <f t="shared" si="6"/>
        <v>5</v>
      </c>
      <c r="BV200">
        <f t="shared" si="7"/>
        <v>7</v>
      </c>
    </row>
    <row r="201" spans="1:74" x14ac:dyDescent="0.25">
      <c r="A201">
        <v>2023</v>
      </c>
      <c r="B201">
        <v>6</v>
      </c>
      <c r="C201" t="s">
        <v>2608</v>
      </c>
      <c r="D201" t="s">
        <v>1742</v>
      </c>
      <c r="E201">
        <v>85</v>
      </c>
      <c r="F201" t="s">
        <v>1743</v>
      </c>
      <c r="G201">
        <v>20230525</v>
      </c>
      <c r="H201">
        <v>20230620</v>
      </c>
      <c r="I201">
        <v>27</v>
      </c>
      <c r="J201">
        <v>0</v>
      </c>
      <c r="K201" t="s">
        <v>2609</v>
      </c>
      <c r="L201" t="s">
        <v>2610</v>
      </c>
      <c r="M201" t="s">
        <v>237</v>
      </c>
      <c r="N201" t="s">
        <v>238</v>
      </c>
      <c r="O201" t="s">
        <v>239</v>
      </c>
      <c r="P201" t="s">
        <v>240</v>
      </c>
      <c r="Q201">
        <v>111</v>
      </c>
      <c r="R201" t="s">
        <v>76</v>
      </c>
      <c r="S201" t="s">
        <v>2241</v>
      </c>
      <c r="T201" t="s">
        <v>2242</v>
      </c>
      <c r="U201">
        <v>67517</v>
      </c>
      <c r="V201">
        <v>33356</v>
      </c>
      <c r="W201">
        <v>0</v>
      </c>
      <c r="X201">
        <v>0</v>
      </c>
      <c r="Y201">
        <v>631.89</v>
      </c>
      <c r="Z201">
        <v>0</v>
      </c>
      <c r="AA201">
        <v>0</v>
      </c>
      <c r="AB201">
        <v>631.89</v>
      </c>
      <c r="AC201">
        <v>2080</v>
      </c>
      <c r="AD201">
        <v>5850</v>
      </c>
      <c r="AE201">
        <v>115799</v>
      </c>
      <c r="AF201">
        <v>115799</v>
      </c>
      <c r="AG201">
        <v>1768.8275114469234</v>
      </c>
      <c r="AH201" t="s">
        <v>237</v>
      </c>
      <c r="AI201" t="s">
        <v>238</v>
      </c>
      <c r="AJ201" t="s">
        <v>239</v>
      </c>
      <c r="AK201" t="s">
        <v>240</v>
      </c>
      <c r="AL201">
        <v>12</v>
      </c>
      <c r="AM201">
        <v>4</v>
      </c>
      <c r="AN201">
        <v>24</v>
      </c>
      <c r="AO201">
        <v>95346</v>
      </c>
      <c r="AP201">
        <v>2322</v>
      </c>
      <c r="AQ201">
        <v>1</v>
      </c>
      <c r="AR201">
        <v>10034</v>
      </c>
      <c r="AS201">
        <v>1.3043</v>
      </c>
      <c r="AT201">
        <v>1.2733000000000001</v>
      </c>
      <c r="AU201">
        <v>3.1E-2</v>
      </c>
      <c r="AV201">
        <v>1.4952900223433971</v>
      </c>
      <c r="AW201">
        <v>1.4642900228500366</v>
      </c>
      <c r="AX201">
        <v>3.0999999493360519E-2</v>
      </c>
      <c r="AY201" t="s">
        <v>112</v>
      </c>
      <c r="AZ201" t="s">
        <v>237</v>
      </c>
      <c r="BB201" t="s">
        <v>436</v>
      </c>
      <c r="BC201" t="s">
        <v>238</v>
      </c>
      <c r="BD201" t="s">
        <v>506</v>
      </c>
      <c r="BE201" t="s">
        <v>311</v>
      </c>
      <c r="BF201" t="s">
        <v>507</v>
      </c>
      <c r="BG201" t="s">
        <v>507</v>
      </c>
      <c r="BH201" t="s">
        <v>426</v>
      </c>
      <c r="BI201" t="s">
        <v>1995</v>
      </c>
      <c r="BJ201" t="s">
        <v>1996</v>
      </c>
      <c r="BK201" t="s">
        <v>1996</v>
      </c>
      <c r="BL201">
        <v>2023</v>
      </c>
      <c r="BM201" t="s">
        <v>1742</v>
      </c>
      <c r="BN201" s="1">
        <v>45071</v>
      </c>
      <c r="BO201" s="1">
        <v>45097</v>
      </c>
      <c r="BP201" t="s">
        <v>88</v>
      </c>
      <c r="BQ201" t="s">
        <v>112</v>
      </c>
      <c r="BR201" t="s">
        <v>240</v>
      </c>
      <c r="BS201" t="s">
        <v>239</v>
      </c>
      <c r="BU201">
        <f t="shared" si="6"/>
        <v>26</v>
      </c>
      <c r="BV201">
        <f t="shared" si="7"/>
        <v>1</v>
      </c>
    </row>
    <row r="202" spans="1:74" x14ac:dyDescent="0.25">
      <c r="A202">
        <v>2023</v>
      </c>
      <c r="B202">
        <v>6</v>
      </c>
      <c r="C202" t="s">
        <v>2611</v>
      </c>
      <c r="D202" t="s">
        <v>2612</v>
      </c>
      <c r="E202">
        <v>86</v>
      </c>
      <c r="F202" t="s">
        <v>2613</v>
      </c>
      <c r="G202">
        <v>20230531</v>
      </c>
      <c r="H202">
        <v>20230619</v>
      </c>
      <c r="I202">
        <v>20</v>
      </c>
      <c r="J202">
        <v>0</v>
      </c>
      <c r="K202" t="s">
        <v>2614</v>
      </c>
      <c r="L202" t="s">
        <v>2615</v>
      </c>
      <c r="M202" t="s">
        <v>237</v>
      </c>
      <c r="N202" t="s">
        <v>238</v>
      </c>
      <c r="O202" t="s">
        <v>239</v>
      </c>
      <c r="P202" t="s">
        <v>240</v>
      </c>
      <c r="Q202">
        <v>111</v>
      </c>
      <c r="R202" t="s">
        <v>76</v>
      </c>
      <c r="S202" t="s">
        <v>192</v>
      </c>
      <c r="T202" t="s">
        <v>193</v>
      </c>
      <c r="U202">
        <v>40433</v>
      </c>
      <c r="V202">
        <v>24189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1520</v>
      </c>
      <c r="AD202">
        <v>2850</v>
      </c>
      <c r="AE202">
        <v>69091</v>
      </c>
      <c r="AF202">
        <v>69091</v>
      </c>
      <c r="AG202">
        <v>0</v>
      </c>
      <c r="AH202" t="s">
        <v>237</v>
      </c>
      <c r="AI202" t="s">
        <v>238</v>
      </c>
      <c r="AJ202" t="s">
        <v>239</v>
      </c>
      <c r="AK202" t="s">
        <v>240</v>
      </c>
      <c r="AL202">
        <v>7</v>
      </c>
      <c r="AM202">
        <v>2</v>
      </c>
      <c r="AN202">
        <v>13</v>
      </c>
      <c r="AO202">
        <v>41752</v>
      </c>
      <c r="AP202">
        <v>1024</v>
      </c>
      <c r="AQ202">
        <v>1</v>
      </c>
      <c r="AR202">
        <v>3683</v>
      </c>
      <c r="AS202">
        <v>0.57130000000000003</v>
      </c>
      <c r="AT202">
        <v>0.55759999999999998</v>
      </c>
      <c r="AU202">
        <v>1.37E-2</v>
      </c>
      <c r="AV202">
        <v>0.89215999841690063</v>
      </c>
      <c r="AW202">
        <v>0.89215999841690063</v>
      </c>
      <c r="AX202">
        <v>0</v>
      </c>
      <c r="AY202" t="s">
        <v>112</v>
      </c>
      <c r="AZ202" t="s">
        <v>237</v>
      </c>
      <c r="BB202" t="s">
        <v>180</v>
      </c>
      <c r="BC202" t="s">
        <v>238</v>
      </c>
      <c r="BD202" t="s">
        <v>89</v>
      </c>
      <c r="BE202" t="s">
        <v>85</v>
      </c>
      <c r="BF202" t="s">
        <v>86</v>
      </c>
      <c r="BG202" t="s">
        <v>90</v>
      </c>
      <c r="BH202" t="s">
        <v>266</v>
      </c>
      <c r="BI202" t="s">
        <v>267</v>
      </c>
      <c r="BK202" t="s">
        <v>267</v>
      </c>
      <c r="BL202">
        <v>2023</v>
      </c>
      <c r="BM202" t="s">
        <v>2612</v>
      </c>
      <c r="BN202" s="1">
        <v>45077</v>
      </c>
      <c r="BO202" s="1">
        <v>45096</v>
      </c>
      <c r="BP202" t="s">
        <v>88</v>
      </c>
      <c r="BQ202" t="s">
        <v>112</v>
      </c>
      <c r="BR202" t="s">
        <v>240</v>
      </c>
      <c r="BS202" t="s">
        <v>239</v>
      </c>
      <c r="BU202">
        <f t="shared" si="6"/>
        <v>19</v>
      </c>
      <c r="BV202">
        <f t="shared" si="7"/>
        <v>1</v>
      </c>
    </row>
    <row r="203" spans="1:74" x14ac:dyDescent="0.25">
      <c r="A203">
        <v>2023</v>
      </c>
      <c r="B203">
        <v>7</v>
      </c>
      <c r="C203" t="s">
        <v>1768</v>
      </c>
      <c r="D203" t="s">
        <v>1769</v>
      </c>
      <c r="E203">
        <v>86</v>
      </c>
      <c r="F203" t="s">
        <v>1770</v>
      </c>
      <c r="G203">
        <v>20230606</v>
      </c>
      <c r="H203">
        <v>20230719</v>
      </c>
      <c r="I203">
        <v>44</v>
      </c>
      <c r="J203">
        <v>5</v>
      </c>
      <c r="K203" t="s">
        <v>1771</v>
      </c>
      <c r="L203" t="s">
        <v>1772</v>
      </c>
      <c r="M203" t="s">
        <v>237</v>
      </c>
      <c r="N203" t="s">
        <v>238</v>
      </c>
      <c r="O203" t="s">
        <v>239</v>
      </c>
      <c r="P203" t="s">
        <v>240</v>
      </c>
      <c r="Q203">
        <v>111</v>
      </c>
      <c r="R203" t="s">
        <v>76</v>
      </c>
      <c r="S203" t="s">
        <v>1773</v>
      </c>
      <c r="T203" t="s">
        <v>1774</v>
      </c>
      <c r="U203">
        <v>161172</v>
      </c>
      <c r="V203">
        <v>49653</v>
      </c>
      <c r="W203">
        <v>27480</v>
      </c>
      <c r="X203">
        <v>0</v>
      </c>
      <c r="Y203">
        <v>9639.02</v>
      </c>
      <c r="Z203">
        <v>1146</v>
      </c>
      <c r="AA203">
        <v>2495.39</v>
      </c>
      <c r="AB203">
        <v>13280.41</v>
      </c>
      <c r="AC203">
        <v>2965</v>
      </c>
      <c r="AD203">
        <v>6750</v>
      </c>
      <c r="AE203">
        <v>201334</v>
      </c>
      <c r="AF203">
        <v>201334</v>
      </c>
      <c r="AG203">
        <v>-5300.7443832879981</v>
      </c>
      <c r="AH203" t="s">
        <v>237</v>
      </c>
      <c r="AI203" t="s">
        <v>238</v>
      </c>
      <c r="AJ203" t="s">
        <v>239</v>
      </c>
      <c r="AK203" t="s">
        <v>240</v>
      </c>
      <c r="AL203">
        <v>10</v>
      </c>
      <c r="AM203">
        <v>3</v>
      </c>
      <c r="AN203">
        <v>19</v>
      </c>
      <c r="AO203">
        <v>74784</v>
      </c>
      <c r="AP203">
        <v>1057</v>
      </c>
      <c r="AQ203">
        <v>1</v>
      </c>
      <c r="AR203">
        <v>4946</v>
      </c>
      <c r="AS203">
        <v>1.0127999999999999</v>
      </c>
      <c r="AT203">
        <v>0.99870000000000003</v>
      </c>
      <c r="AU203">
        <v>1.41E-2</v>
      </c>
      <c r="AV203">
        <v>2.5997901186347008</v>
      </c>
      <c r="AW203">
        <v>2.4967501163482666</v>
      </c>
      <c r="AX203">
        <v>0.10304000228643417</v>
      </c>
      <c r="AY203" t="s">
        <v>112</v>
      </c>
      <c r="AZ203" t="s">
        <v>237</v>
      </c>
      <c r="BB203" t="s">
        <v>180</v>
      </c>
      <c r="BC203" t="s">
        <v>238</v>
      </c>
      <c r="BD203" t="s">
        <v>1775</v>
      </c>
      <c r="BE203" t="s">
        <v>495</v>
      </c>
      <c r="BF203" t="s">
        <v>984</v>
      </c>
      <c r="BG203" t="s">
        <v>984</v>
      </c>
      <c r="BH203" t="s">
        <v>145</v>
      </c>
      <c r="BI203" t="s">
        <v>146</v>
      </c>
      <c r="BK203" t="s">
        <v>146</v>
      </c>
      <c r="BL203">
        <v>2023</v>
      </c>
      <c r="BM203" t="s">
        <v>1769</v>
      </c>
      <c r="BN203" s="1">
        <v>45090</v>
      </c>
      <c r="BO203" s="1">
        <v>45093</v>
      </c>
      <c r="BP203" t="s">
        <v>88</v>
      </c>
      <c r="BQ203" t="s">
        <v>104</v>
      </c>
      <c r="BR203" t="s">
        <v>240</v>
      </c>
      <c r="BS203" t="s">
        <v>239</v>
      </c>
      <c r="BU203">
        <f t="shared" si="6"/>
        <v>3</v>
      </c>
      <c r="BV203">
        <f t="shared" si="7"/>
        <v>41</v>
      </c>
    </row>
    <row r="204" spans="1:74" x14ac:dyDescent="0.25">
      <c r="A204">
        <v>2023</v>
      </c>
      <c r="B204">
        <v>4</v>
      </c>
      <c r="C204" t="s">
        <v>525</v>
      </c>
      <c r="D204" t="s">
        <v>526</v>
      </c>
      <c r="E204">
        <v>76</v>
      </c>
      <c r="F204" t="s">
        <v>527</v>
      </c>
      <c r="G204">
        <v>20230311</v>
      </c>
      <c r="H204">
        <v>20230417</v>
      </c>
      <c r="I204">
        <v>38</v>
      </c>
      <c r="J204">
        <v>0</v>
      </c>
      <c r="K204" t="s">
        <v>528</v>
      </c>
      <c r="L204" t="s">
        <v>529</v>
      </c>
      <c r="M204" t="s">
        <v>237</v>
      </c>
      <c r="N204" t="s">
        <v>238</v>
      </c>
      <c r="O204" t="s">
        <v>239</v>
      </c>
      <c r="P204" t="s">
        <v>240</v>
      </c>
      <c r="Q204">
        <v>205</v>
      </c>
      <c r="R204" t="s">
        <v>76</v>
      </c>
      <c r="S204" t="s">
        <v>521</v>
      </c>
      <c r="T204" t="s">
        <v>522</v>
      </c>
      <c r="U204">
        <v>86040</v>
      </c>
      <c r="V204">
        <v>49142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2960</v>
      </c>
      <c r="AD204">
        <v>4875</v>
      </c>
      <c r="AE204">
        <v>149834</v>
      </c>
      <c r="AF204">
        <v>149834</v>
      </c>
      <c r="AG204">
        <v>0</v>
      </c>
      <c r="AH204" t="s">
        <v>72</v>
      </c>
      <c r="AI204" t="s">
        <v>73</v>
      </c>
      <c r="AJ204" t="s">
        <v>74</v>
      </c>
      <c r="AK204" t="s">
        <v>75</v>
      </c>
      <c r="AL204">
        <v>10</v>
      </c>
      <c r="AM204">
        <v>3</v>
      </c>
      <c r="AN204">
        <v>21</v>
      </c>
      <c r="AO204">
        <v>77185</v>
      </c>
      <c r="AP204">
        <v>2120</v>
      </c>
      <c r="AQ204">
        <v>1</v>
      </c>
      <c r="AR204">
        <v>8296</v>
      </c>
      <c r="AS204">
        <v>1.0589999999999999</v>
      </c>
      <c r="AT204">
        <v>1.0306999999999999</v>
      </c>
      <c r="AU204">
        <v>2.8299999999999999E-2</v>
      </c>
      <c r="AV204">
        <v>2.08201003074646</v>
      </c>
      <c r="AW204">
        <v>2.08201003074646</v>
      </c>
      <c r="AX204">
        <v>0</v>
      </c>
      <c r="AY204" t="s">
        <v>83</v>
      </c>
      <c r="AZ204" t="s">
        <v>237</v>
      </c>
      <c r="BB204" t="s">
        <v>412</v>
      </c>
      <c r="BC204" t="s">
        <v>238</v>
      </c>
      <c r="BD204" t="s">
        <v>89</v>
      </c>
      <c r="BE204" t="s">
        <v>85</v>
      </c>
      <c r="BF204" t="s">
        <v>86</v>
      </c>
      <c r="BG204" t="s">
        <v>90</v>
      </c>
      <c r="BH204" t="s">
        <v>155</v>
      </c>
      <c r="BI204" t="s">
        <v>156</v>
      </c>
      <c r="BK204" t="s">
        <v>156</v>
      </c>
      <c r="BL204">
        <v>2023</v>
      </c>
      <c r="BM204" t="s">
        <v>526</v>
      </c>
      <c r="BN204" s="1">
        <v>45013</v>
      </c>
      <c r="BO204" s="1">
        <v>45033</v>
      </c>
      <c r="BP204" t="s">
        <v>88</v>
      </c>
      <c r="BQ204" t="s">
        <v>83</v>
      </c>
      <c r="BR204" t="s">
        <v>240</v>
      </c>
      <c r="BS204" t="s">
        <v>239</v>
      </c>
      <c r="BU204">
        <f t="shared" si="6"/>
        <v>20</v>
      </c>
      <c r="BV204">
        <f t="shared" si="7"/>
        <v>18</v>
      </c>
    </row>
    <row r="205" spans="1:74" x14ac:dyDescent="0.25">
      <c r="A205">
        <v>2023</v>
      </c>
      <c r="B205">
        <v>4</v>
      </c>
      <c r="C205" t="s">
        <v>1188</v>
      </c>
      <c r="D205" t="s">
        <v>1189</v>
      </c>
      <c r="E205">
        <v>86</v>
      </c>
      <c r="F205" t="s">
        <v>1190</v>
      </c>
      <c r="G205">
        <v>20230315</v>
      </c>
      <c r="H205">
        <v>20230414</v>
      </c>
      <c r="I205">
        <v>31</v>
      </c>
      <c r="J205">
        <v>0</v>
      </c>
      <c r="K205" t="s">
        <v>1191</v>
      </c>
      <c r="L205" t="s">
        <v>1192</v>
      </c>
      <c r="M205" t="s">
        <v>237</v>
      </c>
      <c r="N205" t="s">
        <v>238</v>
      </c>
      <c r="O205" t="s">
        <v>239</v>
      </c>
      <c r="P205" t="s">
        <v>240</v>
      </c>
      <c r="Q205">
        <v>205</v>
      </c>
      <c r="R205" t="s">
        <v>76</v>
      </c>
      <c r="S205" t="s">
        <v>697</v>
      </c>
      <c r="T205" t="s">
        <v>698</v>
      </c>
      <c r="U205">
        <v>71570</v>
      </c>
      <c r="V205">
        <v>38026</v>
      </c>
      <c r="W205">
        <v>0</v>
      </c>
      <c r="X205">
        <v>0</v>
      </c>
      <c r="Y205">
        <v>545.71</v>
      </c>
      <c r="Z205">
        <v>0</v>
      </c>
      <c r="AA205">
        <v>0</v>
      </c>
      <c r="AB205">
        <v>545.71</v>
      </c>
      <c r="AC205">
        <v>2400</v>
      </c>
      <c r="AD205">
        <v>4500</v>
      </c>
      <c r="AE205">
        <v>122096</v>
      </c>
      <c r="AF205">
        <v>122096</v>
      </c>
      <c r="AG205">
        <v>-207.47201008723647</v>
      </c>
      <c r="AH205" t="s">
        <v>96</v>
      </c>
      <c r="AI205" t="s">
        <v>97</v>
      </c>
      <c r="AJ205" t="s">
        <v>98</v>
      </c>
      <c r="AK205" t="s">
        <v>99</v>
      </c>
      <c r="AL205">
        <v>4</v>
      </c>
      <c r="AM205">
        <v>2</v>
      </c>
      <c r="AN205">
        <v>8</v>
      </c>
      <c r="AO205">
        <v>28468</v>
      </c>
      <c r="AP205">
        <v>353</v>
      </c>
      <c r="AQ205">
        <v>1</v>
      </c>
      <c r="AR205">
        <v>2642</v>
      </c>
      <c r="AS205">
        <v>0.38490000000000002</v>
      </c>
      <c r="AT205">
        <v>0.38019999999999998</v>
      </c>
      <c r="AU205">
        <v>4.7000000000000002E-3</v>
      </c>
      <c r="AV205">
        <v>1.6965900012291968</v>
      </c>
      <c r="AW205">
        <v>1.6918900012969971</v>
      </c>
      <c r="AX205">
        <v>4.6999999321997166E-3</v>
      </c>
      <c r="AY205" t="s">
        <v>83</v>
      </c>
      <c r="AZ205" t="s">
        <v>237</v>
      </c>
      <c r="BB205" t="s">
        <v>180</v>
      </c>
      <c r="BC205" t="s">
        <v>238</v>
      </c>
      <c r="BD205" t="s">
        <v>147</v>
      </c>
      <c r="BE205" t="s">
        <v>85</v>
      </c>
      <c r="BF205" t="s">
        <v>86</v>
      </c>
      <c r="BG205" t="s">
        <v>90</v>
      </c>
      <c r="BH205" t="s">
        <v>459</v>
      </c>
      <c r="BI205" t="s">
        <v>777</v>
      </c>
      <c r="BK205" t="s">
        <v>777</v>
      </c>
      <c r="BL205">
        <v>2023</v>
      </c>
      <c r="BM205" t="s">
        <v>1189</v>
      </c>
      <c r="BN205" s="1">
        <v>45009</v>
      </c>
      <c r="BO205" s="1">
        <v>45030</v>
      </c>
      <c r="BP205" t="s">
        <v>88</v>
      </c>
      <c r="BQ205" t="s">
        <v>83</v>
      </c>
      <c r="BR205" t="s">
        <v>240</v>
      </c>
      <c r="BS205" t="s">
        <v>239</v>
      </c>
      <c r="BU205">
        <f t="shared" si="6"/>
        <v>21</v>
      </c>
      <c r="BV205">
        <f t="shared" si="7"/>
        <v>10</v>
      </c>
    </row>
    <row r="206" spans="1:74" x14ac:dyDescent="0.25">
      <c r="A206">
        <v>2023</v>
      </c>
      <c r="B206">
        <v>4</v>
      </c>
      <c r="C206" t="s">
        <v>1393</v>
      </c>
      <c r="D206" t="s">
        <v>1394</v>
      </c>
      <c r="E206">
        <v>87</v>
      </c>
      <c r="F206" t="s">
        <v>1395</v>
      </c>
      <c r="G206">
        <v>20230307</v>
      </c>
      <c r="H206">
        <v>20230405</v>
      </c>
      <c r="I206">
        <v>30</v>
      </c>
      <c r="J206">
        <v>2</v>
      </c>
      <c r="K206" t="s">
        <v>1396</v>
      </c>
      <c r="L206" t="s">
        <v>1397</v>
      </c>
      <c r="M206" t="s">
        <v>237</v>
      </c>
      <c r="N206" t="s">
        <v>238</v>
      </c>
      <c r="O206" t="s">
        <v>239</v>
      </c>
      <c r="P206" t="s">
        <v>240</v>
      </c>
      <c r="Q206">
        <v>205</v>
      </c>
      <c r="R206" t="s">
        <v>76</v>
      </c>
      <c r="S206" t="s">
        <v>1398</v>
      </c>
      <c r="T206" t="s">
        <v>1399</v>
      </c>
      <c r="U206">
        <v>83818</v>
      </c>
      <c r="V206">
        <v>34281</v>
      </c>
      <c r="W206">
        <v>23834</v>
      </c>
      <c r="X206">
        <v>0</v>
      </c>
      <c r="Y206">
        <v>12275.26</v>
      </c>
      <c r="Z206">
        <v>0</v>
      </c>
      <c r="AA206">
        <v>0</v>
      </c>
      <c r="AB206">
        <v>2998.9</v>
      </c>
      <c r="AC206">
        <v>2160</v>
      </c>
      <c r="AD206">
        <v>4050</v>
      </c>
      <c r="AE206">
        <v>136538</v>
      </c>
      <c r="AF206">
        <v>127302</v>
      </c>
      <c r="AG206">
        <v>-1394.7880679413713</v>
      </c>
      <c r="AH206" t="s">
        <v>322</v>
      </c>
      <c r="AI206" t="s">
        <v>323</v>
      </c>
      <c r="AJ206" t="s">
        <v>471</v>
      </c>
      <c r="AK206" t="s">
        <v>472</v>
      </c>
      <c r="AL206">
        <v>3</v>
      </c>
      <c r="AM206">
        <v>2</v>
      </c>
      <c r="AN206">
        <v>7</v>
      </c>
      <c r="AO206">
        <v>23358</v>
      </c>
      <c r="AP206">
        <v>161</v>
      </c>
      <c r="AQ206">
        <v>1</v>
      </c>
      <c r="AR206">
        <v>1161</v>
      </c>
      <c r="AS206">
        <v>0.31409999999999999</v>
      </c>
      <c r="AT206">
        <v>0.31190000000000001</v>
      </c>
      <c r="AU206">
        <v>2.2000000000000001E-3</v>
      </c>
      <c r="AV206">
        <v>1.7689299676567316</v>
      </c>
      <c r="AW206">
        <v>1.7466399669647217</v>
      </c>
      <c r="AX206">
        <v>2.2290000692009926E-2</v>
      </c>
      <c r="AY206" t="s">
        <v>112</v>
      </c>
      <c r="AZ206" t="s">
        <v>237</v>
      </c>
      <c r="BB206" t="s">
        <v>180</v>
      </c>
      <c r="BC206" t="s">
        <v>238</v>
      </c>
      <c r="BD206" t="s">
        <v>343</v>
      </c>
      <c r="BE206" t="s">
        <v>85</v>
      </c>
      <c r="BF206" t="s">
        <v>86</v>
      </c>
      <c r="BG206" t="s">
        <v>87</v>
      </c>
      <c r="BH206" t="s">
        <v>426</v>
      </c>
      <c r="BI206" t="s">
        <v>427</v>
      </c>
      <c r="BJ206" t="s">
        <v>428</v>
      </c>
      <c r="BK206" t="s">
        <v>428</v>
      </c>
      <c r="BL206">
        <v>2023</v>
      </c>
      <c r="BM206" t="s">
        <v>1394</v>
      </c>
      <c r="BN206" s="1">
        <v>44999</v>
      </c>
      <c r="BO206" s="1">
        <v>45021</v>
      </c>
      <c r="BP206" t="s">
        <v>88</v>
      </c>
      <c r="BQ206" t="s">
        <v>112</v>
      </c>
      <c r="BR206" t="s">
        <v>240</v>
      </c>
      <c r="BS206" t="s">
        <v>239</v>
      </c>
      <c r="BU206">
        <f t="shared" si="6"/>
        <v>22</v>
      </c>
      <c r="BV206">
        <f t="shared" si="7"/>
        <v>8</v>
      </c>
    </row>
    <row r="207" spans="1:74" x14ac:dyDescent="0.25">
      <c r="A207">
        <v>2023</v>
      </c>
      <c r="B207">
        <v>5</v>
      </c>
      <c r="C207" t="s">
        <v>2616</v>
      </c>
      <c r="D207" t="s">
        <v>1849</v>
      </c>
      <c r="E207">
        <v>87</v>
      </c>
      <c r="F207" t="s">
        <v>1850</v>
      </c>
      <c r="G207">
        <v>20230418</v>
      </c>
      <c r="H207">
        <v>20230503</v>
      </c>
      <c r="I207">
        <v>16</v>
      </c>
      <c r="J207">
        <v>0</v>
      </c>
      <c r="K207" t="s">
        <v>2617</v>
      </c>
      <c r="L207" t="s">
        <v>264</v>
      </c>
      <c r="M207" t="s">
        <v>237</v>
      </c>
      <c r="N207" t="s">
        <v>238</v>
      </c>
      <c r="O207" t="s">
        <v>239</v>
      </c>
      <c r="P207" t="s">
        <v>240</v>
      </c>
      <c r="Q207">
        <v>201</v>
      </c>
      <c r="R207" t="s">
        <v>76</v>
      </c>
      <c r="S207" t="s">
        <v>968</v>
      </c>
      <c r="T207" t="s">
        <v>969</v>
      </c>
      <c r="U207">
        <v>38203</v>
      </c>
      <c r="V207">
        <v>19873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1200</v>
      </c>
      <c r="AD207">
        <v>2250</v>
      </c>
      <c r="AE207">
        <v>81637</v>
      </c>
      <c r="AF207">
        <v>81637</v>
      </c>
      <c r="AG207">
        <v>0</v>
      </c>
      <c r="AH207" t="s">
        <v>237</v>
      </c>
      <c r="AI207" t="s">
        <v>238</v>
      </c>
      <c r="AJ207" t="s">
        <v>239</v>
      </c>
      <c r="AK207" t="s">
        <v>240</v>
      </c>
      <c r="AL207">
        <v>5</v>
      </c>
      <c r="AM207">
        <v>2</v>
      </c>
      <c r="AN207">
        <v>11</v>
      </c>
      <c r="AO207">
        <v>54445</v>
      </c>
      <c r="AP207">
        <v>799</v>
      </c>
      <c r="AQ207">
        <v>1</v>
      </c>
      <c r="AR207">
        <v>3679</v>
      </c>
      <c r="AS207">
        <v>0.73780000000000001</v>
      </c>
      <c r="AT207">
        <v>0.72709999999999997</v>
      </c>
      <c r="AU207">
        <v>1.0699999999999999E-2</v>
      </c>
      <c r="AV207">
        <v>1.1633599996566772</v>
      </c>
      <c r="AW207">
        <v>1.1633599996566772</v>
      </c>
      <c r="AX207">
        <v>0</v>
      </c>
      <c r="AY207" t="s">
        <v>83</v>
      </c>
      <c r="AZ207" t="s">
        <v>237</v>
      </c>
      <c r="BB207" t="s">
        <v>180</v>
      </c>
      <c r="BC207" t="s">
        <v>238</v>
      </c>
      <c r="BD207" t="s">
        <v>430</v>
      </c>
      <c r="BE207" t="s">
        <v>85</v>
      </c>
      <c r="BF207" t="s">
        <v>86</v>
      </c>
      <c r="BG207" t="s">
        <v>114</v>
      </c>
      <c r="BH207" t="s">
        <v>971</v>
      </c>
      <c r="BI207" t="s">
        <v>972</v>
      </c>
      <c r="BK207" t="s">
        <v>972</v>
      </c>
      <c r="BL207">
        <v>2023</v>
      </c>
      <c r="BM207" t="s">
        <v>1849</v>
      </c>
      <c r="BN207" s="1">
        <v>45034</v>
      </c>
      <c r="BO207" s="1">
        <v>45049</v>
      </c>
      <c r="BP207" t="s">
        <v>88</v>
      </c>
      <c r="BQ207" t="s">
        <v>83</v>
      </c>
      <c r="BR207" t="s">
        <v>240</v>
      </c>
      <c r="BS207" t="s">
        <v>239</v>
      </c>
      <c r="BU207">
        <f t="shared" si="6"/>
        <v>15</v>
      </c>
      <c r="BV207">
        <f t="shared" si="7"/>
        <v>1</v>
      </c>
    </row>
    <row r="208" spans="1:74" x14ac:dyDescent="0.25">
      <c r="A208">
        <v>2023</v>
      </c>
      <c r="B208">
        <v>2</v>
      </c>
      <c r="C208" t="s">
        <v>2618</v>
      </c>
      <c r="D208" t="s">
        <v>2619</v>
      </c>
      <c r="E208">
        <v>85</v>
      </c>
      <c r="F208" t="s">
        <v>2620</v>
      </c>
      <c r="G208">
        <v>20230109</v>
      </c>
      <c r="H208">
        <v>20230217</v>
      </c>
      <c r="I208">
        <v>40</v>
      </c>
      <c r="J208">
        <v>7</v>
      </c>
      <c r="K208" t="s">
        <v>2621</v>
      </c>
      <c r="L208" t="s">
        <v>2622</v>
      </c>
      <c r="M208" t="s">
        <v>237</v>
      </c>
      <c r="N208" t="s">
        <v>238</v>
      </c>
      <c r="O208" t="s">
        <v>239</v>
      </c>
      <c r="P208" t="s">
        <v>240</v>
      </c>
      <c r="Q208">
        <v>111</v>
      </c>
      <c r="R208" t="s">
        <v>76</v>
      </c>
      <c r="S208" t="s">
        <v>1167</v>
      </c>
      <c r="T208" t="s">
        <v>1168</v>
      </c>
      <c r="U208">
        <v>138252</v>
      </c>
      <c r="V208">
        <v>38487</v>
      </c>
      <c r="W208">
        <v>46872</v>
      </c>
      <c r="X208">
        <v>0</v>
      </c>
      <c r="Y208">
        <v>2476.52</v>
      </c>
      <c r="Z208">
        <v>0</v>
      </c>
      <c r="AA208">
        <v>0</v>
      </c>
      <c r="AB208">
        <v>2476.52</v>
      </c>
      <c r="AC208">
        <v>2560</v>
      </c>
      <c r="AD208">
        <v>4800</v>
      </c>
      <c r="AE208">
        <v>279793</v>
      </c>
      <c r="AF208">
        <v>279793</v>
      </c>
      <c r="AG208">
        <v>1411.0965002756411</v>
      </c>
      <c r="AH208" t="s">
        <v>125</v>
      </c>
      <c r="AI208" t="s">
        <v>126</v>
      </c>
      <c r="AJ208" t="s">
        <v>127</v>
      </c>
      <c r="AK208" t="s">
        <v>128</v>
      </c>
      <c r="AL208">
        <v>11</v>
      </c>
      <c r="AM208">
        <v>4</v>
      </c>
      <c r="AN208">
        <v>22</v>
      </c>
      <c r="AO208">
        <v>134616</v>
      </c>
      <c r="AP208">
        <v>3756</v>
      </c>
      <c r="AQ208">
        <v>1</v>
      </c>
      <c r="AR208">
        <v>16824</v>
      </c>
      <c r="AS208">
        <v>1.8479000000000001</v>
      </c>
      <c r="AT208">
        <v>1.7977000000000001</v>
      </c>
      <c r="AU208">
        <v>5.0200000000000002E-2</v>
      </c>
      <c r="AV208">
        <v>3.6129100471735001</v>
      </c>
      <c r="AW208">
        <v>3.5627100467681885</v>
      </c>
      <c r="AX208">
        <v>5.0200000405311584E-2</v>
      </c>
      <c r="AY208" t="s">
        <v>83</v>
      </c>
      <c r="AZ208" t="s">
        <v>237</v>
      </c>
      <c r="BB208" t="s">
        <v>180</v>
      </c>
      <c r="BC208" t="s">
        <v>238</v>
      </c>
      <c r="BD208" t="s">
        <v>89</v>
      </c>
      <c r="BE208" t="s">
        <v>85</v>
      </c>
      <c r="BF208" t="s">
        <v>86</v>
      </c>
      <c r="BG208" t="s">
        <v>90</v>
      </c>
      <c r="BH208" t="s">
        <v>384</v>
      </c>
      <c r="BI208" t="s">
        <v>385</v>
      </c>
      <c r="BK208" t="s">
        <v>385</v>
      </c>
      <c r="BL208">
        <v>2023</v>
      </c>
      <c r="BM208" t="s">
        <v>2619</v>
      </c>
      <c r="BN208" s="1">
        <v>44951</v>
      </c>
      <c r="BO208" s="1">
        <v>44974</v>
      </c>
      <c r="BP208" t="s">
        <v>88</v>
      </c>
      <c r="BQ208" t="s">
        <v>83</v>
      </c>
      <c r="BR208" t="s">
        <v>240</v>
      </c>
      <c r="BS208" t="s">
        <v>239</v>
      </c>
      <c r="BU208">
        <f t="shared" si="6"/>
        <v>23</v>
      </c>
      <c r="BV208">
        <f t="shared" si="7"/>
        <v>17</v>
      </c>
    </row>
    <row r="209" spans="1:74" x14ac:dyDescent="0.25">
      <c r="A209">
        <v>2023</v>
      </c>
      <c r="B209">
        <v>4</v>
      </c>
      <c r="C209" t="s">
        <v>1795</v>
      </c>
      <c r="D209" t="s">
        <v>1796</v>
      </c>
      <c r="E209">
        <v>81</v>
      </c>
      <c r="F209" t="s">
        <v>1797</v>
      </c>
      <c r="G209">
        <v>20230317</v>
      </c>
      <c r="H209">
        <v>20230404</v>
      </c>
      <c r="I209">
        <v>19</v>
      </c>
      <c r="J209">
        <v>0</v>
      </c>
      <c r="K209" t="s">
        <v>1798</v>
      </c>
      <c r="L209" t="s">
        <v>1799</v>
      </c>
      <c r="M209" t="s">
        <v>237</v>
      </c>
      <c r="N209" t="s">
        <v>238</v>
      </c>
      <c r="O209" t="s">
        <v>239</v>
      </c>
      <c r="P209" t="s">
        <v>240</v>
      </c>
      <c r="Q209">
        <v>201</v>
      </c>
      <c r="R209" t="s">
        <v>76</v>
      </c>
      <c r="S209" t="s">
        <v>260</v>
      </c>
      <c r="T209" t="s">
        <v>261</v>
      </c>
      <c r="U209">
        <v>48152</v>
      </c>
      <c r="V209">
        <v>24914</v>
      </c>
      <c r="W209">
        <v>0</v>
      </c>
      <c r="X209">
        <v>0</v>
      </c>
      <c r="Y209">
        <v>869.5</v>
      </c>
      <c r="Z209">
        <v>0</v>
      </c>
      <c r="AA209">
        <v>0</v>
      </c>
      <c r="AB209">
        <v>869.5</v>
      </c>
      <c r="AC209">
        <v>1440</v>
      </c>
      <c r="AD209">
        <v>2700</v>
      </c>
      <c r="AE209">
        <v>74479</v>
      </c>
      <c r="AF209">
        <v>74479</v>
      </c>
      <c r="AG209">
        <v>519.92876815765658</v>
      </c>
      <c r="AH209" t="s">
        <v>96</v>
      </c>
      <c r="AI209" t="s">
        <v>97</v>
      </c>
      <c r="AJ209" t="s">
        <v>107</v>
      </c>
      <c r="AK209" t="s">
        <v>108</v>
      </c>
      <c r="AL209">
        <v>8</v>
      </c>
      <c r="AM209">
        <v>3</v>
      </c>
      <c r="AN209">
        <v>15</v>
      </c>
      <c r="AO209">
        <v>59996</v>
      </c>
      <c r="AP209">
        <v>1485</v>
      </c>
      <c r="AQ209">
        <v>1</v>
      </c>
      <c r="AR209">
        <v>5788</v>
      </c>
      <c r="AS209">
        <v>0.82099999999999995</v>
      </c>
      <c r="AT209">
        <v>0.80120000000000002</v>
      </c>
      <c r="AU209">
        <v>1.9800000000000002E-2</v>
      </c>
      <c r="AV209">
        <v>1.0613600537180901</v>
      </c>
      <c r="AW209">
        <v>1.0415600538253784</v>
      </c>
      <c r="AX209">
        <v>1.9799999892711639E-2</v>
      </c>
      <c r="AY209" t="s">
        <v>83</v>
      </c>
      <c r="AZ209" t="s">
        <v>96</v>
      </c>
      <c r="BB209" t="s">
        <v>180</v>
      </c>
      <c r="BC209" t="s">
        <v>238</v>
      </c>
      <c r="BD209" t="s">
        <v>164</v>
      </c>
      <c r="BE209" t="s">
        <v>85</v>
      </c>
      <c r="BF209" t="s">
        <v>86</v>
      </c>
      <c r="BG209" t="s">
        <v>165</v>
      </c>
      <c r="BH209" t="s">
        <v>1300</v>
      </c>
      <c r="BI209" t="s">
        <v>1301</v>
      </c>
      <c r="BK209" t="s">
        <v>1301</v>
      </c>
      <c r="BL209">
        <v>2023</v>
      </c>
      <c r="BM209" t="s">
        <v>1796</v>
      </c>
      <c r="BN209" s="1">
        <v>45012</v>
      </c>
      <c r="BO209" s="1">
        <v>45020</v>
      </c>
      <c r="BP209" t="s">
        <v>88</v>
      </c>
      <c r="BQ209" t="s">
        <v>83</v>
      </c>
      <c r="BR209" t="s">
        <v>240</v>
      </c>
      <c r="BS209" t="s">
        <v>239</v>
      </c>
      <c r="BU209">
        <f t="shared" si="6"/>
        <v>8</v>
      </c>
      <c r="BV209">
        <f t="shared" si="7"/>
        <v>11</v>
      </c>
    </row>
    <row r="210" spans="1:74" x14ac:dyDescent="0.25">
      <c r="A210">
        <v>2023</v>
      </c>
      <c r="B210">
        <v>4</v>
      </c>
      <c r="C210" t="s">
        <v>2623</v>
      </c>
      <c r="D210" t="s">
        <v>2624</v>
      </c>
      <c r="E210">
        <v>76</v>
      </c>
      <c r="F210" t="s">
        <v>2625</v>
      </c>
      <c r="G210">
        <v>20230329</v>
      </c>
      <c r="H210">
        <v>20230424</v>
      </c>
      <c r="I210">
        <v>27</v>
      </c>
      <c r="J210">
        <v>1</v>
      </c>
      <c r="K210" t="s">
        <v>2626</v>
      </c>
      <c r="L210" t="s">
        <v>2627</v>
      </c>
      <c r="M210" t="s">
        <v>237</v>
      </c>
      <c r="N210" t="s">
        <v>238</v>
      </c>
      <c r="O210" t="s">
        <v>239</v>
      </c>
      <c r="P210" t="s">
        <v>240</v>
      </c>
      <c r="Q210">
        <v>201</v>
      </c>
      <c r="R210" t="s">
        <v>279</v>
      </c>
      <c r="S210" t="s">
        <v>1580</v>
      </c>
      <c r="T210" t="s">
        <v>1581</v>
      </c>
      <c r="U210">
        <v>93097</v>
      </c>
      <c r="V210">
        <v>33158</v>
      </c>
      <c r="W210">
        <v>11917</v>
      </c>
      <c r="X210">
        <v>0</v>
      </c>
      <c r="Y210">
        <v>10167.77</v>
      </c>
      <c r="Z210">
        <v>4624.24</v>
      </c>
      <c r="AA210">
        <v>13613.6</v>
      </c>
      <c r="AB210">
        <v>28405.61</v>
      </c>
      <c r="AC210">
        <v>2200</v>
      </c>
      <c r="AD210">
        <v>5250</v>
      </c>
      <c r="AE210">
        <v>208598</v>
      </c>
      <c r="AF210">
        <v>208598</v>
      </c>
      <c r="AG210">
        <v>-2981.7769424808939</v>
      </c>
      <c r="AH210" t="s">
        <v>1315</v>
      </c>
      <c r="AI210" t="s">
        <v>1316</v>
      </c>
      <c r="AJ210" t="s">
        <v>1934</v>
      </c>
      <c r="AK210" t="s">
        <v>1935</v>
      </c>
      <c r="AL210">
        <v>12</v>
      </c>
      <c r="AM210">
        <v>4</v>
      </c>
      <c r="AN210">
        <v>22</v>
      </c>
      <c r="AO210">
        <v>149512</v>
      </c>
      <c r="AP210">
        <v>25936</v>
      </c>
      <c r="AQ210">
        <v>1</v>
      </c>
      <c r="AR210">
        <v>52107</v>
      </c>
      <c r="AS210">
        <v>2.343</v>
      </c>
      <c r="AT210">
        <v>1.9965999999999999</v>
      </c>
      <c r="AU210">
        <v>0.34639999999999999</v>
      </c>
      <c r="AV210">
        <v>2.842149943113327</v>
      </c>
      <c r="AW210">
        <v>2.4957499504089355</v>
      </c>
      <c r="AX210">
        <v>0.34639999270439148</v>
      </c>
      <c r="AY210" t="s">
        <v>112</v>
      </c>
      <c r="AZ210" t="s">
        <v>1315</v>
      </c>
      <c r="BA210" t="s">
        <v>1315</v>
      </c>
      <c r="BB210" t="s">
        <v>1532</v>
      </c>
      <c r="BC210" t="s">
        <v>238</v>
      </c>
      <c r="BD210" t="s">
        <v>89</v>
      </c>
      <c r="BE210" t="s">
        <v>85</v>
      </c>
      <c r="BF210" t="s">
        <v>86</v>
      </c>
      <c r="BG210" t="s">
        <v>90</v>
      </c>
      <c r="BH210" t="s">
        <v>426</v>
      </c>
      <c r="BI210" t="s">
        <v>1995</v>
      </c>
      <c r="BJ210" t="s">
        <v>1996</v>
      </c>
      <c r="BK210" t="s">
        <v>1996</v>
      </c>
      <c r="BL210">
        <v>2023</v>
      </c>
      <c r="BM210" t="s">
        <v>2624</v>
      </c>
      <c r="BN210" s="1">
        <v>45020</v>
      </c>
      <c r="BO210" s="1">
        <v>45040</v>
      </c>
      <c r="BP210" t="s">
        <v>88</v>
      </c>
      <c r="BQ210" t="s">
        <v>112</v>
      </c>
      <c r="BR210" t="s">
        <v>240</v>
      </c>
      <c r="BS210" t="s">
        <v>239</v>
      </c>
      <c r="BU210">
        <f t="shared" si="6"/>
        <v>20</v>
      </c>
      <c r="BV210">
        <f t="shared" si="7"/>
        <v>7</v>
      </c>
    </row>
    <row r="211" spans="1:74" x14ac:dyDescent="0.25">
      <c r="A211">
        <v>2023</v>
      </c>
      <c r="B211">
        <v>4</v>
      </c>
      <c r="C211" t="s">
        <v>2628</v>
      </c>
      <c r="D211" t="s">
        <v>2629</v>
      </c>
      <c r="E211">
        <v>91</v>
      </c>
      <c r="F211" t="s">
        <v>2630</v>
      </c>
      <c r="G211">
        <v>20230318</v>
      </c>
      <c r="H211">
        <v>20230419</v>
      </c>
      <c r="I211">
        <v>33</v>
      </c>
      <c r="J211">
        <v>1</v>
      </c>
      <c r="K211" t="s">
        <v>2631</v>
      </c>
      <c r="L211" t="s">
        <v>2632</v>
      </c>
      <c r="M211" t="s">
        <v>237</v>
      </c>
      <c r="N211" t="s">
        <v>238</v>
      </c>
      <c r="O211" t="s">
        <v>239</v>
      </c>
      <c r="P211" t="s">
        <v>240</v>
      </c>
      <c r="Q211">
        <v>201</v>
      </c>
      <c r="R211" t="s">
        <v>279</v>
      </c>
      <c r="S211" t="s">
        <v>1991</v>
      </c>
      <c r="T211" t="s">
        <v>1992</v>
      </c>
      <c r="U211">
        <v>91157</v>
      </c>
      <c r="V211">
        <v>37519</v>
      </c>
      <c r="W211">
        <v>5496</v>
      </c>
      <c r="X211">
        <v>0</v>
      </c>
      <c r="Y211">
        <v>2753.46</v>
      </c>
      <c r="Z211">
        <v>2813.21</v>
      </c>
      <c r="AA211">
        <v>914.21</v>
      </c>
      <c r="AB211">
        <v>6480.88</v>
      </c>
      <c r="AC211">
        <v>2480</v>
      </c>
      <c r="AD211">
        <v>4050</v>
      </c>
      <c r="AE211">
        <v>213503</v>
      </c>
      <c r="AF211">
        <v>213503</v>
      </c>
      <c r="AG211">
        <v>15214.520863156606</v>
      </c>
      <c r="AH211" t="s">
        <v>420</v>
      </c>
      <c r="AI211" t="s">
        <v>421</v>
      </c>
      <c r="AJ211" t="s">
        <v>422</v>
      </c>
      <c r="AK211" t="s">
        <v>570</v>
      </c>
      <c r="AL211">
        <v>13</v>
      </c>
      <c r="AM211">
        <v>4</v>
      </c>
      <c r="AN211">
        <v>23</v>
      </c>
      <c r="AO211">
        <v>133895</v>
      </c>
      <c r="AP211">
        <v>22137</v>
      </c>
      <c r="AQ211">
        <v>1</v>
      </c>
      <c r="AR211">
        <v>42367</v>
      </c>
      <c r="AS211">
        <v>2.0836999999999999</v>
      </c>
      <c r="AT211">
        <v>1.7881</v>
      </c>
      <c r="AU211">
        <v>0.29559999999999997</v>
      </c>
      <c r="AV211">
        <v>2.9089799523353577</v>
      </c>
      <c r="AW211">
        <v>2.613379955291748</v>
      </c>
      <c r="AX211">
        <v>0.29559999704360962</v>
      </c>
      <c r="AY211" t="s">
        <v>112</v>
      </c>
      <c r="AZ211" t="s">
        <v>420</v>
      </c>
      <c r="BA211" t="s">
        <v>420</v>
      </c>
      <c r="BB211" t="s">
        <v>424</v>
      </c>
      <c r="BC211" t="s">
        <v>1915</v>
      </c>
      <c r="BD211" t="s">
        <v>344</v>
      </c>
      <c r="BE211" t="s">
        <v>85</v>
      </c>
      <c r="BF211" t="s">
        <v>86</v>
      </c>
      <c r="BG211" t="s">
        <v>87</v>
      </c>
      <c r="BH211" t="s">
        <v>426</v>
      </c>
      <c r="BI211" t="s">
        <v>427</v>
      </c>
      <c r="BJ211" t="s">
        <v>428</v>
      </c>
      <c r="BK211" t="s">
        <v>428</v>
      </c>
      <c r="BL211">
        <v>2023</v>
      </c>
      <c r="BM211" t="s">
        <v>2629</v>
      </c>
      <c r="BN211" s="1">
        <v>45012</v>
      </c>
      <c r="BO211" s="1">
        <v>45035</v>
      </c>
      <c r="BP211" t="s">
        <v>88</v>
      </c>
      <c r="BQ211" t="s">
        <v>112</v>
      </c>
      <c r="BR211" t="s">
        <v>240</v>
      </c>
      <c r="BS211" t="s">
        <v>239</v>
      </c>
      <c r="BU211">
        <f t="shared" si="6"/>
        <v>23</v>
      </c>
      <c r="BV211">
        <f t="shared" si="7"/>
        <v>10</v>
      </c>
    </row>
    <row r="212" spans="1:74" x14ac:dyDescent="0.25">
      <c r="A212">
        <v>2023</v>
      </c>
      <c r="B212">
        <v>4</v>
      </c>
      <c r="C212" t="s">
        <v>1245</v>
      </c>
      <c r="D212" t="s">
        <v>1246</v>
      </c>
      <c r="E212">
        <v>82</v>
      </c>
      <c r="F212" t="s">
        <v>1247</v>
      </c>
      <c r="G212">
        <v>20230326</v>
      </c>
      <c r="H212">
        <v>20230414</v>
      </c>
      <c r="I212">
        <v>20</v>
      </c>
      <c r="J212">
        <v>0</v>
      </c>
      <c r="K212" t="s">
        <v>1248</v>
      </c>
      <c r="L212" t="s">
        <v>1249</v>
      </c>
      <c r="M212" t="s">
        <v>237</v>
      </c>
      <c r="N212" t="s">
        <v>238</v>
      </c>
      <c r="O212" t="s">
        <v>239</v>
      </c>
      <c r="P212" t="s">
        <v>240</v>
      </c>
      <c r="Q212">
        <v>201</v>
      </c>
      <c r="R212" t="s">
        <v>76</v>
      </c>
      <c r="S212" t="s">
        <v>1146</v>
      </c>
      <c r="T212" t="s">
        <v>1147</v>
      </c>
      <c r="U212">
        <v>51393</v>
      </c>
      <c r="V212">
        <v>25629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1520</v>
      </c>
      <c r="AD212">
        <v>2850</v>
      </c>
      <c r="AE212">
        <v>84056</v>
      </c>
      <c r="AF212">
        <v>84056</v>
      </c>
      <c r="AG212">
        <v>0</v>
      </c>
      <c r="AH212" t="s">
        <v>96</v>
      </c>
      <c r="AI212" t="s">
        <v>97</v>
      </c>
      <c r="AJ212" t="s">
        <v>98</v>
      </c>
      <c r="AK212" t="s">
        <v>99</v>
      </c>
      <c r="AL212">
        <v>4</v>
      </c>
      <c r="AM212">
        <v>2</v>
      </c>
      <c r="AN212">
        <v>8</v>
      </c>
      <c r="AO212">
        <v>32038</v>
      </c>
      <c r="AP212">
        <v>79</v>
      </c>
      <c r="AQ212">
        <v>1</v>
      </c>
      <c r="AR212">
        <v>1079</v>
      </c>
      <c r="AS212">
        <v>0.4289</v>
      </c>
      <c r="AT212">
        <v>0.42780000000000001</v>
      </c>
      <c r="AU212">
        <v>1.1000000000000001E-3</v>
      </c>
      <c r="AV212">
        <v>1.1978399753570557</v>
      </c>
      <c r="AW212">
        <v>1.1978399753570557</v>
      </c>
      <c r="AX212">
        <v>0</v>
      </c>
      <c r="AY212" t="s">
        <v>83</v>
      </c>
      <c r="AZ212" t="s">
        <v>237</v>
      </c>
      <c r="BB212" t="s">
        <v>180</v>
      </c>
      <c r="BC212" t="s">
        <v>238</v>
      </c>
      <c r="BD212" t="s">
        <v>89</v>
      </c>
      <c r="BE212" t="s">
        <v>85</v>
      </c>
      <c r="BF212" t="s">
        <v>86</v>
      </c>
      <c r="BG212" t="s">
        <v>90</v>
      </c>
      <c r="BH212" t="s">
        <v>384</v>
      </c>
      <c r="BI212" t="s">
        <v>385</v>
      </c>
      <c r="BK212" t="s">
        <v>385</v>
      </c>
      <c r="BL212">
        <v>2023</v>
      </c>
      <c r="BM212" t="s">
        <v>1246</v>
      </c>
      <c r="BN212" s="1">
        <v>45015</v>
      </c>
      <c r="BO212" s="1">
        <v>45030</v>
      </c>
      <c r="BP212" t="s">
        <v>88</v>
      </c>
      <c r="BQ212" t="s">
        <v>83</v>
      </c>
      <c r="BR212" t="s">
        <v>240</v>
      </c>
      <c r="BS212" t="s">
        <v>239</v>
      </c>
      <c r="BU212">
        <f t="shared" si="6"/>
        <v>15</v>
      </c>
      <c r="BV212">
        <f t="shared" si="7"/>
        <v>5</v>
      </c>
    </row>
    <row r="213" spans="1:74" x14ac:dyDescent="0.25">
      <c r="A213">
        <v>2023</v>
      </c>
      <c r="B213">
        <v>4</v>
      </c>
      <c r="C213" t="s">
        <v>2633</v>
      </c>
      <c r="D213" t="s">
        <v>2634</v>
      </c>
      <c r="E213">
        <v>79</v>
      </c>
      <c r="F213" t="s">
        <v>2635</v>
      </c>
      <c r="G213">
        <v>20230209</v>
      </c>
      <c r="H213">
        <v>20230417</v>
      </c>
      <c r="I213">
        <v>68</v>
      </c>
      <c r="J213">
        <v>35</v>
      </c>
      <c r="K213" t="s">
        <v>2636</v>
      </c>
      <c r="L213" t="s">
        <v>2637</v>
      </c>
      <c r="M213" t="s">
        <v>125</v>
      </c>
      <c r="N213" t="s">
        <v>126</v>
      </c>
      <c r="O213" t="s">
        <v>132</v>
      </c>
      <c r="P213" t="s">
        <v>341</v>
      </c>
      <c r="Q213">
        <v>201</v>
      </c>
      <c r="R213" t="s">
        <v>76</v>
      </c>
      <c r="S213" t="s">
        <v>1378</v>
      </c>
      <c r="T213" t="s">
        <v>1379</v>
      </c>
      <c r="U213">
        <v>1502107</v>
      </c>
      <c r="V213">
        <v>37255</v>
      </c>
      <c r="W213">
        <v>1083510</v>
      </c>
      <c r="X213">
        <v>0</v>
      </c>
      <c r="Y213">
        <v>162512.5</v>
      </c>
      <c r="Z213">
        <v>32020.34</v>
      </c>
      <c r="AA213">
        <v>75738.929999999993</v>
      </c>
      <c r="AB213">
        <v>213934.81</v>
      </c>
      <c r="AC213">
        <v>2960</v>
      </c>
      <c r="AD213">
        <v>4125</v>
      </c>
      <c r="AE213">
        <v>1928086</v>
      </c>
      <c r="AF213">
        <v>1870763</v>
      </c>
      <c r="AG213">
        <v>-113425.91658366694</v>
      </c>
      <c r="AH213" t="s">
        <v>268</v>
      </c>
      <c r="AI213" t="s">
        <v>269</v>
      </c>
      <c r="AJ213" t="s">
        <v>270</v>
      </c>
      <c r="AK213" t="s">
        <v>271</v>
      </c>
      <c r="AL213">
        <v>23</v>
      </c>
      <c r="AM213">
        <v>8</v>
      </c>
      <c r="AN213">
        <v>40</v>
      </c>
      <c r="AO213">
        <v>1091676</v>
      </c>
      <c r="AP213">
        <v>107252</v>
      </c>
      <c r="AQ213">
        <v>35751</v>
      </c>
      <c r="AR213">
        <v>246364</v>
      </c>
      <c r="AS213">
        <v>16.0107</v>
      </c>
      <c r="AT213">
        <v>14.5784</v>
      </c>
      <c r="AU213">
        <v>1.4322999999999999</v>
      </c>
      <c r="AV213">
        <v>26.659270644187927</v>
      </c>
      <c r="AW213">
        <v>25.226970672607422</v>
      </c>
      <c r="AX213">
        <v>1.4322999715805054</v>
      </c>
      <c r="AY213" t="s">
        <v>112</v>
      </c>
      <c r="AZ213" t="s">
        <v>125</v>
      </c>
      <c r="BA213" t="s">
        <v>1977</v>
      </c>
      <c r="BB213" t="s">
        <v>2638</v>
      </c>
      <c r="BC213" t="s">
        <v>238</v>
      </c>
      <c r="BD213" t="s">
        <v>89</v>
      </c>
      <c r="BE213" t="s">
        <v>85</v>
      </c>
      <c r="BF213" t="s">
        <v>86</v>
      </c>
      <c r="BG213" t="s">
        <v>90</v>
      </c>
      <c r="BH213" t="s">
        <v>205</v>
      </c>
      <c r="BI213" t="s">
        <v>2639</v>
      </c>
      <c r="BK213" t="s">
        <v>2639</v>
      </c>
      <c r="BL213">
        <v>2023</v>
      </c>
      <c r="BM213" t="s">
        <v>2634</v>
      </c>
      <c r="BN213" s="1">
        <v>45016</v>
      </c>
      <c r="BO213" s="1">
        <v>45021</v>
      </c>
      <c r="BP213" t="s">
        <v>88</v>
      </c>
      <c r="BQ213" t="s">
        <v>104</v>
      </c>
      <c r="BR213" t="s">
        <v>240</v>
      </c>
      <c r="BS213" t="s">
        <v>239</v>
      </c>
      <c r="BU213">
        <f t="shared" si="6"/>
        <v>5</v>
      </c>
      <c r="BV213">
        <f t="shared" si="7"/>
        <v>63</v>
      </c>
    </row>
    <row r="214" spans="1:74" x14ac:dyDescent="0.25">
      <c r="A214">
        <v>2023</v>
      </c>
      <c r="B214">
        <v>4</v>
      </c>
      <c r="C214" t="s">
        <v>2640</v>
      </c>
      <c r="D214" t="s">
        <v>2641</v>
      </c>
      <c r="E214">
        <v>93</v>
      </c>
      <c r="F214" t="s">
        <v>1433</v>
      </c>
      <c r="G214">
        <v>20230313</v>
      </c>
      <c r="H214">
        <v>20230405</v>
      </c>
      <c r="I214">
        <v>24</v>
      </c>
      <c r="J214">
        <v>0</v>
      </c>
      <c r="K214" t="s">
        <v>2642</v>
      </c>
      <c r="L214" t="s">
        <v>2643</v>
      </c>
      <c r="M214" t="s">
        <v>237</v>
      </c>
      <c r="N214" t="s">
        <v>238</v>
      </c>
      <c r="O214" t="s">
        <v>239</v>
      </c>
      <c r="P214" t="s">
        <v>240</v>
      </c>
      <c r="Q214">
        <v>201</v>
      </c>
      <c r="R214" t="s">
        <v>76</v>
      </c>
      <c r="S214" t="s">
        <v>77</v>
      </c>
      <c r="T214" t="s">
        <v>78</v>
      </c>
      <c r="U214">
        <v>66887</v>
      </c>
      <c r="V214">
        <v>31220</v>
      </c>
      <c r="W214">
        <v>0</v>
      </c>
      <c r="X214">
        <v>0</v>
      </c>
      <c r="Y214">
        <v>37953.919999999998</v>
      </c>
      <c r="Z214">
        <v>0</v>
      </c>
      <c r="AA214">
        <v>0</v>
      </c>
      <c r="AB214">
        <v>652.12</v>
      </c>
      <c r="AC214">
        <v>1840</v>
      </c>
      <c r="AD214">
        <v>3525</v>
      </c>
      <c r="AE214">
        <v>135708</v>
      </c>
      <c r="AF214">
        <v>98548</v>
      </c>
      <c r="AG214">
        <v>267.15140417365649</v>
      </c>
      <c r="AH214" t="s">
        <v>125</v>
      </c>
      <c r="AI214" t="s">
        <v>126</v>
      </c>
      <c r="AJ214" t="s">
        <v>132</v>
      </c>
      <c r="AK214" t="s">
        <v>341</v>
      </c>
      <c r="AL214">
        <v>8</v>
      </c>
      <c r="AM214">
        <v>3</v>
      </c>
      <c r="AN214">
        <v>14</v>
      </c>
      <c r="AO214">
        <v>59530</v>
      </c>
      <c r="AP214">
        <v>978</v>
      </c>
      <c r="AQ214">
        <v>1</v>
      </c>
      <c r="AR214">
        <v>4809</v>
      </c>
      <c r="AS214">
        <v>0.80810000000000004</v>
      </c>
      <c r="AT214">
        <v>0.79500000000000004</v>
      </c>
      <c r="AU214">
        <v>1.3100000000000001E-2</v>
      </c>
      <c r="AV214">
        <v>1.4043500144034624</v>
      </c>
      <c r="AW214">
        <v>1.3912500143051147</v>
      </c>
      <c r="AX214">
        <v>1.3100000098347664E-2</v>
      </c>
      <c r="AY214" t="s">
        <v>112</v>
      </c>
      <c r="AZ214" t="s">
        <v>125</v>
      </c>
      <c r="BB214" t="s">
        <v>180</v>
      </c>
      <c r="BC214" t="s">
        <v>238</v>
      </c>
      <c r="BD214" t="s">
        <v>89</v>
      </c>
      <c r="BE214" t="s">
        <v>85</v>
      </c>
      <c r="BF214" t="s">
        <v>86</v>
      </c>
      <c r="BG214" t="s">
        <v>90</v>
      </c>
      <c r="BH214" t="s">
        <v>115</v>
      </c>
      <c r="BI214" t="s">
        <v>116</v>
      </c>
      <c r="BK214" t="s">
        <v>116</v>
      </c>
      <c r="BL214">
        <v>2023</v>
      </c>
      <c r="BM214" t="s">
        <v>2641</v>
      </c>
      <c r="BN214" s="1">
        <v>45007</v>
      </c>
      <c r="BO214" s="1">
        <v>45021</v>
      </c>
      <c r="BP214" t="s">
        <v>88</v>
      </c>
      <c r="BQ214" t="s">
        <v>112</v>
      </c>
      <c r="BR214" t="s">
        <v>240</v>
      </c>
      <c r="BS214" t="s">
        <v>239</v>
      </c>
      <c r="BU214">
        <f t="shared" si="6"/>
        <v>14</v>
      </c>
      <c r="BV214">
        <f t="shared" si="7"/>
        <v>10</v>
      </c>
    </row>
    <row r="215" spans="1:74" x14ac:dyDescent="0.25">
      <c r="A215">
        <v>2023</v>
      </c>
      <c r="B215">
        <v>4</v>
      </c>
      <c r="C215" t="s">
        <v>1875</v>
      </c>
      <c r="D215" t="s">
        <v>1876</v>
      </c>
      <c r="E215">
        <v>79</v>
      </c>
      <c r="F215" t="s">
        <v>1877</v>
      </c>
      <c r="G215">
        <v>20230221</v>
      </c>
      <c r="H215">
        <v>20230417</v>
      </c>
      <c r="I215">
        <v>56</v>
      </c>
      <c r="J215">
        <v>0</v>
      </c>
      <c r="K215" t="s">
        <v>1878</v>
      </c>
      <c r="L215" t="s">
        <v>1879</v>
      </c>
      <c r="M215" t="s">
        <v>237</v>
      </c>
      <c r="N215" t="s">
        <v>238</v>
      </c>
      <c r="O215" t="s">
        <v>239</v>
      </c>
      <c r="P215" t="s">
        <v>240</v>
      </c>
      <c r="Q215">
        <v>111</v>
      </c>
      <c r="R215" t="s">
        <v>76</v>
      </c>
      <c r="S215" t="s">
        <v>1880</v>
      </c>
      <c r="T215" t="s">
        <v>1881</v>
      </c>
      <c r="U215">
        <v>155600</v>
      </c>
      <c r="V215">
        <v>65951</v>
      </c>
      <c r="W215">
        <v>0</v>
      </c>
      <c r="X215">
        <v>0</v>
      </c>
      <c r="Y215">
        <v>21274.799999999999</v>
      </c>
      <c r="Z215">
        <v>3195.34</v>
      </c>
      <c r="AA215">
        <v>3501.34</v>
      </c>
      <c r="AB215">
        <v>27971.48</v>
      </c>
      <c r="AC215">
        <v>4400</v>
      </c>
      <c r="AD215">
        <v>9300</v>
      </c>
      <c r="AE215">
        <v>324828</v>
      </c>
      <c r="AF215">
        <v>324828</v>
      </c>
      <c r="AG215">
        <v>-11390.301631784525</v>
      </c>
      <c r="AH215" t="s">
        <v>96</v>
      </c>
      <c r="AI215" t="s">
        <v>97</v>
      </c>
      <c r="AJ215" t="s">
        <v>107</v>
      </c>
      <c r="AK215" t="s">
        <v>108</v>
      </c>
      <c r="AL215">
        <v>6</v>
      </c>
      <c r="AM215">
        <v>2</v>
      </c>
      <c r="AN215">
        <v>12</v>
      </c>
      <c r="AO215">
        <v>55200</v>
      </c>
      <c r="AP215">
        <v>5062</v>
      </c>
      <c r="AQ215">
        <v>1</v>
      </c>
      <c r="AR215">
        <v>14258</v>
      </c>
      <c r="AS215">
        <v>0.80469999999999997</v>
      </c>
      <c r="AT215">
        <v>0.73709999999999998</v>
      </c>
      <c r="AU215">
        <v>6.7599999999999993E-2</v>
      </c>
      <c r="AV215">
        <v>4.1944500058889389</v>
      </c>
      <c r="AW215">
        <v>3.9803400039672852</v>
      </c>
      <c r="AX215">
        <v>0.21411000192165375</v>
      </c>
      <c r="AY215" t="s">
        <v>83</v>
      </c>
      <c r="AZ215" t="s">
        <v>96</v>
      </c>
      <c r="BB215" t="s">
        <v>1882</v>
      </c>
      <c r="BC215" t="s">
        <v>238</v>
      </c>
      <c r="BD215" t="s">
        <v>164</v>
      </c>
      <c r="BE215" t="s">
        <v>85</v>
      </c>
      <c r="BF215" t="s">
        <v>86</v>
      </c>
      <c r="BG215" t="s">
        <v>165</v>
      </c>
      <c r="BH215" t="s">
        <v>173</v>
      </c>
      <c r="BI215" t="s">
        <v>174</v>
      </c>
      <c r="BK215" t="s">
        <v>174</v>
      </c>
      <c r="BL215">
        <v>2023</v>
      </c>
      <c r="BM215" t="s">
        <v>1876</v>
      </c>
      <c r="BN215" s="1">
        <v>44992</v>
      </c>
      <c r="BO215" s="1">
        <v>45033</v>
      </c>
      <c r="BP215" t="s">
        <v>88</v>
      </c>
      <c r="BQ215" t="s">
        <v>83</v>
      </c>
      <c r="BR215" t="s">
        <v>240</v>
      </c>
      <c r="BS215" t="s">
        <v>239</v>
      </c>
      <c r="BU215">
        <f t="shared" si="6"/>
        <v>41</v>
      </c>
      <c r="BV215">
        <f t="shared" si="7"/>
        <v>15</v>
      </c>
    </row>
    <row r="216" spans="1:74" x14ac:dyDescent="0.25">
      <c r="A216">
        <v>2023</v>
      </c>
      <c r="B216">
        <v>4</v>
      </c>
      <c r="C216" t="s">
        <v>550</v>
      </c>
      <c r="D216" t="s">
        <v>551</v>
      </c>
      <c r="E216">
        <v>95</v>
      </c>
      <c r="F216" t="s">
        <v>552</v>
      </c>
      <c r="G216">
        <v>20230314</v>
      </c>
      <c r="H216">
        <v>20230411</v>
      </c>
      <c r="I216">
        <v>29</v>
      </c>
      <c r="J216">
        <v>0</v>
      </c>
      <c r="K216" t="s">
        <v>438</v>
      </c>
      <c r="L216" t="s">
        <v>553</v>
      </c>
      <c r="M216" t="s">
        <v>237</v>
      </c>
      <c r="N216" t="s">
        <v>238</v>
      </c>
      <c r="O216" t="s">
        <v>239</v>
      </c>
      <c r="P216" t="s">
        <v>240</v>
      </c>
      <c r="Q216">
        <v>111</v>
      </c>
      <c r="R216" t="s">
        <v>76</v>
      </c>
      <c r="S216" t="s">
        <v>153</v>
      </c>
      <c r="T216" t="s">
        <v>154</v>
      </c>
      <c r="U216">
        <v>65480</v>
      </c>
      <c r="V216">
        <v>39033</v>
      </c>
      <c r="W216">
        <v>0</v>
      </c>
      <c r="X216">
        <v>0</v>
      </c>
      <c r="Y216">
        <v>37301.800000000003</v>
      </c>
      <c r="Z216">
        <v>0</v>
      </c>
      <c r="AA216">
        <v>0</v>
      </c>
      <c r="AB216">
        <v>0</v>
      </c>
      <c r="AC216">
        <v>2240</v>
      </c>
      <c r="AD216">
        <v>5175</v>
      </c>
      <c r="AE216">
        <v>157713</v>
      </c>
      <c r="AF216">
        <v>120543</v>
      </c>
      <c r="AG216">
        <v>0</v>
      </c>
      <c r="AH216" t="s">
        <v>72</v>
      </c>
      <c r="AI216" t="s">
        <v>73</v>
      </c>
      <c r="AJ216" t="s">
        <v>74</v>
      </c>
      <c r="AK216" t="s">
        <v>75</v>
      </c>
      <c r="AL216">
        <v>6</v>
      </c>
      <c r="AM216">
        <v>2</v>
      </c>
      <c r="AN216">
        <v>12</v>
      </c>
      <c r="AO216">
        <v>43170</v>
      </c>
      <c r="AP216">
        <v>664</v>
      </c>
      <c r="AQ216">
        <v>1</v>
      </c>
      <c r="AR216">
        <v>3117</v>
      </c>
      <c r="AS216">
        <v>0.58540000000000003</v>
      </c>
      <c r="AT216">
        <v>0.57650000000000001</v>
      </c>
      <c r="AU216">
        <v>8.8999999999999999E-3</v>
      </c>
      <c r="AV216">
        <v>1.5565500259399414</v>
      </c>
      <c r="AW216">
        <v>1.5565500259399414</v>
      </c>
      <c r="AX216">
        <v>0</v>
      </c>
      <c r="AY216" t="s">
        <v>112</v>
      </c>
      <c r="AZ216" t="s">
        <v>237</v>
      </c>
      <c r="BB216" t="s">
        <v>180</v>
      </c>
      <c r="BC216" t="s">
        <v>238</v>
      </c>
      <c r="BD216" t="s">
        <v>89</v>
      </c>
      <c r="BE216" t="s">
        <v>85</v>
      </c>
      <c r="BF216" t="s">
        <v>86</v>
      </c>
      <c r="BG216" t="s">
        <v>90</v>
      </c>
      <c r="BH216" t="s">
        <v>155</v>
      </c>
      <c r="BI216" t="s">
        <v>156</v>
      </c>
      <c r="BK216" t="s">
        <v>156</v>
      </c>
      <c r="BL216">
        <v>2023</v>
      </c>
      <c r="BM216" t="s">
        <v>551</v>
      </c>
      <c r="BN216" s="1">
        <v>45008</v>
      </c>
      <c r="BO216" s="1">
        <v>45027</v>
      </c>
      <c r="BP216" t="s">
        <v>88</v>
      </c>
      <c r="BQ216" t="s">
        <v>112</v>
      </c>
      <c r="BR216" t="s">
        <v>240</v>
      </c>
      <c r="BS216" t="s">
        <v>239</v>
      </c>
      <c r="BU216">
        <f t="shared" si="6"/>
        <v>19</v>
      </c>
      <c r="BV216">
        <f t="shared" si="7"/>
        <v>10</v>
      </c>
    </row>
    <row r="217" spans="1:74" x14ac:dyDescent="0.25">
      <c r="A217">
        <v>2023</v>
      </c>
      <c r="B217">
        <v>4</v>
      </c>
      <c r="C217" t="s">
        <v>1405</v>
      </c>
      <c r="D217" t="s">
        <v>1406</v>
      </c>
      <c r="E217">
        <v>88</v>
      </c>
      <c r="F217" t="s">
        <v>1407</v>
      </c>
      <c r="G217">
        <v>20230307</v>
      </c>
      <c r="H217">
        <v>20230406</v>
      </c>
      <c r="I217">
        <v>31</v>
      </c>
      <c r="J217">
        <v>0</v>
      </c>
      <c r="K217" t="s">
        <v>1408</v>
      </c>
      <c r="L217" t="s">
        <v>1409</v>
      </c>
      <c r="M217" t="s">
        <v>237</v>
      </c>
      <c r="N217" t="s">
        <v>238</v>
      </c>
      <c r="O217" t="s">
        <v>239</v>
      </c>
      <c r="P217" t="s">
        <v>240</v>
      </c>
      <c r="Q217">
        <v>111</v>
      </c>
      <c r="R217" t="s">
        <v>76</v>
      </c>
      <c r="S217" t="s">
        <v>1410</v>
      </c>
      <c r="T217" t="s">
        <v>1411</v>
      </c>
      <c r="U217">
        <v>92230</v>
      </c>
      <c r="V217">
        <v>38792</v>
      </c>
      <c r="W217">
        <v>0</v>
      </c>
      <c r="X217">
        <v>0</v>
      </c>
      <c r="Y217">
        <v>0</v>
      </c>
      <c r="Z217">
        <v>4119.93</v>
      </c>
      <c r="AA217">
        <v>0</v>
      </c>
      <c r="AB217">
        <v>4119.93</v>
      </c>
      <c r="AC217">
        <v>2400</v>
      </c>
      <c r="AD217">
        <v>5250</v>
      </c>
      <c r="AE217">
        <v>134814</v>
      </c>
      <c r="AF217">
        <v>134814</v>
      </c>
      <c r="AG217">
        <v>-2236.5315775045901</v>
      </c>
      <c r="AH217" t="s">
        <v>96</v>
      </c>
      <c r="AI217" t="s">
        <v>97</v>
      </c>
      <c r="AJ217" t="s">
        <v>98</v>
      </c>
      <c r="AK217" t="s">
        <v>99</v>
      </c>
      <c r="AL217">
        <v>6</v>
      </c>
      <c r="AM217">
        <v>2</v>
      </c>
      <c r="AN217">
        <v>12</v>
      </c>
      <c r="AO217">
        <v>44326</v>
      </c>
      <c r="AP217">
        <v>287</v>
      </c>
      <c r="AQ217">
        <v>1</v>
      </c>
      <c r="AR217">
        <v>2183</v>
      </c>
      <c r="AS217">
        <v>0.59570000000000001</v>
      </c>
      <c r="AT217">
        <v>0.59189999999999998</v>
      </c>
      <c r="AU217">
        <v>3.8E-3</v>
      </c>
      <c r="AV217">
        <v>1.7408300582319498</v>
      </c>
      <c r="AW217">
        <v>1.7165100574493408</v>
      </c>
      <c r="AX217">
        <v>2.4320000782608986E-2</v>
      </c>
      <c r="AY217" t="s">
        <v>83</v>
      </c>
      <c r="AZ217" t="s">
        <v>96</v>
      </c>
      <c r="BB217" t="s">
        <v>180</v>
      </c>
      <c r="BC217" t="s">
        <v>238</v>
      </c>
      <c r="BD217" t="s">
        <v>343</v>
      </c>
      <c r="BE217" t="s">
        <v>85</v>
      </c>
      <c r="BF217" t="s">
        <v>86</v>
      </c>
      <c r="BG217" t="s">
        <v>87</v>
      </c>
      <c r="BH217" t="s">
        <v>1412</v>
      </c>
      <c r="BI217" t="s">
        <v>1413</v>
      </c>
      <c r="BK217" t="s">
        <v>1413</v>
      </c>
      <c r="BL217">
        <v>2023</v>
      </c>
      <c r="BM217" t="s">
        <v>1406</v>
      </c>
      <c r="BN217" s="1">
        <v>45002</v>
      </c>
      <c r="BO217" s="1">
        <v>45022</v>
      </c>
      <c r="BP217" t="s">
        <v>88</v>
      </c>
      <c r="BQ217" t="s">
        <v>83</v>
      </c>
      <c r="BR217" t="s">
        <v>240</v>
      </c>
      <c r="BS217" t="s">
        <v>239</v>
      </c>
      <c r="BU217">
        <f t="shared" si="6"/>
        <v>20</v>
      </c>
      <c r="BV217">
        <f t="shared" si="7"/>
        <v>11</v>
      </c>
    </row>
    <row r="218" spans="1:74" x14ac:dyDescent="0.25">
      <c r="A218">
        <v>2023</v>
      </c>
      <c r="B218">
        <v>4</v>
      </c>
      <c r="C218" t="s">
        <v>2644</v>
      </c>
      <c r="D218" t="s">
        <v>2645</v>
      </c>
      <c r="E218">
        <v>79</v>
      </c>
      <c r="F218" t="s">
        <v>2646</v>
      </c>
      <c r="G218">
        <v>20230322</v>
      </c>
      <c r="H218">
        <v>20230405</v>
      </c>
      <c r="I218">
        <v>15</v>
      </c>
      <c r="J218">
        <v>0</v>
      </c>
      <c r="K218" t="s">
        <v>2647</v>
      </c>
      <c r="L218" t="s">
        <v>2648</v>
      </c>
      <c r="M218" t="s">
        <v>237</v>
      </c>
      <c r="N218" t="s">
        <v>238</v>
      </c>
      <c r="O218" t="s">
        <v>239</v>
      </c>
      <c r="P218" t="s">
        <v>240</v>
      </c>
      <c r="Q218">
        <v>111</v>
      </c>
      <c r="R218" t="s">
        <v>76</v>
      </c>
      <c r="S218" t="s">
        <v>291</v>
      </c>
      <c r="T218" t="s">
        <v>292</v>
      </c>
      <c r="U218">
        <v>37222</v>
      </c>
      <c r="V218">
        <v>19700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1120</v>
      </c>
      <c r="AD218">
        <v>3150</v>
      </c>
      <c r="AE218">
        <v>75584</v>
      </c>
      <c r="AF218">
        <v>75584</v>
      </c>
      <c r="AG218">
        <v>0</v>
      </c>
      <c r="AH218" t="s">
        <v>237</v>
      </c>
      <c r="AI218" t="s">
        <v>238</v>
      </c>
      <c r="AJ218" t="s">
        <v>239</v>
      </c>
      <c r="AK218" t="s">
        <v>240</v>
      </c>
      <c r="AL218">
        <v>8</v>
      </c>
      <c r="AM218">
        <v>3</v>
      </c>
      <c r="AN218">
        <v>18</v>
      </c>
      <c r="AO218">
        <v>73089</v>
      </c>
      <c r="AP218">
        <v>649</v>
      </c>
      <c r="AQ218">
        <v>1</v>
      </c>
      <c r="AR218">
        <v>5620</v>
      </c>
      <c r="AS218">
        <v>0.98470000000000002</v>
      </c>
      <c r="AT218">
        <v>0.97599999999999998</v>
      </c>
      <c r="AU218">
        <v>8.6999999999999994E-3</v>
      </c>
      <c r="AV218">
        <v>0.97600001096725464</v>
      </c>
      <c r="AW218">
        <v>0.97600001096725464</v>
      </c>
      <c r="AX218">
        <v>0</v>
      </c>
      <c r="AY218" t="s">
        <v>112</v>
      </c>
      <c r="AZ218" t="s">
        <v>237</v>
      </c>
      <c r="BB218" t="s">
        <v>412</v>
      </c>
      <c r="BC218" t="s">
        <v>238</v>
      </c>
      <c r="BD218" t="s">
        <v>2649</v>
      </c>
      <c r="BE218" t="s">
        <v>311</v>
      </c>
      <c r="BF218" t="s">
        <v>312</v>
      </c>
      <c r="BG218" t="s">
        <v>312</v>
      </c>
      <c r="BH218" t="s">
        <v>2650</v>
      </c>
      <c r="BI218" t="s">
        <v>2651</v>
      </c>
      <c r="BK218" t="s">
        <v>2651</v>
      </c>
      <c r="BL218">
        <v>2023</v>
      </c>
      <c r="BM218" t="s">
        <v>2645</v>
      </c>
      <c r="BN218" s="1">
        <v>45007</v>
      </c>
      <c r="BO218" s="1">
        <v>45021</v>
      </c>
      <c r="BP218" t="s">
        <v>88</v>
      </c>
      <c r="BQ218" t="s">
        <v>112</v>
      </c>
      <c r="BR218" t="s">
        <v>240</v>
      </c>
      <c r="BS218" t="s">
        <v>239</v>
      </c>
      <c r="BU218">
        <f t="shared" si="6"/>
        <v>14</v>
      </c>
      <c r="BV218">
        <f t="shared" si="7"/>
        <v>1</v>
      </c>
    </row>
    <row r="219" spans="1:74" x14ac:dyDescent="0.25">
      <c r="A219">
        <v>2023</v>
      </c>
      <c r="B219">
        <v>4</v>
      </c>
      <c r="C219" t="s">
        <v>2652</v>
      </c>
      <c r="D219" t="s">
        <v>2653</v>
      </c>
      <c r="E219">
        <v>89</v>
      </c>
      <c r="F219" t="s">
        <v>2654</v>
      </c>
      <c r="G219">
        <v>20230305</v>
      </c>
      <c r="H219">
        <v>20230405</v>
      </c>
      <c r="I219">
        <v>32</v>
      </c>
      <c r="J219">
        <v>0</v>
      </c>
      <c r="K219" t="s">
        <v>2655</v>
      </c>
      <c r="L219" t="s">
        <v>2656</v>
      </c>
      <c r="M219" t="s">
        <v>237</v>
      </c>
      <c r="N219" t="s">
        <v>238</v>
      </c>
      <c r="O219" t="s">
        <v>239</v>
      </c>
      <c r="P219" t="s">
        <v>240</v>
      </c>
      <c r="Q219">
        <v>111</v>
      </c>
      <c r="R219" t="s">
        <v>76</v>
      </c>
      <c r="S219" t="s">
        <v>355</v>
      </c>
      <c r="T219" t="s">
        <v>356</v>
      </c>
      <c r="U219">
        <v>87672</v>
      </c>
      <c r="V219">
        <v>34124</v>
      </c>
      <c r="W219">
        <v>0</v>
      </c>
      <c r="X219">
        <v>0</v>
      </c>
      <c r="Y219">
        <v>2045.66</v>
      </c>
      <c r="Z219">
        <v>0</v>
      </c>
      <c r="AA219">
        <v>0</v>
      </c>
      <c r="AB219">
        <v>2045.66</v>
      </c>
      <c r="AC219">
        <v>2480</v>
      </c>
      <c r="AD219">
        <v>2325</v>
      </c>
      <c r="AE219">
        <v>145626</v>
      </c>
      <c r="AF219">
        <v>144426</v>
      </c>
      <c r="AG219">
        <v>22.060168141680379</v>
      </c>
      <c r="AH219" t="s">
        <v>268</v>
      </c>
      <c r="AI219" t="s">
        <v>269</v>
      </c>
      <c r="AJ219" t="s">
        <v>270</v>
      </c>
      <c r="AK219" t="s">
        <v>271</v>
      </c>
      <c r="AL219">
        <v>8</v>
      </c>
      <c r="AM219">
        <v>3</v>
      </c>
      <c r="AN219">
        <v>18</v>
      </c>
      <c r="AO219">
        <v>67149</v>
      </c>
      <c r="AP219">
        <v>2002</v>
      </c>
      <c r="AQ219">
        <v>1</v>
      </c>
      <c r="AR219">
        <v>8608</v>
      </c>
      <c r="AS219">
        <v>0.9234</v>
      </c>
      <c r="AT219">
        <v>0.89670000000000005</v>
      </c>
      <c r="AU219">
        <v>2.6700000000000002E-2</v>
      </c>
      <c r="AV219">
        <v>1.8649400267750025</v>
      </c>
      <c r="AW219">
        <v>1.8382400274276733</v>
      </c>
      <c r="AX219">
        <v>2.669999934732914E-2</v>
      </c>
      <c r="AY219" t="s">
        <v>83</v>
      </c>
      <c r="AZ219" t="s">
        <v>268</v>
      </c>
      <c r="BB219" t="s">
        <v>180</v>
      </c>
      <c r="BC219" t="s">
        <v>238</v>
      </c>
      <c r="BD219" t="s">
        <v>89</v>
      </c>
      <c r="BE219" t="s">
        <v>85</v>
      </c>
      <c r="BF219" t="s">
        <v>86</v>
      </c>
      <c r="BG219" t="s">
        <v>90</v>
      </c>
      <c r="BH219" t="s">
        <v>1230</v>
      </c>
      <c r="BI219" t="s">
        <v>1231</v>
      </c>
      <c r="BK219" t="s">
        <v>1231</v>
      </c>
      <c r="BL219">
        <v>2023</v>
      </c>
      <c r="BM219" t="s">
        <v>2653</v>
      </c>
      <c r="BN219" s="1">
        <v>45001</v>
      </c>
      <c r="BO219" s="1">
        <v>45021</v>
      </c>
      <c r="BP219" t="s">
        <v>88</v>
      </c>
      <c r="BQ219" t="s">
        <v>83</v>
      </c>
      <c r="BR219" t="s">
        <v>240</v>
      </c>
      <c r="BS219" t="s">
        <v>239</v>
      </c>
      <c r="BU219">
        <f t="shared" si="6"/>
        <v>20</v>
      </c>
      <c r="BV219">
        <f t="shared" si="7"/>
        <v>12</v>
      </c>
    </row>
    <row r="220" spans="1:74" x14ac:dyDescent="0.25">
      <c r="A220">
        <v>2023</v>
      </c>
      <c r="B220">
        <v>4</v>
      </c>
      <c r="C220" t="s">
        <v>2657</v>
      </c>
      <c r="D220" t="s">
        <v>2658</v>
      </c>
      <c r="E220">
        <v>89</v>
      </c>
      <c r="F220" t="s">
        <v>2659</v>
      </c>
      <c r="G220">
        <v>20230410</v>
      </c>
      <c r="H220">
        <v>20230424</v>
      </c>
      <c r="I220">
        <v>15</v>
      </c>
      <c r="J220">
        <v>0</v>
      </c>
      <c r="K220" t="s">
        <v>2660</v>
      </c>
      <c r="L220" t="s">
        <v>2661</v>
      </c>
      <c r="M220" t="s">
        <v>237</v>
      </c>
      <c r="N220" t="s">
        <v>238</v>
      </c>
      <c r="O220" t="s">
        <v>239</v>
      </c>
      <c r="P220" t="s">
        <v>240</v>
      </c>
      <c r="Q220">
        <v>111</v>
      </c>
      <c r="R220" t="s">
        <v>76</v>
      </c>
      <c r="S220" t="s">
        <v>620</v>
      </c>
      <c r="T220" t="s">
        <v>621</v>
      </c>
      <c r="U220">
        <v>39736</v>
      </c>
      <c r="V220">
        <v>20493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1120</v>
      </c>
      <c r="AD220">
        <v>2625</v>
      </c>
      <c r="AE220">
        <v>49160</v>
      </c>
      <c r="AF220">
        <v>49160</v>
      </c>
      <c r="AG220">
        <v>0</v>
      </c>
      <c r="AH220" t="s">
        <v>125</v>
      </c>
      <c r="AI220" t="s">
        <v>126</v>
      </c>
      <c r="AJ220" t="s">
        <v>132</v>
      </c>
      <c r="AK220" t="s">
        <v>133</v>
      </c>
      <c r="AL220">
        <v>6</v>
      </c>
      <c r="AM220">
        <v>2</v>
      </c>
      <c r="AN220">
        <v>12</v>
      </c>
      <c r="AO220">
        <v>36566</v>
      </c>
      <c r="AP220">
        <v>228</v>
      </c>
      <c r="AQ220">
        <v>1</v>
      </c>
      <c r="AR220">
        <v>1585</v>
      </c>
      <c r="AS220">
        <v>0.49130000000000001</v>
      </c>
      <c r="AT220">
        <v>0.48830000000000001</v>
      </c>
      <c r="AU220">
        <v>3.0000000000000001E-3</v>
      </c>
      <c r="AV220">
        <v>0.63479000329971313</v>
      </c>
      <c r="AW220">
        <v>0.63479000329971313</v>
      </c>
      <c r="AX220">
        <v>0</v>
      </c>
      <c r="AY220" t="s">
        <v>112</v>
      </c>
      <c r="AZ220" t="s">
        <v>125</v>
      </c>
      <c r="BB220" t="s">
        <v>1688</v>
      </c>
      <c r="BC220" t="s">
        <v>238</v>
      </c>
      <c r="BD220" t="s">
        <v>89</v>
      </c>
      <c r="BE220" t="s">
        <v>85</v>
      </c>
      <c r="BF220" t="s">
        <v>86</v>
      </c>
      <c r="BG220" t="s">
        <v>90</v>
      </c>
      <c r="BH220" t="s">
        <v>148</v>
      </c>
      <c r="BK220" t="s">
        <v>148</v>
      </c>
      <c r="BL220">
        <v>2023</v>
      </c>
      <c r="BM220" t="s">
        <v>2658</v>
      </c>
      <c r="BN220" s="1">
        <v>45033</v>
      </c>
      <c r="BO220" s="1">
        <v>45040</v>
      </c>
      <c r="BP220" t="s">
        <v>88</v>
      </c>
      <c r="BQ220" t="s">
        <v>112</v>
      </c>
      <c r="BR220" t="s">
        <v>240</v>
      </c>
      <c r="BS220" t="s">
        <v>239</v>
      </c>
      <c r="BU220">
        <f t="shared" si="6"/>
        <v>7</v>
      </c>
      <c r="BV220">
        <f t="shared" si="7"/>
        <v>8</v>
      </c>
    </row>
    <row r="221" spans="1:74" x14ac:dyDescent="0.25">
      <c r="A221">
        <v>2023</v>
      </c>
      <c r="B221">
        <v>4</v>
      </c>
      <c r="C221" t="s">
        <v>2662</v>
      </c>
      <c r="D221" t="s">
        <v>2663</v>
      </c>
      <c r="E221">
        <v>91</v>
      </c>
      <c r="F221" t="s">
        <v>2664</v>
      </c>
      <c r="G221">
        <v>20230409</v>
      </c>
      <c r="H221">
        <v>20230424</v>
      </c>
      <c r="I221">
        <v>16</v>
      </c>
      <c r="J221">
        <v>2</v>
      </c>
      <c r="K221" t="s">
        <v>2665</v>
      </c>
      <c r="L221" t="s">
        <v>2666</v>
      </c>
      <c r="M221" t="s">
        <v>237</v>
      </c>
      <c r="N221" t="s">
        <v>238</v>
      </c>
      <c r="O221" t="s">
        <v>239</v>
      </c>
      <c r="P221" t="s">
        <v>240</v>
      </c>
      <c r="Q221">
        <v>111</v>
      </c>
      <c r="R221" t="s">
        <v>279</v>
      </c>
      <c r="S221" t="s">
        <v>1580</v>
      </c>
      <c r="T221" t="s">
        <v>1581</v>
      </c>
      <c r="U221">
        <v>69928</v>
      </c>
      <c r="V221">
        <v>17605</v>
      </c>
      <c r="W221">
        <v>13392</v>
      </c>
      <c r="X221">
        <v>0</v>
      </c>
      <c r="Y221">
        <v>99.42</v>
      </c>
      <c r="Z221">
        <v>9749.57</v>
      </c>
      <c r="AA221">
        <v>13613.6</v>
      </c>
      <c r="AB221">
        <v>23462.59</v>
      </c>
      <c r="AC221">
        <v>1080</v>
      </c>
      <c r="AD221">
        <v>1950</v>
      </c>
      <c r="AE221">
        <v>180137</v>
      </c>
      <c r="AF221">
        <v>180137</v>
      </c>
      <c r="AG221">
        <v>3169.6997276051225</v>
      </c>
      <c r="AH221" t="s">
        <v>1315</v>
      </c>
      <c r="AI221" t="s">
        <v>1316</v>
      </c>
      <c r="AJ221" t="s">
        <v>1934</v>
      </c>
      <c r="AK221" t="s">
        <v>1935</v>
      </c>
      <c r="AL221">
        <v>12</v>
      </c>
      <c r="AM221">
        <v>4</v>
      </c>
      <c r="AN221">
        <v>22</v>
      </c>
      <c r="AO221">
        <v>149512</v>
      </c>
      <c r="AP221">
        <v>25936</v>
      </c>
      <c r="AQ221">
        <v>1</v>
      </c>
      <c r="AR221">
        <v>52107</v>
      </c>
      <c r="AS221">
        <v>2.343</v>
      </c>
      <c r="AT221">
        <v>1.9965999999999999</v>
      </c>
      <c r="AU221">
        <v>0.34639999999999999</v>
      </c>
      <c r="AV221">
        <v>2.3430000245571136</v>
      </c>
      <c r="AW221">
        <v>1.9966000318527222</v>
      </c>
      <c r="AX221">
        <v>0.34639999270439148</v>
      </c>
      <c r="AY221" t="s">
        <v>112</v>
      </c>
      <c r="AZ221" t="s">
        <v>1315</v>
      </c>
      <c r="BA221" t="s">
        <v>1315</v>
      </c>
      <c r="BB221" t="s">
        <v>2269</v>
      </c>
      <c r="BC221" t="s">
        <v>238</v>
      </c>
      <c r="BD221" t="s">
        <v>89</v>
      </c>
      <c r="BE221" t="s">
        <v>85</v>
      </c>
      <c r="BF221" t="s">
        <v>86</v>
      </c>
      <c r="BG221" t="s">
        <v>90</v>
      </c>
      <c r="BH221" t="s">
        <v>426</v>
      </c>
      <c r="BI221" t="s">
        <v>1995</v>
      </c>
      <c r="BJ221" t="s">
        <v>1996</v>
      </c>
      <c r="BK221" t="s">
        <v>1996</v>
      </c>
      <c r="BL221">
        <v>2023</v>
      </c>
      <c r="BM221" t="s">
        <v>2663</v>
      </c>
      <c r="BN221" s="1">
        <v>45028</v>
      </c>
      <c r="BO221" s="1">
        <v>45040</v>
      </c>
      <c r="BP221" t="s">
        <v>88</v>
      </c>
      <c r="BQ221" t="s">
        <v>112</v>
      </c>
      <c r="BR221" t="s">
        <v>240</v>
      </c>
      <c r="BS221" t="s">
        <v>239</v>
      </c>
      <c r="BU221">
        <f t="shared" si="6"/>
        <v>12</v>
      </c>
      <c r="BV221">
        <f t="shared" si="7"/>
        <v>4</v>
      </c>
    </row>
    <row r="222" spans="1:74" x14ac:dyDescent="0.25">
      <c r="A222">
        <v>2023</v>
      </c>
      <c r="B222">
        <v>4</v>
      </c>
      <c r="C222" t="s">
        <v>2667</v>
      </c>
      <c r="D222" t="s">
        <v>2668</v>
      </c>
      <c r="E222">
        <v>78</v>
      </c>
      <c r="F222" t="s">
        <v>2669</v>
      </c>
      <c r="G222">
        <v>20230313</v>
      </c>
      <c r="H222">
        <v>20230424</v>
      </c>
      <c r="I222">
        <v>43</v>
      </c>
      <c r="J222">
        <v>0</v>
      </c>
      <c r="K222" t="s">
        <v>2670</v>
      </c>
      <c r="L222" t="s">
        <v>2671</v>
      </c>
      <c r="M222" t="s">
        <v>237</v>
      </c>
      <c r="N222" t="s">
        <v>238</v>
      </c>
      <c r="O222" t="s">
        <v>239</v>
      </c>
      <c r="P222" t="s">
        <v>240</v>
      </c>
      <c r="Q222">
        <v>111</v>
      </c>
      <c r="R222" t="s">
        <v>76</v>
      </c>
      <c r="S222" t="s">
        <v>2672</v>
      </c>
      <c r="T222" t="s">
        <v>2673</v>
      </c>
      <c r="U222">
        <v>130016</v>
      </c>
      <c r="V222">
        <v>51052</v>
      </c>
      <c r="W222">
        <v>0</v>
      </c>
      <c r="X222">
        <v>0</v>
      </c>
      <c r="Y222">
        <v>3717.3</v>
      </c>
      <c r="Z222">
        <v>0</v>
      </c>
      <c r="AA222">
        <v>0</v>
      </c>
      <c r="AB222">
        <v>3717.3</v>
      </c>
      <c r="AC222">
        <v>3360</v>
      </c>
      <c r="AD222">
        <v>9450</v>
      </c>
      <c r="AE222">
        <v>217135</v>
      </c>
      <c r="AF222">
        <v>217135</v>
      </c>
      <c r="AG222">
        <v>-2865.4318319770155</v>
      </c>
      <c r="AH222" t="s">
        <v>237</v>
      </c>
      <c r="AI222" t="s">
        <v>238</v>
      </c>
      <c r="AJ222" t="s">
        <v>239</v>
      </c>
      <c r="AK222" t="s">
        <v>240</v>
      </c>
      <c r="AL222">
        <v>5</v>
      </c>
      <c r="AM222">
        <v>2</v>
      </c>
      <c r="AN222">
        <v>12</v>
      </c>
      <c r="AO222">
        <v>44306</v>
      </c>
      <c r="AP222">
        <v>821</v>
      </c>
      <c r="AQ222">
        <v>1</v>
      </c>
      <c r="AR222">
        <v>5161</v>
      </c>
      <c r="AS222">
        <v>0.60270000000000001</v>
      </c>
      <c r="AT222">
        <v>0.5917</v>
      </c>
      <c r="AU222">
        <v>1.0999999999999999E-2</v>
      </c>
      <c r="AV222">
        <v>2.803819976747036</v>
      </c>
      <c r="AW222">
        <v>2.7928199768066406</v>
      </c>
      <c r="AX222">
        <v>1.0999999940395355E-2</v>
      </c>
      <c r="AY222" t="s">
        <v>112</v>
      </c>
      <c r="AZ222" t="s">
        <v>237</v>
      </c>
      <c r="BB222" t="s">
        <v>1288</v>
      </c>
      <c r="BC222" t="s">
        <v>238</v>
      </c>
      <c r="BD222" t="s">
        <v>230</v>
      </c>
      <c r="BE222" t="s">
        <v>85</v>
      </c>
      <c r="BF222" t="s">
        <v>86</v>
      </c>
      <c r="BG222" t="s">
        <v>200</v>
      </c>
      <c r="BH222" t="s">
        <v>1899</v>
      </c>
      <c r="BI222" t="s">
        <v>1900</v>
      </c>
      <c r="BK222" t="s">
        <v>1900</v>
      </c>
      <c r="BL222">
        <v>2023</v>
      </c>
      <c r="BM222" t="s">
        <v>2668</v>
      </c>
      <c r="BN222" s="1">
        <v>44998</v>
      </c>
      <c r="BO222" s="1">
        <v>45040</v>
      </c>
      <c r="BP222" t="s">
        <v>88</v>
      </c>
      <c r="BQ222" t="s">
        <v>112</v>
      </c>
      <c r="BR222" t="s">
        <v>240</v>
      </c>
      <c r="BS222" t="s">
        <v>239</v>
      </c>
      <c r="BU222">
        <f t="shared" si="6"/>
        <v>42</v>
      </c>
      <c r="BV222">
        <f t="shared" si="7"/>
        <v>1</v>
      </c>
    </row>
    <row r="223" spans="1:74" x14ac:dyDescent="0.25">
      <c r="A223">
        <v>2023</v>
      </c>
      <c r="B223">
        <v>4</v>
      </c>
      <c r="C223" t="s">
        <v>1183</v>
      </c>
      <c r="D223" t="s">
        <v>1184</v>
      </c>
      <c r="E223">
        <v>80</v>
      </c>
      <c r="F223" t="s">
        <v>1185</v>
      </c>
      <c r="G223">
        <v>20230331</v>
      </c>
      <c r="H223">
        <v>20230421</v>
      </c>
      <c r="I223">
        <v>22</v>
      </c>
      <c r="J223">
        <v>0</v>
      </c>
      <c r="K223" t="s">
        <v>1186</v>
      </c>
      <c r="L223" t="s">
        <v>1187</v>
      </c>
      <c r="M223" t="s">
        <v>237</v>
      </c>
      <c r="N223" t="s">
        <v>238</v>
      </c>
      <c r="O223" t="s">
        <v>239</v>
      </c>
      <c r="P223" t="s">
        <v>240</v>
      </c>
      <c r="Q223">
        <v>111</v>
      </c>
      <c r="R223" t="s">
        <v>76</v>
      </c>
      <c r="S223" t="s">
        <v>620</v>
      </c>
      <c r="T223" t="s">
        <v>621</v>
      </c>
      <c r="U223">
        <v>62019</v>
      </c>
      <c r="V223">
        <v>26802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1680</v>
      </c>
      <c r="AD223">
        <v>2325</v>
      </c>
      <c r="AE223">
        <v>75630</v>
      </c>
      <c r="AF223">
        <v>75630</v>
      </c>
      <c r="AG223">
        <v>0</v>
      </c>
      <c r="AH223" t="s">
        <v>96</v>
      </c>
      <c r="AI223" t="s">
        <v>97</v>
      </c>
      <c r="AJ223" t="s">
        <v>98</v>
      </c>
      <c r="AK223" t="s">
        <v>99</v>
      </c>
      <c r="AL223">
        <v>6</v>
      </c>
      <c r="AM223">
        <v>2</v>
      </c>
      <c r="AN223">
        <v>12</v>
      </c>
      <c r="AO223">
        <v>36566</v>
      </c>
      <c r="AP223">
        <v>228</v>
      </c>
      <c r="AQ223">
        <v>1</v>
      </c>
      <c r="AR223">
        <v>1585</v>
      </c>
      <c r="AS223">
        <v>0.49130000000000001</v>
      </c>
      <c r="AT223">
        <v>0.48830000000000001</v>
      </c>
      <c r="AU223">
        <v>3.0000000000000001E-3</v>
      </c>
      <c r="AV223">
        <v>0.97659999132156372</v>
      </c>
      <c r="AW223">
        <v>0.97659999132156372</v>
      </c>
      <c r="AX223">
        <v>0</v>
      </c>
      <c r="AY223" t="s">
        <v>83</v>
      </c>
      <c r="AZ223" t="s">
        <v>237</v>
      </c>
      <c r="BB223" t="s">
        <v>180</v>
      </c>
      <c r="BC223" t="s">
        <v>238</v>
      </c>
      <c r="BD223" t="s">
        <v>147</v>
      </c>
      <c r="BE223" t="s">
        <v>85</v>
      </c>
      <c r="BF223" t="s">
        <v>86</v>
      </c>
      <c r="BG223" t="s">
        <v>90</v>
      </c>
      <c r="BH223" t="s">
        <v>102</v>
      </c>
      <c r="BI223" t="s">
        <v>103</v>
      </c>
      <c r="BK223" t="s">
        <v>103</v>
      </c>
      <c r="BL223">
        <v>2023</v>
      </c>
      <c r="BM223" t="s">
        <v>1184</v>
      </c>
      <c r="BN223" s="1">
        <v>45027</v>
      </c>
      <c r="BO223" s="1">
        <v>45037</v>
      </c>
      <c r="BP223" t="s">
        <v>88</v>
      </c>
      <c r="BQ223" t="s">
        <v>83</v>
      </c>
      <c r="BR223" t="s">
        <v>240</v>
      </c>
      <c r="BS223" t="s">
        <v>239</v>
      </c>
      <c r="BU223">
        <f t="shared" si="6"/>
        <v>10</v>
      </c>
      <c r="BV223">
        <f t="shared" si="7"/>
        <v>12</v>
      </c>
    </row>
    <row r="224" spans="1:74" x14ac:dyDescent="0.25">
      <c r="A224">
        <v>2023</v>
      </c>
      <c r="B224">
        <v>4</v>
      </c>
      <c r="C224" t="s">
        <v>1178</v>
      </c>
      <c r="D224" t="s">
        <v>1179</v>
      </c>
      <c r="E224">
        <v>90</v>
      </c>
      <c r="F224" t="s">
        <v>1180</v>
      </c>
      <c r="G224">
        <v>20230331</v>
      </c>
      <c r="H224">
        <v>20230419</v>
      </c>
      <c r="I224">
        <v>20</v>
      </c>
      <c r="J224">
        <v>0</v>
      </c>
      <c r="K224" t="s">
        <v>1181</v>
      </c>
      <c r="L224" t="s">
        <v>1182</v>
      </c>
      <c r="M224" t="s">
        <v>237</v>
      </c>
      <c r="N224" t="s">
        <v>238</v>
      </c>
      <c r="O224" t="s">
        <v>239</v>
      </c>
      <c r="P224" t="s">
        <v>240</v>
      </c>
      <c r="Q224">
        <v>111</v>
      </c>
      <c r="R224" t="s">
        <v>76</v>
      </c>
      <c r="S224" t="s">
        <v>149</v>
      </c>
      <c r="T224" t="s">
        <v>150</v>
      </c>
      <c r="U224">
        <v>55592</v>
      </c>
      <c r="V224">
        <v>25600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1400</v>
      </c>
      <c r="AD224">
        <v>3675</v>
      </c>
      <c r="AE224">
        <v>65360</v>
      </c>
      <c r="AF224">
        <v>65360</v>
      </c>
      <c r="AG224">
        <v>0</v>
      </c>
      <c r="AH224" t="s">
        <v>208</v>
      </c>
      <c r="AI224" t="s">
        <v>209</v>
      </c>
      <c r="AJ224" t="s">
        <v>210</v>
      </c>
      <c r="AK224" t="s">
        <v>589</v>
      </c>
      <c r="AL224">
        <v>8</v>
      </c>
      <c r="AM224">
        <v>3</v>
      </c>
      <c r="AN224">
        <v>18</v>
      </c>
      <c r="AO224">
        <v>54959</v>
      </c>
      <c r="AP224">
        <v>1125</v>
      </c>
      <c r="AQ224">
        <v>1</v>
      </c>
      <c r="AR224">
        <v>5861</v>
      </c>
      <c r="AS224">
        <v>0.74890000000000001</v>
      </c>
      <c r="AT224">
        <v>0.7339</v>
      </c>
      <c r="AU224">
        <v>1.4999999999999999E-2</v>
      </c>
      <c r="AV224">
        <v>0.84398001432418823</v>
      </c>
      <c r="AW224">
        <v>0.84398001432418823</v>
      </c>
      <c r="AX224">
        <v>0</v>
      </c>
      <c r="AY224" t="s">
        <v>112</v>
      </c>
      <c r="AZ224" t="s">
        <v>237</v>
      </c>
      <c r="BB224" t="s">
        <v>412</v>
      </c>
      <c r="BC224" t="s">
        <v>238</v>
      </c>
      <c r="BD224" t="s">
        <v>335</v>
      </c>
      <c r="BE224" t="s">
        <v>85</v>
      </c>
      <c r="BF224" t="s">
        <v>86</v>
      </c>
      <c r="BG224" t="s">
        <v>200</v>
      </c>
      <c r="BH224" t="s">
        <v>339</v>
      </c>
      <c r="BI224" t="s">
        <v>413</v>
      </c>
      <c r="BK224" t="s">
        <v>413</v>
      </c>
      <c r="BL224">
        <v>2023</v>
      </c>
      <c r="BM224" t="s">
        <v>1179</v>
      </c>
      <c r="BN224" s="1">
        <v>45029</v>
      </c>
      <c r="BO224" s="1">
        <v>45035</v>
      </c>
      <c r="BP224" t="s">
        <v>88</v>
      </c>
      <c r="BQ224" t="s">
        <v>112</v>
      </c>
      <c r="BR224" t="s">
        <v>240</v>
      </c>
      <c r="BS224" t="s">
        <v>239</v>
      </c>
      <c r="BU224">
        <f t="shared" si="6"/>
        <v>6</v>
      </c>
      <c r="BV224">
        <f t="shared" si="7"/>
        <v>14</v>
      </c>
    </row>
    <row r="225" spans="1:74" x14ac:dyDescent="0.25">
      <c r="A225">
        <v>2023</v>
      </c>
      <c r="B225">
        <v>4</v>
      </c>
      <c r="C225" t="s">
        <v>1268</v>
      </c>
      <c r="D225" t="s">
        <v>1269</v>
      </c>
      <c r="E225">
        <v>70</v>
      </c>
      <c r="F225" t="s">
        <v>1270</v>
      </c>
      <c r="G225">
        <v>20230307</v>
      </c>
      <c r="H225">
        <v>20230419</v>
      </c>
      <c r="I225">
        <v>44</v>
      </c>
      <c r="J225">
        <v>15</v>
      </c>
      <c r="K225" t="s">
        <v>1271</v>
      </c>
      <c r="L225" t="s">
        <v>1272</v>
      </c>
      <c r="M225" t="s">
        <v>237</v>
      </c>
      <c r="N225" t="s">
        <v>238</v>
      </c>
      <c r="O225" t="s">
        <v>239</v>
      </c>
      <c r="P225" t="s">
        <v>240</v>
      </c>
      <c r="Q225">
        <v>111</v>
      </c>
      <c r="R225" t="s">
        <v>76</v>
      </c>
      <c r="S225" t="s">
        <v>241</v>
      </c>
      <c r="T225" t="s">
        <v>242</v>
      </c>
      <c r="U225">
        <v>205604</v>
      </c>
      <c r="V225">
        <v>37439</v>
      </c>
      <c r="W225">
        <v>95640</v>
      </c>
      <c r="X225">
        <v>0</v>
      </c>
      <c r="Y225">
        <v>21468.79</v>
      </c>
      <c r="Z225">
        <v>5125.33</v>
      </c>
      <c r="AA225">
        <v>2545.84</v>
      </c>
      <c r="AB225">
        <v>29139.96</v>
      </c>
      <c r="AC225">
        <v>2240</v>
      </c>
      <c r="AD225">
        <v>5775</v>
      </c>
      <c r="AE225">
        <v>255130</v>
      </c>
      <c r="AF225">
        <v>255130</v>
      </c>
      <c r="AG225">
        <v>-20559.320045867375</v>
      </c>
      <c r="AH225" t="s">
        <v>96</v>
      </c>
      <c r="AI225" t="s">
        <v>97</v>
      </c>
      <c r="AJ225" t="s">
        <v>98</v>
      </c>
      <c r="AK225" t="s">
        <v>99</v>
      </c>
      <c r="AL225">
        <v>13</v>
      </c>
      <c r="AM225">
        <v>4</v>
      </c>
      <c r="AN225">
        <v>25</v>
      </c>
      <c r="AO225">
        <v>127018</v>
      </c>
      <c r="AP225">
        <v>8297</v>
      </c>
      <c r="AQ225">
        <v>1</v>
      </c>
      <c r="AR225">
        <v>29265</v>
      </c>
      <c r="AS225">
        <v>1.8069999999999999</v>
      </c>
      <c r="AT225">
        <v>1.6961999999999999</v>
      </c>
      <c r="AU225">
        <v>0.1108</v>
      </c>
      <c r="AV225">
        <v>3.2944400012493134</v>
      </c>
      <c r="AW225">
        <v>3.1836400032043457</v>
      </c>
      <c r="AX225">
        <v>0.11079999804496765</v>
      </c>
      <c r="AY225" t="s">
        <v>112</v>
      </c>
      <c r="AZ225" t="s">
        <v>237</v>
      </c>
      <c r="BB225" t="s">
        <v>256</v>
      </c>
      <c r="BC225" t="s">
        <v>238</v>
      </c>
      <c r="BD225" t="s">
        <v>89</v>
      </c>
      <c r="BE225" t="s">
        <v>85</v>
      </c>
      <c r="BF225" t="s">
        <v>86</v>
      </c>
      <c r="BG225" t="s">
        <v>90</v>
      </c>
      <c r="BH225" t="s">
        <v>1273</v>
      </c>
      <c r="BI225" t="s">
        <v>1274</v>
      </c>
      <c r="BK225" t="s">
        <v>1274</v>
      </c>
      <c r="BL225">
        <v>2023</v>
      </c>
      <c r="BM225" t="s">
        <v>1269</v>
      </c>
      <c r="BN225" s="1">
        <v>45020</v>
      </c>
      <c r="BO225" s="1">
        <v>45035</v>
      </c>
      <c r="BP225" t="s">
        <v>88</v>
      </c>
      <c r="BQ225" t="s">
        <v>112</v>
      </c>
      <c r="BR225" t="s">
        <v>240</v>
      </c>
      <c r="BS225" t="s">
        <v>239</v>
      </c>
      <c r="BU225">
        <f t="shared" si="6"/>
        <v>15</v>
      </c>
      <c r="BV225">
        <f t="shared" si="7"/>
        <v>29</v>
      </c>
    </row>
    <row r="226" spans="1:74" x14ac:dyDescent="0.25">
      <c r="A226">
        <v>2023</v>
      </c>
      <c r="B226">
        <v>4</v>
      </c>
      <c r="C226" t="s">
        <v>2674</v>
      </c>
      <c r="D226" t="s">
        <v>2675</v>
      </c>
      <c r="E226">
        <v>79</v>
      </c>
      <c r="F226" t="s">
        <v>2676</v>
      </c>
      <c r="G226">
        <v>20230317</v>
      </c>
      <c r="H226">
        <v>20230418</v>
      </c>
      <c r="I226">
        <v>33</v>
      </c>
      <c r="J226">
        <v>9</v>
      </c>
      <c r="K226" t="s">
        <v>2677</v>
      </c>
      <c r="L226" t="s">
        <v>2678</v>
      </c>
      <c r="M226" t="s">
        <v>237</v>
      </c>
      <c r="N226" t="s">
        <v>238</v>
      </c>
      <c r="O226" t="s">
        <v>239</v>
      </c>
      <c r="P226" t="s">
        <v>240</v>
      </c>
      <c r="Q226">
        <v>111</v>
      </c>
      <c r="R226" t="s">
        <v>279</v>
      </c>
      <c r="S226" t="s">
        <v>1519</v>
      </c>
      <c r="T226" t="s">
        <v>1520</v>
      </c>
      <c r="U226">
        <v>184205</v>
      </c>
      <c r="V226">
        <v>30588</v>
      </c>
      <c r="W226">
        <v>49464</v>
      </c>
      <c r="X226">
        <v>0</v>
      </c>
      <c r="Y226">
        <v>2651.02</v>
      </c>
      <c r="Z226">
        <v>0</v>
      </c>
      <c r="AA226">
        <v>126655.55</v>
      </c>
      <c r="AB226">
        <v>129306.57</v>
      </c>
      <c r="AC226">
        <v>1800</v>
      </c>
      <c r="AD226">
        <v>5025</v>
      </c>
      <c r="AE226">
        <v>654117</v>
      </c>
      <c r="AF226">
        <v>654117</v>
      </c>
      <c r="AG226">
        <v>86358.281072075712</v>
      </c>
      <c r="AH226" t="s">
        <v>208</v>
      </c>
      <c r="AI226" t="s">
        <v>209</v>
      </c>
      <c r="AJ226" t="s">
        <v>210</v>
      </c>
      <c r="AK226" t="s">
        <v>589</v>
      </c>
      <c r="AL226">
        <v>8</v>
      </c>
      <c r="AM226">
        <v>3</v>
      </c>
      <c r="AN226">
        <v>17</v>
      </c>
      <c r="AO226">
        <v>194113</v>
      </c>
      <c r="AP226">
        <v>210055</v>
      </c>
      <c r="AQ226">
        <v>70018</v>
      </c>
      <c r="AR226">
        <v>337879</v>
      </c>
      <c r="AS226">
        <v>5.3973000000000004</v>
      </c>
      <c r="AT226">
        <v>2.5922000000000001</v>
      </c>
      <c r="AU226">
        <v>2.8050999999999999</v>
      </c>
      <c r="AV226">
        <v>8.5079398155212402</v>
      </c>
      <c r="AW226">
        <v>5.7028398513793945</v>
      </c>
      <c r="AX226">
        <v>2.8050999641418457</v>
      </c>
      <c r="AY226" t="s">
        <v>112</v>
      </c>
      <c r="AZ226" t="s">
        <v>237</v>
      </c>
      <c r="BB226" t="s">
        <v>2679</v>
      </c>
      <c r="BC226" t="s">
        <v>238</v>
      </c>
      <c r="BD226" t="s">
        <v>89</v>
      </c>
      <c r="BE226" t="s">
        <v>85</v>
      </c>
      <c r="BF226" t="s">
        <v>86</v>
      </c>
      <c r="BG226" t="s">
        <v>90</v>
      </c>
      <c r="BH226" t="s">
        <v>339</v>
      </c>
      <c r="BI226" t="s">
        <v>2680</v>
      </c>
      <c r="BK226" t="s">
        <v>2680</v>
      </c>
      <c r="BL226">
        <v>2023</v>
      </c>
      <c r="BM226" t="s">
        <v>2675</v>
      </c>
      <c r="BN226" s="1">
        <v>45015</v>
      </c>
      <c r="BO226" s="1">
        <v>45034</v>
      </c>
      <c r="BP226" t="s">
        <v>88</v>
      </c>
      <c r="BQ226" t="s">
        <v>112</v>
      </c>
      <c r="BR226" t="s">
        <v>240</v>
      </c>
      <c r="BS226" t="s">
        <v>239</v>
      </c>
      <c r="BU226">
        <f t="shared" si="6"/>
        <v>19</v>
      </c>
      <c r="BV226">
        <f t="shared" si="7"/>
        <v>14</v>
      </c>
    </row>
    <row r="227" spans="1:74" x14ac:dyDescent="0.25">
      <c r="A227">
        <v>2023</v>
      </c>
      <c r="B227">
        <v>4</v>
      </c>
      <c r="C227" t="s">
        <v>2681</v>
      </c>
      <c r="D227" t="s">
        <v>2682</v>
      </c>
      <c r="E227">
        <v>76</v>
      </c>
      <c r="F227" t="s">
        <v>2683</v>
      </c>
      <c r="G227">
        <v>20230320</v>
      </c>
      <c r="H227">
        <v>20230418</v>
      </c>
      <c r="I227">
        <v>30</v>
      </c>
      <c r="J227">
        <v>7</v>
      </c>
      <c r="K227" t="s">
        <v>2684</v>
      </c>
      <c r="L227" t="s">
        <v>2685</v>
      </c>
      <c r="M227" t="s">
        <v>237</v>
      </c>
      <c r="N227" t="s">
        <v>238</v>
      </c>
      <c r="O227" t="s">
        <v>239</v>
      </c>
      <c r="P227" t="s">
        <v>240</v>
      </c>
      <c r="Q227">
        <v>111</v>
      </c>
      <c r="R227" t="s">
        <v>76</v>
      </c>
      <c r="S227" t="s">
        <v>260</v>
      </c>
      <c r="T227" t="s">
        <v>261</v>
      </c>
      <c r="U227">
        <v>123317</v>
      </c>
      <c r="V227">
        <v>29145</v>
      </c>
      <c r="W227">
        <v>40872</v>
      </c>
      <c r="X227">
        <v>0</v>
      </c>
      <c r="Y227">
        <v>58925.93</v>
      </c>
      <c r="Z227">
        <v>0</v>
      </c>
      <c r="AA227">
        <v>0</v>
      </c>
      <c r="AB227">
        <v>2973.23</v>
      </c>
      <c r="AC227">
        <v>1760</v>
      </c>
      <c r="AD227">
        <v>4800</v>
      </c>
      <c r="AE227">
        <v>189139</v>
      </c>
      <c r="AF227">
        <v>133383</v>
      </c>
      <c r="AG227">
        <v>-1439.8695891245552</v>
      </c>
      <c r="AH227" t="s">
        <v>125</v>
      </c>
      <c r="AI227" t="s">
        <v>126</v>
      </c>
      <c r="AJ227" t="s">
        <v>127</v>
      </c>
      <c r="AK227" t="s">
        <v>128</v>
      </c>
      <c r="AL227">
        <v>8</v>
      </c>
      <c r="AM227">
        <v>3</v>
      </c>
      <c r="AN227">
        <v>15</v>
      </c>
      <c r="AO227">
        <v>59996</v>
      </c>
      <c r="AP227">
        <v>1485</v>
      </c>
      <c r="AQ227">
        <v>1</v>
      </c>
      <c r="AR227">
        <v>5788</v>
      </c>
      <c r="AS227">
        <v>0.82099999999999995</v>
      </c>
      <c r="AT227">
        <v>0.80120000000000002</v>
      </c>
      <c r="AU227">
        <v>1.9800000000000002E-2</v>
      </c>
      <c r="AV227">
        <v>1.7223500534892082</v>
      </c>
      <c r="AW227">
        <v>1.7025500535964966</v>
      </c>
      <c r="AX227">
        <v>1.9799999892711639E-2</v>
      </c>
      <c r="AY227" t="s">
        <v>112</v>
      </c>
      <c r="AZ227" t="s">
        <v>125</v>
      </c>
      <c r="BB227" t="s">
        <v>466</v>
      </c>
      <c r="BC227" t="s">
        <v>238</v>
      </c>
      <c r="BD227" t="s">
        <v>89</v>
      </c>
      <c r="BE227" t="s">
        <v>85</v>
      </c>
      <c r="BF227" t="s">
        <v>86</v>
      </c>
      <c r="BG227" t="s">
        <v>90</v>
      </c>
      <c r="BH227" t="s">
        <v>136</v>
      </c>
      <c r="BI227" t="s">
        <v>137</v>
      </c>
      <c r="BK227" t="s">
        <v>137</v>
      </c>
      <c r="BL227">
        <v>2023</v>
      </c>
      <c r="BM227" t="s">
        <v>2682</v>
      </c>
      <c r="BN227" s="1">
        <v>45014</v>
      </c>
      <c r="BO227" s="1">
        <v>45034</v>
      </c>
      <c r="BP227" t="s">
        <v>88</v>
      </c>
      <c r="BQ227" t="s">
        <v>112</v>
      </c>
      <c r="BR227" t="s">
        <v>240</v>
      </c>
      <c r="BS227" t="s">
        <v>239</v>
      </c>
      <c r="BU227">
        <f t="shared" si="6"/>
        <v>20</v>
      </c>
      <c r="BV227">
        <f t="shared" si="7"/>
        <v>10</v>
      </c>
    </row>
    <row r="228" spans="1:74" x14ac:dyDescent="0.25">
      <c r="A228">
        <v>2023</v>
      </c>
      <c r="B228">
        <v>4</v>
      </c>
      <c r="C228" t="s">
        <v>2686</v>
      </c>
      <c r="D228" t="s">
        <v>2687</v>
      </c>
      <c r="E228">
        <v>93</v>
      </c>
      <c r="F228" t="s">
        <v>2688</v>
      </c>
      <c r="G228">
        <v>20230308</v>
      </c>
      <c r="H228">
        <v>20230403</v>
      </c>
      <c r="I228">
        <v>27</v>
      </c>
      <c r="J228">
        <v>0</v>
      </c>
      <c r="K228" t="s">
        <v>2689</v>
      </c>
      <c r="L228" t="s">
        <v>705</v>
      </c>
      <c r="M228" t="s">
        <v>237</v>
      </c>
      <c r="N228" t="s">
        <v>238</v>
      </c>
      <c r="O228" t="s">
        <v>239</v>
      </c>
      <c r="P228" t="s">
        <v>240</v>
      </c>
      <c r="Q228">
        <v>111</v>
      </c>
      <c r="R228" t="s">
        <v>76</v>
      </c>
      <c r="S228" t="s">
        <v>620</v>
      </c>
      <c r="T228" t="s">
        <v>621</v>
      </c>
      <c r="U228">
        <v>62798</v>
      </c>
      <c r="V228">
        <v>35684</v>
      </c>
      <c r="W228">
        <v>0</v>
      </c>
      <c r="X228">
        <v>0</v>
      </c>
      <c r="Y228">
        <v>1413.06</v>
      </c>
      <c r="Z228">
        <v>0</v>
      </c>
      <c r="AA228">
        <v>310.42</v>
      </c>
      <c r="AB228">
        <v>1723.48</v>
      </c>
      <c r="AC228">
        <v>2080</v>
      </c>
      <c r="AD228">
        <v>5325</v>
      </c>
      <c r="AE228">
        <v>94883</v>
      </c>
      <c r="AF228">
        <v>94883</v>
      </c>
      <c r="AG228">
        <v>-1378.0876298687715</v>
      </c>
      <c r="AH228" t="s">
        <v>125</v>
      </c>
      <c r="AI228" t="s">
        <v>126</v>
      </c>
      <c r="AJ228" t="s">
        <v>132</v>
      </c>
      <c r="AK228" t="s">
        <v>133</v>
      </c>
      <c r="AL228">
        <v>6</v>
      </c>
      <c r="AM228">
        <v>2</v>
      </c>
      <c r="AN228">
        <v>12</v>
      </c>
      <c r="AO228">
        <v>36566</v>
      </c>
      <c r="AP228">
        <v>228</v>
      </c>
      <c r="AQ228">
        <v>1</v>
      </c>
      <c r="AR228">
        <v>1585</v>
      </c>
      <c r="AS228">
        <v>0.49130000000000001</v>
      </c>
      <c r="AT228">
        <v>0.48830000000000001</v>
      </c>
      <c r="AU228">
        <v>3.0000000000000001E-3</v>
      </c>
      <c r="AV228">
        <v>1.2252099742181599</v>
      </c>
      <c r="AW228">
        <v>1.2207499742507935</v>
      </c>
      <c r="AX228">
        <v>4.459999967366457E-3</v>
      </c>
      <c r="AY228" t="s">
        <v>112</v>
      </c>
      <c r="AZ228" t="s">
        <v>237</v>
      </c>
      <c r="BB228" t="s">
        <v>180</v>
      </c>
      <c r="BC228" t="s">
        <v>238</v>
      </c>
      <c r="BD228" t="s">
        <v>89</v>
      </c>
      <c r="BE228" t="s">
        <v>85</v>
      </c>
      <c r="BF228" t="s">
        <v>86</v>
      </c>
      <c r="BG228" t="s">
        <v>90</v>
      </c>
      <c r="BH228" t="s">
        <v>329</v>
      </c>
      <c r="BI228" t="s">
        <v>370</v>
      </c>
      <c r="BJ228" t="s">
        <v>1678</v>
      </c>
      <c r="BK228" t="s">
        <v>1678</v>
      </c>
      <c r="BL228">
        <v>2023</v>
      </c>
      <c r="BM228" t="s">
        <v>2687</v>
      </c>
      <c r="BN228" s="1">
        <v>45000</v>
      </c>
      <c r="BO228" s="1">
        <v>45019</v>
      </c>
      <c r="BP228" t="s">
        <v>88</v>
      </c>
      <c r="BQ228" t="s">
        <v>112</v>
      </c>
      <c r="BR228" t="s">
        <v>240</v>
      </c>
      <c r="BS228" t="s">
        <v>239</v>
      </c>
      <c r="BU228">
        <f t="shared" si="6"/>
        <v>19</v>
      </c>
      <c r="BV228">
        <f t="shared" si="7"/>
        <v>8</v>
      </c>
    </row>
    <row r="229" spans="1:74" x14ac:dyDescent="0.25">
      <c r="A229">
        <v>2023</v>
      </c>
      <c r="B229">
        <v>3</v>
      </c>
      <c r="C229" t="s">
        <v>2690</v>
      </c>
      <c r="D229" t="s">
        <v>2691</v>
      </c>
      <c r="E229">
        <v>83</v>
      </c>
      <c r="F229" t="s">
        <v>2692</v>
      </c>
      <c r="G229">
        <v>20230310</v>
      </c>
      <c r="H229">
        <v>20230330</v>
      </c>
      <c r="I229">
        <v>21</v>
      </c>
      <c r="J229">
        <v>0</v>
      </c>
      <c r="K229" t="s">
        <v>2693</v>
      </c>
      <c r="L229" t="s">
        <v>2694</v>
      </c>
      <c r="M229" t="s">
        <v>237</v>
      </c>
      <c r="N229" t="s">
        <v>238</v>
      </c>
      <c r="O229" t="s">
        <v>239</v>
      </c>
      <c r="P229" t="s">
        <v>240</v>
      </c>
      <c r="Q229">
        <v>211</v>
      </c>
      <c r="R229" t="s">
        <v>76</v>
      </c>
      <c r="S229" t="s">
        <v>2695</v>
      </c>
      <c r="T229" t="s">
        <v>2696</v>
      </c>
      <c r="U229">
        <v>62373</v>
      </c>
      <c r="V229">
        <v>24572</v>
      </c>
      <c r="W229">
        <v>0</v>
      </c>
      <c r="X229">
        <v>0</v>
      </c>
      <c r="Y229">
        <v>654.85</v>
      </c>
      <c r="Z229">
        <v>0</v>
      </c>
      <c r="AA229">
        <v>9432.98</v>
      </c>
      <c r="AB229">
        <v>10087.83</v>
      </c>
      <c r="AC229">
        <v>1600</v>
      </c>
      <c r="AD229">
        <v>2100</v>
      </c>
      <c r="AE229">
        <v>89128</v>
      </c>
      <c r="AF229">
        <v>89128</v>
      </c>
      <c r="AG229">
        <v>-8106.162372713623</v>
      </c>
      <c r="AH229" t="s">
        <v>420</v>
      </c>
      <c r="AI229" t="s">
        <v>421</v>
      </c>
      <c r="AJ229" t="s">
        <v>422</v>
      </c>
      <c r="AK229" t="s">
        <v>2697</v>
      </c>
      <c r="AL229">
        <v>5</v>
      </c>
      <c r="AM229">
        <v>2</v>
      </c>
      <c r="AN229">
        <v>11</v>
      </c>
      <c r="AO229">
        <v>41609</v>
      </c>
      <c r="AP229">
        <v>2082</v>
      </c>
      <c r="AQ229">
        <v>1</v>
      </c>
      <c r="AR229">
        <v>11195</v>
      </c>
      <c r="AS229">
        <v>0.58350000000000002</v>
      </c>
      <c r="AT229">
        <v>0.55569999999999997</v>
      </c>
      <c r="AU229">
        <v>2.7799999999999998E-2</v>
      </c>
      <c r="AV229">
        <v>1.2503400202840567</v>
      </c>
      <c r="AW229">
        <v>1.222540020942688</v>
      </c>
      <c r="AX229">
        <v>2.7799999341368675E-2</v>
      </c>
      <c r="AY229" t="s">
        <v>112</v>
      </c>
      <c r="AZ229" t="s">
        <v>237</v>
      </c>
      <c r="BB229" t="s">
        <v>2698</v>
      </c>
      <c r="BC229" t="s">
        <v>238</v>
      </c>
      <c r="BD229" t="s">
        <v>443</v>
      </c>
      <c r="BE229" t="s">
        <v>85</v>
      </c>
      <c r="BF229" t="s">
        <v>86</v>
      </c>
      <c r="BG229" t="s">
        <v>200</v>
      </c>
      <c r="BH229" t="s">
        <v>571</v>
      </c>
      <c r="BI229" t="s">
        <v>619</v>
      </c>
      <c r="BK229" t="s">
        <v>619</v>
      </c>
      <c r="BL229">
        <v>2023</v>
      </c>
      <c r="BM229" t="s">
        <v>2691</v>
      </c>
      <c r="BN229" s="1">
        <v>45007</v>
      </c>
      <c r="BO229" s="1">
        <v>45015</v>
      </c>
      <c r="BP229" t="s">
        <v>88</v>
      </c>
      <c r="BQ229" t="s">
        <v>112</v>
      </c>
      <c r="BR229" t="s">
        <v>240</v>
      </c>
      <c r="BS229" t="s">
        <v>239</v>
      </c>
      <c r="BU229">
        <f t="shared" si="6"/>
        <v>8</v>
      </c>
      <c r="BV229">
        <f t="shared" si="7"/>
        <v>13</v>
      </c>
    </row>
    <row r="230" spans="1:74" x14ac:dyDescent="0.25">
      <c r="A230">
        <v>2023</v>
      </c>
      <c r="B230">
        <v>3</v>
      </c>
      <c r="C230" t="s">
        <v>2699</v>
      </c>
      <c r="D230" t="s">
        <v>392</v>
      </c>
      <c r="E230">
        <v>82</v>
      </c>
      <c r="F230" t="s">
        <v>393</v>
      </c>
      <c r="G230">
        <v>20230307</v>
      </c>
      <c r="H230">
        <v>20230324</v>
      </c>
      <c r="I230">
        <v>18</v>
      </c>
      <c r="J230">
        <v>3</v>
      </c>
      <c r="K230" t="s">
        <v>2700</v>
      </c>
      <c r="L230" t="s">
        <v>2701</v>
      </c>
      <c r="M230" t="s">
        <v>237</v>
      </c>
      <c r="N230" t="s">
        <v>238</v>
      </c>
      <c r="O230" t="s">
        <v>239</v>
      </c>
      <c r="P230" t="s">
        <v>240</v>
      </c>
      <c r="Q230">
        <v>211</v>
      </c>
      <c r="R230" t="s">
        <v>76</v>
      </c>
      <c r="S230" t="s">
        <v>293</v>
      </c>
      <c r="T230" t="s">
        <v>294</v>
      </c>
      <c r="U230">
        <v>81179</v>
      </c>
      <c r="V230">
        <v>19820</v>
      </c>
      <c r="W230">
        <v>16488</v>
      </c>
      <c r="X230">
        <v>0</v>
      </c>
      <c r="Y230">
        <v>1016.38</v>
      </c>
      <c r="Z230">
        <v>0</v>
      </c>
      <c r="AA230">
        <v>1611.99</v>
      </c>
      <c r="AB230">
        <v>2628.37</v>
      </c>
      <c r="AC230">
        <v>1120</v>
      </c>
      <c r="AD230">
        <v>2700</v>
      </c>
      <c r="AE230">
        <v>79389</v>
      </c>
      <c r="AF230">
        <v>79389</v>
      </c>
      <c r="AG230">
        <v>-1594.770505882444</v>
      </c>
      <c r="AH230" t="s">
        <v>268</v>
      </c>
      <c r="AI230" t="s">
        <v>269</v>
      </c>
      <c r="AJ230" t="s">
        <v>270</v>
      </c>
      <c r="AK230" t="s">
        <v>271</v>
      </c>
      <c r="AL230">
        <v>7</v>
      </c>
      <c r="AM230">
        <v>2</v>
      </c>
      <c r="AN230">
        <v>12</v>
      </c>
      <c r="AO230">
        <v>54355</v>
      </c>
      <c r="AP230">
        <v>1086</v>
      </c>
      <c r="AQ230">
        <v>1</v>
      </c>
      <c r="AR230">
        <v>3765</v>
      </c>
      <c r="AS230">
        <v>0.74039999999999995</v>
      </c>
      <c r="AT230">
        <v>0.72589999999999999</v>
      </c>
      <c r="AU230">
        <v>1.4500000000000001E-2</v>
      </c>
      <c r="AV230">
        <v>1.1137200370430946</v>
      </c>
      <c r="AW230">
        <v>1.0992200374603271</v>
      </c>
      <c r="AX230">
        <v>1.4499999582767487E-2</v>
      </c>
      <c r="AY230" t="s">
        <v>83</v>
      </c>
      <c r="AZ230" t="s">
        <v>268</v>
      </c>
      <c r="BB230" t="s">
        <v>536</v>
      </c>
      <c r="BC230" t="s">
        <v>238</v>
      </c>
      <c r="BD230" t="s">
        <v>199</v>
      </c>
      <c r="BE230" t="s">
        <v>85</v>
      </c>
      <c r="BF230" t="s">
        <v>86</v>
      </c>
      <c r="BG230" t="s">
        <v>200</v>
      </c>
      <c r="BH230" t="s">
        <v>145</v>
      </c>
      <c r="BI230" t="s">
        <v>146</v>
      </c>
      <c r="BK230" t="s">
        <v>146</v>
      </c>
      <c r="BL230">
        <v>2023</v>
      </c>
      <c r="BM230" t="s">
        <v>392</v>
      </c>
      <c r="BN230" s="1">
        <v>45001</v>
      </c>
      <c r="BO230" s="1">
        <v>45009</v>
      </c>
      <c r="BP230" t="s">
        <v>88</v>
      </c>
      <c r="BQ230" t="s">
        <v>83</v>
      </c>
      <c r="BR230" t="s">
        <v>240</v>
      </c>
      <c r="BS230" t="s">
        <v>239</v>
      </c>
      <c r="BU230">
        <f t="shared" si="6"/>
        <v>8</v>
      </c>
      <c r="BV230">
        <f t="shared" si="7"/>
        <v>10</v>
      </c>
    </row>
    <row r="231" spans="1:74" x14ac:dyDescent="0.25">
      <c r="A231">
        <v>2023</v>
      </c>
      <c r="B231">
        <v>3</v>
      </c>
      <c r="C231" t="s">
        <v>1350</v>
      </c>
      <c r="D231" t="s">
        <v>1351</v>
      </c>
      <c r="E231">
        <v>81</v>
      </c>
      <c r="F231" t="s">
        <v>1352</v>
      </c>
      <c r="G231">
        <v>20230110</v>
      </c>
      <c r="H231">
        <v>20230324</v>
      </c>
      <c r="I231">
        <v>74</v>
      </c>
      <c r="J231">
        <v>3</v>
      </c>
      <c r="K231" t="s">
        <v>1353</v>
      </c>
      <c r="L231" t="s">
        <v>1354</v>
      </c>
      <c r="M231" t="s">
        <v>237</v>
      </c>
      <c r="N231" t="s">
        <v>238</v>
      </c>
      <c r="O231" t="s">
        <v>239</v>
      </c>
      <c r="P231" t="s">
        <v>240</v>
      </c>
      <c r="Q231">
        <v>205</v>
      </c>
      <c r="R231" t="s">
        <v>304</v>
      </c>
      <c r="S231" t="s">
        <v>1020</v>
      </c>
      <c r="T231" t="s">
        <v>1021</v>
      </c>
      <c r="U231">
        <v>301756</v>
      </c>
      <c r="V231">
        <v>77591</v>
      </c>
      <c r="W231">
        <v>30530</v>
      </c>
      <c r="X231">
        <v>0</v>
      </c>
      <c r="Y231">
        <v>3425.75</v>
      </c>
      <c r="Z231">
        <v>4491.8</v>
      </c>
      <c r="AA231">
        <v>5448.9</v>
      </c>
      <c r="AB231">
        <v>13366.45</v>
      </c>
      <c r="AC231">
        <v>6360</v>
      </c>
      <c r="AD231">
        <v>10425</v>
      </c>
      <c r="AE231">
        <v>836493</v>
      </c>
      <c r="AF231">
        <v>836493</v>
      </c>
      <c r="AG231">
        <v>-612.3502892612305</v>
      </c>
      <c r="AH231" t="s">
        <v>96</v>
      </c>
      <c r="AI231" t="s">
        <v>97</v>
      </c>
      <c r="AJ231" t="s">
        <v>98</v>
      </c>
      <c r="AK231" t="s">
        <v>99</v>
      </c>
      <c r="AL231">
        <v>12</v>
      </c>
      <c r="AM231">
        <v>4</v>
      </c>
      <c r="AN231">
        <v>17</v>
      </c>
      <c r="AO231">
        <v>234030</v>
      </c>
      <c r="AP231">
        <v>13949</v>
      </c>
      <c r="AQ231">
        <v>1</v>
      </c>
      <c r="AR231">
        <v>39867</v>
      </c>
      <c r="AS231">
        <v>3.3115999999999999</v>
      </c>
      <c r="AT231">
        <v>3.1253000000000002</v>
      </c>
      <c r="AU231">
        <v>0.18629999999999999</v>
      </c>
      <c r="AV231">
        <v>12.218709662556648</v>
      </c>
      <c r="AW231">
        <v>12.03240966796875</v>
      </c>
      <c r="AX231">
        <v>0.18629999458789825</v>
      </c>
      <c r="AY231" t="s">
        <v>112</v>
      </c>
      <c r="AZ231" t="s">
        <v>396</v>
      </c>
      <c r="BA231" t="s">
        <v>396</v>
      </c>
      <c r="BB231" t="s">
        <v>1355</v>
      </c>
      <c r="BC231" t="s">
        <v>1356</v>
      </c>
      <c r="BD231" t="s">
        <v>89</v>
      </c>
      <c r="BE231" t="s">
        <v>85</v>
      </c>
      <c r="BF231" t="s">
        <v>86</v>
      </c>
      <c r="BG231" t="s">
        <v>90</v>
      </c>
      <c r="BH231" t="s">
        <v>511</v>
      </c>
      <c r="BI231" t="s">
        <v>1357</v>
      </c>
      <c r="BK231" t="s">
        <v>1357</v>
      </c>
      <c r="BL231">
        <v>2023</v>
      </c>
      <c r="BM231" t="s">
        <v>1351</v>
      </c>
      <c r="BN231" s="1">
        <v>44988</v>
      </c>
      <c r="BO231" s="1">
        <v>45009</v>
      </c>
      <c r="BP231" t="s">
        <v>88</v>
      </c>
      <c r="BQ231" t="s">
        <v>112</v>
      </c>
      <c r="BR231" t="s">
        <v>240</v>
      </c>
      <c r="BS231" t="s">
        <v>239</v>
      </c>
      <c r="BU231">
        <f t="shared" si="6"/>
        <v>21</v>
      </c>
      <c r="BV231">
        <f t="shared" si="7"/>
        <v>53</v>
      </c>
    </row>
    <row r="232" spans="1:74" x14ac:dyDescent="0.25">
      <c r="A232">
        <v>2023</v>
      </c>
      <c r="B232">
        <v>2</v>
      </c>
      <c r="C232" t="s">
        <v>2702</v>
      </c>
      <c r="D232" t="s">
        <v>2703</v>
      </c>
      <c r="E232">
        <v>72</v>
      </c>
      <c r="F232" t="s">
        <v>2704</v>
      </c>
      <c r="G232">
        <v>20230115</v>
      </c>
      <c r="H232">
        <v>20230208</v>
      </c>
      <c r="I232">
        <v>25</v>
      </c>
      <c r="J232">
        <v>0</v>
      </c>
      <c r="K232" t="s">
        <v>2705</v>
      </c>
      <c r="L232" t="s">
        <v>2706</v>
      </c>
      <c r="M232" t="s">
        <v>295</v>
      </c>
      <c r="N232" t="s">
        <v>296</v>
      </c>
      <c r="O232" t="s">
        <v>297</v>
      </c>
      <c r="P232" t="s">
        <v>298</v>
      </c>
      <c r="Q232">
        <v>205</v>
      </c>
      <c r="R232" t="s">
        <v>76</v>
      </c>
      <c r="S232" t="s">
        <v>161</v>
      </c>
      <c r="T232" t="s">
        <v>162</v>
      </c>
      <c r="U232">
        <v>77937</v>
      </c>
      <c r="V232">
        <v>31330</v>
      </c>
      <c r="W232">
        <v>0</v>
      </c>
      <c r="X232">
        <v>0</v>
      </c>
      <c r="Y232">
        <v>89484.6</v>
      </c>
      <c r="Z232">
        <v>0</v>
      </c>
      <c r="AA232">
        <v>0</v>
      </c>
      <c r="AB232">
        <v>33531.9</v>
      </c>
      <c r="AC232">
        <v>1860</v>
      </c>
      <c r="AD232">
        <v>3600</v>
      </c>
      <c r="AE232">
        <v>176685</v>
      </c>
      <c r="AF232">
        <v>120976</v>
      </c>
      <c r="AG232">
        <v>-15717.478810868524</v>
      </c>
      <c r="AH232" t="s">
        <v>125</v>
      </c>
      <c r="AI232" t="s">
        <v>126</v>
      </c>
      <c r="AJ232" t="s">
        <v>132</v>
      </c>
      <c r="AK232" t="s">
        <v>133</v>
      </c>
      <c r="AL232">
        <v>12</v>
      </c>
      <c r="AM232">
        <v>4</v>
      </c>
      <c r="AN232">
        <v>22</v>
      </c>
      <c r="AO232">
        <v>93345</v>
      </c>
      <c r="AP232">
        <v>3856</v>
      </c>
      <c r="AQ232">
        <v>1</v>
      </c>
      <c r="AR232">
        <v>15184</v>
      </c>
      <c r="AS232">
        <v>1.298</v>
      </c>
      <c r="AT232">
        <v>1.2464999999999999</v>
      </c>
      <c r="AU232">
        <v>5.1499999999999997E-2</v>
      </c>
      <c r="AV232">
        <v>1.6810200214385986</v>
      </c>
      <c r="AW232">
        <v>1.4334800243377686</v>
      </c>
      <c r="AX232">
        <v>0.24753999710083008</v>
      </c>
      <c r="AY232" t="s">
        <v>95</v>
      </c>
      <c r="AZ232" t="s">
        <v>295</v>
      </c>
      <c r="BB232" t="s">
        <v>180</v>
      </c>
      <c r="BC232" t="s">
        <v>238</v>
      </c>
      <c r="BD232" t="s">
        <v>89</v>
      </c>
      <c r="BE232" t="s">
        <v>85</v>
      </c>
      <c r="BF232" t="s">
        <v>86</v>
      </c>
      <c r="BG232" t="s">
        <v>90</v>
      </c>
      <c r="BH232" t="s">
        <v>266</v>
      </c>
      <c r="BI232" t="s">
        <v>463</v>
      </c>
      <c r="BK232" t="s">
        <v>463</v>
      </c>
      <c r="BL232">
        <v>2023</v>
      </c>
      <c r="BM232" t="s">
        <v>2703</v>
      </c>
      <c r="BN232" s="1">
        <v>44946</v>
      </c>
      <c r="BO232" s="1">
        <v>44953</v>
      </c>
      <c r="BP232" t="s">
        <v>88</v>
      </c>
      <c r="BQ232" t="s">
        <v>104</v>
      </c>
      <c r="BR232" t="s">
        <v>240</v>
      </c>
      <c r="BS232" t="s">
        <v>239</v>
      </c>
      <c r="BU232">
        <f t="shared" si="6"/>
        <v>7</v>
      </c>
      <c r="BV232">
        <f t="shared" si="7"/>
        <v>18</v>
      </c>
    </row>
    <row r="233" spans="1:74" x14ac:dyDescent="0.25">
      <c r="A233">
        <v>2023</v>
      </c>
      <c r="B233">
        <v>1</v>
      </c>
      <c r="C233" t="s">
        <v>2707</v>
      </c>
      <c r="D233" t="s">
        <v>1041</v>
      </c>
      <c r="E233">
        <v>75</v>
      </c>
      <c r="F233" t="s">
        <v>1042</v>
      </c>
      <c r="G233">
        <v>20221218</v>
      </c>
      <c r="H233">
        <v>20230131</v>
      </c>
      <c r="I233">
        <v>45</v>
      </c>
      <c r="J233">
        <v>0</v>
      </c>
      <c r="K233" t="s">
        <v>2708</v>
      </c>
      <c r="L233" t="s">
        <v>2709</v>
      </c>
      <c r="M233" t="s">
        <v>237</v>
      </c>
      <c r="N233" t="s">
        <v>238</v>
      </c>
      <c r="O233" t="s">
        <v>239</v>
      </c>
      <c r="P233" t="s">
        <v>240</v>
      </c>
      <c r="Q233">
        <v>201</v>
      </c>
      <c r="R233" t="s">
        <v>76</v>
      </c>
      <c r="S233" t="s">
        <v>615</v>
      </c>
      <c r="T233" t="s">
        <v>616</v>
      </c>
      <c r="U233">
        <v>113573</v>
      </c>
      <c r="V233">
        <v>53738</v>
      </c>
      <c r="W233">
        <v>0</v>
      </c>
      <c r="X233">
        <v>0</v>
      </c>
      <c r="Y233">
        <v>0</v>
      </c>
      <c r="Z233">
        <v>5195.9799999999996</v>
      </c>
      <c r="AA233">
        <v>0</v>
      </c>
      <c r="AB233">
        <v>5195.9799999999996</v>
      </c>
      <c r="AC233">
        <v>3440</v>
      </c>
      <c r="AD233">
        <v>6750</v>
      </c>
      <c r="AE233">
        <v>235118</v>
      </c>
      <c r="AF233">
        <v>235118</v>
      </c>
      <c r="AG233">
        <v>-2241.6984313027569</v>
      </c>
      <c r="AH233" t="s">
        <v>96</v>
      </c>
      <c r="AI233" t="s">
        <v>97</v>
      </c>
      <c r="AJ233" t="s">
        <v>98</v>
      </c>
      <c r="AK233" t="s">
        <v>99</v>
      </c>
      <c r="AL233">
        <v>13</v>
      </c>
      <c r="AM233">
        <v>4</v>
      </c>
      <c r="AN233">
        <v>26</v>
      </c>
      <c r="AO233">
        <v>131996</v>
      </c>
      <c r="AP233">
        <v>3152</v>
      </c>
      <c r="AQ233">
        <v>1</v>
      </c>
      <c r="AR233">
        <v>13581</v>
      </c>
      <c r="AS233">
        <v>1.8048</v>
      </c>
      <c r="AT233">
        <v>1.7626999999999999</v>
      </c>
      <c r="AU233">
        <v>4.2099999999999999E-2</v>
      </c>
      <c r="AV233">
        <v>3.3505499847233295</v>
      </c>
      <c r="AW233">
        <v>3.3084499835968018</v>
      </c>
      <c r="AX233">
        <v>4.2100001126527786E-2</v>
      </c>
      <c r="AY233" t="s">
        <v>112</v>
      </c>
      <c r="AZ233" t="s">
        <v>96</v>
      </c>
      <c r="BB233" t="s">
        <v>180</v>
      </c>
      <c r="BC233" t="s">
        <v>238</v>
      </c>
      <c r="BD233" t="s">
        <v>89</v>
      </c>
      <c r="BE233" t="s">
        <v>85</v>
      </c>
      <c r="BF233" t="s">
        <v>86</v>
      </c>
      <c r="BG233" t="s">
        <v>90</v>
      </c>
      <c r="BH233" t="s">
        <v>384</v>
      </c>
      <c r="BI233" t="s">
        <v>385</v>
      </c>
      <c r="BK233" t="s">
        <v>385</v>
      </c>
      <c r="BL233">
        <v>2023</v>
      </c>
      <c r="BM233" t="s">
        <v>1041</v>
      </c>
      <c r="BN233" s="1">
        <v>44927</v>
      </c>
      <c r="BO233" s="1">
        <v>44957</v>
      </c>
      <c r="BP233" t="s">
        <v>88</v>
      </c>
      <c r="BQ233" t="s">
        <v>112</v>
      </c>
      <c r="BR233" t="s">
        <v>240</v>
      </c>
      <c r="BS233" t="s">
        <v>239</v>
      </c>
      <c r="BU233">
        <f t="shared" si="6"/>
        <v>30</v>
      </c>
      <c r="BV233">
        <f t="shared" si="7"/>
        <v>15</v>
      </c>
    </row>
    <row r="234" spans="1:74" x14ac:dyDescent="0.25">
      <c r="A234">
        <v>2023</v>
      </c>
      <c r="B234">
        <v>2</v>
      </c>
      <c r="C234" t="s">
        <v>2710</v>
      </c>
      <c r="D234" t="s">
        <v>2711</v>
      </c>
      <c r="E234">
        <v>81</v>
      </c>
      <c r="F234" t="s">
        <v>2712</v>
      </c>
      <c r="G234">
        <v>20230105</v>
      </c>
      <c r="H234">
        <v>20230208</v>
      </c>
      <c r="I234">
        <v>35</v>
      </c>
      <c r="J234">
        <v>1</v>
      </c>
      <c r="K234" t="s">
        <v>2713</v>
      </c>
      <c r="L234" t="s">
        <v>2714</v>
      </c>
      <c r="M234" t="s">
        <v>420</v>
      </c>
      <c r="N234" t="s">
        <v>421</v>
      </c>
      <c r="O234" t="s">
        <v>422</v>
      </c>
      <c r="P234" t="s">
        <v>2697</v>
      </c>
      <c r="Q234">
        <v>201</v>
      </c>
      <c r="R234" t="s">
        <v>279</v>
      </c>
      <c r="S234" t="s">
        <v>1991</v>
      </c>
      <c r="T234" t="s">
        <v>1992</v>
      </c>
      <c r="U234">
        <v>95442</v>
      </c>
      <c r="V234">
        <v>40329</v>
      </c>
      <c r="W234">
        <v>5496</v>
      </c>
      <c r="X234">
        <v>0</v>
      </c>
      <c r="Y234">
        <v>3038.94</v>
      </c>
      <c r="Z234">
        <v>8218.02</v>
      </c>
      <c r="AA234">
        <v>8870.31</v>
      </c>
      <c r="AB234">
        <v>20127.27</v>
      </c>
      <c r="AC234">
        <v>2640</v>
      </c>
      <c r="AD234">
        <v>4950</v>
      </c>
      <c r="AE234">
        <v>225617</v>
      </c>
      <c r="AF234">
        <v>225617</v>
      </c>
      <c r="AG234">
        <v>1568.154222129644</v>
      </c>
      <c r="AH234" t="s">
        <v>125</v>
      </c>
      <c r="AI234" t="s">
        <v>126</v>
      </c>
      <c r="AJ234" t="s">
        <v>132</v>
      </c>
      <c r="AK234" t="s">
        <v>133</v>
      </c>
      <c r="AL234">
        <v>13</v>
      </c>
      <c r="AM234">
        <v>4</v>
      </c>
      <c r="AN234">
        <v>23</v>
      </c>
      <c r="AO234">
        <v>133895</v>
      </c>
      <c r="AP234">
        <v>22137</v>
      </c>
      <c r="AQ234">
        <v>1</v>
      </c>
      <c r="AR234">
        <v>42367</v>
      </c>
      <c r="AS234">
        <v>2.0836999999999999</v>
      </c>
      <c r="AT234">
        <v>1.7881</v>
      </c>
      <c r="AU234">
        <v>0.29559999999999997</v>
      </c>
      <c r="AV234">
        <v>3.0740299820899963</v>
      </c>
      <c r="AW234">
        <v>2.7784299850463867</v>
      </c>
      <c r="AX234">
        <v>0.29559999704360962</v>
      </c>
      <c r="AY234" t="s">
        <v>112</v>
      </c>
      <c r="AZ234" t="s">
        <v>420</v>
      </c>
      <c r="BA234" t="s">
        <v>420</v>
      </c>
      <c r="BB234" t="s">
        <v>424</v>
      </c>
      <c r="BC234" t="s">
        <v>2508</v>
      </c>
      <c r="BD234" t="s">
        <v>1365</v>
      </c>
      <c r="BE234" t="s">
        <v>85</v>
      </c>
      <c r="BF234" t="s">
        <v>167</v>
      </c>
      <c r="BG234" t="s">
        <v>265</v>
      </c>
      <c r="BH234" t="s">
        <v>426</v>
      </c>
      <c r="BI234" t="s">
        <v>427</v>
      </c>
      <c r="BJ234" t="s">
        <v>428</v>
      </c>
      <c r="BK234" t="s">
        <v>428</v>
      </c>
      <c r="BL234">
        <v>2023</v>
      </c>
      <c r="BM234" t="s">
        <v>2711</v>
      </c>
      <c r="BN234" s="1">
        <v>44945</v>
      </c>
      <c r="BO234" s="1">
        <v>44953</v>
      </c>
      <c r="BP234" t="s">
        <v>88</v>
      </c>
      <c r="BQ234" t="s">
        <v>104</v>
      </c>
      <c r="BR234" t="s">
        <v>240</v>
      </c>
      <c r="BS234" t="s">
        <v>239</v>
      </c>
      <c r="BU234">
        <f t="shared" si="6"/>
        <v>8</v>
      </c>
      <c r="BV234">
        <f t="shared" si="7"/>
        <v>27</v>
      </c>
    </row>
    <row r="235" spans="1:74" x14ac:dyDescent="0.25">
      <c r="A235">
        <v>2023</v>
      </c>
      <c r="B235">
        <v>2</v>
      </c>
      <c r="C235" t="s">
        <v>1326</v>
      </c>
      <c r="D235" t="s">
        <v>1327</v>
      </c>
      <c r="E235">
        <v>85</v>
      </c>
      <c r="F235" t="s">
        <v>1328</v>
      </c>
      <c r="G235">
        <v>20230101</v>
      </c>
      <c r="H235">
        <v>20230228</v>
      </c>
      <c r="I235">
        <v>59</v>
      </c>
      <c r="J235">
        <v>0</v>
      </c>
      <c r="K235" t="s">
        <v>1329</v>
      </c>
      <c r="L235" t="s">
        <v>1330</v>
      </c>
      <c r="M235" t="s">
        <v>237</v>
      </c>
      <c r="N235" t="s">
        <v>238</v>
      </c>
      <c r="O235" t="s">
        <v>239</v>
      </c>
      <c r="P235" t="s">
        <v>240</v>
      </c>
      <c r="Q235">
        <v>211</v>
      </c>
      <c r="R235" t="s">
        <v>76</v>
      </c>
      <c r="S235" t="s">
        <v>123</v>
      </c>
      <c r="T235" t="s">
        <v>124</v>
      </c>
      <c r="U235">
        <v>149881</v>
      </c>
      <c r="V235">
        <v>64641</v>
      </c>
      <c r="W235">
        <v>0</v>
      </c>
      <c r="X235">
        <v>0</v>
      </c>
      <c r="Y235">
        <v>12851.84</v>
      </c>
      <c r="Z235">
        <v>2739.34</v>
      </c>
      <c r="AA235">
        <v>0</v>
      </c>
      <c r="AB235">
        <v>15591.18</v>
      </c>
      <c r="AC235">
        <v>4640</v>
      </c>
      <c r="AD235">
        <v>8700</v>
      </c>
      <c r="AE235">
        <v>244178</v>
      </c>
      <c r="AF235">
        <v>244178</v>
      </c>
      <c r="AG235">
        <v>-10487.312602171962</v>
      </c>
      <c r="AH235" t="s">
        <v>96</v>
      </c>
      <c r="AI235" t="s">
        <v>97</v>
      </c>
      <c r="AJ235" t="s">
        <v>98</v>
      </c>
      <c r="AK235" t="s">
        <v>99</v>
      </c>
      <c r="AL235">
        <v>13</v>
      </c>
      <c r="AM235">
        <v>4</v>
      </c>
      <c r="AN235">
        <v>25</v>
      </c>
      <c r="AO235">
        <v>97756</v>
      </c>
      <c r="AP235">
        <v>5360</v>
      </c>
      <c r="AQ235">
        <v>1</v>
      </c>
      <c r="AR235">
        <v>19872</v>
      </c>
      <c r="AS235">
        <v>1.377</v>
      </c>
      <c r="AT235">
        <v>1.3053999999999999</v>
      </c>
      <c r="AU235">
        <v>7.1599999999999997E-2</v>
      </c>
      <c r="AV235">
        <v>3.4254699125885963</v>
      </c>
      <c r="AW235">
        <v>3.3538699150085449</v>
      </c>
      <c r="AX235">
        <v>7.1599997580051422E-2</v>
      </c>
      <c r="AY235" t="s">
        <v>83</v>
      </c>
      <c r="AZ235" t="s">
        <v>237</v>
      </c>
      <c r="BB235" t="s">
        <v>180</v>
      </c>
      <c r="BC235" t="s">
        <v>238</v>
      </c>
      <c r="BD235" t="s">
        <v>141</v>
      </c>
      <c r="BE235" t="s">
        <v>85</v>
      </c>
      <c r="BF235" t="s">
        <v>86</v>
      </c>
      <c r="BG235" t="s">
        <v>142</v>
      </c>
      <c r="BH235" t="s">
        <v>245</v>
      </c>
      <c r="BI235" t="s">
        <v>246</v>
      </c>
      <c r="BK235" t="s">
        <v>246</v>
      </c>
      <c r="BL235">
        <v>2023</v>
      </c>
      <c r="BM235" t="s">
        <v>1327</v>
      </c>
      <c r="BN235" s="1">
        <v>44960</v>
      </c>
      <c r="BO235" s="1">
        <v>44985</v>
      </c>
      <c r="BP235" t="s">
        <v>88</v>
      </c>
      <c r="BQ235" t="s">
        <v>83</v>
      </c>
      <c r="BR235" t="s">
        <v>240</v>
      </c>
      <c r="BS235" t="s">
        <v>239</v>
      </c>
      <c r="BU235">
        <f t="shared" si="6"/>
        <v>25</v>
      </c>
      <c r="BV235">
        <f t="shared" si="7"/>
        <v>34</v>
      </c>
    </row>
    <row r="236" spans="1:74" x14ac:dyDescent="0.25">
      <c r="A236">
        <v>2023</v>
      </c>
      <c r="B236">
        <v>2</v>
      </c>
      <c r="C236" t="s">
        <v>2715</v>
      </c>
      <c r="D236" t="s">
        <v>2716</v>
      </c>
      <c r="E236">
        <v>81</v>
      </c>
      <c r="F236" t="s">
        <v>2717</v>
      </c>
      <c r="G236">
        <v>20230110</v>
      </c>
      <c r="H236">
        <v>20230224</v>
      </c>
      <c r="I236">
        <v>46</v>
      </c>
      <c r="J236">
        <v>0</v>
      </c>
      <c r="K236" t="s">
        <v>2718</v>
      </c>
      <c r="L236" t="s">
        <v>2719</v>
      </c>
      <c r="M236" t="s">
        <v>237</v>
      </c>
      <c r="N236" t="s">
        <v>238</v>
      </c>
      <c r="O236" t="s">
        <v>239</v>
      </c>
      <c r="P236" t="s">
        <v>240</v>
      </c>
      <c r="Q236">
        <v>211</v>
      </c>
      <c r="R236" t="s">
        <v>76</v>
      </c>
      <c r="S236" t="s">
        <v>337</v>
      </c>
      <c r="T236" t="s">
        <v>338</v>
      </c>
      <c r="U236">
        <v>115209</v>
      </c>
      <c r="V236">
        <v>53208</v>
      </c>
      <c r="W236">
        <v>0</v>
      </c>
      <c r="X236">
        <v>0</v>
      </c>
      <c r="Y236">
        <v>3984.23</v>
      </c>
      <c r="Z236">
        <v>0</v>
      </c>
      <c r="AA236">
        <v>0</v>
      </c>
      <c r="AB236">
        <v>3984.23</v>
      </c>
      <c r="AC236">
        <v>3390</v>
      </c>
      <c r="AD236">
        <v>6600</v>
      </c>
      <c r="AE236">
        <v>286847</v>
      </c>
      <c r="AF236">
        <v>286847</v>
      </c>
      <c r="AG236">
        <v>-2751.03133532229</v>
      </c>
      <c r="AH236" t="s">
        <v>208</v>
      </c>
      <c r="AI236" t="s">
        <v>209</v>
      </c>
      <c r="AJ236" t="s">
        <v>210</v>
      </c>
      <c r="AK236" t="s">
        <v>589</v>
      </c>
      <c r="AL236">
        <v>10</v>
      </c>
      <c r="AM236">
        <v>3</v>
      </c>
      <c r="AN236">
        <v>21</v>
      </c>
      <c r="AO236">
        <v>120012</v>
      </c>
      <c r="AP236">
        <v>1295</v>
      </c>
      <c r="AQ236">
        <v>1</v>
      </c>
      <c r="AR236">
        <v>6061</v>
      </c>
      <c r="AS236">
        <v>1.62</v>
      </c>
      <c r="AT236">
        <v>1.6027</v>
      </c>
      <c r="AU236">
        <v>1.7299999999999999E-2</v>
      </c>
      <c r="AV236">
        <v>4.0240501072257757</v>
      </c>
      <c r="AW236">
        <v>4.0067501068115234</v>
      </c>
      <c r="AX236">
        <v>1.7300000414252281E-2</v>
      </c>
      <c r="AY236" t="s">
        <v>112</v>
      </c>
      <c r="AZ236" t="s">
        <v>208</v>
      </c>
      <c r="BB236" t="s">
        <v>180</v>
      </c>
      <c r="BC236" t="s">
        <v>238</v>
      </c>
      <c r="BD236" t="s">
        <v>93</v>
      </c>
      <c r="BE236" t="s">
        <v>85</v>
      </c>
      <c r="BF236" t="s">
        <v>86</v>
      </c>
      <c r="BG236" t="s">
        <v>94</v>
      </c>
      <c r="BH236" t="s">
        <v>339</v>
      </c>
      <c r="BI236" t="s">
        <v>413</v>
      </c>
      <c r="BK236" t="s">
        <v>413</v>
      </c>
      <c r="BL236">
        <v>2023</v>
      </c>
      <c r="BM236" t="s">
        <v>2716</v>
      </c>
      <c r="BN236" s="1">
        <v>44957</v>
      </c>
      <c r="BO236" s="1">
        <v>44981</v>
      </c>
      <c r="BP236" t="s">
        <v>88</v>
      </c>
      <c r="BQ236" t="s">
        <v>112</v>
      </c>
      <c r="BR236" t="s">
        <v>240</v>
      </c>
      <c r="BS236" t="s">
        <v>239</v>
      </c>
      <c r="BU236">
        <f t="shared" si="6"/>
        <v>24</v>
      </c>
      <c r="BV236">
        <f t="shared" si="7"/>
        <v>22</v>
      </c>
    </row>
    <row r="237" spans="1:74" x14ac:dyDescent="0.25">
      <c r="A237">
        <v>2023</v>
      </c>
      <c r="B237">
        <v>1</v>
      </c>
      <c r="C237" t="s">
        <v>978</v>
      </c>
      <c r="D237" t="s">
        <v>979</v>
      </c>
      <c r="E237">
        <v>76</v>
      </c>
      <c r="F237" t="s">
        <v>980</v>
      </c>
      <c r="G237">
        <v>20221231</v>
      </c>
      <c r="H237">
        <v>20230126</v>
      </c>
      <c r="I237">
        <v>27</v>
      </c>
      <c r="J237">
        <v>0</v>
      </c>
      <c r="K237" t="s">
        <v>981</v>
      </c>
      <c r="L237" t="s">
        <v>982</v>
      </c>
      <c r="M237" t="s">
        <v>237</v>
      </c>
      <c r="N237" t="s">
        <v>238</v>
      </c>
      <c r="O237" t="s">
        <v>239</v>
      </c>
      <c r="P237" t="s">
        <v>240</v>
      </c>
      <c r="Q237">
        <v>213</v>
      </c>
      <c r="R237" t="s">
        <v>76</v>
      </c>
      <c r="S237" t="s">
        <v>260</v>
      </c>
      <c r="T237" t="s">
        <v>261</v>
      </c>
      <c r="U237">
        <v>68457</v>
      </c>
      <c r="V237">
        <v>33762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2080</v>
      </c>
      <c r="AD237">
        <v>4200</v>
      </c>
      <c r="AE237">
        <v>111886</v>
      </c>
      <c r="AF237">
        <v>111886</v>
      </c>
      <c r="AG237">
        <v>0</v>
      </c>
      <c r="AH237" t="s">
        <v>96</v>
      </c>
      <c r="AI237" t="s">
        <v>97</v>
      </c>
      <c r="AJ237" t="s">
        <v>98</v>
      </c>
      <c r="AK237" t="s">
        <v>99</v>
      </c>
      <c r="AL237">
        <v>8</v>
      </c>
      <c r="AM237">
        <v>3</v>
      </c>
      <c r="AN237">
        <v>15</v>
      </c>
      <c r="AO237">
        <v>59996</v>
      </c>
      <c r="AP237">
        <v>1485</v>
      </c>
      <c r="AQ237">
        <v>1</v>
      </c>
      <c r="AR237">
        <v>5788</v>
      </c>
      <c r="AS237">
        <v>0.82099999999999995</v>
      </c>
      <c r="AT237">
        <v>0.80120000000000002</v>
      </c>
      <c r="AU237">
        <v>1.9800000000000002E-2</v>
      </c>
      <c r="AV237">
        <v>1.5222799777984619</v>
      </c>
      <c r="AW237">
        <v>1.5222799777984619</v>
      </c>
      <c r="AX237">
        <v>0</v>
      </c>
      <c r="AY237" t="s">
        <v>112</v>
      </c>
      <c r="AZ237" t="s">
        <v>96</v>
      </c>
      <c r="BB237" t="s">
        <v>436</v>
      </c>
      <c r="BC237" t="s">
        <v>238</v>
      </c>
      <c r="BD237" t="s">
        <v>89</v>
      </c>
      <c r="BE237" t="s">
        <v>85</v>
      </c>
      <c r="BF237" t="s">
        <v>86</v>
      </c>
      <c r="BG237" t="s">
        <v>90</v>
      </c>
      <c r="BH237" t="s">
        <v>138</v>
      </c>
      <c r="BI237" t="s">
        <v>454</v>
      </c>
      <c r="BK237" t="s">
        <v>454</v>
      </c>
      <c r="BL237">
        <v>2023</v>
      </c>
      <c r="BM237" t="s">
        <v>979</v>
      </c>
      <c r="BN237" s="1">
        <v>44932</v>
      </c>
      <c r="BO237" s="1">
        <v>44952</v>
      </c>
      <c r="BP237" t="s">
        <v>88</v>
      </c>
      <c r="BQ237" t="s">
        <v>112</v>
      </c>
      <c r="BR237" t="s">
        <v>240</v>
      </c>
      <c r="BS237" t="s">
        <v>239</v>
      </c>
      <c r="BU237">
        <f t="shared" si="6"/>
        <v>20</v>
      </c>
      <c r="BV237">
        <f t="shared" si="7"/>
        <v>7</v>
      </c>
    </row>
    <row r="238" spans="1:74" x14ac:dyDescent="0.25">
      <c r="A238">
        <v>2023</v>
      </c>
      <c r="B238">
        <v>1</v>
      </c>
      <c r="C238" t="s">
        <v>2720</v>
      </c>
      <c r="D238" t="s">
        <v>2721</v>
      </c>
      <c r="E238">
        <v>81</v>
      </c>
      <c r="F238" t="s">
        <v>2722</v>
      </c>
      <c r="G238">
        <v>20230101</v>
      </c>
      <c r="H238">
        <v>20230106</v>
      </c>
      <c r="I238">
        <v>6</v>
      </c>
      <c r="J238">
        <v>0</v>
      </c>
      <c r="K238" t="s">
        <v>2723</v>
      </c>
      <c r="L238" t="s">
        <v>2724</v>
      </c>
      <c r="M238" t="s">
        <v>237</v>
      </c>
      <c r="N238" t="s">
        <v>238</v>
      </c>
      <c r="O238" t="s">
        <v>239</v>
      </c>
      <c r="P238" t="s">
        <v>240</v>
      </c>
      <c r="Q238">
        <v>211</v>
      </c>
      <c r="R238" t="s">
        <v>76</v>
      </c>
      <c r="S238" t="s">
        <v>2725</v>
      </c>
      <c r="T238" t="s">
        <v>2726</v>
      </c>
      <c r="U238">
        <v>26726</v>
      </c>
      <c r="V238">
        <v>7070</v>
      </c>
      <c r="W238">
        <v>0</v>
      </c>
      <c r="X238">
        <v>0</v>
      </c>
      <c r="Y238">
        <v>1637.12</v>
      </c>
      <c r="Z238">
        <v>0</v>
      </c>
      <c r="AA238">
        <v>0</v>
      </c>
      <c r="AB238">
        <v>1637.12</v>
      </c>
      <c r="AC238">
        <v>400</v>
      </c>
      <c r="AD238">
        <v>750</v>
      </c>
      <c r="AE238">
        <v>80557</v>
      </c>
      <c r="AF238">
        <v>80557</v>
      </c>
      <c r="AG238">
        <v>4621.5340615293499</v>
      </c>
      <c r="AH238" t="s">
        <v>237</v>
      </c>
      <c r="AI238" t="s">
        <v>238</v>
      </c>
      <c r="AJ238" t="s">
        <v>239</v>
      </c>
      <c r="AK238" t="s">
        <v>240</v>
      </c>
      <c r="AL238">
        <v>6</v>
      </c>
      <c r="AM238">
        <v>2</v>
      </c>
      <c r="AN238">
        <v>12</v>
      </c>
      <c r="AO238">
        <v>78049</v>
      </c>
      <c r="AP238">
        <v>6574</v>
      </c>
      <c r="AQ238">
        <v>1</v>
      </c>
      <c r="AR238">
        <v>30120</v>
      </c>
      <c r="AS238">
        <v>1.1301000000000001</v>
      </c>
      <c r="AT238">
        <v>1.0423</v>
      </c>
      <c r="AU238">
        <v>8.7800000000000003E-2</v>
      </c>
      <c r="AV238">
        <v>1.1300999894738197</v>
      </c>
      <c r="AW238">
        <v>1.0422999858856201</v>
      </c>
      <c r="AX238">
        <v>8.7800003588199615E-2</v>
      </c>
      <c r="AY238" t="s">
        <v>112</v>
      </c>
      <c r="AZ238" t="s">
        <v>237</v>
      </c>
      <c r="BB238" t="s">
        <v>400</v>
      </c>
      <c r="BD238" t="s">
        <v>590</v>
      </c>
      <c r="BE238" t="s">
        <v>85</v>
      </c>
      <c r="BF238" t="s">
        <v>86</v>
      </c>
      <c r="BG238" t="s">
        <v>114</v>
      </c>
      <c r="BH238" t="s">
        <v>474</v>
      </c>
      <c r="BI238" t="s">
        <v>2366</v>
      </c>
      <c r="BK238" t="s">
        <v>2366</v>
      </c>
      <c r="BL238">
        <v>2023</v>
      </c>
      <c r="BM238" t="s">
        <v>2721</v>
      </c>
      <c r="BN238" s="1">
        <v>44927</v>
      </c>
      <c r="BO238" s="1">
        <v>44932</v>
      </c>
      <c r="BP238" t="s">
        <v>88</v>
      </c>
      <c r="BQ238" t="s">
        <v>112</v>
      </c>
      <c r="BR238" t="s">
        <v>240</v>
      </c>
      <c r="BS238" t="s">
        <v>239</v>
      </c>
      <c r="BU238">
        <f t="shared" si="6"/>
        <v>5</v>
      </c>
      <c r="BV238">
        <f t="shared" si="7"/>
        <v>1</v>
      </c>
    </row>
    <row r="239" spans="1:74" x14ac:dyDescent="0.25">
      <c r="A239">
        <v>2023</v>
      </c>
      <c r="B239">
        <v>2</v>
      </c>
      <c r="C239" t="s">
        <v>1358</v>
      </c>
      <c r="D239" t="s">
        <v>1359</v>
      </c>
      <c r="E239">
        <v>79</v>
      </c>
      <c r="F239" t="s">
        <v>1360</v>
      </c>
      <c r="G239">
        <v>20230205</v>
      </c>
      <c r="H239">
        <v>20230224</v>
      </c>
      <c r="I239">
        <v>20</v>
      </c>
      <c r="J239">
        <v>0</v>
      </c>
      <c r="K239" t="s">
        <v>1361</v>
      </c>
      <c r="L239" t="s">
        <v>1362</v>
      </c>
      <c r="M239" t="s">
        <v>237</v>
      </c>
      <c r="N239" t="s">
        <v>238</v>
      </c>
      <c r="O239" t="s">
        <v>239</v>
      </c>
      <c r="P239" t="s">
        <v>240</v>
      </c>
      <c r="Q239">
        <v>201</v>
      </c>
      <c r="R239" t="s">
        <v>76</v>
      </c>
      <c r="S239" t="s">
        <v>203</v>
      </c>
      <c r="T239" t="s">
        <v>204</v>
      </c>
      <c r="U239">
        <v>57030</v>
      </c>
      <c r="V239">
        <v>25629</v>
      </c>
      <c r="W239">
        <v>0</v>
      </c>
      <c r="X239">
        <v>0</v>
      </c>
      <c r="Y239">
        <v>0</v>
      </c>
      <c r="Z239">
        <v>2935.3</v>
      </c>
      <c r="AA239">
        <v>0</v>
      </c>
      <c r="AB239">
        <v>2935.3</v>
      </c>
      <c r="AC239">
        <v>1520</v>
      </c>
      <c r="AD239">
        <v>2850</v>
      </c>
      <c r="AE239">
        <v>92308</v>
      </c>
      <c r="AF239">
        <v>92308</v>
      </c>
      <c r="AG239">
        <v>-2303.7407564577538</v>
      </c>
      <c r="AH239" t="s">
        <v>96</v>
      </c>
      <c r="AI239" t="s">
        <v>97</v>
      </c>
      <c r="AJ239" t="s">
        <v>98</v>
      </c>
      <c r="AK239" t="s">
        <v>99</v>
      </c>
      <c r="AL239">
        <v>7</v>
      </c>
      <c r="AM239">
        <v>2</v>
      </c>
      <c r="AN239">
        <v>15</v>
      </c>
      <c r="AO239">
        <v>68481</v>
      </c>
      <c r="AP239">
        <v>671</v>
      </c>
      <c r="AQ239">
        <v>1</v>
      </c>
      <c r="AR239">
        <v>4098</v>
      </c>
      <c r="AS239">
        <v>0.92349999999999999</v>
      </c>
      <c r="AT239">
        <v>0.91449999999999998</v>
      </c>
      <c r="AU239">
        <v>8.9999999999999993E-3</v>
      </c>
      <c r="AV239">
        <v>1.3154299817979336</v>
      </c>
      <c r="AW239">
        <v>1.3064299821853638</v>
      </c>
      <c r="AX239">
        <v>8.999999612569809E-3</v>
      </c>
      <c r="AY239" t="s">
        <v>83</v>
      </c>
      <c r="AZ239" t="s">
        <v>237</v>
      </c>
      <c r="BB239" t="s">
        <v>180</v>
      </c>
      <c r="BC239" t="s">
        <v>238</v>
      </c>
      <c r="BD239" t="s">
        <v>257</v>
      </c>
      <c r="BE239" t="s">
        <v>85</v>
      </c>
      <c r="BF239" t="s">
        <v>86</v>
      </c>
      <c r="BG239" t="s">
        <v>87</v>
      </c>
      <c r="BH239" t="s">
        <v>384</v>
      </c>
      <c r="BI239" t="s">
        <v>906</v>
      </c>
      <c r="BK239" t="s">
        <v>906</v>
      </c>
      <c r="BL239">
        <v>2023</v>
      </c>
      <c r="BM239" t="s">
        <v>1359</v>
      </c>
      <c r="BN239" s="1">
        <v>44966</v>
      </c>
      <c r="BO239" s="1">
        <v>44981</v>
      </c>
      <c r="BP239" t="s">
        <v>88</v>
      </c>
      <c r="BQ239" t="s">
        <v>83</v>
      </c>
      <c r="BR239" t="s">
        <v>240</v>
      </c>
      <c r="BS239" t="s">
        <v>239</v>
      </c>
      <c r="BU239">
        <f t="shared" si="6"/>
        <v>15</v>
      </c>
      <c r="BV239">
        <f t="shared" si="7"/>
        <v>5</v>
      </c>
    </row>
    <row r="240" spans="1:74" x14ac:dyDescent="0.25">
      <c r="A240">
        <v>2023</v>
      </c>
      <c r="B240">
        <v>1</v>
      </c>
      <c r="C240" t="s">
        <v>2727</v>
      </c>
      <c r="D240" t="s">
        <v>2728</v>
      </c>
      <c r="E240">
        <v>73</v>
      </c>
      <c r="F240" t="s">
        <v>2729</v>
      </c>
      <c r="G240">
        <v>20221224</v>
      </c>
      <c r="H240">
        <v>20230125</v>
      </c>
      <c r="I240">
        <v>33</v>
      </c>
      <c r="J240">
        <v>0</v>
      </c>
      <c r="K240" t="s">
        <v>2730</v>
      </c>
      <c r="L240" t="s">
        <v>2731</v>
      </c>
      <c r="M240" t="s">
        <v>237</v>
      </c>
      <c r="N240" t="s">
        <v>238</v>
      </c>
      <c r="O240" t="s">
        <v>239</v>
      </c>
      <c r="P240" t="s">
        <v>240</v>
      </c>
      <c r="Q240">
        <v>207</v>
      </c>
      <c r="R240" t="s">
        <v>76</v>
      </c>
      <c r="S240" t="s">
        <v>914</v>
      </c>
      <c r="T240" t="s">
        <v>915</v>
      </c>
      <c r="U240">
        <v>81131</v>
      </c>
      <c r="V240">
        <v>39041</v>
      </c>
      <c r="W240">
        <v>0</v>
      </c>
      <c r="X240">
        <v>0</v>
      </c>
      <c r="Y240">
        <v>39715.699999999997</v>
      </c>
      <c r="Z240">
        <v>0</v>
      </c>
      <c r="AA240">
        <v>0</v>
      </c>
      <c r="AB240">
        <v>2686</v>
      </c>
      <c r="AC240">
        <v>2560</v>
      </c>
      <c r="AD240">
        <v>5025</v>
      </c>
      <c r="AE240">
        <v>137432</v>
      </c>
      <c r="AF240">
        <v>128129</v>
      </c>
      <c r="AG240">
        <v>-1630.4286780884097</v>
      </c>
      <c r="AH240" t="s">
        <v>96</v>
      </c>
      <c r="AI240" t="s">
        <v>97</v>
      </c>
      <c r="AJ240" t="s">
        <v>98</v>
      </c>
      <c r="AK240" t="s">
        <v>99</v>
      </c>
      <c r="AL240">
        <v>11</v>
      </c>
      <c r="AM240">
        <v>4</v>
      </c>
      <c r="AN240">
        <v>22</v>
      </c>
      <c r="AO240">
        <v>82261</v>
      </c>
      <c r="AP240">
        <v>1093</v>
      </c>
      <c r="AQ240">
        <v>1</v>
      </c>
      <c r="AR240">
        <v>5830</v>
      </c>
      <c r="AS240">
        <v>1.1131</v>
      </c>
      <c r="AT240">
        <v>1.0985</v>
      </c>
      <c r="AU240">
        <v>1.46E-2</v>
      </c>
      <c r="AV240">
        <v>1.7721999501809478</v>
      </c>
      <c r="AW240">
        <v>1.757599949836731</v>
      </c>
      <c r="AX240">
        <v>1.4600000344216824E-2</v>
      </c>
      <c r="AY240" t="s">
        <v>112</v>
      </c>
      <c r="AZ240" t="s">
        <v>96</v>
      </c>
      <c r="BB240" t="s">
        <v>180</v>
      </c>
      <c r="BC240" t="s">
        <v>238</v>
      </c>
      <c r="BD240" t="s">
        <v>117</v>
      </c>
      <c r="BE240" t="s">
        <v>85</v>
      </c>
      <c r="BF240" t="s">
        <v>86</v>
      </c>
      <c r="BG240" t="s">
        <v>101</v>
      </c>
      <c r="BH240" t="s">
        <v>876</v>
      </c>
      <c r="BK240" t="s">
        <v>876</v>
      </c>
      <c r="BL240">
        <v>2023</v>
      </c>
      <c r="BM240" t="s">
        <v>2728</v>
      </c>
      <c r="BN240" s="1">
        <v>44922</v>
      </c>
      <c r="BO240" s="1">
        <v>44951</v>
      </c>
      <c r="BP240" t="s">
        <v>88</v>
      </c>
      <c r="BQ240" t="s">
        <v>112</v>
      </c>
      <c r="BR240" t="s">
        <v>240</v>
      </c>
      <c r="BS240" t="s">
        <v>239</v>
      </c>
      <c r="BT240" t="s">
        <v>99</v>
      </c>
      <c r="BU240">
        <f t="shared" si="6"/>
        <v>29</v>
      </c>
      <c r="BV240">
        <f t="shared" si="7"/>
        <v>4</v>
      </c>
    </row>
    <row r="241" spans="1:74" x14ac:dyDescent="0.25">
      <c r="A241">
        <v>2023</v>
      </c>
      <c r="B241">
        <v>1</v>
      </c>
      <c r="C241" t="s">
        <v>2732</v>
      </c>
      <c r="D241" t="s">
        <v>2733</v>
      </c>
      <c r="E241">
        <v>73</v>
      </c>
      <c r="F241" t="s">
        <v>2734</v>
      </c>
      <c r="G241">
        <v>20221223</v>
      </c>
      <c r="H241">
        <v>20230117</v>
      </c>
      <c r="I241">
        <v>26</v>
      </c>
      <c r="J241">
        <v>0</v>
      </c>
      <c r="K241" t="s">
        <v>2735</v>
      </c>
      <c r="L241" t="s">
        <v>2736</v>
      </c>
      <c r="M241" t="s">
        <v>237</v>
      </c>
      <c r="N241" t="s">
        <v>238</v>
      </c>
      <c r="O241" t="s">
        <v>239</v>
      </c>
      <c r="P241" t="s">
        <v>240</v>
      </c>
      <c r="Q241">
        <v>207</v>
      </c>
      <c r="R241" t="s">
        <v>76</v>
      </c>
      <c r="S241" t="s">
        <v>620</v>
      </c>
      <c r="T241" t="s">
        <v>621</v>
      </c>
      <c r="U241">
        <v>56709</v>
      </c>
      <c r="V241">
        <v>32007</v>
      </c>
      <c r="W241">
        <v>0</v>
      </c>
      <c r="X241">
        <v>0</v>
      </c>
      <c r="Y241">
        <v>37301.800000000003</v>
      </c>
      <c r="Z241">
        <v>0</v>
      </c>
      <c r="AA241">
        <v>0</v>
      </c>
      <c r="AB241">
        <v>0</v>
      </c>
      <c r="AC241">
        <v>2000</v>
      </c>
      <c r="AD241">
        <v>3750</v>
      </c>
      <c r="AE241">
        <v>121940</v>
      </c>
      <c r="AF241">
        <v>84729</v>
      </c>
      <c r="AG241">
        <v>0</v>
      </c>
      <c r="AH241" t="s">
        <v>96</v>
      </c>
      <c r="AI241" t="s">
        <v>97</v>
      </c>
      <c r="AJ241" t="s">
        <v>98</v>
      </c>
      <c r="AK241" t="s">
        <v>99</v>
      </c>
      <c r="AL241">
        <v>6</v>
      </c>
      <c r="AM241">
        <v>2</v>
      </c>
      <c r="AN241">
        <v>12</v>
      </c>
      <c r="AO241">
        <v>36566</v>
      </c>
      <c r="AP241">
        <v>228</v>
      </c>
      <c r="AQ241">
        <v>1</v>
      </c>
      <c r="AR241">
        <v>1585</v>
      </c>
      <c r="AS241">
        <v>0.49130000000000001</v>
      </c>
      <c r="AT241">
        <v>0.48830000000000001</v>
      </c>
      <c r="AU241">
        <v>3.0000000000000001E-3</v>
      </c>
      <c r="AV241">
        <v>1.1719199419021606</v>
      </c>
      <c r="AW241">
        <v>1.1719199419021606</v>
      </c>
      <c r="AX241">
        <v>0</v>
      </c>
      <c r="AY241" t="s">
        <v>112</v>
      </c>
      <c r="AZ241" t="s">
        <v>237</v>
      </c>
      <c r="BB241" t="s">
        <v>180</v>
      </c>
      <c r="BC241" t="s">
        <v>238</v>
      </c>
      <c r="BD241" t="s">
        <v>282</v>
      </c>
      <c r="BE241" t="s">
        <v>85</v>
      </c>
      <c r="BF241" t="s">
        <v>86</v>
      </c>
      <c r="BG241" t="s">
        <v>87</v>
      </c>
      <c r="BH241" t="s">
        <v>1899</v>
      </c>
      <c r="BI241" t="s">
        <v>1900</v>
      </c>
      <c r="BK241" t="s">
        <v>1900</v>
      </c>
      <c r="BL241">
        <v>2023</v>
      </c>
      <c r="BM241" t="s">
        <v>2733</v>
      </c>
      <c r="BN241" s="1">
        <v>44922</v>
      </c>
      <c r="BO241" s="1">
        <v>44943</v>
      </c>
      <c r="BP241" t="s">
        <v>88</v>
      </c>
      <c r="BQ241" t="s">
        <v>112</v>
      </c>
      <c r="BR241" t="s">
        <v>240</v>
      </c>
      <c r="BS241" t="s">
        <v>239</v>
      </c>
      <c r="BT241" t="s">
        <v>99</v>
      </c>
      <c r="BU241">
        <f t="shared" si="6"/>
        <v>21</v>
      </c>
      <c r="BV241">
        <f t="shared" si="7"/>
        <v>5</v>
      </c>
    </row>
    <row r="242" spans="1:74" x14ac:dyDescent="0.25">
      <c r="A242">
        <v>2023</v>
      </c>
      <c r="B242">
        <v>1</v>
      </c>
      <c r="C242" t="s">
        <v>2737</v>
      </c>
      <c r="D242" t="s">
        <v>1227</v>
      </c>
      <c r="E242">
        <v>91</v>
      </c>
      <c r="F242" t="s">
        <v>1228</v>
      </c>
      <c r="G242">
        <v>20221206</v>
      </c>
      <c r="H242">
        <v>20230102</v>
      </c>
      <c r="I242">
        <v>28</v>
      </c>
      <c r="J242">
        <v>1</v>
      </c>
      <c r="K242" t="s">
        <v>2738</v>
      </c>
      <c r="L242" t="s">
        <v>2739</v>
      </c>
      <c r="M242" t="s">
        <v>237</v>
      </c>
      <c r="N242" t="s">
        <v>238</v>
      </c>
      <c r="O242" t="s">
        <v>239</v>
      </c>
      <c r="P242" t="s">
        <v>240</v>
      </c>
      <c r="Q242">
        <v>207</v>
      </c>
      <c r="R242" t="s">
        <v>279</v>
      </c>
      <c r="S242" t="s">
        <v>647</v>
      </c>
      <c r="T242" t="s">
        <v>648</v>
      </c>
      <c r="U242">
        <v>94318</v>
      </c>
      <c r="V242">
        <v>33902</v>
      </c>
      <c r="W242">
        <v>6692</v>
      </c>
      <c r="X242">
        <v>0</v>
      </c>
      <c r="Y242">
        <v>1086.8699999999999</v>
      </c>
      <c r="Z242">
        <v>8218.02</v>
      </c>
      <c r="AA242">
        <v>35734.97</v>
      </c>
      <c r="AB242">
        <v>45039.86</v>
      </c>
      <c r="AC242">
        <v>2080</v>
      </c>
      <c r="AD242">
        <v>3900</v>
      </c>
      <c r="AE242">
        <v>185117</v>
      </c>
      <c r="AF242">
        <v>185117</v>
      </c>
      <c r="AG242">
        <v>-5675.7353793210641</v>
      </c>
      <c r="AH242" t="s">
        <v>96</v>
      </c>
      <c r="AI242" t="s">
        <v>97</v>
      </c>
      <c r="AJ242" t="s">
        <v>98</v>
      </c>
      <c r="AK242" t="s">
        <v>99</v>
      </c>
      <c r="AL242">
        <v>15</v>
      </c>
      <c r="AM242">
        <v>5</v>
      </c>
      <c r="AN242">
        <v>29</v>
      </c>
      <c r="AO242">
        <v>150888</v>
      </c>
      <c r="AP242">
        <v>40755</v>
      </c>
      <c r="AQ242">
        <v>1</v>
      </c>
      <c r="AR242">
        <v>101133</v>
      </c>
      <c r="AS242">
        <v>2.5592000000000001</v>
      </c>
      <c r="AT242">
        <v>2.0150000000000001</v>
      </c>
      <c r="AU242">
        <v>0.54420000000000002</v>
      </c>
      <c r="AV242">
        <v>2.5592001080513</v>
      </c>
      <c r="AW242">
        <v>2.0150001049041748</v>
      </c>
      <c r="AX242">
        <v>0.54420000314712524</v>
      </c>
      <c r="AY242" t="s">
        <v>112</v>
      </c>
      <c r="AZ242" t="s">
        <v>96</v>
      </c>
      <c r="BB242" t="s">
        <v>256</v>
      </c>
      <c r="BC242" t="s">
        <v>238</v>
      </c>
      <c r="BD242" t="s">
        <v>89</v>
      </c>
      <c r="BE242" t="s">
        <v>85</v>
      </c>
      <c r="BF242" t="s">
        <v>86</v>
      </c>
      <c r="BG242" t="s">
        <v>90</v>
      </c>
      <c r="BH242" t="s">
        <v>252</v>
      </c>
      <c r="BI242" t="s">
        <v>510</v>
      </c>
      <c r="BK242" t="s">
        <v>510</v>
      </c>
      <c r="BL242">
        <v>2023</v>
      </c>
      <c r="BM242" t="s">
        <v>1227</v>
      </c>
      <c r="BN242" s="1">
        <v>44911</v>
      </c>
      <c r="BO242" s="1">
        <v>44928</v>
      </c>
      <c r="BP242" t="s">
        <v>88</v>
      </c>
      <c r="BQ242" t="s">
        <v>112</v>
      </c>
      <c r="BR242" t="s">
        <v>240</v>
      </c>
      <c r="BS242" t="s">
        <v>239</v>
      </c>
      <c r="BT242" t="s">
        <v>99</v>
      </c>
      <c r="BU242">
        <f t="shared" si="6"/>
        <v>17</v>
      </c>
      <c r="BV242">
        <f t="shared" si="7"/>
        <v>11</v>
      </c>
    </row>
    <row r="243" spans="1:74" x14ac:dyDescent="0.25">
      <c r="A243">
        <v>2023</v>
      </c>
      <c r="B243">
        <v>3</v>
      </c>
      <c r="C243" t="s">
        <v>1866</v>
      </c>
      <c r="D243" t="s">
        <v>1867</v>
      </c>
      <c r="E243">
        <v>84</v>
      </c>
      <c r="F243" t="s">
        <v>1868</v>
      </c>
      <c r="G243">
        <v>20230309</v>
      </c>
      <c r="H243">
        <v>20230331</v>
      </c>
      <c r="I243">
        <v>23</v>
      </c>
      <c r="J243">
        <v>0</v>
      </c>
      <c r="K243" t="s">
        <v>1869</v>
      </c>
      <c r="L243" t="s">
        <v>179</v>
      </c>
      <c r="M243" t="s">
        <v>237</v>
      </c>
      <c r="N243" t="s">
        <v>238</v>
      </c>
      <c r="O243" t="s">
        <v>239</v>
      </c>
      <c r="P243" t="s">
        <v>240</v>
      </c>
      <c r="Q243">
        <v>201</v>
      </c>
      <c r="R243" t="s">
        <v>76</v>
      </c>
      <c r="S243" t="s">
        <v>1120</v>
      </c>
      <c r="T243" t="s">
        <v>1121</v>
      </c>
      <c r="U243">
        <v>52181</v>
      </c>
      <c r="V243">
        <v>28865</v>
      </c>
      <c r="W243">
        <v>0</v>
      </c>
      <c r="X243">
        <v>0</v>
      </c>
      <c r="Y243">
        <v>0</v>
      </c>
      <c r="Z243">
        <v>4624.24</v>
      </c>
      <c r="AA243">
        <v>0</v>
      </c>
      <c r="AB243">
        <v>4624.24</v>
      </c>
      <c r="AC243">
        <v>1760</v>
      </c>
      <c r="AD243">
        <v>2475</v>
      </c>
      <c r="AE243">
        <v>87380</v>
      </c>
      <c r="AF243">
        <v>87380</v>
      </c>
      <c r="AG243">
        <v>-947.15048232449408</v>
      </c>
      <c r="AH243" t="s">
        <v>96</v>
      </c>
      <c r="AI243" t="s">
        <v>97</v>
      </c>
      <c r="AJ243" t="s">
        <v>107</v>
      </c>
      <c r="AK243" t="s">
        <v>108</v>
      </c>
      <c r="AL243">
        <v>8</v>
      </c>
      <c r="AM243">
        <v>3</v>
      </c>
      <c r="AN243">
        <v>15</v>
      </c>
      <c r="AO243">
        <v>55825</v>
      </c>
      <c r="AP243">
        <v>3924</v>
      </c>
      <c r="AQ243">
        <v>1</v>
      </c>
      <c r="AR243">
        <v>12383</v>
      </c>
      <c r="AS243">
        <v>0.79790000000000005</v>
      </c>
      <c r="AT243">
        <v>0.74550000000000005</v>
      </c>
      <c r="AU243">
        <v>5.2400000000000002E-2</v>
      </c>
      <c r="AV243">
        <v>1.2452000454068184</v>
      </c>
      <c r="AW243">
        <v>1.1928000450134277</v>
      </c>
      <c r="AX243">
        <v>5.2400000393390656E-2</v>
      </c>
      <c r="AY243" t="s">
        <v>83</v>
      </c>
      <c r="AZ243" t="s">
        <v>96</v>
      </c>
      <c r="BB243" t="s">
        <v>180</v>
      </c>
      <c r="BC243" t="s">
        <v>238</v>
      </c>
      <c r="BD243" t="s">
        <v>89</v>
      </c>
      <c r="BE243" t="s">
        <v>85</v>
      </c>
      <c r="BF243" t="s">
        <v>86</v>
      </c>
      <c r="BG243" t="s">
        <v>90</v>
      </c>
      <c r="BH243" t="s">
        <v>703</v>
      </c>
      <c r="BI243" t="s">
        <v>1225</v>
      </c>
      <c r="BK243" t="s">
        <v>1225</v>
      </c>
      <c r="BL243">
        <v>2023</v>
      </c>
      <c r="BM243" t="s">
        <v>1867</v>
      </c>
      <c r="BN243" s="1">
        <v>45005</v>
      </c>
      <c r="BO243" s="1">
        <v>45016</v>
      </c>
      <c r="BP243" t="s">
        <v>88</v>
      </c>
      <c r="BQ243" t="s">
        <v>83</v>
      </c>
      <c r="BR243" t="s">
        <v>240</v>
      </c>
      <c r="BS243" t="s">
        <v>239</v>
      </c>
      <c r="BU243">
        <f t="shared" si="6"/>
        <v>11</v>
      </c>
      <c r="BV243">
        <f t="shared" si="7"/>
        <v>12</v>
      </c>
    </row>
    <row r="244" spans="1:74" x14ac:dyDescent="0.25">
      <c r="A244">
        <v>2023</v>
      </c>
      <c r="B244">
        <v>2</v>
      </c>
      <c r="C244" t="s">
        <v>2740</v>
      </c>
      <c r="D244" t="s">
        <v>2741</v>
      </c>
      <c r="E244">
        <v>87</v>
      </c>
      <c r="F244" t="s">
        <v>2742</v>
      </c>
      <c r="G244">
        <v>20230211</v>
      </c>
      <c r="H244">
        <v>20230224</v>
      </c>
      <c r="I244">
        <v>14</v>
      </c>
      <c r="J244">
        <v>0</v>
      </c>
      <c r="K244" t="s">
        <v>2743</v>
      </c>
      <c r="L244" t="s">
        <v>2744</v>
      </c>
      <c r="M244" t="s">
        <v>237</v>
      </c>
      <c r="N244" t="s">
        <v>238</v>
      </c>
      <c r="O244" t="s">
        <v>239</v>
      </c>
      <c r="P244" t="s">
        <v>240</v>
      </c>
      <c r="Q244">
        <v>111</v>
      </c>
      <c r="R244" t="s">
        <v>76</v>
      </c>
      <c r="S244" t="s">
        <v>653</v>
      </c>
      <c r="T244" t="s">
        <v>654</v>
      </c>
      <c r="U244">
        <v>49841</v>
      </c>
      <c r="V244">
        <v>18345</v>
      </c>
      <c r="W244">
        <v>0</v>
      </c>
      <c r="X244">
        <v>0</v>
      </c>
      <c r="Y244">
        <v>0</v>
      </c>
      <c r="Z244">
        <v>2935.3</v>
      </c>
      <c r="AA244">
        <v>0</v>
      </c>
      <c r="AB244">
        <v>2935.3</v>
      </c>
      <c r="AC244">
        <v>1040</v>
      </c>
      <c r="AD244">
        <v>1950</v>
      </c>
      <c r="AE244">
        <v>83328</v>
      </c>
      <c r="AF244">
        <v>83328</v>
      </c>
      <c r="AG244">
        <v>-1680.7334587773455</v>
      </c>
      <c r="AH244" t="s">
        <v>125</v>
      </c>
      <c r="AI244" t="s">
        <v>126</v>
      </c>
      <c r="AJ244" t="s">
        <v>132</v>
      </c>
      <c r="AK244" t="s">
        <v>133</v>
      </c>
      <c r="AL244">
        <v>10</v>
      </c>
      <c r="AM244">
        <v>3</v>
      </c>
      <c r="AN244">
        <v>19</v>
      </c>
      <c r="AO244">
        <v>79361</v>
      </c>
      <c r="AP244">
        <v>1212</v>
      </c>
      <c r="AQ244">
        <v>1</v>
      </c>
      <c r="AR244">
        <v>6665</v>
      </c>
      <c r="AS244">
        <v>1.0760000000000001</v>
      </c>
      <c r="AT244">
        <v>1.0598000000000001</v>
      </c>
      <c r="AU244">
        <v>1.6199999999999999E-2</v>
      </c>
      <c r="AV244">
        <v>1.0760000292211771</v>
      </c>
      <c r="AW244">
        <v>1.0598000288009644</v>
      </c>
      <c r="AX244">
        <v>1.6200000420212746E-2</v>
      </c>
      <c r="AY244" t="s">
        <v>112</v>
      </c>
      <c r="AZ244" t="s">
        <v>237</v>
      </c>
      <c r="BB244" t="s">
        <v>180</v>
      </c>
      <c r="BC244" t="s">
        <v>238</v>
      </c>
      <c r="BD244" t="s">
        <v>89</v>
      </c>
      <c r="BE244" t="s">
        <v>85</v>
      </c>
      <c r="BF244" t="s">
        <v>86</v>
      </c>
      <c r="BG244" t="s">
        <v>90</v>
      </c>
      <c r="BH244" t="s">
        <v>1794</v>
      </c>
      <c r="BI244" t="s">
        <v>1941</v>
      </c>
      <c r="BK244" t="s">
        <v>1941</v>
      </c>
      <c r="BL244">
        <v>2023</v>
      </c>
      <c r="BM244" t="s">
        <v>2741</v>
      </c>
      <c r="BN244" s="1">
        <v>44971</v>
      </c>
      <c r="BO244" s="1">
        <v>44981</v>
      </c>
      <c r="BP244" t="s">
        <v>88</v>
      </c>
      <c r="BQ244" t="s">
        <v>112</v>
      </c>
      <c r="BR244" t="s">
        <v>240</v>
      </c>
      <c r="BS244" t="s">
        <v>239</v>
      </c>
      <c r="BU244">
        <f t="shared" si="6"/>
        <v>10</v>
      </c>
      <c r="BV244">
        <f t="shared" si="7"/>
        <v>4</v>
      </c>
    </row>
    <row r="245" spans="1:74" x14ac:dyDescent="0.25">
      <c r="A245">
        <v>2023</v>
      </c>
      <c r="B245">
        <v>2</v>
      </c>
      <c r="C245" t="s">
        <v>1366</v>
      </c>
      <c r="D245" t="s">
        <v>1367</v>
      </c>
      <c r="E245">
        <v>81</v>
      </c>
      <c r="F245" t="s">
        <v>1368</v>
      </c>
      <c r="G245">
        <v>20230117</v>
      </c>
      <c r="H245">
        <v>20230224</v>
      </c>
      <c r="I245">
        <v>39</v>
      </c>
      <c r="J245">
        <v>0</v>
      </c>
      <c r="K245" t="s">
        <v>1369</v>
      </c>
      <c r="L245" t="s">
        <v>1370</v>
      </c>
      <c r="M245" t="s">
        <v>237</v>
      </c>
      <c r="N245" t="s">
        <v>238</v>
      </c>
      <c r="O245" t="s">
        <v>239</v>
      </c>
      <c r="P245" t="s">
        <v>240</v>
      </c>
      <c r="Q245">
        <v>111</v>
      </c>
      <c r="R245" t="s">
        <v>76</v>
      </c>
      <c r="S245" t="s">
        <v>521</v>
      </c>
      <c r="T245" t="s">
        <v>522</v>
      </c>
      <c r="U245">
        <v>112102</v>
      </c>
      <c r="V245">
        <v>46386</v>
      </c>
      <c r="W245">
        <v>0</v>
      </c>
      <c r="X245">
        <v>0</v>
      </c>
      <c r="Y245">
        <v>1819.86</v>
      </c>
      <c r="Z245">
        <v>0</v>
      </c>
      <c r="AA245">
        <v>35557.019999999997</v>
      </c>
      <c r="AB245">
        <v>37376.879999999997</v>
      </c>
      <c r="AC245">
        <v>3040</v>
      </c>
      <c r="AD245">
        <v>5700</v>
      </c>
      <c r="AE245">
        <v>192268</v>
      </c>
      <c r="AF245">
        <v>192268</v>
      </c>
      <c r="AG245">
        <v>-11134.721132064704</v>
      </c>
      <c r="AH245" t="s">
        <v>96</v>
      </c>
      <c r="AI245" t="s">
        <v>97</v>
      </c>
      <c r="AJ245" t="s">
        <v>98</v>
      </c>
      <c r="AK245" t="s">
        <v>99</v>
      </c>
      <c r="AL245">
        <v>10</v>
      </c>
      <c r="AM245">
        <v>3</v>
      </c>
      <c r="AN245">
        <v>21</v>
      </c>
      <c r="AO245">
        <v>77185</v>
      </c>
      <c r="AP245">
        <v>2120</v>
      </c>
      <c r="AQ245">
        <v>1</v>
      </c>
      <c r="AR245">
        <v>8296</v>
      </c>
      <c r="AS245">
        <v>1.0589999999999999</v>
      </c>
      <c r="AT245">
        <v>1.0306999999999999</v>
      </c>
      <c r="AU245">
        <v>2.8299999999999999E-2</v>
      </c>
      <c r="AV245">
        <v>2.4827201068401337</v>
      </c>
      <c r="AW245">
        <v>2.1438601016998291</v>
      </c>
      <c r="AX245">
        <v>0.33886000514030457</v>
      </c>
      <c r="AY245" t="s">
        <v>83</v>
      </c>
      <c r="AZ245" t="s">
        <v>237</v>
      </c>
      <c r="BB245" t="s">
        <v>1371</v>
      </c>
      <c r="BC245" t="s">
        <v>238</v>
      </c>
      <c r="BD245" t="s">
        <v>1372</v>
      </c>
      <c r="BE245" t="s">
        <v>495</v>
      </c>
      <c r="BF245" t="s">
        <v>838</v>
      </c>
      <c r="BG245" t="s">
        <v>838</v>
      </c>
      <c r="BH245" t="s">
        <v>661</v>
      </c>
      <c r="BI245" t="s">
        <v>662</v>
      </c>
      <c r="BK245" t="s">
        <v>662</v>
      </c>
      <c r="BL245">
        <v>2023</v>
      </c>
      <c r="BM245" t="s">
        <v>1367</v>
      </c>
      <c r="BN245" s="1">
        <v>44959</v>
      </c>
      <c r="BO245" s="1">
        <v>44981</v>
      </c>
      <c r="BP245" t="s">
        <v>88</v>
      </c>
      <c r="BQ245" t="s">
        <v>83</v>
      </c>
      <c r="BR245" t="s">
        <v>240</v>
      </c>
      <c r="BS245" t="s">
        <v>239</v>
      </c>
      <c r="BU245">
        <f t="shared" si="6"/>
        <v>22</v>
      </c>
      <c r="BV245">
        <f t="shared" si="7"/>
        <v>17</v>
      </c>
    </row>
    <row r="246" spans="1:74" x14ac:dyDescent="0.25">
      <c r="A246">
        <v>2023</v>
      </c>
      <c r="B246">
        <v>2</v>
      </c>
      <c r="C246" t="s">
        <v>1220</v>
      </c>
      <c r="D246" t="s">
        <v>1221</v>
      </c>
      <c r="E246">
        <v>81</v>
      </c>
      <c r="F246" t="s">
        <v>1222</v>
      </c>
      <c r="G246">
        <v>20230120</v>
      </c>
      <c r="H246">
        <v>20230228</v>
      </c>
      <c r="I246">
        <v>40</v>
      </c>
      <c r="J246">
        <v>0</v>
      </c>
      <c r="K246" t="s">
        <v>1223</v>
      </c>
      <c r="L246" t="s">
        <v>1224</v>
      </c>
      <c r="M246" t="s">
        <v>237</v>
      </c>
      <c r="N246" t="s">
        <v>238</v>
      </c>
      <c r="O246" t="s">
        <v>239</v>
      </c>
      <c r="P246" t="s">
        <v>240</v>
      </c>
      <c r="Q246">
        <v>111</v>
      </c>
      <c r="R246" t="s">
        <v>76</v>
      </c>
      <c r="S246" t="s">
        <v>521</v>
      </c>
      <c r="T246" t="s">
        <v>522</v>
      </c>
      <c r="U246">
        <v>87085</v>
      </c>
      <c r="V246">
        <v>50246</v>
      </c>
      <c r="W246">
        <v>0</v>
      </c>
      <c r="X246">
        <v>0</v>
      </c>
      <c r="Y246">
        <v>7906.43</v>
      </c>
      <c r="Z246">
        <v>10463.92</v>
      </c>
      <c r="AA246">
        <v>0</v>
      </c>
      <c r="AB246">
        <v>18370.349999999999</v>
      </c>
      <c r="AC246">
        <v>3120</v>
      </c>
      <c r="AD246">
        <v>8775</v>
      </c>
      <c r="AE246">
        <v>181338</v>
      </c>
      <c r="AF246">
        <v>181338</v>
      </c>
      <c r="AG246">
        <v>-7846.7216731118151</v>
      </c>
      <c r="AH246" t="s">
        <v>96</v>
      </c>
      <c r="AI246" t="s">
        <v>97</v>
      </c>
      <c r="AJ246" t="s">
        <v>98</v>
      </c>
      <c r="AK246" t="s">
        <v>99</v>
      </c>
      <c r="AL246">
        <v>10</v>
      </c>
      <c r="AM246">
        <v>3</v>
      </c>
      <c r="AN246">
        <v>21</v>
      </c>
      <c r="AO246">
        <v>77185</v>
      </c>
      <c r="AP246">
        <v>2120</v>
      </c>
      <c r="AQ246">
        <v>1</v>
      </c>
      <c r="AR246">
        <v>8296</v>
      </c>
      <c r="AS246">
        <v>1.0589999999999999</v>
      </c>
      <c r="AT246">
        <v>1.0306999999999999</v>
      </c>
      <c r="AU246">
        <v>2.8299999999999999E-2</v>
      </c>
      <c r="AV246">
        <v>2.3415899276733398</v>
      </c>
      <c r="AW246">
        <v>2.2056999206542969</v>
      </c>
      <c r="AX246">
        <v>0.13589000701904297</v>
      </c>
      <c r="AY246" t="s">
        <v>95</v>
      </c>
      <c r="AZ246" t="s">
        <v>237</v>
      </c>
      <c r="BB246" t="s">
        <v>180</v>
      </c>
      <c r="BC246" t="s">
        <v>238</v>
      </c>
      <c r="BD246" t="s">
        <v>430</v>
      </c>
      <c r="BE246" t="s">
        <v>85</v>
      </c>
      <c r="BF246" t="s">
        <v>86</v>
      </c>
      <c r="BG246" t="s">
        <v>114</v>
      </c>
      <c r="BH246" t="s">
        <v>693</v>
      </c>
      <c r="BI246" t="s">
        <v>694</v>
      </c>
      <c r="BK246" t="s">
        <v>694</v>
      </c>
      <c r="BL246">
        <v>2023</v>
      </c>
      <c r="BM246" t="s">
        <v>1221</v>
      </c>
      <c r="BN246" s="1">
        <v>44956</v>
      </c>
      <c r="BO246" s="1">
        <v>44985</v>
      </c>
      <c r="BP246" t="s">
        <v>88</v>
      </c>
      <c r="BQ246" t="s">
        <v>95</v>
      </c>
      <c r="BR246" t="s">
        <v>240</v>
      </c>
      <c r="BS246" t="s">
        <v>239</v>
      </c>
      <c r="BU246">
        <f t="shared" si="6"/>
        <v>29</v>
      </c>
      <c r="BV246">
        <f t="shared" si="7"/>
        <v>11</v>
      </c>
    </row>
    <row r="247" spans="1:74" x14ac:dyDescent="0.25">
      <c r="A247">
        <v>2023</v>
      </c>
      <c r="B247">
        <v>2</v>
      </c>
      <c r="C247" t="s">
        <v>2745</v>
      </c>
      <c r="D247" t="s">
        <v>2746</v>
      </c>
      <c r="E247">
        <v>84</v>
      </c>
      <c r="F247" t="s">
        <v>2747</v>
      </c>
      <c r="G247">
        <v>20230131</v>
      </c>
      <c r="H247">
        <v>20230222</v>
      </c>
      <c r="I247">
        <v>23</v>
      </c>
      <c r="J247">
        <v>0</v>
      </c>
      <c r="K247" t="s">
        <v>2748</v>
      </c>
      <c r="L247" t="s">
        <v>2502</v>
      </c>
      <c r="M247" t="s">
        <v>237</v>
      </c>
      <c r="N247" t="s">
        <v>238</v>
      </c>
      <c r="O247" t="s">
        <v>239</v>
      </c>
      <c r="P247" t="s">
        <v>240</v>
      </c>
      <c r="Q247">
        <v>111</v>
      </c>
      <c r="R247" t="s">
        <v>76</v>
      </c>
      <c r="S247" t="s">
        <v>720</v>
      </c>
      <c r="T247" t="s">
        <v>721</v>
      </c>
      <c r="U247">
        <v>58609</v>
      </c>
      <c r="V247">
        <v>31088</v>
      </c>
      <c r="W247">
        <v>0</v>
      </c>
      <c r="X247">
        <v>0</v>
      </c>
      <c r="Y247">
        <v>2452.58</v>
      </c>
      <c r="Z247">
        <v>0</v>
      </c>
      <c r="AA247">
        <v>0</v>
      </c>
      <c r="AB247">
        <v>2452.58</v>
      </c>
      <c r="AC247">
        <v>1760</v>
      </c>
      <c r="AD247">
        <v>4350</v>
      </c>
      <c r="AE247">
        <v>90485</v>
      </c>
      <c r="AF247">
        <v>90485</v>
      </c>
      <c r="AG247">
        <v>56.568284025817775</v>
      </c>
      <c r="AH247" t="s">
        <v>125</v>
      </c>
      <c r="AI247" t="s">
        <v>126</v>
      </c>
      <c r="AJ247" t="s">
        <v>132</v>
      </c>
      <c r="AK247" t="s">
        <v>341</v>
      </c>
      <c r="AL247">
        <v>7</v>
      </c>
      <c r="AM247">
        <v>2</v>
      </c>
      <c r="AN247">
        <v>13</v>
      </c>
      <c r="AO247">
        <v>45803</v>
      </c>
      <c r="AP247">
        <v>2427</v>
      </c>
      <c r="AQ247">
        <v>1</v>
      </c>
      <c r="AR247">
        <v>8418</v>
      </c>
      <c r="AS247">
        <v>0.64410000000000001</v>
      </c>
      <c r="AT247">
        <v>0.61170000000000002</v>
      </c>
      <c r="AU247">
        <v>3.2399999999999998E-2</v>
      </c>
      <c r="AV247">
        <v>1.1684100516140461</v>
      </c>
      <c r="AW247">
        <v>1.1360100507736206</v>
      </c>
      <c r="AX247">
        <v>3.2400000840425491E-2</v>
      </c>
      <c r="AY247" t="s">
        <v>83</v>
      </c>
      <c r="AZ247" t="s">
        <v>237</v>
      </c>
      <c r="BB247" t="s">
        <v>180</v>
      </c>
      <c r="BC247" t="s">
        <v>238</v>
      </c>
      <c r="BD247" t="s">
        <v>89</v>
      </c>
      <c r="BE247" t="s">
        <v>85</v>
      </c>
      <c r="BF247" t="s">
        <v>86</v>
      </c>
      <c r="BG247" t="s">
        <v>90</v>
      </c>
      <c r="BH247" t="s">
        <v>650</v>
      </c>
      <c r="BI247" t="s">
        <v>893</v>
      </c>
      <c r="BK247" t="s">
        <v>893</v>
      </c>
      <c r="BL247">
        <v>2023</v>
      </c>
      <c r="BM247" t="s">
        <v>2746</v>
      </c>
      <c r="BN247" s="1">
        <v>44965</v>
      </c>
      <c r="BO247" s="1">
        <v>44979</v>
      </c>
      <c r="BP247" t="s">
        <v>88</v>
      </c>
      <c r="BQ247" t="s">
        <v>83</v>
      </c>
      <c r="BR247" t="s">
        <v>240</v>
      </c>
      <c r="BS247" t="s">
        <v>239</v>
      </c>
      <c r="BU247">
        <f t="shared" si="6"/>
        <v>14</v>
      </c>
      <c r="BV247">
        <f t="shared" si="7"/>
        <v>9</v>
      </c>
    </row>
    <row r="248" spans="1:74" x14ac:dyDescent="0.25">
      <c r="A248">
        <v>2023</v>
      </c>
      <c r="B248">
        <v>2</v>
      </c>
      <c r="C248" t="s">
        <v>2749</v>
      </c>
      <c r="D248" t="s">
        <v>2750</v>
      </c>
      <c r="E248">
        <v>93</v>
      </c>
      <c r="F248" t="s">
        <v>2751</v>
      </c>
      <c r="G248">
        <v>20230114</v>
      </c>
      <c r="H248">
        <v>20230220</v>
      </c>
      <c r="I248">
        <v>38</v>
      </c>
      <c r="J248">
        <v>4</v>
      </c>
      <c r="K248" t="s">
        <v>2752</v>
      </c>
      <c r="L248" t="s">
        <v>2753</v>
      </c>
      <c r="M248" t="s">
        <v>237</v>
      </c>
      <c r="N248" t="s">
        <v>238</v>
      </c>
      <c r="O248" t="s">
        <v>239</v>
      </c>
      <c r="P248" t="s">
        <v>240</v>
      </c>
      <c r="Q248">
        <v>111</v>
      </c>
      <c r="R248" t="s">
        <v>76</v>
      </c>
      <c r="S248" t="s">
        <v>408</v>
      </c>
      <c r="T248" t="s">
        <v>409</v>
      </c>
      <c r="U248">
        <v>137580</v>
      </c>
      <c r="V248">
        <v>40419</v>
      </c>
      <c r="W248">
        <v>21984</v>
      </c>
      <c r="X248">
        <v>0</v>
      </c>
      <c r="Y248">
        <v>20405.62</v>
      </c>
      <c r="Z248">
        <v>0</v>
      </c>
      <c r="AA248">
        <v>0</v>
      </c>
      <c r="AB248">
        <v>20405.62</v>
      </c>
      <c r="AC248">
        <v>2440</v>
      </c>
      <c r="AD248">
        <v>6450</v>
      </c>
      <c r="AE248">
        <v>360033</v>
      </c>
      <c r="AF248">
        <v>360033</v>
      </c>
      <c r="AG248">
        <v>2416.6663743552672</v>
      </c>
      <c r="AH248" t="s">
        <v>208</v>
      </c>
      <c r="AI248" t="s">
        <v>209</v>
      </c>
      <c r="AJ248" t="s">
        <v>557</v>
      </c>
      <c r="AK248" t="s">
        <v>558</v>
      </c>
      <c r="AL248">
        <v>10</v>
      </c>
      <c r="AM248">
        <v>3</v>
      </c>
      <c r="AN248">
        <v>22</v>
      </c>
      <c r="AO248">
        <v>166360</v>
      </c>
      <c r="AP248">
        <v>22068</v>
      </c>
      <c r="AQ248">
        <v>1</v>
      </c>
      <c r="AR248">
        <v>32213</v>
      </c>
      <c r="AS248">
        <v>2.5163000000000002</v>
      </c>
      <c r="AT248">
        <v>2.2216</v>
      </c>
      <c r="AU248">
        <v>0.29470000000000002</v>
      </c>
      <c r="AV248">
        <v>4.6490400731563568</v>
      </c>
      <c r="AW248">
        <v>4.3543400764465332</v>
      </c>
      <c r="AX248">
        <v>0.29469999670982361</v>
      </c>
      <c r="AY248" t="s">
        <v>83</v>
      </c>
      <c r="AZ248" t="s">
        <v>208</v>
      </c>
      <c r="BB248" t="s">
        <v>412</v>
      </c>
      <c r="BC248" t="s">
        <v>238</v>
      </c>
      <c r="BD248" t="s">
        <v>369</v>
      </c>
      <c r="BE248" t="s">
        <v>85</v>
      </c>
      <c r="BF248" t="s">
        <v>86</v>
      </c>
      <c r="BG248" t="s">
        <v>101</v>
      </c>
      <c r="BH248" t="s">
        <v>339</v>
      </c>
      <c r="BI248" t="s">
        <v>413</v>
      </c>
      <c r="BK248" t="s">
        <v>413</v>
      </c>
      <c r="BL248">
        <v>2023</v>
      </c>
      <c r="BM248" t="s">
        <v>2750</v>
      </c>
      <c r="BN248" s="1">
        <v>44964</v>
      </c>
      <c r="BO248" s="1">
        <v>44977</v>
      </c>
      <c r="BP248" t="s">
        <v>88</v>
      </c>
      <c r="BQ248" t="s">
        <v>83</v>
      </c>
      <c r="BR248" t="s">
        <v>240</v>
      </c>
      <c r="BS248" t="s">
        <v>239</v>
      </c>
      <c r="BU248">
        <f t="shared" si="6"/>
        <v>13</v>
      </c>
      <c r="BV248">
        <f t="shared" si="7"/>
        <v>25</v>
      </c>
    </row>
    <row r="249" spans="1:74" x14ac:dyDescent="0.25">
      <c r="A249">
        <v>2023</v>
      </c>
      <c r="B249">
        <v>2</v>
      </c>
      <c r="C249" t="s">
        <v>1289</v>
      </c>
      <c r="D249" t="s">
        <v>1290</v>
      </c>
      <c r="E249">
        <v>84</v>
      </c>
      <c r="F249" t="s">
        <v>1291</v>
      </c>
      <c r="G249">
        <v>20230106</v>
      </c>
      <c r="H249">
        <v>20230217</v>
      </c>
      <c r="I249">
        <v>43</v>
      </c>
      <c r="J249">
        <v>6</v>
      </c>
      <c r="K249" t="s">
        <v>1292</v>
      </c>
      <c r="L249" t="s">
        <v>1293</v>
      </c>
      <c r="M249" t="s">
        <v>237</v>
      </c>
      <c r="N249" t="s">
        <v>238</v>
      </c>
      <c r="O249" t="s">
        <v>239</v>
      </c>
      <c r="P249" t="s">
        <v>240</v>
      </c>
      <c r="Q249">
        <v>111</v>
      </c>
      <c r="R249" t="s">
        <v>279</v>
      </c>
      <c r="S249" t="s">
        <v>775</v>
      </c>
      <c r="T249" t="s">
        <v>776</v>
      </c>
      <c r="U249">
        <v>210354</v>
      </c>
      <c r="V249">
        <v>43439</v>
      </c>
      <c r="W249">
        <v>71502</v>
      </c>
      <c r="X249">
        <v>0</v>
      </c>
      <c r="Y249">
        <v>5944.08</v>
      </c>
      <c r="Z249">
        <v>7724.58</v>
      </c>
      <c r="AA249">
        <v>563</v>
      </c>
      <c r="AB249">
        <v>14231.66</v>
      </c>
      <c r="AC249">
        <v>3280</v>
      </c>
      <c r="AD249">
        <v>5400</v>
      </c>
      <c r="AE249">
        <v>397995</v>
      </c>
      <c r="AF249">
        <v>397995</v>
      </c>
      <c r="AG249">
        <v>2098.327300857969</v>
      </c>
      <c r="AH249" t="s">
        <v>96</v>
      </c>
      <c r="AI249" t="s">
        <v>97</v>
      </c>
      <c r="AJ249" t="s">
        <v>98</v>
      </c>
      <c r="AK249" t="s">
        <v>99</v>
      </c>
      <c r="AL249">
        <v>16</v>
      </c>
      <c r="AM249">
        <v>5</v>
      </c>
      <c r="AN249">
        <v>31</v>
      </c>
      <c r="AO249">
        <v>256367</v>
      </c>
      <c r="AP249">
        <v>15902</v>
      </c>
      <c r="AQ249">
        <v>1</v>
      </c>
      <c r="AR249">
        <v>51278</v>
      </c>
      <c r="AS249">
        <v>3.6360000000000001</v>
      </c>
      <c r="AT249">
        <v>3.4236</v>
      </c>
      <c r="AU249">
        <v>0.21240000000000001</v>
      </c>
      <c r="AV249">
        <v>5.1766200512647629</v>
      </c>
      <c r="AW249">
        <v>4.9642200469970703</v>
      </c>
      <c r="AX249">
        <v>0.21240000426769257</v>
      </c>
      <c r="AY249" t="s">
        <v>83</v>
      </c>
      <c r="AZ249" t="s">
        <v>237</v>
      </c>
      <c r="BA249" t="s">
        <v>396</v>
      </c>
      <c r="BB249" t="s">
        <v>1294</v>
      </c>
      <c r="BC249" t="s">
        <v>238</v>
      </c>
      <c r="BD249" t="s">
        <v>89</v>
      </c>
      <c r="BE249" t="s">
        <v>85</v>
      </c>
      <c r="BF249" t="s">
        <v>86</v>
      </c>
      <c r="BG249" t="s">
        <v>90</v>
      </c>
      <c r="BH249" t="s">
        <v>831</v>
      </c>
      <c r="BI249" t="s">
        <v>832</v>
      </c>
      <c r="BK249" t="s">
        <v>832</v>
      </c>
      <c r="BL249">
        <v>2023</v>
      </c>
      <c r="BM249" t="s">
        <v>1290</v>
      </c>
      <c r="BN249" s="1">
        <v>44951</v>
      </c>
      <c r="BO249" s="1">
        <v>44974</v>
      </c>
      <c r="BP249" t="s">
        <v>88</v>
      </c>
      <c r="BQ249" t="s">
        <v>83</v>
      </c>
      <c r="BR249" t="s">
        <v>240</v>
      </c>
      <c r="BS249" t="s">
        <v>239</v>
      </c>
      <c r="BU249">
        <f t="shared" si="6"/>
        <v>23</v>
      </c>
      <c r="BV249">
        <f t="shared" si="7"/>
        <v>20</v>
      </c>
    </row>
    <row r="250" spans="1:74" x14ac:dyDescent="0.25">
      <c r="A250">
        <v>2023</v>
      </c>
      <c r="B250">
        <v>3</v>
      </c>
      <c r="C250" t="s">
        <v>1213</v>
      </c>
      <c r="D250" t="s">
        <v>1214</v>
      </c>
      <c r="E250">
        <v>91</v>
      </c>
      <c r="F250" t="s">
        <v>1215</v>
      </c>
      <c r="G250">
        <v>20230124</v>
      </c>
      <c r="H250">
        <v>20230323</v>
      </c>
      <c r="I250">
        <v>59</v>
      </c>
      <c r="J250">
        <v>3</v>
      </c>
      <c r="K250" t="s">
        <v>1216</v>
      </c>
      <c r="L250" t="s">
        <v>1217</v>
      </c>
      <c r="M250" t="s">
        <v>237</v>
      </c>
      <c r="N250" t="s">
        <v>238</v>
      </c>
      <c r="O250" t="s">
        <v>239</v>
      </c>
      <c r="P250" t="s">
        <v>240</v>
      </c>
      <c r="Q250">
        <v>111</v>
      </c>
      <c r="R250" t="s">
        <v>76</v>
      </c>
      <c r="S250" t="s">
        <v>633</v>
      </c>
      <c r="T250" t="s">
        <v>634</v>
      </c>
      <c r="U250">
        <v>207810</v>
      </c>
      <c r="V250">
        <v>69664</v>
      </c>
      <c r="W250">
        <v>59889</v>
      </c>
      <c r="X250">
        <v>0</v>
      </c>
      <c r="Y250">
        <v>7325.31</v>
      </c>
      <c r="Z250">
        <v>0</v>
      </c>
      <c r="AA250">
        <v>563</v>
      </c>
      <c r="AB250">
        <v>7888.31</v>
      </c>
      <c r="AC250">
        <v>4880</v>
      </c>
      <c r="AD250">
        <v>7650</v>
      </c>
      <c r="AE250">
        <v>435327</v>
      </c>
      <c r="AF250">
        <v>435327</v>
      </c>
      <c r="AG250">
        <v>2070.7834076752979</v>
      </c>
      <c r="AH250" t="s">
        <v>96</v>
      </c>
      <c r="AI250" t="s">
        <v>97</v>
      </c>
      <c r="AJ250" t="s">
        <v>98</v>
      </c>
      <c r="AK250" t="s">
        <v>99</v>
      </c>
      <c r="AL250">
        <v>15</v>
      </c>
      <c r="AM250">
        <v>5</v>
      </c>
      <c r="AN250">
        <v>28</v>
      </c>
      <c r="AO250">
        <v>183618</v>
      </c>
      <c r="AP250">
        <v>9633</v>
      </c>
      <c r="AQ250">
        <v>1</v>
      </c>
      <c r="AR250">
        <v>31434</v>
      </c>
      <c r="AS250">
        <v>2.5807000000000002</v>
      </c>
      <c r="AT250">
        <v>2.4521000000000002</v>
      </c>
      <c r="AU250">
        <v>0.12859999999999999</v>
      </c>
      <c r="AV250">
        <v>5.6213001012802124</v>
      </c>
      <c r="AW250">
        <v>5.4927000999450684</v>
      </c>
      <c r="AX250">
        <v>0.12860000133514404</v>
      </c>
      <c r="AY250" t="s">
        <v>95</v>
      </c>
      <c r="AZ250" t="s">
        <v>237</v>
      </c>
      <c r="BA250" t="s">
        <v>396</v>
      </c>
      <c r="BB250" t="s">
        <v>830</v>
      </c>
      <c r="BC250" t="s">
        <v>238</v>
      </c>
      <c r="BD250" t="s">
        <v>89</v>
      </c>
      <c r="BE250" t="s">
        <v>85</v>
      </c>
      <c r="BF250" t="s">
        <v>86</v>
      </c>
      <c r="BG250" t="s">
        <v>90</v>
      </c>
      <c r="BH250" t="s">
        <v>1151</v>
      </c>
      <c r="BI250" t="s">
        <v>1218</v>
      </c>
      <c r="BK250" t="s">
        <v>1218</v>
      </c>
      <c r="BL250">
        <v>2023</v>
      </c>
      <c r="BM250" t="s">
        <v>1214</v>
      </c>
      <c r="BN250" s="1">
        <v>44967</v>
      </c>
      <c r="BO250" s="1">
        <v>44980</v>
      </c>
      <c r="BP250" t="s">
        <v>88</v>
      </c>
      <c r="BQ250" t="s">
        <v>104</v>
      </c>
      <c r="BR250" t="s">
        <v>240</v>
      </c>
      <c r="BS250" t="s">
        <v>239</v>
      </c>
      <c r="BU250">
        <f t="shared" si="6"/>
        <v>13</v>
      </c>
      <c r="BV250">
        <f t="shared" si="7"/>
        <v>46</v>
      </c>
    </row>
    <row r="251" spans="1:74" x14ac:dyDescent="0.25">
      <c r="A251">
        <v>2023</v>
      </c>
      <c r="B251">
        <v>2</v>
      </c>
      <c r="C251" t="s">
        <v>1786</v>
      </c>
      <c r="D251" t="s">
        <v>318</v>
      </c>
      <c r="E251">
        <v>85</v>
      </c>
      <c r="F251" t="s">
        <v>319</v>
      </c>
      <c r="G251">
        <v>20230126</v>
      </c>
      <c r="H251">
        <v>20230214</v>
      </c>
      <c r="I251">
        <v>20</v>
      </c>
      <c r="J251">
        <v>0</v>
      </c>
      <c r="K251" t="s">
        <v>1787</v>
      </c>
      <c r="L251" t="s">
        <v>1788</v>
      </c>
      <c r="M251" t="s">
        <v>237</v>
      </c>
      <c r="N251" t="s">
        <v>238</v>
      </c>
      <c r="O251" t="s">
        <v>239</v>
      </c>
      <c r="P251" t="s">
        <v>240</v>
      </c>
      <c r="Q251">
        <v>111</v>
      </c>
      <c r="R251" t="s">
        <v>76</v>
      </c>
      <c r="S251" t="s">
        <v>192</v>
      </c>
      <c r="T251" t="s">
        <v>193</v>
      </c>
      <c r="U251">
        <v>42817</v>
      </c>
      <c r="V251">
        <v>24762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1520</v>
      </c>
      <c r="AD251">
        <v>2925</v>
      </c>
      <c r="AE251">
        <v>69091</v>
      </c>
      <c r="AF251">
        <v>69091</v>
      </c>
      <c r="AG251">
        <v>0</v>
      </c>
      <c r="AH251" t="s">
        <v>96</v>
      </c>
      <c r="AI251" t="s">
        <v>97</v>
      </c>
      <c r="AJ251" t="s">
        <v>107</v>
      </c>
      <c r="AK251" t="s">
        <v>108</v>
      </c>
      <c r="AL251">
        <v>7</v>
      </c>
      <c r="AM251">
        <v>2</v>
      </c>
      <c r="AN251">
        <v>13</v>
      </c>
      <c r="AO251">
        <v>41752</v>
      </c>
      <c r="AP251">
        <v>1024</v>
      </c>
      <c r="AQ251">
        <v>1</v>
      </c>
      <c r="AR251">
        <v>3683</v>
      </c>
      <c r="AS251">
        <v>0.57130000000000003</v>
      </c>
      <c r="AT251">
        <v>0.55759999999999998</v>
      </c>
      <c r="AU251">
        <v>1.37E-2</v>
      </c>
      <c r="AV251">
        <v>0.89215999841690063</v>
      </c>
      <c r="AW251">
        <v>0.89215999841690063</v>
      </c>
      <c r="AX251">
        <v>0</v>
      </c>
      <c r="AY251" t="s">
        <v>83</v>
      </c>
      <c r="AZ251" t="s">
        <v>96</v>
      </c>
      <c r="BB251" t="s">
        <v>180</v>
      </c>
      <c r="BC251" t="s">
        <v>238</v>
      </c>
      <c r="BD251" t="s">
        <v>164</v>
      </c>
      <c r="BE251" t="s">
        <v>85</v>
      </c>
      <c r="BF251" t="s">
        <v>86</v>
      </c>
      <c r="BG251" t="s">
        <v>165</v>
      </c>
      <c r="BH251" t="s">
        <v>173</v>
      </c>
      <c r="BI251" t="s">
        <v>174</v>
      </c>
      <c r="BK251" t="s">
        <v>174</v>
      </c>
      <c r="BL251">
        <v>2023</v>
      </c>
      <c r="BM251" t="s">
        <v>318</v>
      </c>
      <c r="BN251" s="1">
        <v>44953</v>
      </c>
      <c r="BO251" s="1">
        <v>44971</v>
      </c>
      <c r="BP251" t="s">
        <v>88</v>
      </c>
      <c r="BQ251" t="s">
        <v>83</v>
      </c>
      <c r="BR251" t="s">
        <v>240</v>
      </c>
      <c r="BS251" t="s">
        <v>239</v>
      </c>
      <c r="BU251">
        <f t="shared" si="6"/>
        <v>18</v>
      </c>
      <c r="BV251">
        <f t="shared" si="7"/>
        <v>2</v>
      </c>
    </row>
    <row r="252" spans="1:74" x14ac:dyDescent="0.25">
      <c r="A252">
        <v>2023</v>
      </c>
      <c r="B252">
        <v>2</v>
      </c>
      <c r="C252" t="s">
        <v>1816</v>
      </c>
      <c r="D252" t="s">
        <v>452</v>
      </c>
      <c r="E252">
        <v>87</v>
      </c>
      <c r="F252" t="s">
        <v>453</v>
      </c>
      <c r="G252">
        <v>20221218</v>
      </c>
      <c r="H252">
        <v>20230209</v>
      </c>
      <c r="I252">
        <v>54</v>
      </c>
      <c r="J252">
        <v>3</v>
      </c>
      <c r="K252" t="s">
        <v>1817</v>
      </c>
      <c r="L252" t="s">
        <v>1818</v>
      </c>
      <c r="M252" t="s">
        <v>237</v>
      </c>
      <c r="N252" t="s">
        <v>238</v>
      </c>
      <c r="O252" t="s">
        <v>239</v>
      </c>
      <c r="P252" t="s">
        <v>240</v>
      </c>
      <c r="Q252">
        <v>111</v>
      </c>
      <c r="R252" t="s">
        <v>76</v>
      </c>
      <c r="S252" t="s">
        <v>241</v>
      </c>
      <c r="T252" t="s">
        <v>242</v>
      </c>
      <c r="U252">
        <v>189613</v>
      </c>
      <c r="V252">
        <v>64774</v>
      </c>
      <c r="W252">
        <v>20088</v>
      </c>
      <c r="X252">
        <v>0</v>
      </c>
      <c r="Y252">
        <v>4658.33</v>
      </c>
      <c r="Z252">
        <v>0</v>
      </c>
      <c r="AA252">
        <v>2090.04</v>
      </c>
      <c r="AB252">
        <v>6748.37</v>
      </c>
      <c r="AC252">
        <v>4000</v>
      </c>
      <c r="AD252">
        <v>8250</v>
      </c>
      <c r="AE252">
        <v>315756</v>
      </c>
      <c r="AF252">
        <v>315756</v>
      </c>
      <c r="AG252">
        <v>1832.2504652683883</v>
      </c>
      <c r="AH252" t="s">
        <v>96</v>
      </c>
      <c r="AI252" t="s">
        <v>97</v>
      </c>
      <c r="AJ252" t="s">
        <v>98</v>
      </c>
      <c r="AK252" t="s">
        <v>99</v>
      </c>
      <c r="AL252">
        <v>13</v>
      </c>
      <c r="AM252">
        <v>4</v>
      </c>
      <c r="AN252">
        <v>25</v>
      </c>
      <c r="AO252">
        <v>127018</v>
      </c>
      <c r="AP252">
        <v>8297</v>
      </c>
      <c r="AQ252">
        <v>1</v>
      </c>
      <c r="AR252">
        <v>29265</v>
      </c>
      <c r="AS252">
        <v>1.8069999999999999</v>
      </c>
      <c r="AT252">
        <v>1.6961999999999999</v>
      </c>
      <c r="AU252">
        <v>0.1108</v>
      </c>
      <c r="AV252">
        <v>4.0773000419139862</v>
      </c>
      <c r="AW252">
        <v>3.9665000438690186</v>
      </c>
      <c r="AX252">
        <v>0.11079999804496765</v>
      </c>
      <c r="AY252" t="s">
        <v>83</v>
      </c>
      <c r="AZ252" t="s">
        <v>237</v>
      </c>
      <c r="BB252" t="s">
        <v>1819</v>
      </c>
      <c r="BC252" t="s">
        <v>238</v>
      </c>
      <c r="BD252" t="s">
        <v>443</v>
      </c>
      <c r="BE252" t="s">
        <v>85</v>
      </c>
      <c r="BF252" t="s">
        <v>86</v>
      </c>
      <c r="BG252" t="s">
        <v>200</v>
      </c>
      <c r="BH252" t="s">
        <v>384</v>
      </c>
      <c r="BI252" t="s">
        <v>385</v>
      </c>
      <c r="BK252" t="s">
        <v>385</v>
      </c>
      <c r="BL252">
        <v>2023</v>
      </c>
      <c r="BM252" t="s">
        <v>452</v>
      </c>
      <c r="BN252" s="1">
        <v>44944</v>
      </c>
      <c r="BO252" s="1">
        <v>44966</v>
      </c>
      <c r="BP252" t="s">
        <v>88</v>
      </c>
      <c r="BQ252" t="s">
        <v>83</v>
      </c>
      <c r="BR252" t="s">
        <v>240</v>
      </c>
      <c r="BS252" t="s">
        <v>239</v>
      </c>
      <c r="BU252">
        <f t="shared" si="6"/>
        <v>22</v>
      </c>
      <c r="BV252">
        <f t="shared" si="7"/>
        <v>32</v>
      </c>
    </row>
    <row r="253" spans="1:74" x14ac:dyDescent="0.25">
      <c r="A253">
        <v>2023</v>
      </c>
      <c r="B253">
        <v>2</v>
      </c>
      <c r="C253" t="s">
        <v>1203</v>
      </c>
      <c r="D253" t="s">
        <v>1204</v>
      </c>
      <c r="E253">
        <v>77</v>
      </c>
      <c r="F253" t="s">
        <v>1205</v>
      </c>
      <c r="G253">
        <v>20230122</v>
      </c>
      <c r="H253">
        <v>20230209</v>
      </c>
      <c r="I253">
        <v>19</v>
      </c>
      <c r="J253">
        <v>0</v>
      </c>
      <c r="K253" t="s">
        <v>1206</v>
      </c>
      <c r="L253" t="s">
        <v>1207</v>
      </c>
      <c r="M253" t="s">
        <v>997</v>
      </c>
      <c r="N253" t="s">
        <v>998</v>
      </c>
      <c r="O253" t="s">
        <v>999</v>
      </c>
      <c r="P253" t="s">
        <v>1208</v>
      </c>
      <c r="Q253">
        <v>111</v>
      </c>
      <c r="R253" t="s">
        <v>76</v>
      </c>
      <c r="S253" t="s">
        <v>1209</v>
      </c>
      <c r="T253" t="s">
        <v>1210</v>
      </c>
      <c r="U253">
        <v>62819</v>
      </c>
      <c r="V253">
        <v>25156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1380</v>
      </c>
      <c r="AD253">
        <v>2475</v>
      </c>
      <c r="AE253">
        <v>120326</v>
      </c>
      <c r="AF253">
        <v>120326</v>
      </c>
      <c r="AG253">
        <v>0</v>
      </c>
      <c r="AH253" t="s">
        <v>96</v>
      </c>
      <c r="AI253" t="s">
        <v>97</v>
      </c>
      <c r="AJ253" t="s">
        <v>98</v>
      </c>
      <c r="AK253" t="s">
        <v>99</v>
      </c>
      <c r="AL253">
        <v>2</v>
      </c>
      <c r="AM253">
        <v>2</v>
      </c>
      <c r="AN253">
        <v>4</v>
      </c>
      <c r="AO253">
        <v>21154</v>
      </c>
      <c r="AP253">
        <v>15</v>
      </c>
      <c r="AQ253">
        <v>1</v>
      </c>
      <c r="AR253">
        <v>1015</v>
      </c>
      <c r="AS253">
        <v>0.28270000000000001</v>
      </c>
      <c r="AT253">
        <v>0.28249999999999997</v>
      </c>
      <c r="AU253">
        <v>2.0000000000000001E-4</v>
      </c>
      <c r="AV253">
        <v>1.5537500381469727</v>
      </c>
      <c r="AW253">
        <v>1.5537500381469727</v>
      </c>
      <c r="AX253">
        <v>0</v>
      </c>
      <c r="AY253" t="s">
        <v>83</v>
      </c>
      <c r="AZ253" t="s">
        <v>997</v>
      </c>
      <c r="BB253" t="s">
        <v>1211</v>
      </c>
      <c r="BC253" t="s">
        <v>238</v>
      </c>
      <c r="BD253" t="s">
        <v>220</v>
      </c>
      <c r="BG253" t="s">
        <v>86</v>
      </c>
      <c r="BH253" t="s">
        <v>724</v>
      </c>
      <c r="BI253" t="s">
        <v>1212</v>
      </c>
      <c r="BK253" t="s">
        <v>1212</v>
      </c>
      <c r="BL253">
        <v>2023</v>
      </c>
      <c r="BM253" t="s">
        <v>1204</v>
      </c>
      <c r="BN253" s="1">
        <v>44952</v>
      </c>
      <c r="BO253" s="1">
        <v>44963</v>
      </c>
      <c r="BP253" t="s">
        <v>88</v>
      </c>
      <c r="BQ253" t="s">
        <v>104</v>
      </c>
      <c r="BR253" t="s">
        <v>240</v>
      </c>
      <c r="BS253" t="s">
        <v>239</v>
      </c>
      <c r="BU253">
        <f t="shared" si="6"/>
        <v>11</v>
      </c>
      <c r="BV253">
        <f t="shared" si="7"/>
        <v>8</v>
      </c>
    </row>
    <row r="254" spans="1:74" x14ac:dyDescent="0.25">
      <c r="A254">
        <v>2023</v>
      </c>
      <c r="B254">
        <v>2</v>
      </c>
      <c r="C254" t="s">
        <v>1295</v>
      </c>
      <c r="D254" t="s">
        <v>1296</v>
      </c>
      <c r="E254">
        <v>81</v>
      </c>
      <c r="F254" t="s">
        <v>1297</v>
      </c>
      <c r="G254">
        <v>20221225</v>
      </c>
      <c r="H254">
        <v>20230206</v>
      </c>
      <c r="I254">
        <v>44</v>
      </c>
      <c r="J254">
        <v>2</v>
      </c>
      <c r="K254" t="s">
        <v>1298</v>
      </c>
      <c r="L254" t="s">
        <v>1299</v>
      </c>
      <c r="M254" t="s">
        <v>237</v>
      </c>
      <c r="N254" t="s">
        <v>238</v>
      </c>
      <c r="O254" t="s">
        <v>239</v>
      </c>
      <c r="P254" t="s">
        <v>240</v>
      </c>
      <c r="Q254">
        <v>111</v>
      </c>
      <c r="R254" t="s">
        <v>76</v>
      </c>
      <c r="S254" t="s">
        <v>260</v>
      </c>
      <c r="T254" t="s">
        <v>261</v>
      </c>
      <c r="U254">
        <v>127474</v>
      </c>
      <c r="V254">
        <v>53368</v>
      </c>
      <c r="W254">
        <v>10992</v>
      </c>
      <c r="X254">
        <v>0</v>
      </c>
      <c r="Y254">
        <v>7496.78</v>
      </c>
      <c r="Z254">
        <v>2935.3</v>
      </c>
      <c r="AA254">
        <v>0</v>
      </c>
      <c r="AB254">
        <v>10432.08</v>
      </c>
      <c r="AC254">
        <v>3280</v>
      </c>
      <c r="AD254">
        <v>6375</v>
      </c>
      <c r="AE254">
        <v>202369</v>
      </c>
      <c r="AF254">
        <v>202369</v>
      </c>
      <c r="AG254">
        <v>-5062.2134918542324</v>
      </c>
      <c r="AH254" t="s">
        <v>96</v>
      </c>
      <c r="AI254" t="s">
        <v>97</v>
      </c>
      <c r="AJ254" t="s">
        <v>98</v>
      </c>
      <c r="AK254" t="s">
        <v>99</v>
      </c>
      <c r="AL254">
        <v>8</v>
      </c>
      <c r="AM254">
        <v>3</v>
      </c>
      <c r="AN254">
        <v>15</v>
      </c>
      <c r="AO254">
        <v>59996</v>
      </c>
      <c r="AP254">
        <v>1485</v>
      </c>
      <c r="AQ254">
        <v>1</v>
      </c>
      <c r="AR254">
        <v>5788</v>
      </c>
      <c r="AS254">
        <v>0.82099999999999995</v>
      </c>
      <c r="AT254">
        <v>0.80120000000000002</v>
      </c>
      <c r="AU254">
        <v>1.9800000000000002E-2</v>
      </c>
      <c r="AV254">
        <v>2.6131498888134956</v>
      </c>
      <c r="AW254">
        <v>2.5438098907470703</v>
      </c>
      <c r="AX254">
        <v>6.9339998066425323E-2</v>
      </c>
      <c r="AY254" t="s">
        <v>83</v>
      </c>
      <c r="AZ254" t="s">
        <v>96</v>
      </c>
      <c r="BB254" t="s">
        <v>180</v>
      </c>
      <c r="BC254" t="s">
        <v>238</v>
      </c>
      <c r="BD254" t="s">
        <v>443</v>
      </c>
      <c r="BE254" t="s">
        <v>85</v>
      </c>
      <c r="BF254" t="s">
        <v>86</v>
      </c>
      <c r="BG254" t="s">
        <v>200</v>
      </c>
      <c r="BH254" t="s">
        <v>1300</v>
      </c>
      <c r="BI254" t="s">
        <v>1301</v>
      </c>
      <c r="BK254" t="s">
        <v>1301</v>
      </c>
      <c r="BL254">
        <v>2023</v>
      </c>
      <c r="BM254" t="s">
        <v>1296</v>
      </c>
      <c r="BN254" s="1">
        <v>44942</v>
      </c>
      <c r="BO254" s="1">
        <v>44963</v>
      </c>
      <c r="BP254" t="s">
        <v>88</v>
      </c>
      <c r="BQ254" t="s">
        <v>83</v>
      </c>
      <c r="BR254" t="s">
        <v>240</v>
      </c>
      <c r="BS254" t="s">
        <v>239</v>
      </c>
      <c r="BU254">
        <f t="shared" si="6"/>
        <v>21</v>
      </c>
      <c r="BV254">
        <f t="shared" si="7"/>
        <v>23</v>
      </c>
    </row>
    <row r="255" spans="1:74" x14ac:dyDescent="0.25">
      <c r="A255">
        <v>2023</v>
      </c>
      <c r="B255">
        <v>1</v>
      </c>
      <c r="C255" t="s">
        <v>2754</v>
      </c>
      <c r="D255" t="s">
        <v>2755</v>
      </c>
      <c r="E255">
        <v>82</v>
      </c>
      <c r="F255" t="s">
        <v>2756</v>
      </c>
      <c r="G255">
        <v>20221225</v>
      </c>
      <c r="H255">
        <v>20230126</v>
      </c>
      <c r="I255">
        <v>33</v>
      </c>
      <c r="J255">
        <v>2</v>
      </c>
      <c r="K255" t="s">
        <v>2757</v>
      </c>
      <c r="L255" t="s">
        <v>2758</v>
      </c>
      <c r="M255" t="s">
        <v>237</v>
      </c>
      <c r="N255" t="s">
        <v>238</v>
      </c>
      <c r="O255" t="s">
        <v>239</v>
      </c>
      <c r="P255" t="s">
        <v>240</v>
      </c>
      <c r="Q255">
        <v>205</v>
      </c>
      <c r="R255" t="s">
        <v>279</v>
      </c>
      <c r="S255" t="s">
        <v>1580</v>
      </c>
      <c r="T255" t="s">
        <v>1581</v>
      </c>
      <c r="U255">
        <v>109603</v>
      </c>
      <c r="V255">
        <v>36425</v>
      </c>
      <c r="W255">
        <v>13384</v>
      </c>
      <c r="X255">
        <v>0</v>
      </c>
      <c r="Y255">
        <v>99.42</v>
      </c>
      <c r="Z255">
        <v>0</v>
      </c>
      <c r="AA255">
        <v>11101.5</v>
      </c>
      <c r="AB255">
        <v>11200.92</v>
      </c>
      <c r="AC255">
        <v>2640</v>
      </c>
      <c r="AD255">
        <v>4500</v>
      </c>
      <c r="AE255">
        <v>256083</v>
      </c>
      <c r="AF255">
        <v>256083</v>
      </c>
      <c r="AG255">
        <v>14577.574880563929</v>
      </c>
      <c r="AH255" t="s">
        <v>1315</v>
      </c>
      <c r="AI255" t="s">
        <v>1316</v>
      </c>
      <c r="AJ255" t="s">
        <v>1934</v>
      </c>
      <c r="AK255" t="s">
        <v>1935</v>
      </c>
      <c r="AL255">
        <v>12</v>
      </c>
      <c r="AM255">
        <v>4</v>
      </c>
      <c r="AN255">
        <v>22</v>
      </c>
      <c r="AO255">
        <v>149512</v>
      </c>
      <c r="AP255">
        <v>25936</v>
      </c>
      <c r="AQ255">
        <v>1</v>
      </c>
      <c r="AR255">
        <v>52107</v>
      </c>
      <c r="AS255">
        <v>2.343</v>
      </c>
      <c r="AT255">
        <v>1.9965999999999999</v>
      </c>
      <c r="AU255">
        <v>0.34639999999999999</v>
      </c>
      <c r="AV255">
        <v>3.4411298930644989</v>
      </c>
      <c r="AW255">
        <v>3.0947299003601074</v>
      </c>
      <c r="AX255">
        <v>0.34639999270439148</v>
      </c>
      <c r="AY255" t="s">
        <v>112</v>
      </c>
      <c r="AZ255" t="s">
        <v>1315</v>
      </c>
      <c r="BA255" t="s">
        <v>1315</v>
      </c>
      <c r="BB255" t="s">
        <v>2269</v>
      </c>
      <c r="BC255" t="s">
        <v>238</v>
      </c>
      <c r="BD255" t="s">
        <v>598</v>
      </c>
      <c r="BE255" t="s">
        <v>85</v>
      </c>
      <c r="BF255" t="s">
        <v>86</v>
      </c>
      <c r="BG255" t="s">
        <v>200</v>
      </c>
      <c r="BH255" t="s">
        <v>426</v>
      </c>
      <c r="BI255" t="s">
        <v>1995</v>
      </c>
      <c r="BJ255" t="s">
        <v>1996</v>
      </c>
      <c r="BK255" t="s">
        <v>1996</v>
      </c>
      <c r="BL255">
        <v>2023</v>
      </c>
      <c r="BM255" t="s">
        <v>2755</v>
      </c>
      <c r="BN255" s="1">
        <v>44928</v>
      </c>
      <c r="BO255" s="1">
        <v>44952</v>
      </c>
      <c r="BP255" t="s">
        <v>88</v>
      </c>
      <c r="BQ255" t="s">
        <v>112</v>
      </c>
      <c r="BR255" t="s">
        <v>240</v>
      </c>
      <c r="BS255" t="s">
        <v>239</v>
      </c>
      <c r="BU255">
        <f t="shared" si="6"/>
        <v>24</v>
      </c>
      <c r="BV255">
        <f t="shared" si="7"/>
        <v>9</v>
      </c>
    </row>
    <row r="256" spans="1:74" x14ac:dyDescent="0.25">
      <c r="A256">
        <v>2023</v>
      </c>
      <c r="B256">
        <v>1</v>
      </c>
      <c r="C256" t="s">
        <v>2759</v>
      </c>
      <c r="D256" t="s">
        <v>2760</v>
      </c>
      <c r="E256">
        <v>69</v>
      </c>
      <c r="F256" t="s">
        <v>2761</v>
      </c>
      <c r="G256">
        <v>20221226</v>
      </c>
      <c r="H256">
        <v>20230124</v>
      </c>
      <c r="I256">
        <v>30</v>
      </c>
      <c r="J256">
        <v>1</v>
      </c>
      <c r="K256" t="s">
        <v>2762</v>
      </c>
      <c r="L256" t="s">
        <v>2763</v>
      </c>
      <c r="M256" t="s">
        <v>237</v>
      </c>
      <c r="N256" t="s">
        <v>238</v>
      </c>
      <c r="O256" t="s">
        <v>239</v>
      </c>
      <c r="P256" t="s">
        <v>240</v>
      </c>
      <c r="Q256">
        <v>205</v>
      </c>
      <c r="R256" t="s">
        <v>76</v>
      </c>
      <c r="S256" t="s">
        <v>1363</v>
      </c>
      <c r="T256" t="s">
        <v>1364</v>
      </c>
      <c r="U256">
        <v>161537</v>
      </c>
      <c r="V256">
        <v>34248</v>
      </c>
      <c r="W256">
        <v>5492</v>
      </c>
      <c r="X256">
        <v>0</v>
      </c>
      <c r="Y256">
        <v>760.82</v>
      </c>
      <c r="Z256">
        <v>2813.21</v>
      </c>
      <c r="AA256">
        <v>0</v>
      </c>
      <c r="AB256">
        <v>3574.03</v>
      </c>
      <c r="AC256">
        <v>2240</v>
      </c>
      <c r="AD256">
        <v>2625</v>
      </c>
      <c r="AE256">
        <v>192029</v>
      </c>
      <c r="AF256">
        <v>192029</v>
      </c>
      <c r="AG256">
        <v>-1472.6309427221126</v>
      </c>
      <c r="AH256" t="s">
        <v>125</v>
      </c>
      <c r="AI256" t="s">
        <v>126</v>
      </c>
      <c r="AJ256" t="s">
        <v>127</v>
      </c>
      <c r="AK256" t="s">
        <v>128</v>
      </c>
      <c r="AL256">
        <v>11</v>
      </c>
      <c r="AM256">
        <v>4</v>
      </c>
      <c r="AN256">
        <v>23</v>
      </c>
      <c r="AO256">
        <v>143018</v>
      </c>
      <c r="AP256">
        <v>2187</v>
      </c>
      <c r="AQ256">
        <v>1</v>
      </c>
      <c r="AR256">
        <v>9252</v>
      </c>
      <c r="AS256">
        <v>1.9391</v>
      </c>
      <c r="AT256">
        <v>1.9098999999999999</v>
      </c>
      <c r="AU256">
        <v>2.92E-2</v>
      </c>
      <c r="AV256">
        <v>2.66833989135921</v>
      </c>
      <c r="AW256">
        <v>2.6391398906707764</v>
      </c>
      <c r="AX256">
        <v>2.9200000688433647E-2</v>
      </c>
      <c r="AY256" t="s">
        <v>83</v>
      </c>
      <c r="AZ256" t="s">
        <v>125</v>
      </c>
      <c r="BB256" t="s">
        <v>400</v>
      </c>
      <c r="BC256" t="s">
        <v>238</v>
      </c>
      <c r="BD256" t="s">
        <v>231</v>
      </c>
      <c r="BE256" t="s">
        <v>85</v>
      </c>
      <c r="BF256" t="s">
        <v>86</v>
      </c>
      <c r="BG256" t="s">
        <v>200</v>
      </c>
      <c r="BH256" t="s">
        <v>205</v>
      </c>
      <c r="BI256" t="s">
        <v>2639</v>
      </c>
      <c r="BK256" t="s">
        <v>2639</v>
      </c>
      <c r="BL256">
        <v>2023</v>
      </c>
      <c r="BM256" t="s">
        <v>2760</v>
      </c>
      <c r="BN256" s="1">
        <v>44928</v>
      </c>
      <c r="BO256" s="1">
        <v>44950</v>
      </c>
      <c r="BP256" t="s">
        <v>88</v>
      </c>
      <c r="BQ256" t="s">
        <v>83</v>
      </c>
      <c r="BR256" t="s">
        <v>240</v>
      </c>
      <c r="BS256" t="s">
        <v>239</v>
      </c>
      <c r="BU256">
        <f t="shared" si="6"/>
        <v>22</v>
      </c>
      <c r="BV256">
        <f t="shared" si="7"/>
        <v>8</v>
      </c>
    </row>
    <row r="257" spans="1:74" x14ac:dyDescent="0.25">
      <c r="A257">
        <v>2023</v>
      </c>
      <c r="B257">
        <v>1</v>
      </c>
      <c r="C257" t="s">
        <v>1261</v>
      </c>
      <c r="D257" t="s">
        <v>1262</v>
      </c>
      <c r="E257">
        <v>85</v>
      </c>
      <c r="F257" t="s">
        <v>1263</v>
      </c>
      <c r="G257">
        <v>20221230</v>
      </c>
      <c r="H257">
        <v>20230123</v>
      </c>
      <c r="I257">
        <v>25</v>
      </c>
      <c r="J257">
        <v>0</v>
      </c>
      <c r="K257" t="s">
        <v>1264</v>
      </c>
      <c r="L257" t="s">
        <v>1265</v>
      </c>
      <c r="M257" t="s">
        <v>237</v>
      </c>
      <c r="N257" t="s">
        <v>238</v>
      </c>
      <c r="O257" t="s">
        <v>239</v>
      </c>
      <c r="P257" t="s">
        <v>240</v>
      </c>
      <c r="Q257">
        <v>205</v>
      </c>
      <c r="R257" t="s">
        <v>76</v>
      </c>
      <c r="S257" t="s">
        <v>161</v>
      </c>
      <c r="T257" t="s">
        <v>162</v>
      </c>
      <c r="U257">
        <v>71546</v>
      </c>
      <c r="V257">
        <v>31472</v>
      </c>
      <c r="W257">
        <v>0</v>
      </c>
      <c r="X257">
        <v>0</v>
      </c>
      <c r="Y257">
        <v>3240.19</v>
      </c>
      <c r="Z257">
        <v>0</v>
      </c>
      <c r="AA257">
        <v>0</v>
      </c>
      <c r="AB257">
        <v>3240.19</v>
      </c>
      <c r="AC257">
        <v>1920</v>
      </c>
      <c r="AD257">
        <v>3600</v>
      </c>
      <c r="AE257">
        <v>106868</v>
      </c>
      <c r="AF257">
        <v>106868</v>
      </c>
      <c r="AG257">
        <v>466.05649217305972</v>
      </c>
      <c r="AH257" t="s">
        <v>96</v>
      </c>
      <c r="AI257" t="s">
        <v>97</v>
      </c>
      <c r="AJ257" t="s">
        <v>98</v>
      </c>
      <c r="AK257" t="s">
        <v>99</v>
      </c>
      <c r="AL257">
        <v>12</v>
      </c>
      <c r="AM257">
        <v>4</v>
      </c>
      <c r="AN257">
        <v>22</v>
      </c>
      <c r="AO257">
        <v>93345</v>
      </c>
      <c r="AP257">
        <v>3856</v>
      </c>
      <c r="AQ257">
        <v>1</v>
      </c>
      <c r="AR257">
        <v>15184</v>
      </c>
      <c r="AS257">
        <v>1.298</v>
      </c>
      <c r="AT257">
        <v>1.2464999999999999</v>
      </c>
      <c r="AU257">
        <v>5.1499999999999997E-2</v>
      </c>
      <c r="AV257">
        <v>1.4849800243973732</v>
      </c>
      <c r="AW257">
        <v>1.4334800243377686</v>
      </c>
      <c r="AX257">
        <v>5.1500000059604645E-2</v>
      </c>
      <c r="AY257" t="s">
        <v>83</v>
      </c>
      <c r="AZ257" t="s">
        <v>96</v>
      </c>
      <c r="BB257" t="s">
        <v>180</v>
      </c>
      <c r="BC257" t="s">
        <v>238</v>
      </c>
      <c r="BD257" t="s">
        <v>231</v>
      </c>
      <c r="BE257" t="s">
        <v>85</v>
      </c>
      <c r="BF257" t="s">
        <v>86</v>
      </c>
      <c r="BG257" t="s">
        <v>200</v>
      </c>
      <c r="BH257" t="s">
        <v>138</v>
      </c>
      <c r="BI257" t="s">
        <v>454</v>
      </c>
      <c r="BK257" t="s">
        <v>454</v>
      </c>
      <c r="BL257">
        <v>2023</v>
      </c>
      <c r="BM257" t="s">
        <v>1262</v>
      </c>
      <c r="BN257" s="1">
        <v>44935</v>
      </c>
      <c r="BO257" s="1">
        <v>44949</v>
      </c>
      <c r="BP257" t="s">
        <v>88</v>
      </c>
      <c r="BQ257" t="s">
        <v>83</v>
      </c>
      <c r="BR257" t="s">
        <v>240</v>
      </c>
      <c r="BS257" t="s">
        <v>239</v>
      </c>
      <c r="BU257">
        <f t="shared" si="6"/>
        <v>14</v>
      </c>
      <c r="BV257">
        <f t="shared" si="7"/>
        <v>11</v>
      </c>
    </row>
    <row r="258" spans="1:74" x14ac:dyDescent="0.25">
      <c r="A258">
        <v>2023</v>
      </c>
      <c r="B258">
        <v>1</v>
      </c>
      <c r="C258" t="s">
        <v>2764</v>
      </c>
      <c r="D258" t="s">
        <v>2765</v>
      </c>
      <c r="E258">
        <v>68</v>
      </c>
      <c r="F258" t="s">
        <v>2766</v>
      </c>
      <c r="G258">
        <v>20221218</v>
      </c>
      <c r="H258">
        <v>20230118</v>
      </c>
      <c r="I258">
        <v>32</v>
      </c>
      <c r="J258">
        <v>1</v>
      </c>
      <c r="K258" t="s">
        <v>2153</v>
      </c>
      <c r="L258" t="s">
        <v>2767</v>
      </c>
      <c r="M258" t="s">
        <v>237</v>
      </c>
      <c r="N258" t="s">
        <v>238</v>
      </c>
      <c r="O258" t="s">
        <v>239</v>
      </c>
      <c r="P258" t="s">
        <v>240</v>
      </c>
      <c r="Q258">
        <v>205</v>
      </c>
      <c r="R258" t="s">
        <v>279</v>
      </c>
      <c r="S258" t="s">
        <v>1580</v>
      </c>
      <c r="T258" t="s">
        <v>1581</v>
      </c>
      <c r="U258">
        <v>102564</v>
      </c>
      <c r="V258">
        <v>36270</v>
      </c>
      <c r="W258">
        <v>11913</v>
      </c>
      <c r="X258">
        <v>0</v>
      </c>
      <c r="Y258">
        <v>38150.11</v>
      </c>
      <c r="Z258">
        <v>0</v>
      </c>
      <c r="AA258">
        <v>13420</v>
      </c>
      <c r="AB258">
        <v>14268.31</v>
      </c>
      <c r="AC258">
        <v>2480</v>
      </c>
      <c r="AD258">
        <v>4500</v>
      </c>
      <c r="AE258">
        <v>285606</v>
      </c>
      <c r="AF258">
        <v>248654</v>
      </c>
      <c r="AG258">
        <v>11510.202638444045</v>
      </c>
      <c r="AH258" t="s">
        <v>1315</v>
      </c>
      <c r="AI258" t="s">
        <v>1316</v>
      </c>
      <c r="AJ258" t="s">
        <v>1934</v>
      </c>
      <c r="AK258" t="s">
        <v>1935</v>
      </c>
      <c r="AL258">
        <v>12</v>
      </c>
      <c r="AM258">
        <v>4</v>
      </c>
      <c r="AN258">
        <v>22</v>
      </c>
      <c r="AO258">
        <v>149512</v>
      </c>
      <c r="AP258">
        <v>25936</v>
      </c>
      <c r="AQ258">
        <v>1</v>
      </c>
      <c r="AR258">
        <v>52107</v>
      </c>
      <c r="AS258">
        <v>2.343</v>
      </c>
      <c r="AT258">
        <v>1.9965999999999999</v>
      </c>
      <c r="AU258">
        <v>0.34639999999999999</v>
      </c>
      <c r="AV258">
        <v>3.34129998087883</v>
      </c>
      <c r="AW258">
        <v>2.9948999881744385</v>
      </c>
      <c r="AX258">
        <v>0.34639999270439148</v>
      </c>
      <c r="AY258" t="s">
        <v>112</v>
      </c>
      <c r="AZ258" t="s">
        <v>1315</v>
      </c>
      <c r="BA258" t="s">
        <v>1315</v>
      </c>
      <c r="BB258" t="s">
        <v>1532</v>
      </c>
      <c r="BC258" t="s">
        <v>238</v>
      </c>
      <c r="BD258" t="s">
        <v>164</v>
      </c>
      <c r="BE258" t="s">
        <v>85</v>
      </c>
      <c r="BF258" t="s">
        <v>86</v>
      </c>
      <c r="BG258" t="s">
        <v>165</v>
      </c>
      <c r="BH258" t="s">
        <v>426</v>
      </c>
      <c r="BI258" t="s">
        <v>1995</v>
      </c>
      <c r="BJ258" t="s">
        <v>1996</v>
      </c>
      <c r="BK258" t="s">
        <v>1996</v>
      </c>
      <c r="BL258">
        <v>2023</v>
      </c>
      <c r="BM258" t="s">
        <v>2765</v>
      </c>
      <c r="BN258" s="1">
        <v>44916</v>
      </c>
      <c r="BO258" s="1">
        <v>44944</v>
      </c>
      <c r="BP258" t="s">
        <v>88</v>
      </c>
      <c r="BQ258" t="s">
        <v>112</v>
      </c>
      <c r="BR258" t="s">
        <v>240</v>
      </c>
      <c r="BS258" t="s">
        <v>239</v>
      </c>
      <c r="BT258" t="s">
        <v>1318</v>
      </c>
      <c r="BU258">
        <f t="shared" si="6"/>
        <v>28</v>
      </c>
      <c r="BV258">
        <f t="shared" si="7"/>
        <v>4</v>
      </c>
    </row>
    <row r="259" spans="1:74" x14ac:dyDescent="0.25">
      <c r="A259">
        <v>2023</v>
      </c>
      <c r="B259">
        <v>1</v>
      </c>
      <c r="C259" t="s">
        <v>2768</v>
      </c>
      <c r="D259" t="s">
        <v>2769</v>
      </c>
      <c r="E259">
        <v>68</v>
      </c>
      <c r="F259" t="s">
        <v>2770</v>
      </c>
      <c r="G259">
        <v>20221112</v>
      </c>
      <c r="H259">
        <v>20230110</v>
      </c>
      <c r="I259">
        <v>60</v>
      </c>
      <c r="J259">
        <v>19</v>
      </c>
      <c r="K259" t="s">
        <v>2771</v>
      </c>
      <c r="L259" t="s">
        <v>2772</v>
      </c>
      <c r="M259" t="s">
        <v>237</v>
      </c>
      <c r="N259" t="s">
        <v>238</v>
      </c>
      <c r="O259" t="s">
        <v>239</v>
      </c>
      <c r="P259" t="s">
        <v>240</v>
      </c>
      <c r="Q259">
        <v>205</v>
      </c>
      <c r="R259" t="s">
        <v>76</v>
      </c>
      <c r="S259" t="s">
        <v>802</v>
      </c>
      <c r="T259" t="s">
        <v>803</v>
      </c>
      <c r="U259">
        <v>293408</v>
      </c>
      <c r="V259">
        <v>46228</v>
      </c>
      <c r="W259">
        <v>127148</v>
      </c>
      <c r="X259">
        <v>0</v>
      </c>
      <c r="Y259">
        <v>16321.77</v>
      </c>
      <c r="Z259">
        <v>13535.38</v>
      </c>
      <c r="AA259">
        <v>0</v>
      </c>
      <c r="AB259">
        <v>29857.15</v>
      </c>
      <c r="AC259">
        <v>3200</v>
      </c>
      <c r="AD259">
        <v>5400</v>
      </c>
      <c r="AE259">
        <v>525818</v>
      </c>
      <c r="AF259">
        <v>525818</v>
      </c>
      <c r="AG259">
        <v>-16758.657639204466</v>
      </c>
      <c r="AH259" t="s">
        <v>125</v>
      </c>
      <c r="AI259" t="s">
        <v>126</v>
      </c>
      <c r="AJ259" t="s">
        <v>127</v>
      </c>
      <c r="AK259" t="s">
        <v>128</v>
      </c>
      <c r="AL259">
        <v>10</v>
      </c>
      <c r="AM259">
        <v>3</v>
      </c>
      <c r="AN259">
        <v>22</v>
      </c>
      <c r="AO259">
        <v>162651</v>
      </c>
      <c r="AP259">
        <v>3954</v>
      </c>
      <c r="AQ259">
        <v>1</v>
      </c>
      <c r="AR259">
        <v>17762</v>
      </c>
      <c r="AS259">
        <v>2.2248999999999999</v>
      </c>
      <c r="AT259">
        <v>2.1720999999999999</v>
      </c>
      <c r="AU259">
        <v>5.28E-2</v>
      </c>
      <c r="AV259">
        <v>7.3064997792243958</v>
      </c>
      <c r="AW259">
        <v>7.1244897842407227</v>
      </c>
      <c r="AX259">
        <v>0.1820099949836731</v>
      </c>
      <c r="AY259" t="s">
        <v>83</v>
      </c>
      <c r="AZ259" t="s">
        <v>125</v>
      </c>
      <c r="BB259" t="s">
        <v>180</v>
      </c>
      <c r="BC259" t="s">
        <v>238</v>
      </c>
      <c r="BD259" t="s">
        <v>258</v>
      </c>
      <c r="BE259" t="s">
        <v>85</v>
      </c>
      <c r="BF259" t="s">
        <v>86</v>
      </c>
      <c r="BG259" t="s">
        <v>200</v>
      </c>
      <c r="BH259" t="s">
        <v>2773</v>
      </c>
      <c r="BI259" t="s">
        <v>2774</v>
      </c>
      <c r="BK259" t="s">
        <v>2774</v>
      </c>
      <c r="BL259">
        <v>2023</v>
      </c>
      <c r="BM259" t="s">
        <v>2769</v>
      </c>
      <c r="BN259" s="1">
        <v>44909</v>
      </c>
      <c r="BO259" s="1">
        <v>44936</v>
      </c>
      <c r="BP259" t="s">
        <v>88</v>
      </c>
      <c r="BQ259" t="s">
        <v>83</v>
      </c>
      <c r="BR259" t="s">
        <v>240</v>
      </c>
      <c r="BS259" t="s">
        <v>239</v>
      </c>
      <c r="BT259" t="s">
        <v>341</v>
      </c>
      <c r="BU259">
        <f t="shared" ref="BU259:BU322" si="8">BO259-BN259</f>
        <v>27</v>
      </c>
      <c r="BV259">
        <f t="shared" ref="BV259:BV322" si="9">I259-BU259</f>
        <v>33</v>
      </c>
    </row>
    <row r="260" spans="1:74" x14ac:dyDescent="0.25">
      <c r="A260">
        <v>2023</v>
      </c>
      <c r="B260">
        <v>1</v>
      </c>
      <c r="C260" t="s">
        <v>2775</v>
      </c>
      <c r="D260" t="s">
        <v>1706</v>
      </c>
      <c r="E260">
        <v>71</v>
      </c>
      <c r="F260" t="s">
        <v>1707</v>
      </c>
      <c r="G260">
        <v>20221228</v>
      </c>
      <c r="H260">
        <v>20230126</v>
      </c>
      <c r="I260">
        <v>30</v>
      </c>
      <c r="J260">
        <v>3</v>
      </c>
      <c r="K260" t="s">
        <v>2776</v>
      </c>
      <c r="L260" t="s">
        <v>2777</v>
      </c>
      <c r="M260" t="s">
        <v>237</v>
      </c>
      <c r="N260" t="s">
        <v>238</v>
      </c>
      <c r="O260" t="s">
        <v>239</v>
      </c>
      <c r="P260" t="s">
        <v>240</v>
      </c>
      <c r="Q260">
        <v>205</v>
      </c>
      <c r="R260" t="s">
        <v>76</v>
      </c>
      <c r="S260" t="s">
        <v>914</v>
      </c>
      <c r="T260" t="s">
        <v>915</v>
      </c>
      <c r="U260">
        <v>117064</v>
      </c>
      <c r="V260">
        <v>34631</v>
      </c>
      <c r="W260">
        <v>18876</v>
      </c>
      <c r="X260">
        <v>0</v>
      </c>
      <c r="Y260">
        <v>3294.02</v>
      </c>
      <c r="Z260">
        <v>0</v>
      </c>
      <c r="AA260">
        <v>2420</v>
      </c>
      <c r="AB260">
        <v>5714.02</v>
      </c>
      <c r="AC260">
        <v>2080</v>
      </c>
      <c r="AD260">
        <v>5175</v>
      </c>
      <c r="AE260">
        <v>114601</v>
      </c>
      <c r="AF260">
        <v>114601</v>
      </c>
      <c r="AG260">
        <v>-4663.3212798043533</v>
      </c>
      <c r="AH260" t="s">
        <v>125</v>
      </c>
      <c r="AI260" t="s">
        <v>126</v>
      </c>
      <c r="AJ260" t="s">
        <v>127</v>
      </c>
      <c r="AK260" t="s">
        <v>128</v>
      </c>
      <c r="AL260">
        <v>11</v>
      </c>
      <c r="AM260">
        <v>4</v>
      </c>
      <c r="AN260">
        <v>22</v>
      </c>
      <c r="AO260">
        <v>82261</v>
      </c>
      <c r="AP260">
        <v>1093</v>
      </c>
      <c r="AQ260">
        <v>1</v>
      </c>
      <c r="AR260">
        <v>5830</v>
      </c>
      <c r="AS260">
        <v>1.1131</v>
      </c>
      <c r="AT260">
        <v>1.0985</v>
      </c>
      <c r="AU260">
        <v>1.46E-2</v>
      </c>
      <c r="AV260">
        <v>1.5924399709329009</v>
      </c>
      <c r="AW260">
        <v>1.5778399705886841</v>
      </c>
      <c r="AX260">
        <v>1.4600000344216824E-2</v>
      </c>
      <c r="AY260" t="s">
        <v>95</v>
      </c>
      <c r="AZ260" t="s">
        <v>237</v>
      </c>
      <c r="BB260" t="s">
        <v>2778</v>
      </c>
      <c r="BC260" t="s">
        <v>238</v>
      </c>
      <c r="BD260" t="s">
        <v>351</v>
      </c>
      <c r="BE260" t="s">
        <v>85</v>
      </c>
      <c r="BF260" t="s">
        <v>86</v>
      </c>
      <c r="BG260" t="s">
        <v>200</v>
      </c>
      <c r="BH260" t="s">
        <v>362</v>
      </c>
      <c r="BK260" t="s">
        <v>362</v>
      </c>
      <c r="BL260">
        <v>2023</v>
      </c>
      <c r="BM260" t="s">
        <v>1706</v>
      </c>
      <c r="BN260" s="1">
        <v>44935</v>
      </c>
      <c r="BO260" s="1">
        <v>44952</v>
      </c>
      <c r="BP260" t="s">
        <v>88</v>
      </c>
      <c r="BQ260" t="s">
        <v>95</v>
      </c>
      <c r="BR260" t="s">
        <v>240</v>
      </c>
      <c r="BS260" t="s">
        <v>239</v>
      </c>
      <c r="BU260">
        <f t="shared" si="8"/>
        <v>17</v>
      </c>
      <c r="BV260">
        <f t="shared" si="9"/>
        <v>13</v>
      </c>
    </row>
    <row r="261" spans="1:74" x14ac:dyDescent="0.25">
      <c r="A261">
        <v>2023</v>
      </c>
      <c r="B261">
        <v>1</v>
      </c>
      <c r="C261" t="s">
        <v>2779</v>
      </c>
      <c r="D261" t="s">
        <v>2780</v>
      </c>
      <c r="E261">
        <v>87</v>
      </c>
      <c r="F261" t="s">
        <v>2781</v>
      </c>
      <c r="G261">
        <v>20221212</v>
      </c>
      <c r="H261">
        <v>20230103</v>
      </c>
      <c r="I261">
        <v>23</v>
      </c>
      <c r="J261">
        <v>0</v>
      </c>
      <c r="K261" t="s">
        <v>2782</v>
      </c>
      <c r="L261" t="s">
        <v>2783</v>
      </c>
      <c r="M261" t="s">
        <v>237</v>
      </c>
      <c r="N261" t="s">
        <v>238</v>
      </c>
      <c r="O261" t="s">
        <v>239</v>
      </c>
      <c r="P261" t="s">
        <v>240</v>
      </c>
      <c r="Q261">
        <v>205</v>
      </c>
      <c r="R261" t="s">
        <v>76</v>
      </c>
      <c r="S261" t="s">
        <v>620</v>
      </c>
      <c r="T261" t="s">
        <v>621</v>
      </c>
      <c r="U261">
        <v>57286</v>
      </c>
      <c r="V261">
        <v>29378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1760</v>
      </c>
      <c r="AD261">
        <v>3300</v>
      </c>
      <c r="AE261">
        <v>73796</v>
      </c>
      <c r="AF261">
        <v>73796</v>
      </c>
      <c r="AG261">
        <v>0</v>
      </c>
      <c r="AH261" t="s">
        <v>96</v>
      </c>
      <c r="AI261" t="s">
        <v>97</v>
      </c>
      <c r="AJ261" t="s">
        <v>98</v>
      </c>
      <c r="AK261" t="s">
        <v>99</v>
      </c>
      <c r="AL261">
        <v>6</v>
      </c>
      <c r="AM261">
        <v>2</v>
      </c>
      <c r="AN261">
        <v>12</v>
      </c>
      <c r="AO261">
        <v>36566</v>
      </c>
      <c r="AP261">
        <v>228</v>
      </c>
      <c r="AQ261">
        <v>1</v>
      </c>
      <c r="AR261">
        <v>1585</v>
      </c>
      <c r="AS261">
        <v>0.49130000000000001</v>
      </c>
      <c r="AT261">
        <v>0.48830000000000001</v>
      </c>
      <c r="AU261">
        <v>3.0000000000000001E-3</v>
      </c>
      <c r="AV261">
        <v>1.0254299640655518</v>
      </c>
      <c r="AW261">
        <v>1.0254299640655518</v>
      </c>
      <c r="AX261">
        <v>0</v>
      </c>
      <c r="AY261" t="s">
        <v>112</v>
      </c>
      <c r="AZ261" t="s">
        <v>237</v>
      </c>
      <c r="BB261" t="s">
        <v>875</v>
      </c>
      <c r="BC261" t="s">
        <v>238</v>
      </c>
      <c r="BD261" t="s">
        <v>100</v>
      </c>
      <c r="BE261" t="s">
        <v>85</v>
      </c>
      <c r="BF261" t="s">
        <v>86</v>
      </c>
      <c r="BG261" t="s">
        <v>101</v>
      </c>
      <c r="BH261" t="s">
        <v>971</v>
      </c>
      <c r="BI261" t="s">
        <v>972</v>
      </c>
      <c r="BK261" t="s">
        <v>972</v>
      </c>
      <c r="BL261">
        <v>2023</v>
      </c>
      <c r="BM261" t="s">
        <v>2780</v>
      </c>
      <c r="BN261" s="1">
        <v>44915</v>
      </c>
      <c r="BO261" s="1">
        <v>44929</v>
      </c>
      <c r="BP261" t="s">
        <v>88</v>
      </c>
      <c r="BQ261" t="s">
        <v>112</v>
      </c>
      <c r="BR261" t="s">
        <v>240</v>
      </c>
      <c r="BS261" t="s">
        <v>239</v>
      </c>
      <c r="BT261" t="s">
        <v>99</v>
      </c>
      <c r="BU261">
        <f t="shared" si="8"/>
        <v>14</v>
      </c>
      <c r="BV261">
        <f t="shared" si="9"/>
        <v>9</v>
      </c>
    </row>
    <row r="262" spans="1:74" x14ac:dyDescent="0.25">
      <c r="A262">
        <v>2023</v>
      </c>
      <c r="B262">
        <v>1</v>
      </c>
      <c r="C262" t="s">
        <v>2784</v>
      </c>
      <c r="D262" t="s">
        <v>2785</v>
      </c>
      <c r="E262">
        <v>70</v>
      </c>
      <c r="F262" t="s">
        <v>2786</v>
      </c>
      <c r="G262">
        <v>20221118</v>
      </c>
      <c r="H262">
        <v>20230102</v>
      </c>
      <c r="I262">
        <v>46</v>
      </c>
      <c r="J262">
        <v>1</v>
      </c>
      <c r="K262" t="s">
        <v>2787</v>
      </c>
      <c r="L262" t="s">
        <v>2788</v>
      </c>
      <c r="M262" t="s">
        <v>237</v>
      </c>
      <c r="N262" t="s">
        <v>238</v>
      </c>
      <c r="O262" t="s">
        <v>239</v>
      </c>
      <c r="P262" t="s">
        <v>240</v>
      </c>
      <c r="Q262">
        <v>205</v>
      </c>
      <c r="R262" t="s">
        <v>279</v>
      </c>
      <c r="S262" t="s">
        <v>1991</v>
      </c>
      <c r="T262" t="s">
        <v>1992</v>
      </c>
      <c r="U262">
        <v>148695</v>
      </c>
      <c r="V262">
        <v>53832</v>
      </c>
      <c r="W262">
        <v>6692</v>
      </c>
      <c r="X262">
        <v>0</v>
      </c>
      <c r="Y262">
        <v>4000.3</v>
      </c>
      <c r="Z262">
        <v>13608.09</v>
      </c>
      <c r="AA262">
        <v>18808.990000000002</v>
      </c>
      <c r="AB262">
        <v>36417.379999999997</v>
      </c>
      <c r="AC262">
        <v>3400</v>
      </c>
      <c r="AD262">
        <v>6600</v>
      </c>
      <c r="AE262">
        <v>296322</v>
      </c>
      <c r="AF262">
        <v>296322</v>
      </c>
      <c r="AG262">
        <v>-14419.312946300717</v>
      </c>
      <c r="AH262" t="s">
        <v>208</v>
      </c>
      <c r="AI262" t="s">
        <v>209</v>
      </c>
      <c r="AJ262" t="s">
        <v>210</v>
      </c>
      <c r="AK262" t="s">
        <v>211</v>
      </c>
      <c r="AL262">
        <v>13</v>
      </c>
      <c r="AM262">
        <v>4</v>
      </c>
      <c r="AN262">
        <v>23</v>
      </c>
      <c r="AO262">
        <v>133895</v>
      </c>
      <c r="AP262">
        <v>22137</v>
      </c>
      <c r="AQ262">
        <v>1</v>
      </c>
      <c r="AR262">
        <v>42367</v>
      </c>
      <c r="AS262">
        <v>2.0836999999999999</v>
      </c>
      <c r="AT262">
        <v>1.7881</v>
      </c>
      <c r="AU262">
        <v>0.29559999999999997</v>
      </c>
      <c r="AV262">
        <v>3.9818399548530579</v>
      </c>
      <c r="AW262">
        <v>3.6862399578094482</v>
      </c>
      <c r="AX262">
        <v>0.29559999704360962</v>
      </c>
      <c r="AY262" t="s">
        <v>83</v>
      </c>
      <c r="AZ262" t="s">
        <v>420</v>
      </c>
      <c r="BA262" t="s">
        <v>420</v>
      </c>
      <c r="BB262" t="s">
        <v>429</v>
      </c>
      <c r="BC262" t="s">
        <v>425</v>
      </c>
      <c r="BD262" t="s">
        <v>89</v>
      </c>
      <c r="BE262" t="s">
        <v>85</v>
      </c>
      <c r="BF262" t="s">
        <v>86</v>
      </c>
      <c r="BG262" t="s">
        <v>90</v>
      </c>
      <c r="BH262" t="s">
        <v>1570</v>
      </c>
      <c r="BI262" t="s">
        <v>1571</v>
      </c>
      <c r="BJ262" t="s">
        <v>2789</v>
      </c>
      <c r="BK262" t="s">
        <v>2789</v>
      </c>
      <c r="BL262">
        <v>2023</v>
      </c>
      <c r="BM262" t="s">
        <v>2785</v>
      </c>
      <c r="BN262" s="1">
        <v>44909</v>
      </c>
      <c r="BO262" s="1">
        <v>44928</v>
      </c>
      <c r="BP262" t="s">
        <v>88</v>
      </c>
      <c r="BQ262" t="s">
        <v>83</v>
      </c>
      <c r="BR262" t="s">
        <v>240</v>
      </c>
      <c r="BS262" t="s">
        <v>239</v>
      </c>
      <c r="BT262" t="s">
        <v>570</v>
      </c>
      <c r="BU262">
        <f t="shared" si="8"/>
        <v>19</v>
      </c>
      <c r="BV262">
        <f t="shared" si="9"/>
        <v>27</v>
      </c>
    </row>
    <row r="263" spans="1:74" x14ac:dyDescent="0.25">
      <c r="A263">
        <v>2023</v>
      </c>
      <c r="B263">
        <v>1</v>
      </c>
      <c r="C263" t="s">
        <v>2790</v>
      </c>
      <c r="D263" t="s">
        <v>2791</v>
      </c>
      <c r="E263">
        <v>82</v>
      </c>
      <c r="F263" t="s">
        <v>2792</v>
      </c>
      <c r="G263">
        <v>20221206</v>
      </c>
      <c r="H263">
        <v>20230102</v>
      </c>
      <c r="I263">
        <v>28</v>
      </c>
      <c r="J263">
        <v>2</v>
      </c>
      <c r="K263" t="s">
        <v>2793</v>
      </c>
      <c r="L263" t="s">
        <v>486</v>
      </c>
      <c r="M263" t="s">
        <v>237</v>
      </c>
      <c r="N263" t="s">
        <v>238</v>
      </c>
      <c r="O263" t="s">
        <v>239</v>
      </c>
      <c r="P263" t="s">
        <v>240</v>
      </c>
      <c r="Q263">
        <v>201</v>
      </c>
      <c r="R263" t="s">
        <v>76</v>
      </c>
      <c r="S263" t="s">
        <v>337</v>
      </c>
      <c r="T263" t="s">
        <v>338</v>
      </c>
      <c r="U263">
        <v>99087</v>
      </c>
      <c r="V263">
        <v>31168</v>
      </c>
      <c r="W263">
        <v>10984</v>
      </c>
      <c r="X263">
        <v>0</v>
      </c>
      <c r="Y263">
        <v>6593.28</v>
      </c>
      <c r="Z263">
        <v>0</v>
      </c>
      <c r="AA263">
        <v>0</v>
      </c>
      <c r="AB263">
        <v>6593.28</v>
      </c>
      <c r="AC263">
        <v>1870</v>
      </c>
      <c r="AD263">
        <v>3600</v>
      </c>
      <c r="AE263">
        <v>161315</v>
      </c>
      <c r="AF263">
        <v>161315</v>
      </c>
      <c r="AG263">
        <v>-4980.0037445725911</v>
      </c>
      <c r="AH263" t="s">
        <v>208</v>
      </c>
      <c r="AI263" t="s">
        <v>209</v>
      </c>
      <c r="AJ263" t="s">
        <v>557</v>
      </c>
      <c r="AK263" t="s">
        <v>558</v>
      </c>
      <c r="AL263">
        <v>10</v>
      </c>
      <c r="AM263">
        <v>3</v>
      </c>
      <c r="AN263">
        <v>21</v>
      </c>
      <c r="AO263">
        <v>120012</v>
      </c>
      <c r="AP263">
        <v>1295</v>
      </c>
      <c r="AQ263">
        <v>1</v>
      </c>
      <c r="AR263">
        <v>6061</v>
      </c>
      <c r="AS263">
        <v>1.62</v>
      </c>
      <c r="AT263">
        <v>1.6027</v>
      </c>
      <c r="AU263">
        <v>1.7299999999999999E-2</v>
      </c>
      <c r="AV263">
        <v>2.2988200299441814</v>
      </c>
      <c r="AW263">
        <v>2.2758300304412842</v>
      </c>
      <c r="AX263">
        <v>2.2989999502897263E-2</v>
      </c>
      <c r="AY263" t="s">
        <v>95</v>
      </c>
      <c r="AZ263" t="s">
        <v>208</v>
      </c>
      <c r="BB263" t="s">
        <v>180</v>
      </c>
      <c r="BC263" t="s">
        <v>238</v>
      </c>
      <c r="BD263" t="s">
        <v>89</v>
      </c>
      <c r="BE263" t="s">
        <v>85</v>
      </c>
      <c r="BF263" t="s">
        <v>86</v>
      </c>
      <c r="BG263" t="s">
        <v>90</v>
      </c>
      <c r="BH263" t="s">
        <v>339</v>
      </c>
      <c r="BI263" t="s">
        <v>413</v>
      </c>
      <c r="BK263" t="s">
        <v>413</v>
      </c>
      <c r="BL263">
        <v>2023</v>
      </c>
      <c r="BM263" t="s">
        <v>2791</v>
      </c>
      <c r="BN263" s="1">
        <v>44927</v>
      </c>
      <c r="BO263" s="1">
        <v>44928</v>
      </c>
      <c r="BP263" t="s">
        <v>88</v>
      </c>
      <c r="BQ263" t="s">
        <v>95</v>
      </c>
      <c r="BR263" t="s">
        <v>240</v>
      </c>
      <c r="BS263" t="s">
        <v>239</v>
      </c>
      <c r="BU263">
        <f t="shared" si="8"/>
        <v>1</v>
      </c>
      <c r="BV263">
        <f t="shared" si="9"/>
        <v>27</v>
      </c>
    </row>
    <row r="264" spans="1:74" x14ac:dyDescent="0.25">
      <c r="A264">
        <v>2023</v>
      </c>
      <c r="B264">
        <v>3</v>
      </c>
      <c r="C264" t="s">
        <v>2794</v>
      </c>
      <c r="D264" t="s">
        <v>2795</v>
      </c>
      <c r="E264">
        <v>72</v>
      </c>
      <c r="F264" t="s">
        <v>2796</v>
      </c>
      <c r="G264">
        <v>20230104</v>
      </c>
      <c r="H264">
        <v>20230324</v>
      </c>
      <c r="I264">
        <v>80</v>
      </c>
      <c r="J264">
        <v>10</v>
      </c>
      <c r="K264" t="s">
        <v>2797</v>
      </c>
      <c r="L264" t="s">
        <v>2798</v>
      </c>
      <c r="M264" t="s">
        <v>237</v>
      </c>
      <c r="N264" t="s">
        <v>238</v>
      </c>
      <c r="O264" t="s">
        <v>239</v>
      </c>
      <c r="P264" t="s">
        <v>240</v>
      </c>
      <c r="Q264">
        <v>111</v>
      </c>
      <c r="R264" t="s">
        <v>76</v>
      </c>
      <c r="S264" t="s">
        <v>1726</v>
      </c>
      <c r="T264" t="s">
        <v>1727</v>
      </c>
      <c r="U264">
        <v>385117</v>
      </c>
      <c r="V264">
        <v>73683</v>
      </c>
      <c r="W264">
        <v>59760</v>
      </c>
      <c r="X264">
        <v>0</v>
      </c>
      <c r="Y264">
        <v>101774.21</v>
      </c>
      <c r="Z264">
        <v>35242.51</v>
      </c>
      <c r="AA264">
        <v>107576.93</v>
      </c>
      <c r="AB264">
        <v>244593.65</v>
      </c>
      <c r="AC264">
        <v>5520</v>
      </c>
      <c r="AD264">
        <v>12750</v>
      </c>
      <c r="AE264">
        <v>1029433</v>
      </c>
      <c r="AF264">
        <v>1029433</v>
      </c>
      <c r="AG264">
        <v>-91654.913710110966</v>
      </c>
      <c r="AH264" t="s">
        <v>125</v>
      </c>
      <c r="AI264" t="s">
        <v>126</v>
      </c>
      <c r="AJ264" t="s">
        <v>127</v>
      </c>
      <c r="AK264" t="s">
        <v>128</v>
      </c>
      <c r="AL264">
        <v>23</v>
      </c>
      <c r="AM264">
        <v>8</v>
      </c>
      <c r="AN264">
        <v>40</v>
      </c>
      <c r="AO264">
        <v>414750</v>
      </c>
      <c r="AP264">
        <v>34573</v>
      </c>
      <c r="AQ264">
        <v>1</v>
      </c>
      <c r="AR264">
        <v>102957</v>
      </c>
      <c r="AS264">
        <v>6.0003000000000002</v>
      </c>
      <c r="AT264">
        <v>5.5385999999999997</v>
      </c>
      <c r="AU264">
        <v>0.4617</v>
      </c>
      <c r="AV264">
        <v>13.292880296707153</v>
      </c>
      <c r="AW264">
        <v>11.318010330200195</v>
      </c>
      <c r="AX264">
        <v>1.974869966506958</v>
      </c>
      <c r="AY264" t="s">
        <v>83</v>
      </c>
      <c r="AZ264" t="s">
        <v>125</v>
      </c>
      <c r="BB264" t="s">
        <v>2799</v>
      </c>
      <c r="BC264" t="s">
        <v>238</v>
      </c>
      <c r="BD264" t="s">
        <v>100</v>
      </c>
      <c r="BE264" t="s">
        <v>85</v>
      </c>
      <c r="BF264" t="s">
        <v>86</v>
      </c>
      <c r="BG264" t="s">
        <v>101</v>
      </c>
      <c r="BH264" t="s">
        <v>329</v>
      </c>
      <c r="BI264" t="s">
        <v>370</v>
      </c>
      <c r="BJ264" t="s">
        <v>371</v>
      </c>
      <c r="BK264" t="s">
        <v>371</v>
      </c>
      <c r="BL264">
        <v>2023</v>
      </c>
      <c r="BM264" t="s">
        <v>2795</v>
      </c>
      <c r="BN264" s="1">
        <v>44977</v>
      </c>
      <c r="BO264" s="1">
        <v>45009</v>
      </c>
      <c r="BP264" t="s">
        <v>88</v>
      </c>
      <c r="BQ264" t="s">
        <v>83</v>
      </c>
      <c r="BR264" t="s">
        <v>240</v>
      </c>
      <c r="BS264" t="s">
        <v>239</v>
      </c>
      <c r="BU264">
        <f t="shared" si="8"/>
        <v>32</v>
      </c>
      <c r="BV264">
        <f t="shared" si="9"/>
        <v>48</v>
      </c>
    </row>
    <row r="265" spans="1:74" x14ac:dyDescent="0.25">
      <c r="A265">
        <v>2023</v>
      </c>
      <c r="B265">
        <v>3</v>
      </c>
      <c r="C265" t="s">
        <v>2800</v>
      </c>
      <c r="D265" t="s">
        <v>2801</v>
      </c>
      <c r="E265">
        <v>73</v>
      </c>
      <c r="F265" t="s">
        <v>2802</v>
      </c>
      <c r="G265">
        <v>20230204</v>
      </c>
      <c r="H265">
        <v>20230331</v>
      </c>
      <c r="I265">
        <v>56</v>
      </c>
      <c r="J265">
        <v>19</v>
      </c>
      <c r="K265" t="s">
        <v>2803</v>
      </c>
      <c r="L265" t="s">
        <v>2804</v>
      </c>
      <c r="M265" t="s">
        <v>237</v>
      </c>
      <c r="N265" t="s">
        <v>238</v>
      </c>
      <c r="O265" t="s">
        <v>239</v>
      </c>
      <c r="P265" t="s">
        <v>240</v>
      </c>
      <c r="Q265">
        <v>111</v>
      </c>
      <c r="R265" t="s">
        <v>279</v>
      </c>
      <c r="S265" t="s">
        <v>1519</v>
      </c>
      <c r="T265" t="s">
        <v>1520</v>
      </c>
      <c r="U265">
        <v>307348</v>
      </c>
      <c r="V265">
        <v>41611</v>
      </c>
      <c r="W265">
        <v>108024</v>
      </c>
      <c r="X265">
        <v>0</v>
      </c>
      <c r="Y265">
        <v>21012.81</v>
      </c>
      <c r="Z265">
        <v>971.88</v>
      </c>
      <c r="AA265">
        <v>101588.41</v>
      </c>
      <c r="AB265">
        <v>123573.1</v>
      </c>
      <c r="AC265">
        <v>2760</v>
      </c>
      <c r="AD265">
        <v>6300</v>
      </c>
      <c r="AE265">
        <v>997903</v>
      </c>
      <c r="AF265">
        <v>997903</v>
      </c>
      <c r="AG265">
        <v>92091.750365887943</v>
      </c>
      <c r="AH265" t="s">
        <v>208</v>
      </c>
      <c r="AI265" t="s">
        <v>209</v>
      </c>
      <c r="AJ265" t="s">
        <v>410</v>
      </c>
      <c r="AK265" t="s">
        <v>411</v>
      </c>
      <c r="AL265">
        <v>8</v>
      </c>
      <c r="AM265">
        <v>3</v>
      </c>
      <c r="AN265">
        <v>17</v>
      </c>
      <c r="AO265">
        <v>194113</v>
      </c>
      <c r="AP265">
        <v>210055</v>
      </c>
      <c r="AQ265">
        <v>70018</v>
      </c>
      <c r="AR265">
        <v>337879</v>
      </c>
      <c r="AS265">
        <v>5.3973000000000004</v>
      </c>
      <c r="AT265">
        <v>2.5922000000000001</v>
      </c>
      <c r="AU265">
        <v>2.8050999999999999</v>
      </c>
      <c r="AV265">
        <v>12.979480266571045</v>
      </c>
      <c r="AW265">
        <v>10.174380302429199</v>
      </c>
      <c r="AX265">
        <v>2.8050999641418457</v>
      </c>
      <c r="AY265" t="s">
        <v>112</v>
      </c>
      <c r="AZ265" t="s">
        <v>208</v>
      </c>
      <c r="BB265" t="s">
        <v>2805</v>
      </c>
      <c r="BC265" t="s">
        <v>238</v>
      </c>
      <c r="BD265" t="s">
        <v>89</v>
      </c>
      <c r="BE265" t="s">
        <v>85</v>
      </c>
      <c r="BF265" t="s">
        <v>86</v>
      </c>
      <c r="BG265" t="s">
        <v>90</v>
      </c>
      <c r="BH265" t="s">
        <v>339</v>
      </c>
      <c r="BI265" t="s">
        <v>413</v>
      </c>
      <c r="BK265" t="s">
        <v>413</v>
      </c>
      <c r="BL265">
        <v>2023</v>
      </c>
      <c r="BM265" t="s">
        <v>2801</v>
      </c>
      <c r="BN265" s="1">
        <v>44992</v>
      </c>
      <c r="BO265" s="1">
        <v>45016</v>
      </c>
      <c r="BP265" t="s">
        <v>88</v>
      </c>
      <c r="BQ265" t="s">
        <v>112</v>
      </c>
      <c r="BR265" t="s">
        <v>240</v>
      </c>
      <c r="BS265" t="s">
        <v>239</v>
      </c>
      <c r="BU265">
        <f t="shared" si="8"/>
        <v>24</v>
      </c>
      <c r="BV265">
        <f t="shared" si="9"/>
        <v>32</v>
      </c>
    </row>
    <row r="266" spans="1:74" x14ac:dyDescent="0.25">
      <c r="A266">
        <v>2023</v>
      </c>
      <c r="B266">
        <v>3</v>
      </c>
      <c r="C266" t="s">
        <v>1400</v>
      </c>
      <c r="D266" t="s">
        <v>1401</v>
      </c>
      <c r="E266">
        <v>94</v>
      </c>
      <c r="F266" t="s">
        <v>1402</v>
      </c>
      <c r="G266">
        <v>20230308</v>
      </c>
      <c r="H266">
        <v>20230328</v>
      </c>
      <c r="I266">
        <v>21</v>
      </c>
      <c r="J266">
        <v>0</v>
      </c>
      <c r="K266" t="s">
        <v>1403</v>
      </c>
      <c r="L266" t="s">
        <v>1404</v>
      </c>
      <c r="M266" t="s">
        <v>237</v>
      </c>
      <c r="N266" t="s">
        <v>238</v>
      </c>
      <c r="O266" t="s">
        <v>239</v>
      </c>
      <c r="P266" t="s">
        <v>240</v>
      </c>
      <c r="Q266">
        <v>111</v>
      </c>
      <c r="R266" t="s">
        <v>76</v>
      </c>
      <c r="S266" t="s">
        <v>888</v>
      </c>
      <c r="T266" t="s">
        <v>889</v>
      </c>
      <c r="U266">
        <v>45016</v>
      </c>
      <c r="V266">
        <v>26186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1600</v>
      </c>
      <c r="AD266">
        <v>3150</v>
      </c>
      <c r="AE266">
        <v>82110</v>
      </c>
      <c r="AF266">
        <v>80910</v>
      </c>
      <c r="AG266">
        <v>0</v>
      </c>
      <c r="AH266" t="s">
        <v>96</v>
      </c>
      <c r="AI266" t="s">
        <v>97</v>
      </c>
      <c r="AJ266" t="s">
        <v>98</v>
      </c>
      <c r="AK266" t="s">
        <v>99</v>
      </c>
      <c r="AL266">
        <v>5</v>
      </c>
      <c r="AM266">
        <v>2</v>
      </c>
      <c r="AN266">
        <v>12</v>
      </c>
      <c r="AO266">
        <v>37610</v>
      </c>
      <c r="AP266">
        <v>845</v>
      </c>
      <c r="AQ266">
        <v>1</v>
      </c>
      <c r="AR266">
        <v>4961</v>
      </c>
      <c r="AS266">
        <v>0.51359999999999995</v>
      </c>
      <c r="AT266">
        <v>0.50229999999999997</v>
      </c>
      <c r="AU266">
        <v>1.1299999999999999E-2</v>
      </c>
      <c r="AV266">
        <v>1.0447800159454346</v>
      </c>
      <c r="AW266">
        <v>1.0447800159454346</v>
      </c>
      <c r="AX266">
        <v>0</v>
      </c>
      <c r="AY266" t="s">
        <v>112</v>
      </c>
      <c r="AZ266" t="s">
        <v>237</v>
      </c>
      <c r="BB266" t="s">
        <v>180</v>
      </c>
      <c r="BC266" t="s">
        <v>238</v>
      </c>
      <c r="BD266" t="s">
        <v>89</v>
      </c>
      <c r="BE266" t="s">
        <v>85</v>
      </c>
      <c r="BF266" t="s">
        <v>86</v>
      </c>
      <c r="BG266" t="s">
        <v>90</v>
      </c>
      <c r="BH266" t="s">
        <v>659</v>
      </c>
      <c r="BK266" t="s">
        <v>659</v>
      </c>
      <c r="BL266">
        <v>2023</v>
      </c>
      <c r="BM266" t="s">
        <v>1401</v>
      </c>
      <c r="BN266" s="1">
        <v>44995</v>
      </c>
      <c r="BO266" s="1">
        <v>45013</v>
      </c>
      <c r="BP266" t="s">
        <v>88</v>
      </c>
      <c r="BQ266" t="s">
        <v>112</v>
      </c>
      <c r="BR266" t="s">
        <v>240</v>
      </c>
      <c r="BS266" t="s">
        <v>239</v>
      </c>
      <c r="BU266">
        <f t="shared" si="8"/>
        <v>18</v>
      </c>
      <c r="BV266">
        <f t="shared" si="9"/>
        <v>3</v>
      </c>
    </row>
    <row r="267" spans="1:74" x14ac:dyDescent="0.25">
      <c r="A267">
        <v>2023</v>
      </c>
      <c r="B267">
        <v>3</v>
      </c>
      <c r="C267" t="s">
        <v>2806</v>
      </c>
      <c r="D267" t="s">
        <v>2807</v>
      </c>
      <c r="E267">
        <v>91</v>
      </c>
      <c r="F267" t="s">
        <v>2808</v>
      </c>
      <c r="G267">
        <v>20230225</v>
      </c>
      <c r="H267">
        <v>20230328</v>
      </c>
      <c r="I267">
        <v>32</v>
      </c>
      <c r="J267">
        <v>11</v>
      </c>
      <c r="K267" t="s">
        <v>2809</v>
      </c>
      <c r="L267" t="s">
        <v>480</v>
      </c>
      <c r="M267" t="s">
        <v>237</v>
      </c>
      <c r="N267" t="s">
        <v>238</v>
      </c>
      <c r="O267" t="s">
        <v>239</v>
      </c>
      <c r="P267" t="s">
        <v>240</v>
      </c>
      <c r="Q267">
        <v>111</v>
      </c>
      <c r="R267" t="s">
        <v>76</v>
      </c>
      <c r="S267" t="s">
        <v>293</v>
      </c>
      <c r="T267" t="s">
        <v>294</v>
      </c>
      <c r="U267">
        <v>145423</v>
      </c>
      <c r="V267">
        <v>25220</v>
      </c>
      <c r="W267">
        <v>60456</v>
      </c>
      <c r="X267">
        <v>0</v>
      </c>
      <c r="Y267">
        <v>2211.94</v>
      </c>
      <c r="Z267">
        <v>2813.21</v>
      </c>
      <c r="AA267">
        <v>0</v>
      </c>
      <c r="AB267">
        <v>5025.1499999999996</v>
      </c>
      <c r="AC267">
        <v>1600</v>
      </c>
      <c r="AD267">
        <v>3000</v>
      </c>
      <c r="AE267">
        <v>154750</v>
      </c>
      <c r="AF267">
        <v>154750</v>
      </c>
      <c r="AG267">
        <v>-2859.8611117767787</v>
      </c>
      <c r="AH267" t="s">
        <v>125</v>
      </c>
      <c r="AI267" t="s">
        <v>126</v>
      </c>
      <c r="AJ267" t="s">
        <v>127</v>
      </c>
      <c r="AK267" t="s">
        <v>128</v>
      </c>
      <c r="AL267">
        <v>7</v>
      </c>
      <c r="AM267">
        <v>2</v>
      </c>
      <c r="AN267">
        <v>12</v>
      </c>
      <c r="AO267">
        <v>54355</v>
      </c>
      <c r="AP267">
        <v>1086</v>
      </c>
      <c r="AQ267">
        <v>1</v>
      </c>
      <c r="AR267">
        <v>3765</v>
      </c>
      <c r="AS267">
        <v>0.74039999999999995</v>
      </c>
      <c r="AT267">
        <v>0.72589999999999999</v>
      </c>
      <c r="AU267">
        <v>1.4500000000000001E-2</v>
      </c>
      <c r="AV267">
        <v>1.9982599597424269</v>
      </c>
      <c r="AW267">
        <v>1.9702999591827393</v>
      </c>
      <c r="AX267">
        <v>2.7960000559687614E-2</v>
      </c>
      <c r="AY267" t="s">
        <v>112</v>
      </c>
      <c r="AZ267" t="s">
        <v>237</v>
      </c>
      <c r="BB267" t="s">
        <v>180</v>
      </c>
      <c r="BC267" t="s">
        <v>238</v>
      </c>
      <c r="BD267" t="s">
        <v>89</v>
      </c>
      <c r="BE267" t="s">
        <v>85</v>
      </c>
      <c r="BF267" t="s">
        <v>86</v>
      </c>
      <c r="BG267" t="s">
        <v>90</v>
      </c>
      <c r="BH267" t="s">
        <v>276</v>
      </c>
      <c r="BI267" t="s">
        <v>660</v>
      </c>
      <c r="BK267" t="s">
        <v>660</v>
      </c>
      <c r="BL267">
        <v>2023</v>
      </c>
      <c r="BM267" t="s">
        <v>2807</v>
      </c>
      <c r="BN267" s="1">
        <v>44993</v>
      </c>
      <c r="BO267" s="1">
        <v>45013</v>
      </c>
      <c r="BP267" t="s">
        <v>88</v>
      </c>
      <c r="BQ267" t="s">
        <v>112</v>
      </c>
      <c r="BR267" t="s">
        <v>240</v>
      </c>
      <c r="BS267" t="s">
        <v>239</v>
      </c>
      <c r="BU267">
        <f t="shared" si="8"/>
        <v>20</v>
      </c>
      <c r="BV267">
        <f t="shared" si="9"/>
        <v>12</v>
      </c>
    </row>
    <row r="268" spans="1:74" x14ac:dyDescent="0.25">
      <c r="A268">
        <v>2023</v>
      </c>
      <c r="B268">
        <v>3</v>
      </c>
      <c r="C268" t="s">
        <v>2810</v>
      </c>
      <c r="D268" t="s">
        <v>2612</v>
      </c>
      <c r="E268">
        <v>86</v>
      </c>
      <c r="F268" t="s">
        <v>2613</v>
      </c>
      <c r="G268">
        <v>20230218</v>
      </c>
      <c r="H268">
        <v>20230327</v>
      </c>
      <c r="I268">
        <v>38</v>
      </c>
      <c r="J268">
        <v>0</v>
      </c>
      <c r="K268" t="s">
        <v>2811</v>
      </c>
      <c r="L268" t="s">
        <v>2812</v>
      </c>
      <c r="M268" t="s">
        <v>237</v>
      </c>
      <c r="N268" t="s">
        <v>238</v>
      </c>
      <c r="O268" t="s">
        <v>239</v>
      </c>
      <c r="P268" t="s">
        <v>240</v>
      </c>
      <c r="Q268">
        <v>111</v>
      </c>
      <c r="R268" t="s">
        <v>76</v>
      </c>
      <c r="S268" t="s">
        <v>192</v>
      </c>
      <c r="T268" t="s">
        <v>193</v>
      </c>
      <c r="U268">
        <v>102979</v>
      </c>
      <c r="V268">
        <v>45026</v>
      </c>
      <c r="W268">
        <v>0</v>
      </c>
      <c r="X268">
        <v>0</v>
      </c>
      <c r="Y268">
        <v>10981.29</v>
      </c>
      <c r="Z268">
        <v>0</v>
      </c>
      <c r="AA268">
        <v>0</v>
      </c>
      <c r="AB268">
        <v>10981.29</v>
      </c>
      <c r="AC268">
        <v>2960</v>
      </c>
      <c r="AD268">
        <v>5550</v>
      </c>
      <c r="AE268">
        <v>142826</v>
      </c>
      <c r="AF268">
        <v>142826</v>
      </c>
      <c r="AG268">
        <v>-3870.502312217317</v>
      </c>
      <c r="AH268" t="s">
        <v>125</v>
      </c>
      <c r="AI268" t="s">
        <v>126</v>
      </c>
      <c r="AJ268" t="s">
        <v>132</v>
      </c>
      <c r="AK268" t="s">
        <v>133</v>
      </c>
      <c r="AL268">
        <v>7</v>
      </c>
      <c r="AM268">
        <v>2</v>
      </c>
      <c r="AN268">
        <v>13</v>
      </c>
      <c r="AO268">
        <v>41752</v>
      </c>
      <c r="AP268">
        <v>1024</v>
      </c>
      <c r="AQ268">
        <v>1</v>
      </c>
      <c r="AR268">
        <v>3683</v>
      </c>
      <c r="AS268">
        <v>0.57130000000000003</v>
      </c>
      <c r="AT268">
        <v>0.55759999999999998</v>
      </c>
      <c r="AU268">
        <v>1.37E-2</v>
      </c>
      <c r="AV268">
        <v>1.8442800045013428</v>
      </c>
      <c r="AW268">
        <v>1.7524600028991699</v>
      </c>
      <c r="AX268">
        <v>9.1820001602172852E-2</v>
      </c>
      <c r="AY268" t="s">
        <v>112</v>
      </c>
      <c r="AZ268" t="s">
        <v>237</v>
      </c>
      <c r="BB268" t="s">
        <v>180</v>
      </c>
      <c r="BC268" t="s">
        <v>238</v>
      </c>
      <c r="BD268" t="s">
        <v>89</v>
      </c>
      <c r="BE268" t="s">
        <v>85</v>
      </c>
      <c r="BF268" t="s">
        <v>86</v>
      </c>
      <c r="BG268" t="s">
        <v>90</v>
      </c>
      <c r="BH268" t="s">
        <v>1794</v>
      </c>
      <c r="BI268" t="s">
        <v>1941</v>
      </c>
      <c r="BK268" t="s">
        <v>1941</v>
      </c>
      <c r="BL268">
        <v>2023</v>
      </c>
      <c r="BM268" t="s">
        <v>2612</v>
      </c>
      <c r="BN268" s="1">
        <v>44980</v>
      </c>
      <c r="BO268" s="1">
        <v>45012</v>
      </c>
      <c r="BP268" t="s">
        <v>88</v>
      </c>
      <c r="BQ268" t="s">
        <v>112</v>
      </c>
      <c r="BR268" t="s">
        <v>240</v>
      </c>
      <c r="BS268" t="s">
        <v>239</v>
      </c>
      <c r="BU268">
        <f t="shared" si="8"/>
        <v>32</v>
      </c>
      <c r="BV268">
        <f t="shared" si="9"/>
        <v>6</v>
      </c>
    </row>
    <row r="269" spans="1:74" x14ac:dyDescent="0.25">
      <c r="A269">
        <v>2023</v>
      </c>
      <c r="B269">
        <v>1</v>
      </c>
      <c r="C269" t="s">
        <v>2813</v>
      </c>
      <c r="D269" t="s">
        <v>2814</v>
      </c>
      <c r="E269">
        <v>84</v>
      </c>
      <c r="F269" t="s">
        <v>2815</v>
      </c>
      <c r="G269">
        <v>20221227</v>
      </c>
      <c r="H269">
        <v>20230126</v>
      </c>
      <c r="I269">
        <v>31</v>
      </c>
      <c r="J269">
        <v>5</v>
      </c>
      <c r="K269" t="s">
        <v>2816</v>
      </c>
      <c r="L269" t="s">
        <v>2817</v>
      </c>
      <c r="M269" t="s">
        <v>237</v>
      </c>
      <c r="N269" t="s">
        <v>238</v>
      </c>
      <c r="O269" t="s">
        <v>239</v>
      </c>
      <c r="P269" t="s">
        <v>240</v>
      </c>
      <c r="Q269">
        <v>111</v>
      </c>
      <c r="R269" t="s">
        <v>76</v>
      </c>
      <c r="S269" t="s">
        <v>2818</v>
      </c>
      <c r="T269" t="s">
        <v>2819</v>
      </c>
      <c r="U269">
        <v>105669</v>
      </c>
      <c r="V269">
        <v>29566</v>
      </c>
      <c r="W269">
        <v>27460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1950</v>
      </c>
      <c r="AD269">
        <v>2250</v>
      </c>
      <c r="AE269">
        <v>252327</v>
      </c>
      <c r="AF269">
        <v>252327</v>
      </c>
      <c r="AG269">
        <v>0</v>
      </c>
      <c r="AH269" t="s">
        <v>208</v>
      </c>
      <c r="AI269" t="s">
        <v>209</v>
      </c>
      <c r="AJ269" t="s">
        <v>557</v>
      </c>
      <c r="AK269" t="s">
        <v>558</v>
      </c>
      <c r="AL269">
        <v>11</v>
      </c>
      <c r="AM269">
        <v>4</v>
      </c>
      <c r="AN269">
        <v>23</v>
      </c>
      <c r="AO269">
        <v>169867</v>
      </c>
      <c r="AP269">
        <v>1244</v>
      </c>
      <c r="AQ269">
        <v>1</v>
      </c>
      <c r="AR269">
        <v>5184</v>
      </c>
      <c r="AS269">
        <v>2.2850000000000001</v>
      </c>
      <c r="AT269">
        <v>2.2684000000000002</v>
      </c>
      <c r="AU269">
        <v>1.66E-2</v>
      </c>
      <c r="AV269">
        <v>3.2582499980926514</v>
      </c>
      <c r="AW269">
        <v>3.2582499980926514</v>
      </c>
      <c r="AX269">
        <v>0</v>
      </c>
      <c r="AY269" t="s">
        <v>83</v>
      </c>
      <c r="AZ269" t="s">
        <v>208</v>
      </c>
      <c r="BB269" t="s">
        <v>412</v>
      </c>
      <c r="BC269" t="s">
        <v>238</v>
      </c>
      <c r="BD269" t="s">
        <v>84</v>
      </c>
      <c r="BE269" t="s">
        <v>85</v>
      </c>
      <c r="BF269" t="s">
        <v>86</v>
      </c>
      <c r="BG269" t="s">
        <v>87</v>
      </c>
      <c r="BH269" t="s">
        <v>688</v>
      </c>
      <c r="BI269" t="s">
        <v>2016</v>
      </c>
      <c r="BK269" t="s">
        <v>2016</v>
      </c>
      <c r="BL269">
        <v>2023</v>
      </c>
      <c r="BM269" t="s">
        <v>2814</v>
      </c>
      <c r="BN269" s="1">
        <v>44932</v>
      </c>
      <c r="BO269" s="1">
        <v>44952</v>
      </c>
      <c r="BP269" t="s">
        <v>88</v>
      </c>
      <c r="BQ269" t="s">
        <v>83</v>
      </c>
      <c r="BR269" t="s">
        <v>240</v>
      </c>
      <c r="BS269" t="s">
        <v>239</v>
      </c>
      <c r="BU269">
        <f t="shared" si="8"/>
        <v>20</v>
      </c>
      <c r="BV269">
        <f t="shared" si="9"/>
        <v>11</v>
      </c>
    </row>
    <row r="270" spans="1:74" x14ac:dyDescent="0.25">
      <c r="A270">
        <v>2023</v>
      </c>
      <c r="B270">
        <v>1</v>
      </c>
      <c r="C270" t="s">
        <v>1277</v>
      </c>
      <c r="D270" t="s">
        <v>1278</v>
      </c>
      <c r="E270">
        <v>83</v>
      </c>
      <c r="F270" t="s">
        <v>1279</v>
      </c>
      <c r="G270">
        <v>20230106</v>
      </c>
      <c r="H270">
        <v>20230125</v>
      </c>
      <c r="I270">
        <v>20</v>
      </c>
      <c r="J270">
        <v>0</v>
      </c>
      <c r="K270" t="s">
        <v>1280</v>
      </c>
      <c r="L270" t="s">
        <v>1281</v>
      </c>
      <c r="M270" t="s">
        <v>237</v>
      </c>
      <c r="N270" t="s">
        <v>238</v>
      </c>
      <c r="O270" t="s">
        <v>239</v>
      </c>
      <c r="P270" t="s">
        <v>240</v>
      </c>
      <c r="Q270">
        <v>111</v>
      </c>
      <c r="R270" t="s">
        <v>76</v>
      </c>
      <c r="S270" t="s">
        <v>586</v>
      </c>
      <c r="T270" t="s">
        <v>587</v>
      </c>
      <c r="U270">
        <v>54359</v>
      </c>
      <c r="V270">
        <v>25724</v>
      </c>
      <c r="W270">
        <v>0</v>
      </c>
      <c r="X270">
        <v>0</v>
      </c>
      <c r="Y270">
        <v>2349.0500000000002</v>
      </c>
      <c r="Z270">
        <v>0</v>
      </c>
      <c r="AA270">
        <v>516.11</v>
      </c>
      <c r="AB270">
        <v>2865.16</v>
      </c>
      <c r="AC270">
        <v>1520</v>
      </c>
      <c r="AD270">
        <v>2925</v>
      </c>
      <c r="AE270">
        <v>84248</v>
      </c>
      <c r="AF270">
        <v>84248</v>
      </c>
      <c r="AG270">
        <v>-2121.713242236523</v>
      </c>
      <c r="AH270" t="s">
        <v>96</v>
      </c>
      <c r="AI270" t="s">
        <v>97</v>
      </c>
      <c r="AJ270" t="s">
        <v>98</v>
      </c>
      <c r="AK270" t="s">
        <v>99</v>
      </c>
      <c r="AL270">
        <v>4</v>
      </c>
      <c r="AM270">
        <v>2</v>
      </c>
      <c r="AN270">
        <v>8</v>
      </c>
      <c r="AO270">
        <v>28840</v>
      </c>
      <c r="AP270">
        <v>716</v>
      </c>
      <c r="AQ270">
        <v>1</v>
      </c>
      <c r="AR270">
        <v>6598</v>
      </c>
      <c r="AS270">
        <v>0.3947</v>
      </c>
      <c r="AT270">
        <v>0.3851</v>
      </c>
      <c r="AU270">
        <v>9.5999999999999992E-3</v>
      </c>
      <c r="AV270">
        <v>1.0878799725323915</v>
      </c>
      <c r="AW270">
        <v>1.078279972076416</v>
      </c>
      <c r="AX270">
        <v>9.6000004559755325E-3</v>
      </c>
      <c r="AY270" t="s">
        <v>112</v>
      </c>
      <c r="AZ270" t="s">
        <v>237</v>
      </c>
      <c r="BB270" t="s">
        <v>180</v>
      </c>
      <c r="BC270" t="s">
        <v>238</v>
      </c>
      <c r="BD270" t="s">
        <v>89</v>
      </c>
      <c r="BE270" t="s">
        <v>85</v>
      </c>
      <c r="BF270" t="s">
        <v>86</v>
      </c>
      <c r="BG270" t="s">
        <v>90</v>
      </c>
      <c r="BH270" t="s">
        <v>252</v>
      </c>
      <c r="BI270" t="s">
        <v>253</v>
      </c>
      <c r="BK270" t="s">
        <v>253</v>
      </c>
      <c r="BL270">
        <v>2023</v>
      </c>
      <c r="BM270" t="s">
        <v>1278</v>
      </c>
      <c r="BN270" s="1">
        <v>44937</v>
      </c>
      <c r="BO270" s="1">
        <v>44951</v>
      </c>
      <c r="BP270" t="s">
        <v>88</v>
      </c>
      <c r="BQ270" t="s">
        <v>112</v>
      </c>
      <c r="BR270" t="s">
        <v>240</v>
      </c>
      <c r="BS270" t="s">
        <v>239</v>
      </c>
      <c r="BU270">
        <f t="shared" si="8"/>
        <v>14</v>
      </c>
      <c r="BV270">
        <f t="shared" si="9"/>
        <v>6</v>
      </c>
    </row>
    <row r="271" spans="1:74" x14ac:dyDescent="0.25">
      <c r="A271">
        <v>2023</v>
      </c>
      <c r="B271">
        <v>1</v>
      </c>
      <c r="C271" t="s">
        <v>2820</v>
      </c>
      <c r="D271" t="s">
        <v>2821</v>
      </c>
      <c r="E271">
        <v>86</v>
      </c>
      <c r="F271" t="s">
        <v>2822</v>
      </c>
      <c r="G271">
        <v>20221207</v>
      </c>
      <c r="H271">
        <v>20230110</v>
      </c>
      <c r="I271">
        <v>35</v>
      </c>
      <c r="J271">
        <v>4</v>
      </c>
      <c r="K271" t="s">
        <v>2823</v>
      </c>
      <c r="L271" t="s">
        <v>549</v>
      </c>
      <c r="M271" t="s">
        <v>237</v>
      </c>
      <c r="N271" t="s">
        <v>238</v>
      </c>
      <c r="O271" t="s">
        <v>239</v>
      </c>
      <c r="P271" t="s">
        <v>240</v>
      </c>
      <c r="Q271">
        <v>111</v>
      </c>
      <c r="R271" t="s">
        <v>76</v>
      </c>
      <c r="S271" t="s">
        <v>2134</v>
      </c>
      <c r="T271" t="s">
        <v>2135</v>
      </c>
      <c r="U271">
        <v>120519</v>
      </c>
      <c r="V271">
        <v>38495</v>
      </c>
      <c r="W271">
        <v>21968</v>
      </c>
      <c r="X271">
        <v>0</v>
      </c>
      <c r="Y271">
        <v>3641.5</v>
      </c>
      <c r="Z271">
        <v>0</v>
      </c>
      <c r="AA271">
        <v>0</v>
      </c>
      <c r="AB271">
        <v>3641.5</v>
      </c>
      <c r="AC271">
        <v>2370</v>
      </c>
      <c r="AD271">
        <v>6750</v>
      </c>
      <c r="AE271">
        <v>201589</v>
      </c>
      <c r="AF271">
        <v>201589</v>
      </c>
      <c r="AG271">
        <v>-2415.5852951796583</v>
      </c>
      <c r="AH271" t="s">
        <v>208</v>
      </c>
      <c r="AI271" t="s">
        <v>209</v>
      </c>
      <c r="AJ271" t="s">
        <v>410</v>
      </c>
      <c r="AK271" t="s">
        <v>411</v>
      </c>
      <c r="AL271">
        <v>8</v>
      </c>
      <c r="AM271">
        <v>3</v>
      </c>
      <c r="AN271">
        <v>15</v>
      </c>
      <c r="AO271">
        <v>77495</v>
      </c>
      <c r="AP271">
        <v>701</v>
      </c>
      <c r="AQ271">
        <v>1</v>
      </c>
      <c r="AR271">
        <v>3042</v>
      </c>
      <c r="AS271">
        <v>1.0443</v>
      </c>
      <c r="AT271">
        <v>1.0348999999999999</v>
      </c>
      <c r="AU271">
        <v>9.4000000000000004E-3</v>
      </c>
      <c r="AV271">
        <v>2.6030799951404333</v>
      </c>
      <c r="AW271">
        <v>2.5872499942779541</v>
      </c>
      <c r="AX271">
        <v>1.583000086247921E-2</v>
      </c>
      <c r="AY271" t="s">
        <v>112</v>
      </c>
      <c r="AZ271" t="s">
        <v>208</v>
      </c>
      <c r="BB271" t="s">
        <v>180</v>
      </c>
      <c r="BC271" t="s">
        <v>238</v>
      </c>
      <c r="BD271" t="s">
        <v>89</v>
      </c>
      <c r="BE271" t="s">
        <v>85</v>
      </c>
      <c r="BF271" t="s">
        <v>86</v>
      </c>
      <c r="BG271" t="s">
        <v>90</v>
      </c>
      <c r="BH271" t="s">
        <v>339</v>
      </c>
      <c r="BI271" t="s">
        <v>413</v>
      </c>
      <c r="BK271" t="s">
        <v>413</v>
      </c>
      <c r="BL271">
        <v>2023</v>
      </c>
      <c r="BM271" t="s">
        <v>2821</v>
      </c>
      <c r="BN271" s="1">
        <v>44909</v>
      </c>
      <c r="BO271" s="1">
        <v>44936</v>
      </c>
      <c r="BP271" t="s">
        <v>88</v>
      </c>
      <c r="BQ271" t="s">
        <v>112</v>
      </c>
      <c r="BR271" t="s">
        <v>240</v>
      </c>
      <c r="BS271" t="s">
        <v>239</v>
      </c>
      <c r="BT271" t="s">
        <v>589</v>
      </c>
      <c r="BU271">
        <f t="shared" si="8"/>
        <v>27</v>
      </c>
      <c r="BV271">
        <f t="shared" si="9"/>
        <v>8</v>
      </c>
    </row>
    <row r="272" spans="1:74" x14ac:dyDescent="0.25">
      <c r="A272">
        <v>2023</v>
      </c>
      <c r="B272">
        <v>2</v>
      </c>
      <c r="C272" t="s">
        <v>1816</v>
      </c>
      <c r="D272" t="s">
        <v>452</v>
      </c>
      <c r="E272">
        <v>87</v>
      </c>
      <c r="F272" t="s">
        <v>453</v>
      </c>
      <c r="G272">
        <v>20221218</v>
      </c>
      <c r="H272">
        <v>20230209</v>
      </c>
      <c r="I272">
        <v>54</v>
      </c>
      <c r="J272">
        <v>3</v>
      </c>
      <c r="K272" t="s">
        <v>1817</v>
      </c>
      <c r="L272" t="s">
        <v>1818</v>
      </c>
      <c r="M272" t="s">
        <v>237</v>
      </c>
      <c r="N272" t="s">
        <v>238</v>
      </c>
      <c r="O272" t="s">
        <v>239</v>
      </c>
      <c r="P272" t="s">
        <v>240</v>
      </c>
      <c r="Q272">
        <v>111</v>
      </c>
      <c r="R272" t="s">
        <v>76</v>
      </c>
      <c r="S272" t="s">
        <v>241</v>
      </c>
      <c r="T272" t="s">
        <v>242</v>
      </c>
      <c r="U272">
        <v>189613</v>
      </c>
      <c r="V272">
        <v>64774</v>
      </c>
      <c r="W272">
        <v>20088</v>
      </c>
      <c r="X272">
        <v>0</v>
      </c>
      <c r="Y272">
        <v>4658.33</v>
      </c>
      <c r="Z272">
        <v>0</v>
      </c>
      <c r="AA272">
        <v>2090.04</v>
      </c>
      <c r="AB272">
        <v>6748.37</v>
      </c>
      <c r="AC272">
        <v>4000</v>
      </c>
      <c r="AD272">
        <v>8250</v>
      </c>
      <c r="AE272">
        <v>315756</v>
      </c>
      <c r="AF272">
        <v>315756</v>
      </c>
      <c r="AG272">
        <v>1832.2504652683883</v>
      </c>
      <c r="AH272" t="s">
        <v>96</v>
      </c>
      <c r="AI272" t="s">
        <v>97</v>
      </c>
      <c r="AJ272" t="s">
        <v>98</v>
      </c>
      <c r="AK272" t="s">
        <v>99</v>
      </c>
      <c r="AL272">
        <v>13</v>
      </c>
      <c r="AM272">
        <v>4</v>
      </c>
      <c r="AN272">
        <v>25</v>
      </c>
      <c r="AO272">
        <v>127018</v>
      </c>
      <c r="AP272">
        <v>8297</v>
      </c>
      <c r="AQ272">
        <v>1</v>
      </c>
      <c r="AR272">
        <v>29265</v>
      </c>
      <c r="AS272">
        <v>1.8069999999999999</v>
      </c>
      <c r="AT272">
        <v>1.6961999999999999</v>
      </c>
      <c r="AU272">
        <v>0.1108</v>
      </c>
      <c r="AV272">
        <v>4.0773000419139862</v>
      </c>
      <c r="AW272">
        <v>3.9665000438690186</v>
      </c>
      <c r="AX272">
        <v>0.11079999804496765</v>
      </c>
      <c r="AY272" t="s">
        <v>83</v>
      </c>
      <c r="AZ272" t="s">
        <v>237</v>
      </c>
      <c r="BB272" t="s">
        <v>1819</v>
      </c>
      <c r="BC272" t="s">
        <v>238</v>
      </c>
      <c r="BD272" t="s">
        <v>443</v>
      </c>
      <c r="BE272" t="s">
        <v>85</v>
      </c>
      <c r="BF272" t="s">
        <v>86</v>
      </c>
      <c r="BG272" t="s">
        <v>200</v>
      </c>
      <c r="BH272" t="s">
        <v>384</v>
      </c>
      <c r="BI272" t="s">
        <v>385</v>
      </c>
      <c r="BK272" t="s">
        <v>385</v>
      </c>
      <c r="BL272">
        <v>2023</v>
      </c>
      <c r="BM272" t="s">
        <v>452</v>
      </c>
      <c r="BN272" s="1">
        <v>44917</v>
      </c>
      <c r="BO272" s="1">
        <v>44931</v>
      </c>
      <c r="BP272" t="s">
        <v>88</v>
      </c>
      <c r="BQ272" t="s">
        <v>104</v>
      </c>
      <c r="BR272" t="s">
        <v>240</v>
      </c>
      <c r="BS272" t="s">
        <v>239</v>
      </c>
      <c r="BT272" t="s">
        <v>99</v>
      </c>
      <c r="BU272">
        <f t="shared" si="8"/>
        <v>14</v>
      </c>
      <c r="BV272">
        <f t="shared" si="9"/>
        <v>40</v>
      </c>
    </row>
    <row r="273" spans="1:74" x14ac:dyDescent="0.25">
      <c r="A273">
        <v>2023</v>
      </c>
      <c r="B273">
        <v>1</v>
      </c>
      <c r="C273" t="s">
        <v>2824</v>
      </c>
      <c r="D273" t="s">
        <v>2825</v>
      </c>
      <c r="E273">
        <v>82</v>
      </c>
      <c r="F273" t="s">
        <v>2826</v>
      </c>
      <c r="G273">
        <v>20221204</v>
      </c>
      <c r="H273">
        <v>20230105</v>
      </c>
      <c r="I273">
        <v>33</v>
      </c>
      <c r="J273">
        <v>3</v>
      </c>
      <c r="K273" t="s">
        <v>2827</v>
      </c>
      <c r="L273" t="s">
        <v>2828</v>
      </c>
      <c r="M273" t="s">
        <v>237</v>
      </c>
      <c r="N273" t="s">
        <v>238</v>
      </c>
      <c r="O273" t="s">
        <v>239</v>
      </c>
      <c r="P273" t="s">
        <v>240</v>
      </c>
      <c r="Q273">
        <v>111</v>
      </c>
      <c r="R273" t="s">
        <v>279</v>
      </c>
      <c r="S273" t="s">
        <v>1557</v>
      </c>
      <c r="T273" t="s">
        <v>1558</v>
      </c>
      <c r="U273">
        <v>136576</v>
      </c>
      <c r="V273">
        <v>36811</v>
      </c>
      <c r="W273">
        <v>35739</v>
      </c>
      <c r="X273">
        <v>0</v>
      </c>
      <c r="Y273">
        <v>9981.94</v>
      </c>
      <c r="Z273">
        <v>0</v>
      </c>
      <c r="AA273">
        <v>10920</v>
      </c>
      <c r="AB273">
        <v>20901.939999999999</v>
      </c>
      <c r="AC273">
        <v>2400</v>
      </c>
      <c r="AD273">
        <v>6300</v>
      </c>
      <c r="AE273">
        <v>325411</v>
      </c>
      <c r="AF273">
        <v>325411</v>
      </c>
      <c r="AG273">
        <v>23190.544260586266</v>
      </c>
      <c r="AH273" t="s">
        <v>1315</v>
      </c>
      <c r="AI273" t="s">
        <v>1316</v>
      </c>
      <c r="AJ273" t="s">
        <v>1934</v>
      </c>
      <c r="AK273" t="s">
        <v>1935</v>
      </c>
      <c r="AL273">
        <v>17</v>
      </c>
      <c r="AM273">
        <v>6</v>
      </c>
      <c r="AN273">
        <v>32</v>
      </c>
      <c r="AO273">
        <v>264658</v>
      </c>
      <c r="AP273">
        <v>42949</v>
      </c>
      <c r="AQ273">
        <v>1</v>
      </c>
      <c r="AR273">
        <v>88356</v>
      </c>
      <c r="AS273">
        <v>4.1078000000000001</v>
      </c>
      <c r="AT273">
        <v>3.5343</v>
      </c>
      <c r="AU273">
        <v>0.57350000000000001</v>
      </c>
      <c r="AV273">
        <v>4.2325399518013</v>
      </c>
      <c r="AW273">
        <v>3.6590399742126465</v>
      </c>
      <c r="AX273">
        <v>0.57349997758865356</v>
      </c>
      <c r="AY273" t="s">
        <v>112</v>
      </c>
      <c r="AZ273" t="s">
        <v>1315</v>
      </c>
      <c r="BA273" t="s">
        <v>1315</v>
      </c>
      <c r="BB273" t="s">
        <v>2036</v>
      </c>
      <c r="BC273" t="s">
        <v>238</v>
      </c>
      <c r="BD273" t="s">
        <v>164</v>
      </c>
      <c r="BE273" t="s">
        <v>85</v>
      </c>
      <c r="BF273" t="s">
        <v>86</v>
      </c>
      <c r="BG273" t="s">
        <v>165</v>
      </c>
      <c r="BH273" t="s">
        <v>426</v>
      </c>
      <c r="BI273" t="s">
        <v>1995</v>
      </c>
      <c r="BJ273" t="s">
        <v>1996</v>
      </c>
      <c r="BK273" t="s">
        <v>1996</v>
      </c>
      <c r="BL273">
        <v>2023</v>
      </c>
      <c r="BM273" t="s">
        <v>2825</v>
      </c>
      <c r="BN273" s="1">
        <v>44904</v>
      </c>
      <c r="BO273" s="1">
        <v>44931</v>
      </c>
      <c r="BP273" t="s">
        <v>88</v>
      </c>
      <c r="BQ273" t="s">
        <v>112</v>
      </c>
      <c r="BR273" t="s">
        <v>240</v>
      </c>
      <c r="BS273" t="s">
        <v>239</v>
      </c>
      <c r="BT273" t="s">
        <v>1318</v>
      </c>
      <c r="BU273">
        <f t="shared" si="8"/>
        <v>27</v>
      </c>
      <c r="BV273">
        <f t="shared" si="9"/>
        <v>6</v>
      </c>
    </row>
    <row r="274" spans="1:74" x14ac:dyDescent="0.25">
      <c r="A274">
        <v>2023</v>
      </c>
      <c r="B274">
        <v>1</v>
      </c>
      <c r="C274" t="s">
        <v>2829</v>
      </c>
      <c r="D274" t="s">
        <v>1805</v>
      </c>
      <c r="E274">
        <v>76</v>
      </c>
      <c r="F274" t="s">
        <v>1806</v>
      </c>
      <c r="G274">
        <v>20221203</v>
      </c>
      <c r="H274">
        <v>20230102</v>
      </c>
      <c r="I274">
        <v>31</v>
      </c>
      <c r="J274">
        <v>0</v>
      </c>
      <c r="K274" t="s">
        <v>2830</v>
      </c>
      <c r="L274" t="s">
        <v>2831</v>
      </c>
      <c r="M274" t="s">
        <v>237</v>
      </c>
      <c r="N274" t="s">
        <v>238</v>
      </c>
      <c r="O274" t="s">
        <v>239</v>
      </c>
      <c r="P274" t="s">
        <v>240</v>
      </c>
      <c r="Q274">
        <v>111</v>
      </c>
      <c r="R274" t="s">
        <v>76</v>
      </c>
      <c r="S274" t="s">
        <v>192</v>
      </c>
      <c r="T274" t="s">
        <v>193</v>
      </c>
      <c r="U274">
        <v>92371</v>
      </c>
      <c r="V274">
        <v>39772</v>
      </c>
      <c r="W274">
        <v>0</v>
      </c>
      <c r="X274">
        <v>0</v>
      </c>
      <c r="Y274">
        <v>737.58</v>
      </c>
      <c r="Z274">
        <v>0</v>
      </c>
      <c r="AA274">
        <v>0</v>
      </c>
      <c r="AB274">
        <v>737.58</v>
      </c>
      <c r="AC274">
        <v>2400</v>
      </c>
      <c r="AD274">
        <v>6750</v>
      </c>
      <c r="AE274">
        <v>110867</v>
      </c>
      <c r="AF274">
        <v>110867</v>
      </c>
      <c r="AG274">
        <v>323.38530941857368</v>
      </c>
      <c r="AH274" t="s">
        <v>125</v>
      </c>
      <c r="AI274" t="s">
        <v>126</v>
      </c>
      <c r="AJ274" t="s">
        <v>132</v>
      </c>
      <c r="AK274" t="s">
        <v>133</v>
      </c>
      <c r="AL274">
        <v>7</v>
      </c>
      <c r="AM274">
        <v>2</v>
      </c>
      <c r="AN274">
        <v>13</v>
      </c>
      <c r="AO274">
        <v>41752</v>
      </c>
      <c r="AP274">
        <v>1024</v>
      </c>
      <c r="AQ274">
        <v>1</v>
      </c>
      <c r="AR274">
        <v>3683</v>
      </c>
      <c r="AS274">
        <v>0.57130000000000003</v>
      </c>
      <c r="AT274">
        <v>0.55759999999999998</v>
      </c>
      <c r="AU274">
        <v>1.37E-2</v>
      </c>
      <c r="AV274">
        <v>1.43159996625036</v>
      </c>
      <c r="AW274">
        <v>1.4178999662399292</v>
      </c>
      <c r="AX274">
        <v>1.3700000010430813E-2</v>
      </c>
      <c r="AY274" t="s">
        <v>95</v>
      </c>
      <c r="AZ274" t="s">
        <v>125</v>
      </c>
      <c r="BB274" t="s">
        <v>536</v>
      </c>
      <c r="BC274" t="s">
        <v>238</v>
      </c>
      <c r="BD274" t="s">
        <v>89</v>
      </c>
      <c r="BE274" t="s">
        <v>85</v>
      </c>
      <c r="BF274" t="s">
        <v>86</v>
      </c>
      <c r="BG274" t="s">
        <v>90</v>
      </c>
      <c r="BH274" t="s">
        <v>362</v>
      </c>
      <c r="BK274" t="s">
        <v>362</v>
      </c>
      <c r="BL274">
        <v>2023</v>
      </c>
      <c r="BM274" t="s">
        <v>1805</v>
      </c>
      <c r="BN274" s="1">
        <v>44902</v>
      </c>
      <c r="BO274" s="1">
        <v>44928</v>
      </c>
      <c r="BP274" t="s">
        <v>88</v>
      </c>
      <c r="BQ274" t="s">
        <v>95</v>
      </c>
      <c r="BR274" t="s">
        <v>240</v>
      </c>
      <c r="BS274" t="s">
        <v>239</v>
      </c>
      <c r="BT274" t="s">
        <v>133</v>
      </c>
      <c r="BU274">
        <f t="shared" si="8"/>
        <v>26</v>
      </c>
      <c r="BV274">
        <f t="shared" si="9"/>
        <v>5</v>
      </c>
    </row>
    <row r="275" spans="1:74" x14ac:dyDescent="0.25">
      <c r="A275">
        <v>2023</v>
      </c>
      <c r="B275">
        <v>1</v>
      </c>
      <c r="C275" t="s">
        <v>1807</v>
      </c>
      <c r="D275" t="s">
        <v>1808</v>
      </c>
      <c r="E275">
        <v>88</v>
      </c>
      <c r="F275" t="s">
        <v>1809</v>
      </c>
      <c r="G275">
        <v>20230107</v>
      </c>
      <c r="H275">
        <v>20230124</v>
      </c>
      <c r="I275">
        <v>18</v>
      </c>
      <c r="J275">
        <v>0</v>
      </c>
      <c r="K275" t="s">
        <v>1810</v>
      </c>
      <c r="L275" t="s">
        <v>229</v>
      </c>
      <c r="M275" t="s">
        <v>237</v>
      </c>
      <c r="N275" t="s">
        <v>238</v>
      </c>
      <c r="O275" t="s">
        <v>239</v>
      </c>
      <c r="P275" t="s">
        <v>240</v>
      </c>
      <c r="Q275">
        <v>111</v>
      </c>
      <c r="R275" t="s">
        <v>76</v>
      </c>
      <c r="S275" t="s">
        <v>260</v>
      </c>
      <c r="T275" t="s">
        <v>261</v>
      </c>
      <c r="U275">
        <v>52207</v>
      </c>
      <c r="V275">
        <v>24818</v>
      </c>
      <c r="W275">
        <v>0</v>
      </c>
      <c r="X275">
        <v>0</v>
      </c>
      <c r="Y275">
        <v>434.74</v>
      </c>
      <c r="Z275">
        <v>0</v>
      </c>
      <c r="AA275">
        <v>0</v>
      </c>
      <c r="AB275">
        <v>434.74</v>
      </c>
      <c r="AC275">
        <v>1360</v>
      </c>
      <c r="AD275">
        <v>3825</v>
      </c>
      <c r="AE275">
        <v>77541</v>
      </c>
      <c r="AF275">
        <v>77541</v>
      </c>
      <c r="AG275">
        <v>1098.6244361498661</v>
      </c>
      <c r="AH275" t="s">
        <v>96</v>
      </c>
      <c r="AI275" t="s">
        <v>97</v>
      </c>
      <c r="AJ275" t="s">
        <v>107</v>
      </c>
      <c r="AK275" t="s">
        <v>108</v>
      </c>
      <c r="AL275">
        <v>8</v>
      </c>
      <c r="AM275">
        <v>3</v>
      </c>
      <c r="AN275">
        <v>15</v>
      </c>
      <c r="AO275">
        <v>59996</v>
      </c>
      <c r="AP275">
        <v>1485</v>
      </c>
      <c r="AQ275">
        <v>1</v>
      </c>
      <c r="AR275">
        <v>5788</v>
      </c>
      <c r="AS275">
        <v>0.82099999999999995</v>
      </c>
      <c r="AT275">
        <v>0.80120000000000002</v>
      </c>
      <c r="AU275">
        <v>1.9800000000000002E-2</v>
      </c>
      <c r="AV275">
        <v>1.0012699887156487</v>
      </c>
      <c r="AW275">
        <v>0.98146998882293701</v>
      </c>
      <c r="AX275">
        <v>1.9799999892711639E-2</v>
      </c>
      <c r="AY275" t="s">
        <v>83</v>
      </c>
      <c r="AZ275" t="s">
        <v>96</v>
      </c>
      <c r="BB275" t="s">
        <v>180</v>
      </c>
      <c r="BC275" t="s">
        <v>238</v>
      </c>
      <c r="BD275" t="s">
        <v>89</v>
      </c>
      <c r="BE275" t="s">
        <v>85</v>
      </c>
      <c r="BF275" t="s">
        <v>86</v>
      </c>
      <c r="BG275" t="s">
        <v>90</v>
      </c>
      <c r="BH275" t="s">
        <v>1300</v>
      </c>
      <c r="BI275" t="s">
        <v>1301</v>
      </c>
      <c r="BK275" t="s">
        <v>1301</v>
      </c>
      <c r="BL275">
        <v>2023</v>
      </c>
      <c r="BM275" t="s">
        <v>1808</v>
      </c>
      <c r="BN275" s="1">
        <v>44937</v>
      </c>
      <c r="BO275" s="1">
        <v>44950</v>
      </c>
      <c r="BP275" t="s">
        <v>88</v>
      </c>
      <c r="BQ275" t="s">
        <v>83</v>
      </c>
      <c r="BR275" t="s">
        <v>240</v>
      </c>
      <c r="BS275" t="s">
        <v>239</v>
      </c>
      <c r="BU275">
        <f t="shared" si="8"/>
        <v>13</v>
      </c>
      <c r="BV275">
        <f t="shared" si="9"/>
        <v>5</v>
      </c>
    </row>
    <row r="276" spans="1:74" x14ac:dyDescent="0.25">
      <c r="A276">
        <v>2023</v>
      </c>
      <c r="B276">
        <v>1</v>
      </c>
      <c r="C276" t="s">
        <v>1832</v>
      </c>
      <c r="D276" t="s">
        <v>1833</v>
      </c>
      <c r="E276">
        <v>88</v>
      </c>
      <c r="F276" t="s">
        <v>1834</v>
      </c>
      <c r="G276">
        <v>20221220</v>
      </c>
      <c r="H276">
        <v>20230121</v>
      </c>
      <c r="I276">
        <v>33</v>
      </c>
      <c r="J276">
        <v>0</v>
      </c>
      <c r="K276" t="s">
        <v>1835</v>
      </c>
      <c r="L276" t="s">
        <v>1836</v>
      </c>
      <c r="M276" t="s">
        <v>237</v>
      </c>
      <c r="N276" t="s">
        <v>238</v>
      </c>
      <c r="O276" t="s">
        <v>239</v>
      </c>
      <c r="P276" t="s">
        <v>240</v>
      </c>
      <c r="Q276">
        <v>111</v>
      </c>
      <c r="R276" t="s">
        <v>76</v>
      </c>
      <c r="S276" t="s">
        <v>1837</v>
      </c>
      <c r="T276" t="s">
        <v>1838</v>
      </c>
      <c r="U276">
        <v>81427</v>
      </c>
      <c r="V276">
        <v>42539</v>
      </c>
      <c r="W276">
        <v>0</v>
      </c>
      <c r="X276">
        <v>0</v>
      </c>
      <c r="Y276">
        <v>39771.39</v>
      </c>
      <c r="Z276">
        <v>0</v>
      </c>
      <c r="AA276">
        <v>0</v>
      </c>
      <c r="AB276">
        <v>2832.39</v>
      </c>
      <c r="AC276">
        <v>2560</v>
      </c>
      <c r="AD276">
        <v>6075</v>
      </c>
      <c r="AE276">
        <v>149164</v>
      </c>
      <c r="AF276">
        <v>149164</v>
      </c>
      <c r="AG276">
        <v>-1368.7299634447202</v>
      </c>
      <c r="AH276" t="s">
        <v>96</v>
      </c>
      <c r="AI276" t="s">
        <v>97</v>
      </c>
      <c r="AJ276" t="s">
        <v>107</v>
      </c>
      <c r="AK276" t="s">
        <v>108</v>
      </c>
      <c r="AL276">
        <v>7</v>
      </c>
      <c r="AM276">
        <v>2</v>
      </c>
      <c r="AN276">
        <v>16</v>
      </c>
      <c r="AO276">
        <v>58121</v>
      </c>
      <c r="AP276">
        <v>1412</v>
      </c>
      <c r="AQ276">
        <v>1</v>
      </c>
      <c r="AR276">
        <v>7631</v>
      </c>
      <c r="AS276">
        <v>0.79510000000000003</v>
      </c>
      <c r="AT276">
        <v>0.7762</v>
      </c>
      <c r="AU276">
        <v>1.89E-2</v>
      </c>
      <c r="AV276">
        <v>1.9261300191283226</v>
      </c>
      <c r="AW276">
        <v>1.907230019569397</v>
      </c>
      <c r="AX276">
        <v>1.8899999558925629E-2</v>
      </c>
      <c r="AY276" t="s">
        <v>157</v>
      </c>
      <c r="AZ276" t="s">
        <v>237</v>
      </c>
      <c r="BB276" t="s">
        <v>1839</v>
      </c>
      <c r="BC276" t="s">
        <v>238</v>
      </c>
      <c r="BD276" t="s">
        <v>89</v>
      </c>
      <c r="BE276" t="s">
        <v>85</v>
      </c>
      <c r="BF276" t="s">
        <v>86</v>
      </c>
      <c r="BG276" t="s">
        <v>90</v>
      </c>
      <c r="BH276" t="s">
        <v>245</v>
      </c>
      <c r="BI276" t="s">
        <v>246</v>
      </c>
      <c r="BK276" t="s">
        <v>246</v>
      </c>
      <c r="BL276">
        <v>2023</v>
      </c>
      <c r="BM276" t="s">
        <v>1833</v>
      </c>
      <c r="BN276" s="1">
        <v>44930</v>
      </c>
      <c r="BO276" s="1">
        <v>44947</v>
      </c>
      <c r="BP276" t="s">
        <v>88</v>
      </c>
      <c r="BQ276" t="s">
        <v>157</v>
      </c>
      <c r="BR276" t="s">
        <v>240</v>
      </c>
      <c r="BS276" t="s">
        <v>239</v>
      </c>
      <c r="BU276">
        <f t="shared" si="8"/>
        <v>17</v>
      </c>
      <c r="BV276">
        <f t="shared" si="9"/>
        <v>16</v>
      </c>
    </row>
    <row r="277" spans="1:74" x14ac:dyDescent="0.25">
      <c r="A277">
        <v>2023</v>
      </c>
      <c r="B277">
        <v>1</v>
      </c>
      <c r="C277" t="s">
        <v>1283</v>
      </c>
      <c r="D277" t="s">
        <v>1284</v>
      </c>
      <c r="E277">
        <v>80</v>
      </c>
      <c r="F277" t="s">
        <v>1285</v>
      </c>
      <c r="G277">
        <v>20230115</v>
      </c>
      <c r="H277">
        <v>20230120</v>
      </c>
      <c r="I277">
        <v>6</v>
      </c>
      <c r="J277">
        <v>0</v>
      </c>
      <c r="K277" t="s">
        <v>1286</v>
      </c>
      <c r="L277" t="s">
        <v>1287</v>
      </c>
      <c r="M277" t="s">
        <v>237</v>
      </c>
      <c r="N277" t="s">
        <v>238</v>
      </c>
      <c r="O277" t="s">
        <v>239</v>
      </c>
      <c r="P277" t="s">
        <v>240</v>
      </c>
      <c r="Q277">
        <v>111</v>
      </c>
      <c r="R277" t="s">
        <v>76</v>
      </c>
      <c r="S277" t="s">
        <v>620</v>
      </c>
      <c r="T277" t="s">
        <v>621</v>
      </c>
      <c r="U277">
        <v>21877</v>
      </c>
      <c r="V277">
        <v>7120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400</v>
      </c>
      <c r="AD277">
        <v>750</v>
      </c>
      <c r="AE277">
        <v>37815</v>
      </c>
      <c r="AF277">
        <v>37815</v>
      </c>
      <c r="AG277">
        <v>0</v>
      </c>
      <c r="AH277" t="s">
        <v>96</v>
      </c>
      <c r="AI277" t="s">
        <v>97</v>
      </c>
      <c r="AJ277" t="s">
        <v>98</v>
      </c>
      <c r="AK277" t="s">
        <v>99</v>
      </c>
      <c r="AL277">
        <v>6</v>
      </c>
      <c r="AM277">
        <v>2</v>
      </c>
      <c r="AN277">
        <v>12</v>
      </c>
      <c r="AO277">
        <v>36566</v>
      </c>
      <c r="AP277">
        <v>228</v>
      </c>
      <c r="AQ277">
        <v>1</v>
      </c>
      <c r="AR277">
        <v>1585</v>
      </c>
      <c r="AS277">
        <v>0.49130000000000001</v>
      </c>
      <c r="AT277">
        <v>0.48830000000000001</v>
      </c>
      <c r="AU277">
        <v>3.0000000000000001E-3</v>
      </c>
      <c r="AV277">
        <v>0.48829999566078186</v>
      </c>
      <c r="AW277">
        <v>0.48829999566078186</v>
      </c>
      <c r="AX277">
        <v>0</v>
      </c>
      <c r="AY277" t="s">
        <v>83</v>
      </c>
      <c r="AZ277" t="s">
        <v>96</v>
      </c>
      <c r="BB277" t="s">
        <v>1288</v>
      </c>
      <c r="BC277" t="s">
        <v>238</v>
      </c>
      <c r="BD277" t="s">
        <v>89</v>
      </c>
      <c r="BE277" t="s">
        <v>85</v>
      </c>
      <c r="BF277" t="s">
        <v>86</v>
      </c>
      <c r="BG277" t="s">
        <v>90</v>
      </c>
      <c r="BH277" t="s">
        <v>148</v>
      </c>
      <c r="BK277" t="s">
        <v>148</v>
      </c>
      <c r="BL277">
        <v>2023</v>
      </c>
      <c r="BM277" t="s">
        <v>1284</v>
      </c>
      <c r="BN277" s="1">
        <v>44943</v>
      </c>
      <c r="BO277" s="1">
        <v>44946</v>
      </c>
      <c r="BP277" t="s">
        <v>88</v>
      </c>
      <c r="BQ277" t="s">
        <v>83</v>
      </c>
      <c r="BR277" t="s">
        <v>240</v>
      </c>
      <c r="BS277" t="s">
        <v>239</v>
      </c>
      <c r="BU277">
        <f t="shared" si="8"/>
        <v>3</v>
      </c>
      <c r="BV277">
        <f t="shared" si="9"/>
        <v>3</v>
      </c>
    </row>
    <row r="278" spans="1:74" x14ac:dyDescent="0.25">
      <c r="A278">
        <v>2023</v>
      </c>
      <c r="B278">
        <v>1</v>
      </c>
      <c r="C278" t="s">
        <v>559</v>
      </c>
      <c r="D278" t="s">
        <v>560</v>
      </c>
      <c r="E278">
        <v>90</v>
      </c>
      <c r="F278" t="s">
        <v>561</v>
      </c>
      <c r="G278">
        <v>20221228</v>
      </c>
      <c r="H278">
        <v>20230119</v>
      </c>
      <c r="I278">
        <v>23</v>
      </c>
      <c r="J278">
        <v>0</v>
      </c>
      <c r="K278" t="s">
        <v>562</v>
      </c>
      <c r="L278" t="s">
        <v>563</v>
      </c>
      <c r="M278" t="s">
        <v>237</v>
      </c>
      <c r="N278" t="s">
        <v>238</v>
      </c>
      <c r="O278" t="s">
        <v>239</v>
      </c>
      <c r="P278" t="s">
        <v>240</v>
      </c>
      <c r="Q278">
        <v>111</v>
      </c>
      <c r="R278" t="s">
        <v>76</v>
      </c>
      <c r="S278" t="s">
        <v>260</v>
      </c>
      <c r="T278" t="s">
        <v>261</v>
      </c>
      <c r="U278">
        <v>55006</v>
      </c>
      <c r="V278">
        <v>32452</v>
      </c>
      <c r="W278">
        <v>0</v>
      </c>
      <c r="X278">
        <v>0</v>
      </c>
      <c r="Y278">
        <v>40238.04</v>
      </c>
      <c r="Z278">
        <v>0</v>
      </c>
      <c r="AA278">
        <v>0</v>
      </c>
      <c r="AB278">
        <v>3299.04</v>
      </c>
      <c r="AC278">
        <v>1760</v>
      </c>
      <c r="AD278">
        <v>4200</v>
      </c>
      <c r="AE278">
        <v>100808</v>
      </c>
      <c r="AF278">
        <v>100808</v>
      </c>
      <c r="AG278">
        <v>-1765.6853181185161</v>
      </c>
      <c r="AH278" t="s">
        <v>268</v>
      </c>
      <c r="AI278" t="s">
        <v>269</v>
      </c>
      <c r="AJ278" t="s">
        <v>270</v>
      </c>
      <c r="AK278" t="s">
        <v>465</v>
      </c>
      <c r="AL278">
        <v>8</v>
      </c>
      <c r="AM278">
        <v>3</v>
      </c>
      <c r="AN278">
        <v>15</v>
      </c>
      <c r="AO278">
        <v>59996</v>
      </c>
      <c r="AP278">
        <v>1485</v>
      </c>
      <c r="AQ278">
        <v>1</v>
      </c>
      <c r="AR278">
        <v>5788</v>
      </c>
      <c r="AS278">
        <v>0.82099999999999995</v>
      </c>
      <c r="AT278">
        <v>0.80120000000000002</v>
      </c>
      <c r="AU278">
        <v>1.9800000000000002E-2</v>
      </c>
      <c r="AV278">
        <v>1.301719956099987</v>
      </c>
      <c r="AW278">
        <v>1.2819199562072754</v>
      </c>
      <c r="AX278">
        <v>1.9799999892711639E-2</v>
      </c>
      <c r="AY278" t="s">
        <v>83</v>
      </c>
      <c r="AZ278" t="s">
        <v>237</v>
      </c>
      <c r="BB278" t="s">
        <v>180</v>
      </c>
      <c r="BC278" t="s">
        <v>238</v>
      </c>
      <c r="BD278" t="s">
        <v>89</v>
      </c>
      <c r="BE278" t="s">
        <v>85</v>
      </c>
      <c r="BF278" t="s">
        <v>86</v>
      </c>
      <c r="BG278" t="s">
        <v>90</v>
      </c>
      <c r="BH278" t="s">
        <v>205</v>
      </c>
      <c r="BI278" t="s">
        <v>206</v>
      </c>
      <c r="BK278" t="s">
        <v>206</v>
      </c>
      <c r="BL278">
        <v>2023</v>
      </c>
      <c r="BM278" t="s">
        <v>560</v>
      </c>
      <c r="BN278" s="1">
        <v>44931</v>
      </c>
      <c r="BO278" s="1">
        <v>44945</v>
      </c>
      <c r="BP278" t="s">
        <v>88</v>
      </c>
      <c r="BQ278" t="s">
        <v>83</v>
      </c>
      <c r="BR278" t="s">
        <v>240</v>
      </c>
      <c r="BS278" t="s">
        <v>239</v>
      </c>
      <c r="BU278">
        <f t="shared" si="8"/>
        <v>14</v>
      </c>
      <c r="BV278">
        <f t="shared" si="9"/>
        <v>9</v>
      </c>
    </row>
    <row r="279" spans="1:74" x14ac:dyDescent="0.25">
      <c r="A279">
        <v>2023</v>
      </c>
      <c r="B279">
        <v>1</v>
      </c>
      <c r="C279" t="s">
        <v>2832</v>
      </c>
      <c r="D279" t="s">
        <v>2833</v>
      </c>
      <c r="E279">
        <v>72</v>
      </c>
      <c r="F279" t="s">
        <v>2834</v>
      </c>
      <c r="G279">
        <v>20221228</v>
      </c>
      <c r="H279">
        <v>20230119</v>
      </c>
      <c r="I279">
        <v>23</v>
      </c>
      <c r="J279">
        <v>0</v>
      </c>
      <c r="K279" t="s">
        <v>2835</v>
      </c>
      <c r="L279" t="s">
        <v>2836</v>
      </c>
      <c r="M279" t="s">
        <v>237</v>
      </c>
      <c r="N279" t="s">
        <v>238</v>
      </c>
      <c r="O279" t="s">
        <v>239</v>
      </c>
      <c r="P279" t="s">
        <v>240</v>
      </c>
      <c r="Q279">
        <v>111</v>
      </c>
      <c r="R279" t="s">
        <v>76</v>
      </c>
      <c r="S279" t="s">
        <v>2544</v>
      </c>
      <c r="T279" t="s">
        <v>2545</v>
      </c>
      <c r="U279">
        <v>57831</v>
      </c>
      <c r="V279">
        <v>30135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2000</v>
      </c>
      <c r="AD279">
        <v>4500</v>
      </c>
      <c r="AE279">
        <v>80320</v>
      </c>
      <c r="AF279">
        <v>80320</v>
      </c>
      <c r="AG279">
        <v>0</v>
      </c>
      <c r="AH279" t="s">
        <v>1315</v>
      </c>
      <c r="AI279" t="s">
        <v>1316</v>
      </c>
      <c r="AJ279" t="s">
        <v>1317</v>
      </c>
      <c r="AK279" t="s">
        <v>1318</v>
      </c>
      <c r="AL279">
        <v>8</v>
      </c>
      <c r="AM279">
        <v>3</v>
      </c>
      <c r="AN279">
        <v>18</v>
      </c>
      <c r="AO279">
        <v>56481</v>
      </c>
      <c r="AP279">
        <v>193</v>
      </c>
      <c r="AQ279">
        <v>1</v>
      </c>
      <c r="AR279">
        <v>1590</v>
      </c>
      <c r="AS279">
        <v>0.75690000000000002</v>
      </c>
      <c r="AT279">
        <v>0.75429999999999997</v>
      </c>
      <c r="AU279">
        <v>2.5999999999999999E-3</v>
      </c>
      <c r="AV279">
        <v>1.0371600389480591</v>
      </c>
      <c r="AW279">
        <v>1.0371600389480591</v>
      </c>
      <c r="AX279">
        <v>0</v>
      </c>
      <c r="AY279" t="s">
        <v>112</v>
      </c>
      <c r="AZ279" t="s">
        <v>1315</v>
      </c>
      <c r="BB279" t="s">
        <v>180</v>
      </c>
      <c r="BC279" t="s">
        <v>238</v>
      </c>
      <c r="BD279" t="s">
        <v>89</v>
      </c>
      <c r="BE279" t="s">
        <v>85</v>
      </c>
      <c r="BF279" t="s">
        <v>86</v>
      </c>
      <c r="BG279" t="s">
        <v>90</v>
      </c>
      <c r="BH279" t="s">
        <v>748</v>
      </c>
      <c r="BI279" t="s">
        <v>2572</v>
      </c>
      <c r="BJ279" t="s">
        <v>2573</v>
      </c>
      <c r="BK279" t="s">
        <v>2573</v>
      </c>
      <c r="BL279">
        <v>2023</v>
      </c>
      <c r="BM279" t="s">
        <v>2833</v>
      </c>
      <c r="BN279" s="1">
        <v>44929</v>
      </c>
      <c r="BO279" s="1">
        <v>44945</v>
      </c>
      <c r="BP279" t="s">
        <v>88</v>
      </c>
      <c r="BQ279" t="s">
        <v>112</v>
      </c>
      <c r="BR279" t="s">
        <v>240</v>
      </c>
      <c r="BS279" t="s">
        <v>239</v>
      </c>
      <c r="BU279">
        <f t="shared" si="8"/>
        <v>16</v>
      </c>
      <c r="BV279">
        <f t="shared" si="9"/>
        <v>7</v>
      </c>
    </row>
    <row r="280" spans="1:74" x14ac:dyDescent="0.25">
      <c r="A280">
        <v>2023</v>
      </c>
      <c r="B280">
        <v>1</v>
      </c>
      <c r="C280" t="s">
        <v>2837</v>
      </c>
      <c r="D280" t="s">
        <v>2838</v>
      </c>
      <c r="E280">
        <v>85</v>
      </c>
      <c r="F280" t="s">
        <v>2839</v>
      </c>
      <c r="G280">
        <v>20221228</v>
      </c>
      <c r="H280">
        <v>20230117</v>
      </c>
      <c r="I280">
        <v>21</v>
      </c>
      <c r="J280">
        <v>2</v>
      </c>
      <c r="K280" t="s">
        <v>2840</v>
      </c>
      <c r="L280" t="s">
        <v>2841</v>
      </c>
      <c r="M280" t="s">
        <v>237</v>
      </c>
      <c r="N280" t="s">
        <v>238</v>
      </c>
      <c r="O280" t="s">
        <v>239</v>
      </c>
      <c r="P280" t="s">
        <v>240</v>
      </c>
      <c r="Q280">
        <v>111</v>
      </c>
      <c r="R280" t="s">
        <v>279</v>
      </c>
      <c r="S280" t="s">
        <v>1580</v>
      </c>
      <c r="T280" t="s">
        <v>1581</v>
      </c>
      <c r="U280">
        <v>91689</v>
      </c>
      <c r="V280">
        <v>23687</v>
      </c>
      <c r="W280">
        <v>13384</v>
      </c>
      <c r="X280">
        <v>0</v>
      </c>
      <c r="Y280">
        <v>33.14</v>
      </c>
      <c r="Z280">
        <v>4491.8</v>
      </c>
      <c r="AA280">
        <v>13420</v>
      </c>
      <c r="AB280">
        <v>17944.939999999999</v>
      </c>
      <c r="AC280">
        <v>1600</v>
      </c>
      <c r="AD280">
        <v>2700</v>
      </c>
      <c r="AE280">
        <v>180137</v>
      </c>
      <c r="AF280">
        <v>180137</v>
      </c>
      <c r="AG280">
        <v>8687.3497276051239</v>
      </c>
      <c r="AH280" t="s">
        <v>1315</v>
      </c>
      <c r="AI280" t="s">
        <v>1316</v>
      </c>
      <c r="AJ280" t="s">
        <v>1934</v>
      </c>
      <c r="AK280" t="s">
        <v>1935</v>
      </c>
      <c r="AL280">
        <v>12</v>
      </c>
      <c r="AM280">
        <v>4</v>
      </c>
      <c r="AN280">
        <v>22</v>
      </c>
      <c r="AO280">
        <v>149512</v>
      </c>
      <c r="AP280">
        <v>25936</v>
      </c>
      <c r="AQ280">
        <v>1</v>
      </c>
      <c r="AR280">
        <v>52107</v>
      </c>
      <c r="AS280">
        <v>2.343</v>
      </c>
      <c r="AT280">
        <v>1.9965999999999999</v>
      </c>
      <c r="AU280">
        <v>0.34639999999999999</v>
      </c>
      <c r="AV280">
        <v>2.3430000245571136</v>
      </c>
      <c r="AW280">
        <v>1.9966000318527222</v>
      </c>
      <c r="AX280">
        <v>0.34639999270439148</v>
      </c>
      <c r="AY280" t="s">
        <v>112</v>
      </c>
      <c r="AZ280" t="s">
        <v>1315</v>
      </c>
      <c r="BA280" t="s">
        <v>1315</v>
      </c>
      <c r="BB280" t="s">
        <v>2842</v>
      </c>
      <c r="BC280" t="s">
        <v>238</v>
      </c>
      <c r="BD280" t="s">
        <v>395</v>
      </c>
      <c r="BE280" t="s">
        <v>85</v>
      </c>
      <c r="BF280" t="s">
        <v>86</v>
      </c>
      <c r="BG280" t="s">
        <v>142</v>
      </c>
      <c r="BH280" t="s">
        <v>426</v>
      </c>
      <c r="BI280" t="s">
        <v>1995</v>
      </c>
      <c r="BJ280" t="s">
        <v>1996</v>
      </c>
      <c r="BK280" t="s">
        <v>1996</v>
      </c>
      <c r="BL280">
        <v>2023</v>
      </c>
      <c r="BM280" t="s">
        <v>2838</v>
      </c>
      <c r="BN280" s="1">
        <v>44929</v>
      </c>
      <c r="BO280" s="1">
        <v>44943</v>
      </c>
      <c r="BP280" t="s">
        <v>88</v>
      </c>
      <c r="BQ280" t="s">
        <v>112</v>
      </c>
      <c r="BR280" t="s">
        <v>240</v>
      </c>
      <c r="BS280" t="s">
        <v>239</v>
      </c>
      <c r="BU280">
        <f t="shared" si="8"/>
        <v>14</v>
      </c>
      <c r="BV280">
        <f t="shared" si="9"/>
        <v>7</v>
      </c>
    </row>
    <row r="281" spans="1:74" x14ac:dyDescent="0.25">
      <c r="A281">
        <v>2023</v>
      </c>
      <c r="B281">
        <v>1</v>
      </c>
      <c r="C281" t="s">
        <v>2843</v>
      </c>
      <c r="D281" t="s">
        <v>1169</v>
      </c>
      <c r="E281">
        <v>84</v>
      </c>
      <c r="F281" t="s">
        <v>1170</v>
      </c>
      <c r="G281">
        <v>20221211</v>
      </c>
      <c r="H281">
        <v>20230117</v>
      </c>
      <c r="I281">
        <v>38</v>
      </c>
      <c r="J281">
        <v>0</v>
      </c>
      <c r="K281" t="s">
        <v>2844</v>
      </c>
      <c r="L281" t="s">
        <v>2845</v>
      </c>
      <c r="M281" t="s">
        <v>237</v>
      </c>
      <c r="N281" t="s">
        <v>238</v>
      </c>
      <c r="O281" t="s">
        <v>239</v>
      </c>
      <c r="P281" t="s">
        <v>240</v>
      </c>
      <c r="Q281">
        <v>111</v>
      </c>
      <c r="R281" t="s">
        <v>76</v>
      </c>
      <c r="S281" t="s">
        <v>630</v>
      </c>
      <c r="T281" t="s">
        <v>631</v>
      </c>
      <c r="U281">
        <v>90921</v>
      </c>
      <c r="V281">
        <v>46039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2960</v>
      </c>
      <c r="AD281">
        <v>5550</v>
      </c>
      <c r="AE281">
        <v>150409</v>
      </c>
      <c r="AF281">
        <v>150409</v>
      </c>
      <c r="AG281">
        <v>0</v>
      </c>
      <c r="AH281" t="s">
        <v>125</v>
      </c>
      <c r="AI281" t="s">
        <v>126</v>
      </c>
      <c r="AJ281" t="s">
        <v>132</v>
      </c>
      <c r="AK281" t="s">
        <v>341</v>
      </c>
      <c r="AL281">
        <v>6</v>
      </c>
      <c r="AM281">
        <v>2</v>
      </c>
      <c r="AN281">
        <v>12</v>
      </c>
      <c r="AO281">
        <v>40397</v>
      </c>
      <c r="AP281">
        <v>271</v>
      </c>
      <c r="AQ281">
        <v>1</v>
      </c>
      <c r="AR281">
        <v>2592</v>
      </c>
      <c r="AS281">
        <v>0.54310000000000003</v>
      </c>
      <c r="AT281">
        <v>0.53949999999999998</v>
      </c>
      <c r="AU281">
        <v>3.5999999999999999E-3</v>
      </c>
      <c r="AV281">
        <v>1.9421999454498291</v>
      </c>
      <c r="AW281">
        <v>1.9421999454498291</v>
      </c>
      <c r="AX281">
        <v>0</v>
      </c>
      <c r="AY281" t="s">
        <v>112</v>
      </c>
      <c r="AZ281" t="s">
        <v>125</v>
      </c>
      <c r="BB281" t="s">
        <v>180</v>
      </c>
      <c r="BC281" t="s">
        <v>238</v>
      </c>
      <c r="BD281" t="s">
        <v>147</v>
      </c>
      <c r="BE281" t="s">
        <v>85</v>
      </c>
      <c r="BF281" t="s">
        <v>86</v>
      </c>
      <c r="BG281" t="s">
        <v>90</v>
      </c>
      <c r="BH281" t="s">
        <v>628</v>
      </c>
      <c r="BI281" t="s">
        <v>719</v>
      </c>
      <c r="BK281" t="s">
        <v>719</v>
      </c>
      <c r="BL281">
        <v>2023</v>
      </c>
      <c r="BM281" t="s">
        <v>1169</v>
      </c>
      <c r="BN281" s="1">
        <v>44916</v>
      </c>
      <c r="BO281" s="1">
        <v>44943</v>
      </c>
      <c r="BP281" t="s">
        <v>88</v>
      </c>
      <c r="BQ281" t="s">
        <v>112</v>
      </c>
      <c r="BR281" t="s">
        <v>240</v>
      </c>
      <c r="BS281" t="s">
        <v>239</v>
      </c>
      <c r="BT281" t="s">
        <v>341</v>
      </c>
      <c r="BU281">
        <f t="shared" si="8"/>
        <v>27</v>
      </c>
      <c r="BV281">
        <f t="shared" si="9"/>
        <v>11</v>
      </c>
    </row>
    <row r="282" spans="1:74" x14ac:dyDescent="0.25">
      <c r="A282">
        <v>2023</v>
      </c>
      <c r="B282">
        <v>1</v>
      </c>
      <c r="C282" t="s">
        <v>1321</v>
      </c>
      <c r="D282" t="s">
        <v>1322</v>
      </c>
      <c r="E282">
        <v>78</v>
      </c>
      <c r="F282" t="s">
        <v>1323</v>
      </c>
      <c r="G282">
        <v>20221226</v>
      </c>
      <c r="H282">
        <v>20230116</v>
      </c>
      <c r="I282">
        <v>22</v>
      </c>
      <c r="J282">
        <v>3</v>
      </c>
      <c r="K282" t="s">
        <v>1324</v>
      </c>
      <c r="L282" t="s">
        <v>1325</v>
      </c>
      <c r="M282" t="s">
        <v>237</v>
      </c>
      <c r="N282" t="s">
        <v>238</v>
      </c>
      <c r="O282" t="s">
        <v>239</v>
      </c>
      <c r="P282" t="s">
        <v>240</v>
      </c>
      <c r="Q282">
        <v>111</v>
      </c>
      <c r="R282" t="s">
        <v>76</v>
      </c>
      <c r="S282" t="s">
        <v>697</v>
      </c>
      <c r="T282" t="s">
        <v>698</v>
      </c>
      <c r="U282">
        <v>75087</v>
      </c>
      <c r="V282">
        <v>24801</v>
      </c>
      <c r="W282">
        <v>16476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1440</v>
      </c>
      <c r="AD282">
        <v>3075</v>
      </c>
      <c r="AE282">
        <v>91275</v>
      </c>
      <c r="AF282">
        <v>91275</v>
      </c>
      <c r="AG282">
        <v>0</v>
      </c>
      <c r="AH282" t="s">
        <v>96</v>
      </c>
      <c r="AI282" t="s">
        <v>97</v>
      </c>
      <c r="AJ282" t="s">
        <v>98</v>
      </c>
      <c r="AK282" t="s">
        <v>99</v>
      </c>
      <c r="AL282">
        <v>4</v>
      </c>
      <c r="AM282">
        <v>2</v>
      </c>
      <c r="AN282">
        <v>8</v>
      </c>
      <c r="AO282">
        <v>28468</v>
      </c>
      <c r="AP282">
        <v>353</v>
      </c>
      <c r="AQ282">
        <v>1</v>
      </c>
      <c r="AR282">
        <v>2642</v>
      </c>
      <c r="AS282">
        <v>0.38490000000000002</v>
      </c>
      <c r="AT282">
        <v>0.38019999999999998</v>
      </c>
      <c r="AU282">
        <v>4.7000000000000002E-3</v>
      </c>
      <c r="AV282">
        <v>1.1786199808120728</v>
      </c>
      <c r="AW282">
        <v>1.1786199808120728</v>
      </c>
      <c r="AX282">
        <v>0</v>
      </c>
      <c r="AY282" t="s">
        <v>83</v>
      </c>
      <c r="AZ282" t="s">
        <v>96</v>
      </c>
      <c r="BB282" t="s">
        <v>180</v>
      </c>
      <c r="BC282" t="s">
        <v>238</v>
      </c>
      <c r="BD282" t="s">
        <v>299</v>
      </c>
      <c r="BE282" t="s">
        <v>85</v>
      </c>
      <c r="BF282" t="s">
        <v>86</v>
      </c>
      <c r="BG282" t="s">
        <v>142</v>
      </c>
      <c r="BH282" t="s">
        <v>669</v>
      </c>
      <c r="BI282" t="s">
        <v>1048</v>
      </c>
      <c r="BK282" t="s">
        <v>1048</v>
      </c>
      <c r="BL282">
        <v>2023</v>
      </c>
      <c r="BM282" t="s">
        <v>1322</v>
      </c>
      <c r="BN282" s="1">
        <v>44929</v>
      </c>
      <c r="BO282" s="1">
        <v>44942</v>
      </c>
      <c r="BP282" t="s">
        <v>88</v>
      </c>
      <c r="BQ282" t="s">
        <v>83</v>
      </c>
      <c r="BR282" t="s">
        <v>240</v>
      </c>
      <c r="BS282" t="s">
        <v>239</v>
      </c>
      <c r="BU282">
        <f t="shared" si="8"/>
        <v>13</v>
      </c>
      <c r="BV282">
        <f t="shared" si="9"/>
        <v>9</v>
      </c>
    </row>
    <row r="283" spans="1:74" x14ac:dyDescent="0.25">
      <c r="A283">
        <v>2023</v>
      </c>
      <c r="B283">
        <v>1</v>
      </c>
      <c r="C283" t="s">
        <v>2846</v>
      </c>
      <c r="D283" t="s">
        <v>2847</v>
      </c>
      <c r="E283">
        <v>79</v>
      </c>
      <c r="F283" t="s">
        <v>2848</v>
      </c>
      <c r="G283">
        <v>20221218</v>
      </c>
      <c r="H283">
        <v>20230116</v>
      </c>
      <c r="I283">
        <v>30</v>
      </c>
      <c r="J283">
        <v>0</v>
      </c>
      <c r="K283" t="s">
        <v>2849</v>
      </c>
      <c r="L283" t="s">
        <v>2850</v>
      </c>
      <c r="M283" t="s">
        <v>237</v>
      </c>
      <c r="N283" t="s">
        <v>238</v>
      </c>
      <c r="O283" t="s">
        <v>239</v>
      </c>
      <c r="P283" t="s">
        <v>240</v>
      </c>
      <c r="Q283">
        <v>111</v>
      </c>
      <c r="R283" t="s">
        <v>76</v>
      </c>
      <c r="S283" t="s">
        <v>171</v>
      </c>
      <c r="T283" t="s">
        <v>172</v>
      </c>
      <c r="U283">
        <v>82709</v>
      </c>
      <c r="V283">
        <v>39186</v>
      </c>
      <c r="W283">
        <v>0</v>
      </c>
      <c r="X283">
        <v>0</v>
      </c>
      <c r="Y283">
        <v>58757.38</v>
      </c>
      <c r="Z283">
        <v>0</v>
      </c>
      <c r="AA283">
        <v>0</v>
      </c>
      <c r="AB283">
        <v>3348.88</v>
      </c>
      <c r="AC283">
        <v>2320</v>
      </c>
      <c r="AD283">
        <v>6525</v>
      </c>
      <c r="AE283">
        <v>122814</v>
      </c>
      <c r="AF283">
        <v>122814</v>
      </c>
      <c r="AG283">
        <v>-808.76047663374584</v>
      </c>
      <c r="AH283" t="s">
        <v>96</v>
      </c>
      <c r="AI283" t="s">
        <v>97</v>
      </c>
      <c r="AJ283" t="s">
        <v>98</v>
      </c>
      <c r="AK283" t="s">
        <v>99</v>
      </c>
      <c r="AL283">
        <v>9</v>
      </c>
      <c r="AM283">
        <v>3</v>
      </c>
      <c r="AN283">
        <v>17</v>
      </c>
      <c r="AO283">
        <v>62306</v>
      </c>
      <c r="AP283">
        <v>2459</v>
      </c>
      <c r="AQ283">
        <v>1</v>
      </c>
      <c r="AR283">
        <v>9397</v>
      </c>
      <c r="AS283">
        <v>0.86480000000000001</v>
      </c>
      <c r="AT283">
        <v>0.83199999999999996</v>
      </c>
      <c r="AU283">
        <v>3.2800000000000003E-2</v>
      </c>
      <c r="AV283">
        <v>1.585869949311018</v>
      </c>
      <c r="AW283">
        <v>1.5530699491500854</v>
      </c>
      <c r="AX283">
        <v>3.2800000160932541E-2</v>
      </c>
      <c r="AY283" t="s">
        <v>157</v>
      </c>
      <c r="AZ283" t="s">
        <v>237</v>
      </c>
      <c r="BB283" t="s">
        <v>436</v>
      </c>
      <c r="BC283" t="s">
        <v>238</v>
      </c>
      <c r="BD283" t="s">
        <v>89</v>
      </c>
      <c r="BE283" t="s">
        <v>85</v>
      </c>
      <c r="BF283" t="s">
        <v>86</v>
      </c>
      <c r="BG283" t="s">
        <v>90</v>
      </c>
      <c r="BH283" t="s">
        <v>329</v>
      </c>
      <c r="BI283" t="s">
        <v>330</v>
      </c>
      <c r="BJ283" t="s">
        <v>2851</v>
      </c>
      <c r="BK283" t="s">
        <v>2851</v>
      </c>
      <c r="BL283">
        <v>2023</v>
      </c>
      <c r="BM283" t="s">
        <v>2847</v>
      </c>
      <c r="BN283" s="1">
        <v>44923</v>
      </c>
      <c r="BO283" s="1">
        <v>44942</v>
      </c>
      <c r="BP283" t="s">
        <v>88</v>
      </c>
      <c r="BQ283" t="s">
        <v>157</v>
      </c>
      <c r="BR283" t="s">
        <v>240</v>
      </c>
      <c r="BS283" t="s">
        <v>239</v>
      </c>
      <c r="BT283" t="s">
        <v>99</v>
      </c>
      <c r="BU283">
        <f t="shared" si="8"/>
        <v>19</v>
      </c>
      <c r="BV283">
        <f t="shared" si="9"/>
        <v>11</v>
      </c>
    </row>
    <row r="284" spans="1:74" x14ac:dyDescent="0.25">
      <c r="A284">
        <v>2023</v>
      </c>
      <c r="B284">
        <v>1</v>
      </c>
      <c r="C284" t="s">
        <v>2852</v>
      </c>
      <c r="D284" t="s">
        <v>2853</v>
      </c>
      <c r="E284">
        <v>86</v>
      </c>
      <c r="F284" t="s">
        <v>2854</v>
      </c>
      <c r="G284">
        <v>20221221</v>
      </c>
      <c r="H284">
        <v>20230111</v>
      </c>
      <c r="I284">
        <v>22</v>
      </c>
      <c r="J284">
        <v>8</v>
      </c>
      <c r="K284" t="s">
        <v>2855</v>
      </c>
      <c r="L284" t="s">
        <v>2856</v>
      </c>
      <c r="M284" t="s">
        <v>237</v>
      </c>
      <c r="N284" t="s">
        <v>238</v>
      </c>
      <c r="O284" t="s">
        <v>239</v>
      </c>
      <c r="P284" t="s">
        <v>240</v>
      </c>
      <c r="Q284">
        <v>111</v>
      </c>
      <c r="R284" t="s">
        <v>76</v>
      </c>
      <c r="S284" t="s">
        <v>181</v>
      </c>
      <c r="T284" t="s">
        <v>182</v>
      </c>
      <c r="U284">
        <v>135563</v>
      </c>
      <c r="V284">
        <v>18402</v>
      </c>
      <c r="W284">
        <v>57557</v>
      </c>
      <c r="X284">
        <v>0</v>
      </c>
      <c r="Y284">
        <v>2240.88</v>
      </c>
      <c r="Z284">
        <v>10285.92</v>
      </c>
      <c r="AA284">
        <v>0</v>
      </c>
      <c r="AB284">
        <v>11224.48</v>
      </c>
      <c r="AC284">
        <v>1040</v>
      </c>
      <c r="AD284">
        <v>2925</v>
      </c>
      <c r="AE284">
        <v>221617</v>
      </c>
      <c r="AF284">
        <v>221617</v>
      </c>
      <c r="AG284">
        <v>4519.5655037307843</v>
      </c>
      <c r="AH284" t="s">
        <v>1315</v>
      </c>
      <c r="AI284" t="s">
        <v>1316</v>
      </c>
      <c r="AJ284" t="s">
        <v>1317</v>
      </c>
      <c r="AK284" t="s">
        <v>1318</v>
      </c>
      <c r="AL284">
        <v>16</v>
      </c>
      <c r="AM284">
        <v>5</v>
      </c>
      <c r="AN284">
        <v>30</v>
      </c>
      <c r="AO284">
        <v>199067</v>
      </c>
      <c r="AP284">
        <v>15220</v>
      </c>
      <c r="AQ284">
        <v>1</v>
      </c>
      <c r="AR284">
        <v>73654</v>
      </c>
      <c r="AS284">
        <v>2.8616999999999999</v>
      </c>
      <c r="AT284">
        <v>2.6583999999999999</v>
      </c>
      <c r="AU284">
        <v>0.20330000000000001</v>
      </c>
      <c r="AV284">
        <v>2.8617000579833984</v>
      </c>
      <c r="AW284">
        <v>2.6584000587463379</v>
      </c>
      <c r="AX284">
        <v>0.20329999923706055</v>
      </c>
      <c r="AY284" t="s">
        <v>112</v>
      </c>
      <c r="AZ284" t="s">
        <v>237</v>
      </c>
      <c r="BB284" t="s">
        <v>2857</v>
      </c>
      <c r="BC284" t="s">
        <v>238</v>
      </c>
      <c r="BD284" t="s">
        <v>369</v>
      </c>
      <c r="BE284" t="s">
        <v>85</v>
      </c>
      <c r="BF284" t="s">
        <v>86</v>
      </c>
      <c r="BG284" t="s">
        <v>101</v>
      </c>
      <c r="BH284" t="s">
        <v>2331</v>
      </c>
      <c r="BI284" t="s">
        <v>2858</v>
      </c>
      <c r="BJ284" t="s">
        <v>2859</v>
      </c>
      <c r="BK284" t="s">
        <v>2859</v>
      </c>
      <c r="BL284">
        <v>2023</v>
      </c>
      <c r="BM284" t="s">
        <v>2853</v>
      </c>
      <c r="BN284" s="1">
        <v>44924</v>
      </c>
      <c r="BO284" s="1">
        <v>44937</v>
      </c>
      <c r="BP284" t="s">
        <v>88</v>
      </c>
      <c r="BQ284" t="s">
        <v>112</v>
      </c>
      <c r="BR284" t="s">
        <v>240</v>
      </c>
      <c r="BS284" t="s">
        <v>239</v>
      </c>
      <c r="BT284" t="s">
        <v>1980</v>
      </c>
      <c r="BU284">
        <f t="shared" si="8"/>
        <v>13</v>
      </c>
      <c r="BV284">
        <f t="shared" si="9"/>
        <v>9</v>
      </c>
    </row>
    <row r="285" spans="1:74" x14ac:dyDescent="0.25">
      <c r="A285">
        <v>2023</v>
      </c>
      <c r="B285">
        <v>2</v>
      </c>
      <c r="C285" t="s">
        <v>1295</v>
      </c>
      <c r="D285" t="s">
        <v>1296</v>
      </c>
      <c r="E285">
        <v>81</v>
      </c>
      <c r="F285" t="s">
        <v>1297</v>
      </c>
      <c r="G285">
        <v>20221225</v>
      </c>
      <c r="H285">
        <v>20230206</v>
      </c>
      <c r="I285">
        <v>44</v>
      </c>
      <c r="J285">
        <v>2</v>
      </c>
      <c r="K285" t="s">
        <v>1298</v>
      </c>
      <c r="L285" t="s">
        <v>1299</v>
      </c>
      <c r="M285" t="s">
        <v>237</v>
      </c>
      <c r="N285" t="s">
        <v>238</v>
      </c>
      <c r="O285" t="s">
        <v>239</v>
      </c>
      <c r="P285" t="s">
        <v>240</v>
      </c>
      <c r="Q285">
        <v>111</v>
      </c>
      <c r="R285" t="s">
        <v>76</v>
      </c>
      <c r="S285" t="s">
        <v>260</v>
      </c>
      <c r="T285" t="s">
        <v>261</v>
      </c>
      <c r="U285">
        <v>127474</v>
      </c>
      <c r="V285">
        <v>53368</v>
      </c>
      <c r="W285">
        <v>10992</v>
      </c>
      <c r="X285">
        <v>0</v>
      </c>
      <c r="Y285">
        <v>7496.78</v>
      </c>
      <c r="Z285">
        <v>2935.3</v>
      </c>
      <c r="AA285">
        <v>0</v>
      </c>
      <c r="AB285">
        <v>10432.08</v>
      </c>
      <c r="AC285">
        <v>3280</v>
      </c>
      <c r="AD285">
        <v>6375</v>
      </c>
      <c r="AE285">
        <v>202369</v>
      </c>
      <c r="AF285">
        <v>202369</v>
      </c>
      <c r="AG285">
        <v>-5062.2134918542324</v>
      </c>
      <c r="AH285" t="s">
        <v>96</v>
      </c>
      <c r="AI285" t="s">
        <v>97</v>
      </c>
      <c r="AJ285" t="s">
        <v>98</v>
      </c>
      <c r="AK285" t="s">
        <v>99</v>
      </c>
      <c r="AL285">
        <v>8</v>
      </c>
      <c r="AM285">
        <v>3</v>
      </c>
      <c r="AN285">
        <v>15</v>
      </c>
      <c r="AO285">
        <v>59996</v>
      </c>
      <c r="AP285">
        <v>1485</v>
      </c>
      <c r="AQ285">
        <v>1</v>
      </c>
      <c r="AR285">
        <v>5788</v>
      </c>
      <c r="AS285">
        <v>0.82099999999999995</v>
      </c>
      <c r="AT285">
        <v>0.80120000000000002</v>
      </c>
      <c r="AU285">
        <v>1.9800000000000002E-2</v>
      </c>
      <c r="AV285">
        <v>2.6131498888134956</v>
      </c>
      <c r="AW285">
        <v>2.5438098907470703</v>
      </c>
      <c r="AX285">
        <v>6.9339998066425323E-2</v>
      </c>
      <c r="AY285" t="s">
        <v>83</v>
      </c>
      <c r="AZ285" t="s">
        <v>96</v>
      </c>
      <c r="BB285" t="s">
        <v>180</v>
      </c>
      <c r="BC285" t="s">
        <v>238</v>
      </c>
      <c r="BD285" t="s">
        <v>443</v>
      </c>
      <c r="BE285" t="s">
        <v>85</v>
      </c>
      <c r="BF285" t="s">
        <v>86</v>
      </c>
      <c r="BG285" t="s">
        <v>200</v>
      </c>
      <c r="BH285" t="s">
        <v>1300</v>
      </c>
      <c r="BI285" t="s">
        <v>1301</v>
      </c>
      <c r="BK285" t="s">
        <v>1301</v>
      </c>
      <c r="BL285">
        <v>2023</v>
      </c>
      <c r="BM285" t="s">
        <v>1296</v>
      </c>
      <c r="BN285" s="1">
        <v>44923</v>
      </c>
      <c r="BO285" s="1">
        <v>44937</v>
      </c>
      <c r="BP285" t="s">
        <v>88</v>
      </c>
      <c r="BQ285" t="s">
        <v>104</v>
      </c>
      <c r="BR285" t="s">
        <v>240</v>
      </c>
      <c r="BS285" t="s">
        <v>239</v>
      </c>
      <c r="BT285" t="s">
        <v>99</v>
      </c>
      <c r="BU285">
        <f t="shared" si="8"/>
        <v>14</v>
      </c>
      <c r="BV285">
        <f t="shared" si="9"/>
        <v>30</v>
      </c>
    </row>
    <row r="286" spans="1:74" x14ac:dyDescent="0.25">
      <c r="A286">
        <v>2023</v>
      </c>
      <c r="B286">
        <v>2</v>
      </c>
      <c r="C286" t="s">
        <v>1331</v>
      </c>
      <c r="D286" t="s">
        <v>1332</v>
      </c>
      <c r="E286">
        <v>71</v>
      </c>
      <c r="F286" t="s">
        <v>1333</v>
      </c>
      <c r="G286">
        <v>20230108</v>
      </c>
      <c r="H286">
        <v>20230223</v>
      </c>
      <c r="I286">
        <v>47</v>
      </c>
      <c r="J286">
        <v>14</v>
      </c>
      <c r="K286" t="s">
        <v>1334</v>
      </c>
      <c r="L286" t="s">
        <v>1335</v>
      </c>
      <c r="M286" t="s">
        <v>237</v>
      </c>
      <c r="N286" t="s">
        <v>238</v>
      </c>
      <c r="O286" t="s">
        <v>239</v>
      </c>
      <c r="P286" t="s">
        <v>240</v>
      </c>
      <c r="Q286">
        <v>211</v>
      </c>
      <c r="R286" t="s">
        <v>279</v>
      </c>
      <c r="S286" t="s">
        <v>1336</v>
      </c>
      <c r="T286" t="s">
        <v>1337</v>
      </c>
      <c r="U286">
        <v>268130</v>
      </c>
      <c r="V286">
        <v>38418</v>
      </c>
      <c r="W286">
        <v>155196</v>
      </c>
      <c r="X286">
        <v>0</v>
      </c>
      <c r="Y286">
        <v>3371.4</v>
      </c>
      <c r="Z286">
        <v>5478.68</v>
      </c>
      <c r="AA286">
        <v>9952.02</v>
      </c>
      <c r="AB286">
        <v>18802.099999999999</v>
      </c>
      <c r="AC286">
        <v>2720</v>
      </c>
      <c r="AD286">
        <v>2925</v>
      </c>
      <c r="AE286">
        <v>281147</v>
      </c>
      <c r="AF286">
        <v>281147</v>
      </c>
      <c r="AG286">
        <v>-4896.8990347106355</v>
      </c>
      <c r="AH286" t="s">
        <v>396</v>
      </c>
      <c r="AI286" t="s">
        <v>397</v>
      </c>
      <c r="AJ286" t="s">
        <v>398</v>
      </c>
      <c r="AK286" t="s">
        <v>610</v>
      </c>
      <c r="AL286">
        <v>4</v>
      </c>
      <c r="AM286">
        <v>2</v>
      </c>
      <c r="AN286">
        <v>6</v>
      </c>
      <c r="AO286">
        <v>37272</v>
      </c>
      <c r="AP286">
        <v>77</v>
      </c>
      <c r="AQ286">
        <v>1</v>
      </c>
      <c r="AR286">
        <v>1077</v>
      </c>
      <c r="AS286">
        <v>0.49869999999999998</v>
      </c>
      <c r="AT286">
        <v>0.49769999999999998</v>
      </c>
      <c r="AU286">
        <v>1E-3</v>
      </c>
      <c r="AV286">
        <v>3.7437198907136917</v>
      </c>
      <c r="AW286">
        <v>3.5585598945617676</v>
      </c>
      <c r="AX286">
        <v>0.18515999615192413</v>
      </c>
      <c r="AY286" t="s">
        <v>83</v>
      </c>
      <c r="AZ286" t="s">
        <v>396</v>
      </c>
      <c r="BA286" t="s">
        <v>396</v>
      </c>
      <c r="BB286" t="s">
        <v>830</v>
      </c>
      <c r="BC286" t="s">
        <v>238</v>
      </c>
      <c r="BD286" t="s">
        <v>89</v>
      </c>
      <c r="BE286" t="s">
        <v>85</v>
      </c>
      <c r="BF286" t="s">
        <v>86</v>
      </c>
      <c r="BG286" t="s">
        <v>90</v>
      </c>
      <c r="BH286" t="s">
        <v>706</v>
      </c>
      <c r="BI286" t="s">
        <v>707</v>
      </c>
      <c r="BK286" t="s">
        <v>707</v>
      </c>
      <c r="BL286">
        <v>2023</v>
      </c>
      <c r="BM286" t="s">
        <v>1332</v>
      </c>
      <c r="BN286" s="1">
        <v>44959</v>
      </c>
      <c r="BO286" s="1">
        <v>44980</v>
      </c>
      <c r="BP286" t="s">
        <v>88</v>
      </c>
      <c r="BQ286" t="s">
        <v>83</v>
      </c>
      <c r="BR286" t="s">
        <v>240</v>
      </c>
      <c r="BS286" t="s">
        <v>239</v>
      </c>
      <c r="BU286">
        <f t="shared" si="8"/>
        <v>21</v>
      </c>
      <c r="BV286">
        <f t="shared" si="9"/>
        <v>26</v>
      </c>
    </row>
    <row r="287" spans="1:74" x14ac:dyDescent="0.25">
      <c r="A287">
        <v>2023</v>
      </c>
      <c r="B287">
        <v>2</v>
      </c>
      <c r="C287" t="s">
        <v>2860</v>
      </c>
      <c r="D287" t="s">
        <v>1745</v>
      </c>
      <c r="E287">
        <v>90</v>
      </c>
      <c r="F287" t="s">
        <v>1746</v>
      </c>
      <c r="G287">
        <v>20230125</v>
      </c>
      <c r="H287">
        <v>20230221</v>
      </c>
      <c r="I287">
        <v>28</v>
      </c>
      <c r="J287">
        <v>0</v>
      </c>
      <c r="K287" t="s">
        <v>2861</v>
      </c>
      <c r="L287" t="s">
        <v>1925</v>
      </c>
      <c r="M287" t="s">
        <v>237</v>
      </c>
      <c r="N287" t="s">
        <v>238</v>
      </c>
      <c r="O287" t="s">
        <v>239</v>
      </c>
      <c r="P287" t="s">
        <v>240</v>
      </c>
      <c r="Q287">
        <v>211</v>
      </c>
      <c r="R287" t="s">
        <v>76</v>
      </c>
      <c r="S287" t="s">
        <v>2862</v>
      </c>
      <c r="T287" t="s">
        <v>2863</v>
      </c>
      <c r="U287">
        <v>53468</v>
      </c>
      <c r="V287">
        <v>32163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2440</v>
      </c>
      <c r="AD287">
        <v>1950</v>
      </c>
      <c r="AE287">
        <v>136721</v>
      </c>
      <c r="AF287">
        <v>136721</v>
      </c>
      <c r="AG287">
        <v>0</v>
      </c>
      <c r="AH287" t="s">
        <v>473</v>
      </c>
      <c r="AI287" t="s">
        <v>1820</v>
      </c>
      <c r="AJ287" t="s">
        <v>1821</v>
      </c>
      <c r="AK287" t="s">
        <v>1822</v>
      </c>
      <c r="AL287">
        <v>4</v>
      </c>
      <c r="AM287">
        <v>2</v>
      </c>
      <c r="AN287">
        <v>8</v>
      </c>
      <c r="AO287">
        <v>35908</v>
      </c>
      <c r="AP287">
        <v>176</v>
      </c>
      <c r="AQ287">
        <v>1</v>
      </c>
      <c r="AR287">
        <v>1176</v>
      </c>
      <c r="AS287">
        <v>0.4819</v>
      </c>
      <c r="AT287">
        <v>0.47949999999999998</v>
      </c>
      <c r="AU287">
        <v>2.3999999999999998E-3</v>
      </c>
      <c r="AV287">
        <v>1.9179999828338623</v>
      </c>
      <c r="AW287">
        <v>1.9179999828338623</v>
      </c>
      <c r="AX287">
        <v>0</v>
      </c>
      <c r="AY287" t="s">
        <v>83</v>
      </c>
      <c r="AZ287" t="s">
        <v>237</v>
      </c>
      <c r="BB287" t="s">
        <v>180</v>
      </c>
      <c r="BC287" t="s">
        <v>238</v>
      </c>
      <c r="BD287" t="s">
        <v>147</v>
      </c>
      <c r="BE287" t="s">
        <v>85</v>
      </c>
      <c r="BF287" t="s">
        <v>86</v>
      </c>
      <c r="BG287" t="s">
        <v>90</v>
      </c>
      <c r="BH287" t="s">
        <v>1445</v>
      </c>
      <c r="BI287" t="s">
        <v>1823</v>
      </c>
      <c r="BJ287" t="s">
        <v>1892</v>
      </c>
      <c r="BK287" t="s">
        <v>1892</v>
      </c>
      <c r="BL287">
        <v>2023</v>
      </c>
      <c r="BM287" t="s">
        <v>1745</v>
      </c>
      <c r="BN287" s="1">
        <v>44958</v>
      </c>
      <c r="BO287" s="1">
        <v>44978</v>
      </c>
      <c r="BP287" t="s">
        <v>88</v>
      </c>
      <c r="BQ287" t="s">
        <v>83</v>
      </c>
      <c r="BR287" t="s">
        <v>240</v>
      </c>
      <c r="BS287" t="s">
        <v>239</v>
      </c>
      <c r="BU287">
        <f t="shared" si="8"/>
        <v>20</v>
      </c>
      <c r="BV287">
        <f t="shared" si="9"/>
        <v>8</v>
      </c>
    </row>
    <row r="288" spans="1:74" x14ac:dyDescent="0.25">
      <c r="A288">
        <v>2023</v>
      </c>
      <c r="B288">
        <v>2</v>
      </c>
      <c r="C288" t="s">
        <v>1840</v>
      </c>
      <c r="D288" t="s">
        <v>1841</v>
      </c>
      <c r="E288">
        <v>88</v>
      </c>
      <c r="F288" t="s">
        <v>1842</v>
      </c>
      <c r="G288">
        <v>20230129</v>
      </c>
      <c r="H288">
        <v>20230220</v>
      </c>
      <c r="I288">
        <v>23</v>
      </c>
      <c r="J288">
        <v>0</v>
      </c>
      <c r="K288" t="s">
        <v>1843</v>
      </c>
      <c r="L288" t="s">
        <v>1124</v>
      </c>
      <c r="M288" t="s">
        <v>237</v>
      </c>
      <c r="N288" t="s">
        <v>238</v>
      </c>
      <c r="O288" t="s">
        <v>239</v>
      </c>
      <c r="P288" t="s">
        <v>240</v>
      </c>
      <c r="Q288">
        <v>211</v>
      </c>
      <c r="R288" t="s">
        <v>76</v>
      </c>
      <c r="S288" t="s">
        <v>293</v>
      </c>
      <c r="T288" t="s">
        <v>294</v>
      </c>
      <c r="U288">
        <v>72271</v>
      </c>
      <c r="V288">
        <v>30638</v>
      </c>
      <c r="W288">
        <v>0</v>
      </c>
      <c r="X288">
        <v>0</v>
      </c>
      <c r="Y288">
        <v>38354.339999999997</v>
      </c>
      <c r="Z288">
        <v>0</v>
      </c>
      <c r="AA288">
        <v>0</v>
      </c>
      <c r="AB288">
        <v>1052.54</v>
      </c>
      <c r="AC288">
        <v>1760</v>
      </c>
      <c r="AD288">
        <v>3900</v>
      </c>
      <c r="AE288">
        <v>138759</v>
      </c>
      <c r="AF288">
        <v>101566</v>
      </c>
      <c r="AG288">
        <v>-18.930903393668132</v>
      </c>
      <c r="AH288" t="s">
        <v>96</v>
      </c>
      <c r="AI288" t="s">
        <v>97</v>
      </c>
      <c r="AJ288" t="s">
        <v>107</v>
      </c>
      <c r="AK288" t="s">
        <v>108</v>
      </c>
      <c r="AL288">
        <v>7</v>
      </c>
      <c r="AM288">
        <v>2</v>
      </c>
      <c r="AN288">
        <v>12</v>
      </c>
      <c r="AO288">
        <v>54355</v>
      </c>
      <c r="AP288">
        <v>1086</v>
      </c>
      <c r="AQ288">
        <v>1</v>
      </c>
      <c r="AR288">
        <v>3765</v>
      </c>
      <c r="AS288">
        <v>0.74039999999999995</v>
      </c>
      <c r="AT288">
        <v>0.72589999999999999</v>
      </c>
      <c r="AU288">
        <v>1.4500000000000001E-2</v>
      </c>
      <c r="AV288">
        <v>1.4248200431466103</v>
      </c>
      <c r="AW288">
        <v>1.4103200435638428</v>
      </c>
      <c r="AX288">
        <v>1.4499999582767487E-2</v>
      </c>
      <c r="AY288" t="s">
        <v>83</v>
      </c>
      <c r="AZ288" t="s">
        <v>96</v>
      </c>
      <c r="BB288" t="s">
        <v>180</v>
      </c>
      <c r="BC288" t="s">
        <v>238</v>
      </c>
      <c r="BD288" t="s">
        <v>89</v>
      </c>
      <c r="BE288" t="s">
        <v>85</v>
      </c>
      <c r="BF288" t="s">
        <v>86</v>
      </c>
      <c r="BG288" t="s">
        <v>90</v>
      </c>
      <c r="BH288" t="s">
        <v>145</v>
      </c>
      <c r="BI288" t="s">
        <v>146</v>
      </c>
      <c r="BK288" t="s">
        <v>146</v>
      </c>
      <c r="BL288">
        <v>2023</v>
      </c>
      <c r="BM288" t="s">
        <v>1841</v>
      </c>
      <c r="BN288" s="1">
        <v>44963</v>
      </c>
      <c r="BO288" s="1">
        <v>44977</v>
      </c>
      <c r="BP288" t="s">
        <v>88</v>
      </c>
      <c r="BQ288" t="s">
        <v>83</v>
      </c>
      <c r="BR288" t="s">
        <v>240</v>
      </c>
      <c r="BS288" t="s">
        <v>239</v>
      </c>
      <c r="BU288">
        <f t="shared" si="8"/>
        <v>14</v>
      </c>
      <c r="BV288">
        <f t="shared" si="9"/>
        <v>9</v>
      </c>
    </row>
    <row r="289" spans="1:74" x14ac:dyDescent="0.25">
      <c r="A289">
        <v>2023</v>
      </c>
      <c r="B289">
        <v>2</v>
      </c>
      <c r="C289" t="s">
        <v>2864</v>
      </c>
      <c r="D289" t="s">
        <v>2865</v>
      </c>
      <c r="E289">
        <v>84</v>
      </c>
      <c r="F289" t="s">
        <v>2866</v>
      </c>
      <c r="G289">
        <v>20230123</v>
      </c>
      <c r="H289">
        <v>20230209</v>
      </c>
      <c r="I289">
        <v>18</v>
      </c>
      <c r="J289">
        <v>2</v>
      </c>
      <c r="K289" t="s">
        <v>2867</v>
      </c>
      <c r="L289" t="s">
        <v>2868</v>
      </c>
      <c r="M289" t="s">
        <v>237</v>
      </c>
      <c r="N289" t="s">
        <v>238</v>
      </c>
      <c r="O289" t="s">
        <v>239</v>
      </c>
      <c r="P289" t="s">
        <v>240</v>
      </c>
      <c r="Q289">
        <v>211</v>
      </c>
      <c r="R289" t="s">
        <v>76</v>
      </c>
      <c r="S289" t="s">
        <v>722</v>
      </c>
      <c r="T289" t="s">
        <v>723</v>
      </c>
      <c r="U289">
        <v>61822</v>
      </c>
      <c r="V289">
        <v>20485</v>
      </c>
      <c r="W289">
        <v>10992</v>
      </c>
      <c r="X289">
        <v>0</v>
      </c>
      <c r="Y289">
        <v>163.04</v>
      </c>
      <c r="Z289">
        <v>0</v>
      </c>
      <c r="AA289">
        <v>0</v>
      </c>
      <c r="AB289">
        <v>163.04</v>
      </c>
      <c r="AC289">
        <v>1200</v>
      </c>
      <c r="AD289">
        <v>2250</v>
      </c>
      <c r="AE289">
        <v>97829</v>
      </c>
      <c r="AF289">
        <v>97829</v>
      </c>
      <c r="AG289">
        <v>-127.39842053213951</v>
      </c>
      <c r="AH289" t="s">
        <v>125</v>
      </c>
      <c r="AI289" t="s">
        <v>126</v>
      </c>
      <c r="AJ289" t="s">
        <v>127</v>
      </c>
      <c r="AK289" t="s">
        <v>128</v>
      </c>
      <c r="AL289">
        <v>3</v>
      </c>
      <c r="AM289">
        <v>2</v>
      </c>
      <c r="AN289">
        <v>8</v>
      </c>
      <c r="AO289">
        <v>34245</v>
      </c>
      <c r="AP289">
        <v>36</v>
      </c>
      <c r="AQ289">
        <v>1</v>
      </c>
      <c r="AR289">
        <v>1036</v>
      </c>
      <c r="AS289">
        <v>0.45779999999999998</v>
      </c>
      <c r="AT289">
        <v>0.45729999999999998</v>
      </c>
      <c r="AU289">
        <v>5.0000000000000001E-4</v>
      </c>
      <c r="AV289">
        <v>1.3723999624489807</v>
      </c>
      <c r="AW289">
        <v>1.3718999624252319</v>
      </c>
      <c r="AX289">
        <v>5.0000002374872565E-4</v>
      </c>
      <c r="AY289" t="s">
        <v>112</v>
      </c>
      <c r="AZ289" t="s">
        <v>125</v>
      </c>
      <c r="BB289" t="s">
        <v>180</v>
      </c>
      <c r="BC289" t="s">
        <v>238</v>
      </c>
      <c r="BD289" t="s">
        <v>147</v>
      </c>
      <c r="BE289" t="s">
        <v>85</v>
      </c>
      <c r="BF289" t="s">
        <v>86</v>
      </c>
      <c r="BG289" t="s">
        <v>90</v>
      </c>
      <c r="BH289" t="s">
        <v>724</v>
      </c>
      <c r="BI289" t="s">
        <v>725</v>
      </c>
      <c r="BK289" t="s">
        <v>725</v>
      </c>
      <c r="BL289">
        <v>2023</v>
      </c>
      <c r="BM289" t="s">
        <v>2865</v>
      </c>
      <c r="BN289" s="1">
        <v>44953</v>
      </c>
      <c r="BO289" s="1">
        <v>44966</v>
      </c>
      <c r="BP289" t="s">
        <v>88</v>
      </c>
      <c r="BQ289" t="s">
        <v>112</v>
      </c>
      <c r="BR289" t="s">
        <v>240</v>
      </c>
      <c r="BS289" t="s">
        <v>239</v>
      </c>
      <c r="BU289">
        <f t="shared" si="8"/>
        <v>13</v>
      </c>
      <c r="BV289">
        <f t="shared" si="9"/>
        <v>5</v>
      </c>
    </row>
    <row r="290" spans="1:74" x14ac:dyDescent="0.25">
      <c r="A290">
        <v>2023</v>
      </c>
      <c r="B290">
        <v>2</v>
      </c>
      <c r="C290" t="s">
        <v>2869</v>
      </c>
      <c r="D290" t="s">
        <v>2362</v>
      </c>
      <c r="E290">
        <v>77</v>
      </c>
      <c r="F290" t="s">
        <v>2363</v>
      </c>
      <c r="G290">
        <v>20230119</v>
      </c>
      <c r="H290">
        <v>20230209</v>
      </c>
      <c r="I290">
        <v>22</v>
      </c>
      <c r="J290">
        <v>0</v>
      </c>
      <c r="K290" t="s">
        <v>2870</v>
      </c>
      <c r="L290" t="s">
        <v>2871</v>
      </c>
      <c r="M290" t="s">
        <v>237</v>
      </c>
      <c r="N290" t="s">
        <v>238</v>
      </c>
      <c r="O290" t="s">
        <v>239</v>
      </c>
      <c r="P290" t="s">
        <v>240</v>
      </c>
      <c r="Q290">
        <v>211</v>
      </c>
      <c r="R290" t="s">
        <v>76</v>
      </c>
      <c r="S290" t="s">
        <v>1689</v>
      </c>
      <c r="T290" t="s">
        <v>1690</v>
      </c>
      <c r="U290">
        <v>103332</v>
      </c>
      <c r="V290">
        <v>27826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1680</v>
      </c>
      <c r="AD290">
        <v>4725</v>
      </c>
      <c r="AE290">
        <v>188223</v>
      </c>
      <c r="AF290">
        <v>188223</v>
      </c>
      <c r="AG290">
        <v>0</v>
      </c>
      <c r="AH290" t="s">
        <v>237</v>
      </c>
      <c r="AI290" t="s">
        <v>238</v>
      </c>
      <c r="AJ290" t="s">
        <v>239</v>
      </c>
      <c r="AK290" t="s">
        <v>240</v>
      </c>
      <c r="AL290">
        <v>16</v>
      </c>
      <c r="AM290">
        <v>5</v>
      </c>
      <c r="AN290">
        <v>32</v>
      </c>
      <c r="AO290">
        <v>197728</v>
      </c>
      <c r="AP290">
        <v>7972</v>
      </c>
      <c r="AQ290">
        <v>1</v>
      </c>
      <c r="AR290">
        <v>30287</v>
      </c>
      <c r="AS290">
        <v>2.7469999999999999</v>
      </c>
      <c r="AT290">
        <v>2.6404999999999998</v>
      </c>
      <c r="AU290">
        <v>0.1065</v>
      </c>
      <c r="AV290">
        <v>2.6405000686645508</v>
      </c>
      <c r="AW290">
        <v>2.6405000686645508</v>
      </c>
      <c r="AX290">
        <v>0</v>
      </c>
      <c r="AY290" t="s">
        <v>95</v>
      </c>
      <c r="AZ290" t="s">
        <v>237</v>
      </c>
      <c r="BB290" t="s">
        <v>400</v>
      </c>
      <c r="BC290" t="s">
        <v>238</v>
      </c>
      <c r="BD290" t="s">
        <v>89</v>
      </c>
      <c r="BE290" t="s">
        <v>85</v>
      </c>
      <c r="BF290" t="s">
        <v>86</v>
      </c>
      <c r="BG290" t="s">
        <v>90</v>
      </c>
      <c r="BH290" t="s">
        <v>1111</v>
      </c>
      <c r="BI290" t="s">
        <v>2382</v>
      </c>
      <c r="BK290" t="s">
        <v>2382</v>
      </c>
      <c r="BL290">
        <v>2023</v>
      </c>
      <c r="BM290" t="s">
        <v>2362</v>
      </c>
      <c r="BN290" s="1">
        <v>44945</v>
      </c>
      <c r="BO290" s="1">
        <v>44966</v>
      </c>
      <c r="BP290" t="s">
        <v>88</v>
      </c>
      <c r="BQ290" t="s">
        <v>95</v>
      </c>
      <c r="BR290" t="s">
        <v>240</v>
      </c>
      <c r="BS290" t="s">
        <v>239</v>
      </c>
      <c r="BU290">
        <f t="shared" si="8"/>
        <v>21</v>
      </c>
      <c r="BV290">
        <f t="shared" si="9"/>
        <v>1</v>
      </c>
    </row>
    <row r="291" spans="1:74" x14ac:dyDescent="0.25">
      <c r="A291">
        <v>2023</v>
      </c>
      <c r="B291">
        <v>2</v>
      </c>
      <c r="C291" t="s">
        <v>1236</v>
      </c>
      <c r="D291" t="s">
        <v>1237</v>
      </c>
      <c r="E291">
        <v>95</v>
      </c>
      <c r="F291" t="s">
        <v>1238</v>
      </c>
      <c r="G291">
        <v>20230108</v>
      </c>
      <c r="H291">
        <v>20230207</v>
      </c>
      <c r="I291">
        <v>31</v>
      </c>
      <c r="J291">
        <v>0</v>
      </c>
      <c r="K291" t="s">
        <v>1239</v>
      </c>
      <c r="L291" t="s">
        <v>1240</v>
      </c>
      <c r="M291" t="s">
        <v>237</v>
      </c>
      <c r="N291" t="s">
        <v>238</v>
      </c>
      <c r="O291" t="s">
        <v>239</v>
      </c>
      <c r="P291" t="s">
        <v>240</v>
      </c>
      <c r="Q291">
        <v>211</v>
      </c>
      <c r="R291" t="s">
        <v>76</v>
      </c>
      <c r="S291" t="s">
        <v>260</v>
      </c>
      <c r="T291" t="s">
        <v>261</v>
      </c>
      <c r="U291">
        <v>77006</v>
      </c>
      <c r="V291">
        <v>38792</v>
      </c>
      <c r="W291">
        <v>0</v>
      </c>
      <c r="X291">
        <v>0</v>
      </c>
      <c r="Y291">
        <v>1032.52</v>
      </c>
      <c r="Z291">
        <v>0</v>
      </c>
      <c r="AA291">
        <v>0</v>
      </c>
      <c r="AB291">
        <v>1032.52</v>
      </c>
      <c r="AC291">
        <v>2400</v>
      </c>
      <c r="AD291">
        <v>5250</v>
      </c>
      <c r="AE291">
        <v>127058</v>
      </c>
      <c r="AF291">
        <v>127058</v>
      </c>
      <c r="AG291">
        <v>378.88705290558869</v>
      </c>
      <c r="AH291" t="s">
        <v>96</v>
      </c>
      <c r="AI291" t="s">
        <v>97</v>
      </c>
      <c r="AJ291" t="s">
        <v>98</v>
      </c>
      <c r="AK291" t="s">
        <v>99</v>
      </c>
      <c r="AL291">
        <v>8</v>
      </c>
      <c r="AM291">
        <v>3</v>
      </c>
      <c r="AN291">
        <v>15</v>
      </c>
      <c r="AO291">
        <v>59996</v>
      </c>
      <c r="AP291">
        <v>1485</v>
      </c>
      <c r="AQ291">
        <v>1</v>
      </c>
      <c r="AR291">
        <v>5788</v>
      </c>
      <c r="AS291">
        <v>0.82099999999999995</v>
      </c>
      <c r="AT291">
        <v>0.80120000000000002</v>
      </c>
      <c r="AU291">
        <v>1.9800000000000002E-2</v>
      </c>
      <c r="AV291">
        <v>1.7824399992823601</v>
      </c>
      <c r="AW291">
        <v>1.7626399993896484</v>
      </c>
      <c r="AX291">
        <v>1.9799999892711639E-2</v>
      </c>
      <c r="AY291" t="s">
        <v>112</v>
      </c>
      <c r="AZ291" t="s">
        <v>96</v>
      </c>
      <c r="BB291" t="s">
        <v>180</v>
      </c>
      <c r="BC291" t="s">
        <v>238</v>
      </c>
      <c r="BD291" t="s">
        <v>443</v>
      </c>
      <c r="BE291" t="s">
        <v>85</v>
      </c>
      <c r="BF291" t="s">
        <v>86</v>
      </c>
      <c r="BG291" t="s">
        <v>200</v>
      </c>
      <c r="BH291" t="s">
        <v>138</v>
      </c>
      <c r="BI291" t="s">
        <v>454</v>
      </c>
      <c r="BK291" t="s">
        <v>454</v>
      </c>
      <c r="BL291">
        <v>2023</v>
      </c>
      <c r="BM291" t="s">
        <v>1237</v>
      </c>
      <c r="BN291" s="1">
        <v>44944</v>
      </c>
      <c r="BO291" s="1">
        <v>44964</v>
      </c>
      <c r="BP291" t="s">
        <v>88</v>
      </c>
      <c r="BQ291" t="s">
        <v>112</v>
      </c>
      <c r="BR291" t="s">
        <v>240</v>
      </c>
      <c r="BS291" t="s">
        <v>239</v>
      </c>
      <c r="BU291">
        <f t="shared" si="8"/>
        <v>20</v>
      </c>
      <c r="BV291">
        <f t="shared" si="9"/>
        <v>11</v>
      </c>
    </row>
    <row r="292" spans="1:74" x14ac:dyDescent="0.25">
      <c r="A292">
        <v>2023</v>
      </c>
      <c r="B292">
        <v>2</v>
      </c>
      <c r="C292" t="s">
        <v>2872</v>
      </c>
      <c r="D292" t="s">
        <v>2873</v>
      </c>
      <c r="E292">
        <v>69</v>
      </c>
      <c r="F292" t="s">
        <v>2874</v>
      </c>
      <c r="G292">
        <v>20221229</v>
      </c>
      <c r="H292">
        <v>20230203</v>
      </c>
      <c r="I292">
        <v>37</v>
      </c>
      <c r="J292">
        <v>1</v>
      </c>
      <c r="K292" t="s">
        <v>2875</v>
      </c>
      <c r="L292" t="s">
        <v>2876</v>
      </c>
      <c r="M292" t="s">
        <v>237</v>
      </c>
      <c r="N292" t="s">
        <v>238</v>
      </c>
      <c r="O292" t="s">
        <v>239</v>
      </c>
      <c r="P292" t="s">
        <v>240</v>
      </c>
      <c r="Q292">
        <v>205</v>
      </c>
      <c r="R292" t="s">
        <v>279</v>
      </c>
      <c r="S292" t="s">
        <v>1988</v>
      </c>
      <c r="T292" t="s">
        <v>1989</v>
      </c>
      <c r="U292">
        <v>102695</v>
      </c>
      <c r="V292">
        <v>41678</v>
      </c>
      <c r="W292">
        <v>5492</v>
      </c>
      <c r="X292">
        <v>0</v>
      </c>
      <c r="Y292">
        <v>265.12</v>
      </c>
      <c r="Z292">
        <v>2245.9</v>
      </c>
      <c r="AA292">
        <v>17798.89</v>
      </c>
      <c r="AB292">
        <v>20309.91</v>
      </c>
      <c r="AC292">
        <v>2800</v>
      </c>
      <c r="AD292">
        <v>4800</v>
      </c>
      <c r="AE292">
        <v>284749</v>
      </c>
      <c r="AF292">
        <v>284749</v>
      </c>
      <c r="AG292">
        <v>8333.6958597106386</v>
      </c>
      <c r="AH292" t="s">
        <v>420</v>
      </c>
      <c r="AI292" t="s">
        <v>421</v>
      </c>
      <c r="AJ292" t="s">
        <v>422</v>
      </c>
      <c r="AK292" t="s">
        <v>570</v>
      </c>
      <c r="AL292">
        <v>11</v>
      </c>
      <c r="AM292">
        <v>4</v>
      </c>
      <c r="AN292">
        <v>17</v>
      </c>
      <c r="AO292">
        <v>123250</v>
      </c>
      <c r="AP292">
        <v>28821</v>
      </c>
      <c r="AQ292">
        <v>1</v>
      </c>
      <c r="AR292">
        <v>46242</v>
      </c>
      <c r="AS292">
        <v>2.0308000000000002</v>
      </c>
      <c r="AT292">
        <v>1.6458999999999999</v>
      </c>
      <c r="AU292">
        <v>0.38490000000000002</v>
      </c>
      <c r="AV292">
        <v>3.8263300955295563</v>
      </c>
      <c r="AW292">
        <v>3.4414300918579102</v>
      </c>
      <c r="AX292">
        <v>0.38490000367164612</v>
      </c>
      <c r="AY292" t="s">
        <v>83</v>
      </c>
      <c r="AZ292" t="s">
        <v>420</v>
      </c>
      <c r="BA292" t="s">
        <v>420</v>
      </c>
      <c r="BB292" t="s">
        <v>424</v>
      </c>
      <c r="BC292" t="s">
        <v>2093</v>
      </c>
      <c r="BD292" t="s">
        <v>790</v>
      </c>
      <c r="BE292" t="s">
        <v>85</v>
      </c>
      <c r="BF292" t="s">
        <v>167</v>
      </c>
      <c r="BG292" t="s">
        <v>262</v>
      </c>
      <c r="BH292" t="s">
        <v>426</v>
      </c>
      <c r="BI292" t="s">
        <v>427</v>
      </c>
      <c r="BJ292" t="s">
        <v>428</v>
      </c>
      <c r="BK292" t="s">
        <v>428</v>
      </c>
      <c r="BL292">
        <v>2023</v>
      </c>
      <c r="BM292" t="s">
        <v>2873</v>
      </c>
      <c r="BN292" s="1">
        <v>44931</v>
      </c>
      <c r="BO292" s="1">
        <v>44960</v>
      </c>
      <c r="BP292" t="s">
        <v>88</v>
      </c>
      <c r="BQ292" t="s">
        <v>83</v>
      </c>
      <c r="BR292" t="s">
        <v>240</v>
      </c>
      <c r="BS292" t="s">
        <v>239</v>
      </c>
      <c r="BU292">
        <f t="shared" si="8"/>
        <v>29</v>
      </c>
      <c r="BV292">
        <f t="shared" si="9"/>
        <v>8</v>
      </c>
    </row>
    <row r="293" spans="1:74" x14ac:dyDescent="0.25">
      <c r="A293">
        <v>2023</v>
      </c>
      <c r="B293">
        <v>2</v>
      </c>
      <c r="C293" t="s">
        <v>2877</v>
      </c>
      <c r="D293" t="s">
        <v>2878</v>
      </c>
      <c r="E293">
        <v>73</v>
      </c>
      <c r="F293" t="s">
        <v>2879</v>
      </c>
      <c r="G293">
        <v>20230103</v>
      </c>
      <c r="H293">
        <v>20230201</v>
      </c>
      <c r="I293">
        <v>30</v>
      </c>
      <c r="J293">
        <v>0</v>
      </c>
      <c r="K293" t="s">
        <v>2880</v>
      </c>
      <c r="L293" t="s">
        <v>2881</v>
      </c>
      <c r="M293" t="s">
        <v>237</v>
      </c>
      <c r="N293" t="s">
        <v>238</v>
      </c>
      <c r="O293" t="s">
        <v>239</v>
      </c>
      <c r="P293" t="s">
        <v>240</v>
      </c>
      <c r="Q293">
        <v>205</v>
      </c>
      <c r="R293" t="s">
        <v>76</v>
      </c>
      <c r="S293" t="s">
        <v>2205</v>
      </c>
      <c r="T293" t="s">
        <v>2206</v>
      </c>
      <c r="U293">
        <v>69346</v>
      </c>
      <c r="V293">
        <v>35524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2320</v>
      </c>
      <c r="AD293">
        <v>3600</v>
      </c>
      <c r="AE293">
        <v>116969</v>
      </c>
      <c r="AF293">
        <v>116969</v>
      </c>
      <c r="AG293">
        <v>0</v>
      </c>
      <c r="AH293" t="s">
        <v>420</v>
      </c>
      <c r="AI293" t="s">
        <v>421</v>
      </c>
      <c r="AJ293" t="s">
        <v>422</v>
      </c>
      <c r="AK293" t="s">
        <v>423</v>
      </c>
      <c r="AL293">
        <v>10</v>
      </c>
      <c r="AM293">
        <v>3</v>
      </c>
      <c r="AN293">
        <v>22</v>
      </c>
      <c r="AO293">
        <v>82234</v>
      </c>
      <c r="AP293">
        <v>1285</v>
      </c>
      <c r="AQ293">
        <v>1</v>
      </c>
      <c r="AR293">
        <v>5798</v>
      </c>
      <c r="AS293">
        <v>1.1153999999999999</v>
      </c>
      <c r="AT293">
        <v>1.0982000000000001</v>
      </c>
      <c r="AU293">
        <v>1.72E-2</v>
      </c>
      <c r="AV293">
        <v>1.6253399848937988</v>
      </c>
      <c r="AW293">
        <v>1.6253399848937988</v>
      </c>
      <c r="AX293">
        <v>0</v>
      </c>
      <c r="AY293" t="s">
        <v>112</v>
      </c>
      <c r="AZ293" t="s">
        <v>420</v>
      </c>
      <c r="BB293" t="s">
        <v>424</v>
      </c>
      <c r="BC293" t="s">
        <v>238</v>
      </c>
      <c r="BD293" t="s">
        <v>89</v>
      </c>
      <c r="BE293" t="s">
        <v>85</v>
      </c>
      <c r="BF293" t="s">
        <v>86</v>
      </c>
      <c r="BG293" t="s">
        <v>90</v>
      </c>
      <c r="BH293" t="s">
        <v>2882</v>
      </c>
      <c r="BI293" t="s">
        <v>2883</v>
      </c>
      <c r="BK293" t="s">
        <v>2883</v>
      </c>
      <c r="BL293">
        <v>2023</v>
      </c>
      <c r="BM293" t="s">
        <v>2878</v>
      </c>
      <c r="BN293" s="1">
        <v>44936</v>
      </c>
      <c r="BO293" s="1">
        <v>44958</v>
      </c>
      <c r="BP293" t="s">
        <v>88</v>
      </c>
      <c r="BQ293" t="s">
        <v>112</v>
      </c>
      <c r="BR293" t="s">
        <v>240</v>
      </c>
      <c r="BS293" t="s">
        <v>239</v>
      </c>
      <c r="BU293">
        <f t="shared" si="8"/>
        <v>22</v>
      </c>
      <c r="BV293">
        <f t="shared" si="9"/>
        <v>8</v>
      </c>
    </row>
    <row r="294" spans="1:74" x14ac:dyDescent="0.25">
      <c r="A294">
        <v>2023</v>
      </c>
      <c r="B294">
        <v>3</v>
      </c>
      <c r="C294" t="s">
        <v>2884</v>
      </c>
      <c r="D294" t="s">
        <v>1478</v>
      </c>
      <c r="E294">
        <v>70</v>
      </c>
      <c r="F294" t="s">
        <v>1479</v>
      </c>
      <c r="G294">
        <v>20230206</v>
      </c>
      <c r="H294">
        <v>20230303</v>
      </c>
      <c r="I294">
        <v>26</v>
      </c>
      <c r="J294">
        <v>0</v>
      </c>
      <c r="K294" t="s">
        <v>2885</v>
      </c>
      <c r="L294" t="s">
        <v>2886</v>
      </c>
      <c r="M294" t="s">
        <v>125</v>
      </c>
      <c r="N294" t="s">
        <v>126</v>
      </c>
      <c r="O294" t="s">
        <v>132</v>
      </c>
      <c r="P294" t="s">
        <v>133</v>
      </c>
      <c r="Q294">
        <v>205</v>
      </c>
      <c r="R294" t="s">
        <v>76</v>
      </c>
      <c r="S294" t="s">
        <v>947</v>
      </c>
      <c r="T294" t="s">
        <v>948</v>
      </c>
      <c r="U294">
        <v>66664</v>
      </c>
      <c r="V294">
        <v>31667</v>
      </c>
      <c r="W294">
        <v>0</v>
      </c>
      <c r="X294">
        <v>0</v>
      </c>
      <c r="Y294">
        <v>3342.61</v>
      </c>
      <c r="Z294">
        <v>4624.24</v>
      </c>
      <c r="AA294">
        <v>6569</v>
      </c>
      <c r="AB294">
        <v>14535.85</v>
      </c>
      <c r="AC294">
        <v>2000</v>
      </c>
      <c r="AD294">
        <v>3675</v>
      </c>
      <c r="AE294">
        <v>108880</v>
      </c>
      <c r="AF294">
        <v>108880</v>
      </c>
      <c r="AG294">
        <v>-6105.0514987617153</v>
      </c>
      <c r="AH294" t="s">
        <v>268</v>
      </c>
      <c r="AI294" t="s">
        <v>269</v>
      </c>
      <c r="AJ294" t="s">
        <v>270</v>
      </c>
      <c r="AK294" t="s">
        <v>271</v>
      </c>
      <c r="AL294">
        <v>9</v>
      </c>
      <c r="AM294">
        <v>3</v>
      </c>
      <c r="AN294">
        <v>18</v>
      </c>
      <c r="AO294">
        <v>68167</v>
      </c>
      <c r="AP294">
        <v>811</v>
      </c>
      <c r="AQ294">
        <v>1</v>
      </c>
      <c r="AR294">
        <v>4553</v>
      </c>
      <c r="AS294">
        <v>0.92110000000000003</v>
      </c>
      <c r="AT294">
        <v>0.9103</v>
      </c>
      <c r="AU294">
        <v>1.0800000000000001E-2</v>
      </c>
      <c r="AV294">
        <v>1.5129399821162224</v>
      </c>
      <c r="AW294">
        <v>1.3957899808883667</v>
      </c>
      <c r="AX294">
        <v>0.11715000122785568</v>
      </c>
      <c r="AY294" t="s">
        <v>112</v>
      </c>
      <c r="AZ294" t="s">
        <v>125</v>
      </c>
      <c r="BB294" t="s">
        <v>1035</v>
      </c>
      <c r="BC294" t="s">
        <v>238</v>
      </c>
      <c r="BD294" t="s">
        <v>89</v>
      </c>
      <c r="BE294" t="s">
        <v>85</v>
      </c>
      <c r="BF294" t="s">
        <v>86</v>
      </c>
      <c r="BG294" t="s">
        <v>90</v>
      </c>
      <c r="BH294" t="s">
        <v>148</v>
      </c>
      <c r="BK294" t="s">
        <v>148</v>
      </c>
      <c r="BL294">
        <v>2023</v>
      </c>
      <c r="BM294" t="s">
        <v>1478</v>
      </c>
      <c r="BN294" s="1">
        <v>44974</v>
      </c>
      <c r="BO294" s="1">
        <v>44979</v>
      </c>
      <c r="BP294" t="s">
        <v>88</v>
      </c>
      <c r="BQ294" t="s">
        <v>104</v>
      </c>
      <c r="BR294" t="s">
        <v>240</v>
      </c>
      <c r="BS294" t="s">
        <v>239</v>
      </c>
      <c r="BU294">
        <f t="shared" si="8"/>
        <v>5</v>
      </c>
      <c r="BV294">
        <f t="shared" si="9"/>
        <v>21</v>
      </c>
    </row>
    <row r="295" spans="1:74" x14ac:dyDescent="0.25">
      <c r="A295">
        <v>2023</v>
      </c>
      <c r="B295">
        <v>2</v>
      </c>
      <c r="C295" t="s">
        <v>2887</v>
      </c>
      <c r="D295" t="s">
        <v>2888</v>
      </c>
      <c r="E295">
        <v>89</v>
      </c>
      <c r="F295" t="s">
        <v>2889</v>
      </c>
      <c r="G295">
        <v>20230213</v>
      </c>
      <c r="H295">
        <v>20230222</v>
      </c>
      <c r="I295">
        <v>10</v>
      </c>
      <c r="J295">
        <v>0</v>
      </c>
      <c r="K295" t="s">
        <v>2890</v>
      </c>
      <c r="L295" t="s">
        <v>2891</v>
      </c>
      <c r="M295" t="s">
        <v>237</v>
      </c>
      <c r="N295" t="s">
        <v>238</v>
      </c>
      <c r="O295" t="s">
        <v>239</v>
      </c>
      <c r="P295" t="s">
        <v>240</v>
      </c>
      <c r="Q295">
        <v>205</v>
      </c>
      <c r="R295" t="s">
        <v>76</v>
      </c>
      <c r="S295" t="s">
        <v>2544</v>
      </c>
      <c r="T295" t="s">
        <v>2545</v>
      </c>
      <c r="U295">
        <v>23001</v>
      </c>
      <c r="V295">
        <v>11860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720</v>
      </c>
      <c r="AD295">
        <v>675</v>
      </c>
      <c r="AE295">
        <v>54284</v>
      </c>
      <c r="AF295">
        <v>54284</v>
      </c>
      <c r="AG295">
        <v>0</v>
      </c>
      <c r="AH295" t="s">
        <v>237</v>
      </c>
      <c r="AI295" t="s">
        <v>238</v>
      </c>
      <c r="AJ295" t="s">
        <v>239</v>
      </c>
      <c r="AK295" t="s">
        <v>240</v>
      </c>
      <c r="AL295">
        <v>8</v>
      </c>
      <c r="AM295">
        <v>3</v>
      </c>
      <c r="AN295">
        <v>18</v>
      </c>
      <c r="AO295">
        <v>56481</v>
      </c>
      <c r="AP295">
        <v>193</v>
      </c>
      <c r="AQ295">
        <v>1</v>
      </c>
      <c r="AR295">
        <v>1590</v>
      </c>
      <c r="AS295">
        <v>0.75690000000000002</v>
      </c>
      <c r="AT295">
        <v>0.75429999999999997</v>
      </c>
      <c r="AU295">
        <v>2.5999999999999999E-3</v>
      </c>
      <c r="AV295">
        <v>0.75429999828338623</v>
      </c>
      <c r="AW295">
        <v>0.75429999828338623</v>
      </c>
      <c r="AX295">
        <v>0</v>
      </c>
      <c r="AY295" t="s">
        <v>112</v>
      </c>
      <c r="AZ295" t="s">
        <v>237</v>
      </c>
      <c r="BB295" t="s">
        <v>180</v>
      </c>
      <c r="BC295" t="s">
        <v>238</v>
      </c>
      <c r="BD295" t="s">
        <v>147</v>
      </c>
      <c r="BE295" t="s">
        <v>85</v>
      </c>
      <c r="BF295" t="s">
        <v>86</v>
      </c>
      <c r="BG295" t="s">
        <v>90</v>
      </c>
      <c r="BH295" t="s">
        <v>426</v>
      </c>
      <c r="BI295" t="s">
        <v>1995</v>
      </c>
      <c r="BJ295" t="s">
        <v>1996</v>
      </c>
      <c r="BK295" t="s">
        <v>1996</v>
      </c>
      <c r="BL295">
        <v>2023</v>
      </c>
      <c r="BM295" t="s">
        <v>2888</v>
      </c>
      <c r="BN295" s="1">
        <v>44970</v>
      </c>
      <c r="BO295" s="1">
        <v>44979</v>
      </c>
      <c r="BP295" t="s">
        <v>88</v>
      </c>
      <c r="BQ295" t="s">
        <v>112</v>
      </c>
      <c r="BR295" t="s">
        <v>240</v>
      </c>
      <c r="BS295" t="s">
        <v>239</v>
      </c>
      <c r="BU295">
        <f t="shared" si="8"/>
        <v>9</v>
      </c>
      <c r="BV295">
        <f t="shared" si="9"/>
        <v>1</v>
      </c>
    </row>
    <row r="296" spans="1:74" x14ac:dyDescent="0.25">
      <c r="A296">
        <v>2023</v>
      </c>
      <c r="B296">
        <v>2</v>
      </c>
      <c r="C296" t="s">
        <v>2892</v>
      </c>
      <c r="D296" t="s">
        <v>2893</v>
      </c>
      <c r="E296">
        <v>85</v>
      </c>
      <c r="F296" t="s">
        <v>2894</v>
      </c>
      <c r="G296">
        <v>20230202</v>
      </c>
      <c r="H296">
        <v>20230221</v>
      </c>
      <c r="I296">
        <v>20</v>
      </c>
      <c r="J296">
        <v>3</v>
      </c>
      <c r="K296" t="s">
        <v>2895</v>
      </c>
      <c r="L296" t="s">
        <v>2896</v>
      </c>
      <c r="M296" t="s">
        <v>237</v>
      </c>
      <c r="N296" t="s">
        <v>238</v>
      </c>
      <c r="O296" t="s">
        <v>239</v>
      </c>
      <c r="P296" t="s">
        <v>240</v>
      </c>
      <c r="Q296">
        <v>205</v>
      </c>
      <c r="R296" t="s">
        <v>279</v>
      </c>
      <c r="S296" t="s">
        <v>1580</v>
      </c>
      <c r="T296" t="s">
        <v>1581</v>
      </c>
      <c r="U296">
        <v>93555</v>
      </c>
      <c r="V296">
        <v>21074</v>
      </c>
      <c r="W296">
        <v>35751</v>
      </c>
      <c r="X296">
        <v>0</v>
      </c>
      <c r="Y296">
        <v>535.30999999999995</v>
      </c>
      <c r="Z296">
        <v>4985.24</v>
      </c>
      <c r="AA296">
        <v>21065.8</v>
      </c>
      <c r="AB296">
        <v>26586.35</v>
      </c>
      <c r="AC296">
        <v>1360</v>
      </c>
      <c r="AD296">
        <v>2400</v>
      </c>
      <c r="AE296">
        <v>174362</v>
      </c>
      <c r="AF296">
        <v>174362</v>
      </c>
      <c r="AG296">
        <v>-807.86306236539531</v>
      </c>
      <c r="AH296" t="s">
        <v>1315</v>
      </c>
      <c r="AI296" t="s">
        <v>1316</v>
      </c>
      <c r="AJ296" t="s">
        <v>1934</v>
      </c>
      <c r="AK296" t="s">
        <v>1935</v>
      </c>
      <c r="AL296">
        <v>12</v>
      </c>
      <c r="AM296">
        <v>4</v>
      </c>
      <c r="AN296">
        <v>22</v>
      </c>
      <c r="AO296">
        <v>149512</v>
      </c>
      <c r="AP296">
        <v>25936</v>
      </c>
      <c r="AQ296">
        <v>1</v>
      </c>
      <c r="AR296">
        <v>52107</v>
      </c>
      <c r="AS296">
        <v>2.343</v>
      </c>
      <c r="AT296">
        <v>1.9965999999999999</v>
      </c>
      <c r="AU296">
        <v>0.34639999999999999</v>
      </c>
      <c r="AV296">
        <v>2.3430000245571136</v>
      </c>
      <c r="AW296">
        <v>1.9966000318527222</v>
      </c>
      <c r="AX296">
        <v>0.34639999270439148</v>
      </c>
      <c r="AY296" t="s">
        <v>112</v>
      </c>
      <c r="AZ296" t="s">
        <v>1315</v>
      </c>
      <c r="BA296" t="s">
        <v>1315</v>
      </c>
      <c r="BB296" t="s">
        <v>1532</v>
      </c>
      <c r="BC296" t="s">
        <v>238</v>
      </c>
      <c r="BD296" t="s">
        <v>89</v>
      </c>
      <c r="BE296" t="s">
        <v>85</v>
      </c>
      <c r="BF296" t="s">
        <v>86</v>
      </c>
      <c r="BG296" t="s">
        <v>90</v>
      </c>
      <c r="BH296" t="s">
        <v>426</v>
      </c>
      <c r="BI296" t="s">
        <v>1995</v>
      </c>
      <c r="BJ296" t="s">
        <v>1996</v>
      </c>
      <c r="BK296" t="s">
        <v>1996</v>
      </c>
      <c r="BL296">
        <v>2023</v>
      </c>
      <c r="BM296" t="s">
        <v>2893</v>
      </c>
      <c r="BN296" s="1">
        <v>44964</v>
      </c>
      <c r="BO296" s="1">
        <v>44978</v>
      </c>
      <c r="BP296" t="s">
        <v>88</v>
      </c>
      <c r="BQ296" t="s">
        <v>112</v>
      </c>
      <c r="BR296" t="s">
        <v>240</v>
      </c>
      <c r="BS296" t="s">
        <v>239</v>
      </c>
      <c r="BU296">
        <f t="shared" si="8"/>
        <v>14</v>
      </c>
      <c r="BV296">
        <f t="shared" si="9"/>
        <v>6</v>
      </c>
    </row>
    <row r="297" spans="1:74" x14ac:dyDescent="0.25">
      <c r="A297">
        <v>2023</v>
      </c>
      <c r="B297">
        <v>2</v>
      </c>
      <c r="C297" t="s">
        <v>2897</v>
      </c>
      <c r="D297" t="s">
        <v>1053</v>
      </c>
      <c r="E297">
        <v>76</v>
      </c>
      <c r="F297" t="s">
        <v>1054</v>
      </c>
      <c r="G297">
        <v>20230118</v>
      </c>
      <c r="H297">
        <v>20230216</v>
      </c>
      <c r="I297">
        <v>30</v>
      </c>
      <c r="J297">
        <v>0</v>
      </c>
      <c r="K297" t="s">
        <v>2898</v>
      </c>
      <c r="L297" t="s">
        <v>2899</v>
      </c>
      <c r="M297" t="s">
        <v>237</v>
      </c>
      <c r="N297" t="s">
        <v>238</v>
      </c>
      <c r="O297" t="s">
        <v>239</v>
      </c>
      <c r="P297" t="s">
        <v>240</v>
      </c>
      <c r="Q297">
        <v>205</v>
      </c>
      <c r="R297" t="s">
        <v>76</v>
      </c>
      <c r="S297" t="s">
        <v>1257</v>
      </c>
      <c r="T297" t="s">
        <v>1258</v>
      </c>
      <c r="U297">
        <v>78578</v>
      </c>
      <c r="V297">
        <v>38790</v>
      </c>
      <c r="W297">
        <v>0</v>
      </c>
      <c r="X297">
        <v>0</v>
      </c>
      <c r="Y297">
        <v>54.34</v>
      </c>
      <c r="Z297">
        <v>6737.7</v>
      </c>
      <c r="AA297">
        <v>0</v>
      </c>
      <c r="AB297">
        <v>6792.04</v>
      </c>
      <c r="AC297">
        <v>2320</v>
      </c>
      <c r="AD297">
        <v>6075</v>
      </c>
      <c r="AE297">
        <v>146296</v>
      </c>
      <c r="AF297">
        <v>146296</v>
      </c>
      <c r="AG297">
        <v>8018.4814427452084</v>
      </c>
      <c r="AH297" t="s">
        <v>125</v>
      </c>
      <c r="AI297" t="s">
        <v>126</v>
      </c>
      <c r="AJ297" t="s">
        <v>132</v>
      </c>
      <c r="AK297" t="s">
        <v>133</v>
      </c>
      <c r="AL297">
        <v>10</v>
      </c>
      <c r="AM297">
        <v>3</v>
      </c>
      <c r="AN297">
        <v>21</v>
      </c>
      <c r="AO297">
        <v>88843</v>
      </c>
      <c r="AP297">
        <v>15414</v>
      </c>
      <c r="AQ297">
        <v>1</v>
      </c>
      <c r="AR297">
        <v>40186</v>
      </c>
      <c r="AS297">
        <v>1.3922000000000001</v>
      </c>
      <c r="AT297">
        <v>1.1863999999999999</v>
      </c>
      <c r="AU297">
        <v>0.20580000000000001</v>
      </c>
      <c r="AV297">
        <v>2.0328599810600281</v>
      </c>
      <c r="AW297">
        <v>1.8270599842071533</v>
      </c>
      <c r="AX297">
        <v>0.20579999685287476</v>
      </c>
      <c r="AY297" t="s">
        <v>112</v>
      </c>
      <c r="AZ297" t="s">
        <v>237</v>
      </c>
      <c r="BB297" t="s">
        <v>180</v>
      </c>
      <c r="BC297" t="s">
        <v>238</v>
      </c>
      <c r="BD297" t="s">
        <v>220</v>
      </c>
      <c r="BG297" t="s">
        <v>86</v>
      </c>
      <c r="BH297" t="s">
        <v>339</v>
      </c>
      <c r="BI297" t="s">
        <v>2900</v>
      </c>
      <c r="BK297" t="s">
        <v>2900</v>
      </c>
      <c r="BL297">
        <v>2023</v>
      </c>
      <c r="BM297" t="s">
        <v>1053</v>
      </c>
      <c r="BN297" s="1">
        <v>44950</v>
      </c>
      <c r="BO297" s="1">
        <v>44973</v>
      </c>
      <c r="BP297" t="s">
        <v>88</v>
      </c>
      <c r="BQ297" t="s">
        <v>112</v>
      </c>
      <c r="BR297" t="s">
        <v>240</v>
      </c>
      <c r="BS297" t="s">
        <v>239</v>
      </c>
      <c r="BU297">
        <f t="shared" si="8"/>
        <v>23</v>
      </c>
      <c r="BV297">
        <f t="shared" si="9"/>
        <v>7</v>
      </c>
    </row>
    <row r="298" spans="1:74" x14ac:dyDescent="0.25">
      <c r="A298">
        <v>2023</v>
      </c>
      <c r="B298">
        <v>2</v>
      </c>
      <c r="C298" t="s">
        <v>2901</v>
      </c>
      <c r="D298" t="s">
        <v>2902</v>
      </c>
      <c r="E298">
        <v>87</v>
      </c>
      <c r="F298" t="s">
        <v>2903</v>
      </c>
      <c r="G298">
        <v>20230117</v>
      </c>
      <c r="H298">
        <v>20230215</v>
      </c>
      <c r="I298">
        <v>30</v>
      </c>
      <c r="J298">
        <v>0</v>
      </c>
      <c r="K298" t="s">
        <v>2904</v>
      </c>
      <c r="L298" t="s">
        <v>596</v>
      </c>
      <c r="M298" t="s">
        <v>237</v>
      </c>
      <c r="N298" t="s">
        <v>238</v>
      </c>
      <c r="O298" t="s">
        <v>239</v>
      </c>
      <c r="P298" t="s">
        <v>240</v>
      </c>
      <c r="Q298">
        <v>205</v>
      </c>
      <c r="R298" t="s">
        <v>76</v>
      </c>
      <c r="S298" t="s">
        <v>914</v>
      </c>
      <c r="T298" t="s">
        <v>915</v>
      </c>
      <c r="U298">
        <v>70642</v>
      </c>
      <c r="V298">
        <v>36674</v>
      </c>
      <c r="W298">
        <v>0</v>
      </c>
      <c r="X298">
        <v>0</v>
      </c>
      <c r="Y298">
        <v>435.88</v>
      </c>
      <c r="Z298">
        <v>0</v>
      </c>
      <c r="AA298">
        <v>0</v>
      </c>
      <c r="AB298">
        <v>435.88</v>
      </c>
      <c r="AC298">
        <v>2320</v>
      </c>
      <c r="AD298">
        <v>6525</v>
      </c>
      <c r="AE298">
        <v>114601</v>
      </c>
      <c r="AF298">
        <v>114601</v>
      </c>
      <c r="AG298">
        <v>614.81872019564696</v>
      </c>
      <c r="AH298" t="s">
        <v>237</v>
      </c>
      <c r="AI298" t="s">
        <v>238</v>
      </c>
      <c r="AJ298" t="s">
        <v>239</v>
      </c>
      <c r="AK298" t="s">
        <v>240</v>
      </c>
      <c r="AL298">
        <v>11</v>
      </c>
      <c r="AM298">
        <v>4</v>
      </c>
      <c r="AN298">
        <v>22</v>
      </c>
      <c r="AO298">
        <v>82261</v>
      </c>
      <c r="AP298">
        <v>1093</v>
      </c>
      <c r="AQ298">
        <v>1</v>
      </c>
      <c r="AR298">
        <v>5830</v>
      </c>
      <c r="AS298">
        <v>1.1131</v>
      </c>
      <c r="AT298">
        <v>1.0985</v>
      </c>
      <c r="AU298">
        <v>1.46E-2</v>
      </c>
      <c r="AV298">
        <v>1.5924399709329009</v>
      </c>
      <c r="AW298">
        <v>1.5778399705886841</v>
      </c>
      <c r="AX298">
        <v>1.4600000344216824E-2</v>
      </c>
      <c r="AY298" t="s">
        <v>112</v>
      </c>
      <c r="AZ298" t="s">
        <v>237</v>
      </c>
      <c r="BB298" t="s">
        <v>180</v>
      </c>
      <c r="BC298" t="s">
        <v>238</v>
      </c>
      <c r="BD298" t="s">
        <v>89</v>
      </c>
      <c r="BE298" t="s">
        <v>85</v>
      </c>
      <c r="BF298" t="s">
        <v>86</v>
      </c>
      <c r="BG298" t="s">
        <v>90</v>
      </c>
      <c r="BH298" t="s">
        <v>876</v>
      </c>
      <c r="BK298" t="s">
        <v>876</v>
      </c>
      <c r="BL298">
        <v>2023</v>
      </c>
      <c r="BM298" t="s">
        <v>2902</v>
      </c>
      <c r="BN298" s="1">
        <v>44943</v>
      </c>
      <c r="BO298" s="1">
        <v>44972</v>
      </c>
      <c r="BP298" t="s">
        <v>88</v>
      </c>
      <c r="BQ298" t="s">
        <v>112</v>
      </c>
      <c r="BR298" t="s">
        <v>240</v>
      </c>
      <c r="BS298" t="s">
        <v>239</v>
      </c>
      <c r="BU298">
        <f t="shared" si="8"/>
        <v>29</v>
      </c>
      <c r="BV298">
        <f t="shared" si="9"/>
        <v>1</v>
      </c>
    </row>
    <row r="299" spans="1:74" x14ac:dyDescent="0.25">
      <c r="A299">
        <v>2023</v>
      </c>
      <c r="B299">
        <v>2</v>
      </c>
      <c r="C299" t="s">
        <v>2905</v>
      </c>
      <c r="D299" t="s">
        <v>2906</v>
      </c>
      <c r="E299">
        <v>81</v>
      </c>
      <c r="F299" t="s">
        <v>2907</v>
      </c>
      <c r="G299">
        <v>20230118</v>
      </c>
      <c r="H299">
        <v>20230214</v>
      </c>
      <c r="I299">
        <v>28</v>
      </c>
      <c r="J299">
        <v>1</v>
      </c>
      <c r="K299" t="s">
        <v>2118</v>
      </c>
      <c r="L299" t="s">
        <v>2908</v>
      </c>
      <c r="M299" t="s">
        <v>237</v>
      </c>
      <c r="N299" t="s">
        <v>238</v>
      </c>
      <c r="O299" t="s">
        <v>239</v>
      </c>
      <c r="P299" t="s">
        <v>240</v>
      </c>
      <c r="Q299">
        <v>205</v>
      </c>
      <c r="R299" t="s">
        <v>279</v>
      </c>
      <c r="S299" t="s">
        <v>1991</v>
      </c>
      <c r="T299" t="s">
        <v>1992</v>
      </c>
      <c r="U299">
        <v>93687</v>
      </c>
      <c r="V299">
        <v>32623</v>
      </c>
      <c r="W299">
        <v>5496</v>
      </c>
      <c r="X299">
        <v>0</v>
      </c>
      <c r="Y299">
        <v>265.12</v>
      </c>
      <c r="Z299">
        <v>0</v>
      </c>
      <c r="AA299">
        <v>8870.31</v>
      </c>
      <c r="AB299">
        <v>9135.43</v>
      </c>
      <c r="AC299">
        <v>2080</v>
      </c>
      <c r="AD299">
        <v>3525</v>
      </c>
      <c r="AE299">
        <v>185774</v>
      </c>
      <c r="AF299">
        <v>185774</v>
      </c>
      <c r="AG299">
        <v>12862.691946140741</v>
      </c>
      <c r="AH299" t="s">
        <v>420</v>
      </c>
      <c r="AI299" t="s">
        <v>421</v>
      </c>
      <c r="AJ299" t="s">
        <v>422</v>
      </c>
      <c r="AK299" t="s">
        <v>423</v>
      </c>
      <c r="AL299">
        <v>13</v>
      </c>
      <c r="AM299">
        <v>4</v>
      </c>
      <c r="AN299">
        <v>23</v>
      </c>
      <c r="AO299">
        <v>133895</v>
      </c>
      <c r="AP299">
        <v>22137</v>
      </c>
      <c r="AQ299">
        <v>1</v>
      </c>
      <c r="AR299">
        <v>42367</v>
      </c>
      <c r="AS299">
        <v>2.0836999999999999</v>
      </c>
      <c r="AT299">
        <v>1.7881</v>
      </c>
      <c r="AU299">
        <v>0.29559999999999997</v>
      </c>
      <c r="AV299">
        <v>2.4963400959968567</v>
      </c>
      <c r="AW299">
        <v>2.2007400989532471</v>
      </c>
      <c r="AX299">
        <v>0.29559999704360962</v>
      </c>
      <c r="AY299" t="s">
        <v>112</v>
      </c>
      <c r="AZ299" t="s">
        <v>420</v>
      </c>
      <c r="BA299" t="s">
        <v>420</v>
      </c>
      <c r="BB299" t="s">
        <v>2909</v>
      </c>
      <c r="BC299" t="s">
        <v>2485</v>
      </c>
      <c r="BD299" t="s">
        <v>164</v>
      </c>
      <c r="BE299" t="s">
        <v>85</v>
      </c>
      <c r="BF299" t="s">
        <v>86</v>
      </c>
      <c r="BG299" t="s">
        <v>165</v>
      </c>
      <c r="BH299" t="s">
        <v>426</v>
      </c>
      <c r="BI299" t="s">
        <v>427</v>
      </c>
      <c r="BJ299" t="s">
        <v>428</v>
      </c>
      <c r="BK299" t="s">
        <v>428</v>
      </c>
      <c r="BL299">
        <v>2023</v>
      </c>
      <c r="BM299" t="s">
        <v>2906</v>
      </c>
      <c r="BN299" s="1">
        <v>44952</v>
      </c>
      <c r="BO299" s="1">
        <v>44971</v>
      </c>
      <c r="BP299" t="s">
        <v>88</v>
      </c>
      <c r="BQ299" t="s">
        <v>112</v>
      </c>
      <c r="BR299" t="s">
        <v>240</v>
      </c>
      <c r="BS299" t="s">
        <v>239</v>
      </c>
      <c r="BU299">
        <f t="shared" si="8"/>
        <v>19</v>
      </c>
      <c r="BV299">
        <f t="shared" si="9"/>
        <v>9</v>
      </c>
    </row>
    <row r="300" spans="1:74" x14ac:dyDescent="0.25">
      <c r="A300">
        <v>2023</v>
      </c>
      <c r="B300">
        <v>2</v>
      </c>
      <c r="C300" t="s">
        <v>2910</v>
      </c>
      <c r="D300" t="s">
        <v>2911</v>
      </c>
      <c r="E300">
        <v>81</v>
      </c>
      <c r="F300" t="s">
        <v>2912</v>
      </c>
      <c r="G300">
        <v>20230126</v>
      </c>
      <c r="H300">
        <v>20230215</v>
      </c>
      <c r="I300">
        <v>21</v>
      </c>
      <c r="J300">
        <v>0</v>
      </c>
      <c r="K300" t="s">
        <v>2913</v>
      </c>
      <c r="L300" t="s">
        <v>2914</v>
      </c>
      <c r="M300" t="s">
        <v>237</v>
      </c>
      <c r="N300" t="s">
        <v>238</v>
      </c>
      <c r="O300" t="s">
        <v>239</v>
      </c>
      <c r="P300" t="s">
        <v>240</v>
      </c>
      <c r="Q300">
        <v>201</v>
      </c>
      <c r="R300" t="s">
        <v>76</v>
      </c>
      <c r="S300" t="s">
        <v>1497</v>
      </c>
      <c r="T300" t="s">
        <v>1498</v>
      </c>
      <c r="U300">
        <v>51787</v>
      </c>
      <c r="V300">
        <v>25220</v>
      </c>
      <c r="W300">
        <v>0</v>
      </c>
      <c r="X300">
        <v>0</v>
      </c>
      <c r="Y300">
        <v>0</v>
      </c>
      <c r="Z300">
        <v>0</v>
      </c>
      <c r="AA300">
        <v>1611.99</v>
      </c>
      <c r="AB300">
        <v>1611.99</v>
      </c>
      <c r="AC300">
        <v>1600</v>
      </c>
      <c r="AD300">
        <v>3000</v>
      </c>
      <c r="AE300">
        <v>74289</v>
      </c>
      <c r="AF300">
        <v>74289</v>
      </c>
      <c r="AG300">
        <v>-1142.5348196681962</v>
      </c>
      <c r="AH300" t="s">
        <v>237</v>
      </c>
      <c r="AI300" t="s">
        <v>238</v>
      </c>
      <c r="AJ300" t="s">
        <v>239</v>
      </c>
      <c r="AK300" t="s">
        <v>240</v>
      </c>
      <c r="AL300">
        <v>4</v>
      </c>
      <c r="AM300">
        <v>2</v>
      </c>
      <c r="AN300">
        <v>8</v>
      </c>
      <c r="AO300">
        <v>26704</v>
      </c>
      <c r="AP300">
        <v>99</v>
      </c>
      <c r="AQ300">
        <v>1</v>
      </c>
      <c r="AR300">
        <v>1099</v>
      </c>
      <c r="AS300">
        <v>0.3579</v>
      </c>
      <c r="AT300">
        <v>0.35659999999999997</v>
      </c>
      <c r="AU300">
        <v>1.2999999999999999E-3</v>
      </c>
      <c r="AV300">
        <v>1.0586600052192807</v>
      </c>
      <c r="AW300">
        <v>1.0519700050354004</v>
      </c>
      <c r="AX300">
        <v>6.6900001838803291E-3</v>
      </c>
      <c r="AY300" t="s">
        <v>83</v>
      </c>
      <c r="AZ300" t="s">
        <v>237</v>
      </c>
      <c r="BB300" t="s">
        <v>180</v>
      </c>
      <c r="BC300" t="s">
        <v>238</v>
      </c>
      <c r="BD300" t="s">
        <v>89</v>
      </c>
      <c r="BE300" t="s">
        <v>85</v>
      </c>
      <c r="BF300" t="s">
        <v>86</v>
      </c>
      <c r="BG300" t="s">
        <v>90</v>
      </c>
      <c r="BH300" t="s">
        <v>205</v>
      </c>
      <c r="BI300" t="s">
        <v>2639</v>
      </c>
      <c r="BK300" t="s">
        <v>2639</v>
      </c>
      <c r="BL300">
        <v>2023</v>
      </c>
      <c r="BM300" t="s">
        <v>2911</v>
      </c>
      <c r="BN300" s="1">
        <v>44952</v>
      </c>
      <c r="BO300" s="1">
        <v>44972</v>
      </c>
      <c r="BP300" t="s">
        <v>88</v>
      </c>
      <c r="BQ300" t="s">
        <v>83</v>
      </c>
      <c r="BR300" t="s">
        <v>240</v>
      </c>
      <c r="BS300" t="s">
        <v>239</v>
      </c>
      <c r="BU300">
        <f t="shared" si="8"/>
        <v>20</v>
      </c>
      <c r="BV300">
        <f t="shared" si="9"/>
        <v>1</v>
      </c>
    </row>
    <row r="301" spans="1:74" x14ac:dyDescent="0.25">
      <c r="A301">
        <v>2023</v>
      </c>
      <c r="B301">
        <v>2</v>
      </c>
      <c r="C301" t="s">
        <v>1781</v>
      </c>
      <c r="D301" t="s">
        <v>1782</v>
      </c>
      <c r="E301">
        <v>82</v>
      </c>
      <c r="F301" t="s">
        <v>1783</v>
      </c>
      <c r="G301">
        <v>20230122</v>
      </c>
      <c r="H301">
        <v>20230210</v>
      </c>
      <c r="I301">
        <v>20</v>
      </c>
      <c r="J301">
        <v>0</v>
      </c>
      <c r="K301" t="s">
        <v>1784</v>
      </c>
      <c r="L301" t="s">
        <v>1785</v>
      </c>
      <c r="M301" t="s">
        <v>237</v>
      </c>
      <c r="N301" t="s">
        <v>238</v>
      </c>
      <c r="O301" t="s">
        <v>239</v>
      </c>
      <c r="P301" t="s">
        <v>240</v>
      </c>
      <c r="Q301">
        <v>201</v>
      </c>
      <c r="R301" t="s">
        <v>76</v>
      </c>
      <c r="S301" t="s">
        <v>171</v>
      </c>
      <c r="T301" t="s">
        <v>172</v>
      </c>
      <c r="U301">
        <v>52101</v>
      </c>
      <c r="V301">
        <v>26253</v>
      </c>
      <c r="W301">
        <v>0</v>
      </c>
      <c r="X301">
        <v>0</v>
      </c>
      <c r="Y301">
        <v>1427</v>
      </c>
      <c r="Z301">
        <v>0</v>
      </c>
      <c r="AA301">
        <v>0</v>
      </c>
      <c r="AB301">
        <v>1427</v>
      </c>
      <c r="AC301">
        <v>1520</v>
      </c>
      <c r="AD301">
        <v>2850</v>
      </c>
      <c r="AE301">
        <v>72362</v>
      </c>
      <c r="AF301">
        <v>72362</v>
      </c>
      <c r="AG301">
        <v>874.66182468386751</v>
      </c>
      <c r="AH301" t="s">
        <v>96</v>
      </c>
      <c r="AI301" t="s">
        <v>97</v>
      </c>
      <c r="AJ301" t="s">
        <v>107</v>
      </c>
      <c r="AK301" t="s">
        <v>108</v>
      </c>
      <c r="AL301">
        <v>9</v>
      </c>
      <c r="AM301">
        <v>3</v>
      </c>
      <c r="AN301">
        <v>17</v>
      </c>
      <c r="AO301">
        <v>62306</v>
      </c>
      <c r="AP301">
        <v>2459</v>
      </c>
      <c r="AQ301">
        <v>1</v>
      </c>
      <c r="AR301">
        <v>9397</v>
      </c>
      <c r="AS301">
        <v>0.86480000000000001</v>
      </c>
      <c r="AT301">
        <v>0.83199999999999996</v>
      </c>
      <c r="AU301">
        <v>3.2800000000000003E-2</v>
      </c>
      <c r="AV301">
        <v>1.031199973076582</v>
      </c>
      <c r="AW301">
        <v>0.99839997291564941</v>
      </c>
      <c r="AX301">
        <v>3.2800000160932541E-2</v>
      </c>
      <c r="AY301" t="s">
        <v>83</v>
      </c>
      <c r="AZ301" t="s">
        <v>96</v>
      </c>
      <c r="BB301" t="s">
        <v>180</v>
      </c>
      <c r="BC301" t="s">
        <v>238</v>
      </c>
      <c r="BD301" t="s">
        <v>220</v>
      </c>
      <c r="BG301" t="s">
        <v>86</v>
      </c>
      <c r="BH301" t="s">
        <v>266</v>
      </c>
      <c r="BI301" t="s">
        <v>463</v>
      </c>
      <c r="BK301" t="s">
        <v>463</v>
      </c>
      <c r="BL301">
        <v>2023</v>
      </c>
      <c r="BM301" t="s">
        <v>1782</v>
      </c>
      <c r="BN301" s="1">
        <v>44957</v>
      </c>
      <c r="BO301" s="1">
        <v>44967</v>
      </c>
      <c r="BP301" t="s">
        <v>88</v>
      </c>
      <c r="BQ301" t="s">
        <v>83</v>
      </c>
      <c r="BR301" t="s">
        <v>240</v>
      </c>
      <c r="BS301" t="s">
        <v>239</v>
      </c>
      <c r="BU301">
        <f t="shared" si="8"/>
        <v>10</v>
      </c>
      <c r="BV301">
        <f t="shared" si="9"/>
        <v>10</v>
      </c>
    </row>
    <row r="302" spans="1:74" x14ac:dyDescent="0.25">
      <c r="A302">
        <v>2023</v>
      </c>
      <c r="B302">
        <v>2</v>
      </c>
      <c r="C302" t="s">
        <v>1199</v>
      </c>
      <c r="D302" t="s">
        <v>1200</v>
      </c>
      <c r="E302">
        <v>71</v>
      </c>
      <c r="F302" t="s">
        <v>1201</v>
      </c>
      <c r="G302">
        <v>20230104</v>
      </c>
      <c r="H302">
        <v>20230208</v>
      </c>
      <c r="I302">
        <v>36</v>
      </c>
      <c r="J302">
        <v>0</v>
      </c>
      <c r="K302" t="s">
        <v>1202</v>
      </c>
      <c r="L302" t="s">
        <v>524</v>
      </c>
      <c r="M302" t="s">
        <v>237</v>
      </c>
      <c r="N302" t="s">
        <v>238</v>
      </c>
      <c r="O302" t="s">
        <v>239</v>
      </c>
      <c r="P302" t="s">
        <v>240</v>
      </c>
      <c r="Q302">
        <v>201</v>
      </c>
      <c r="R302" t="s">
        <v>76</v>
      </c>
      <c r="S302" t="s">
        <v>260</v>
      </c>
      <c r="T302" t="s">
        <v>261</v>
      </c>
      <c r="U302">
        <v>92495</v>
      </c>
      <c r="V302">
        <v>41523</v>
      </c>
      <c r="W302">
        <v>0</v>
      </c>
      <c r="X302">
        <v>0</v>
      </c>
      <c r="Y302">
        <v>9893.43</v>
      </c>
      <c r="Z302">
        <v>0</v>
      </c>
      <c r="AA302">
        <v>0</v>
      </c>
      <c r="AB302">
        <v>9893.43</v>
      </c>
      <c r="AC302">
        <v>2800</v>
      </c>
      <c r="AD302">
        <v>5250</v>
      </c>
      <c r="AE302">
        <v>149236</v>
      </c>
      <c r="AF302">
        <v>149236</v>
      </c>
      <c r="AG302">
        <v>-5431.1147916229456</v>
      </c>
      <c r="AH302" t="s">
        <v>96</v>
      </c>
      <c r="AI302" t="s">
        <v>97</v>
      </c>
      <c r="AJ302" t="s">
        <v>98</v>
      </c>
      <c r="AK302" t="s">
        <v>99</v>
      </c>
      <c r="AL302">
        <v>8</v>
      </c>
      <c r="AM302">
        <v>3</v>
      </c>
      <c r="AN302">
        <v>15</v>
      </c>
      <c r="AO302">
        <v>59996</v>
      </c>
      <c r="AP302">
        <v>1485</v>
      </c>
      <c r="AQ302">
        <v>1</v>
      </c>
      <c r="AR302">
        <v>5788</v>
      </c>
      <c r="AS302">
        <v>0.82099999999999995</v>
      </c>
      <c r="AT302">
        <v>0.80120000000000002</v>
      </c>
      <c r="AU302">
        <v>1.9800000000000002E-2</v>
      </c>
      <c r="AV302">
        <v>2.1266800835728645</v>
      </c>
      <c r="AW302">
        <v>2.0630900859832764</v>
      </c>
      <c r="AX302">
        <v>6.3589997589588165E-2</v>
      </c>
      <c r="AY302" t="s">
        <v>83</v>
      </c>
      <c r="AZ302" t="s">
        <v>237</v>
      </c>
      <c r="BB302" t="s">
        <v>180</v>
      </c>
      <c r="BC302" t="s">
        <v>238</v>
      </c>
      <c r="BD302" t="s">
        <v>395</v>
      </c>
      <c r="BE302" t="s">
        <v>85</v>
      </c>
      <c r="BF302" t="s">
        <v>86</v>
      </c>
      <c r="BG302" t="s">
        <v>142</v>
      </c>
      <c r="BH302" t="s">
        <v>384</v>
      </c>
      <c r="BI302" t="s">
        <v>385</v>
      </c>
      <c r="BK302" t="s">
        <v>385</v>
      </c>
      <c r="BL302">
        <v>2023</v>
      </c>
      <c r="BM302" t="s">
        <v>1200</v>
      </c>
      <c r="BN302" s="1">
        <v>44956</v>
      </c>
      <c r="BO302" s="1">
        <v>44965</v>
      </c>
      <c r="BP302" t="s">
        <v>88</v>
      </c>
      <c r="BQ302" t="s">
        <v>83</v>
      </c>
      <c r="BR302" t="s">
        <v>240</v>
      </c>
      <c r="BS302" t="s">
        <v>239</v>
      </c>
      <c r="BU302">
        <f t="shared" si="8"/>
        <v>9</v>
      </c>
      <c r="BV302">
        <f t="shared" si="9"/>
        <v>27</v>
      </c>
    </row>
    <row r="303" spans="1:74" x14ac:dyDescent="0.25">
      <c r="A303">
        <v>2023</v>
      </c>
      <c r="B303">
        <v>3</v>
      </c>
      <c r="C303" t="s">
        <v>1735</v>
      </c>
      <c r="D303" t="s">
        <v>1736</v>
      </c>
      <c r="E303">
        <v>86</v>
      </c>
      <c r="F303" t="s">
        <v>1737</v>
      </c>
      <c r="G303">
        <v>20230106</v>
      </c>
      <c r="H303">
        <v>20230306</v>
      </c>
      <c r="I303">
        <v>60</v>
      </c>
      <c r="J303">
        <v>6</v>
      </c>
      <c r="K303" t="s">
        <v>1738</v>
      </c>
      <c r="L303" t="s">
        <v>1739</v>
      </c>
      <c r="M303" t="s">
        <v>237</v>
      </c>
      <c r="N303" t="s">
        <v>238</v>
      </c>
      <c r="O303" t="s">
        <v>239</v>
      </c>
      <c r="P303" t="s">
        <v>240</v>
      </c>
      <c r="Q303">
        <v>213</v>
      </c>
      <c r="R303" t="s">
        <v>76</v>
      </c>
      <c r="S303" t="s">
        <v>615</v>
      </c>
      <c r="T303" t="s">
        <v>616</v>
      </c>
      <c r="U303">
        <v>190609</v>
      </c>
      <c r="V303">
        <v>65326</v>
      </c>
      <c r="W303">
        <v>37776</v>
      </c>
      <c r="X303">
        <v>0</v>
      </c>
      <c r="Y303">
        <v>2599.4299999999998</v>
      </c>
      <c r="Z303">
        <v>16708.18</v>
      </c>
      <c r="AA303">
        <v>0</v>
      </c>
      <c r="AB303">
        <v>19307.61</v>
      </c>
      <c r="AC303">
        <v>4240</v>
      </c>
      <c r="AD303">
        <v>10350</v>
      </c>
      <c r="AE303">
        <v>340451</v>
      </c>
      <c r="AF303">
        <v>340451</v>
      </c>
      <c r="AG303">
        <v>-11715.932066633279</v>
      </c>
      <c r="AH303" t="s">
        <v>96</v>
      </c>
      <c r="AI303" t="s">
        <v>97</v>
      </c>
      <c r="AJ303" t="s">
        <v>107</v>
      </c>
      <c r="AK303" t="s">
        <v>108</v>
      </c>
      <c r="AL303">
        <v>13</v>
      </c>
      <c r="AM303">
        <v>4</v>
      </c>
      <c r="AN303">
        <v>26</v>
      </c>
      <c r="AO303">
        <v>131996</v>
      </c>
      <c r="AP303">
        <v>3152</v>
      </c>
      <c r="AQ303">
        <v>1</v>
      </c>
      <c r="AR303">
        <v>13581</v>
      </c>
      <c r="AS303">
        <v>1.8048</v>
      </c>
      <c r="AT303">
        <v>1.7626999999999999</v>
      </c>
      <c r="AU303">
        <v>4.2099999999999999E-2</v>
      </c>
      <c r="AV303">
        <v>4.6320699825882912</v>
      </c>
      <c r="AW303">
        <v>4.5287799835205078</v>
      </c>
      <c r="AX303">
        <v>0.10328999906778336</v>
      </c>
      <c r="AY303" t="s">
        <v>112</v>
      </c>
      <c r="AZ303" t="s">
        <v>96</v>
      </c>
      <c r="BB303" t="s">
        <v>180</v>
      </c>
      <c r="BC303" t="s">
        <v>238</v>
      </c>
      <c r="BD303" t="s">
        <v>476</v>
      </c>
      <c r="BE303" t="s">
        <v>85</v>
      </c>
      <c r="BF303" t="s">
        <v>86</v>
      </c>
      <c r="BG303" t="s">
        <v>142</v>
      </c>
      <c r="BH303" t="s">
        <v>384</v>
      </c>
      <c r="BI303" t="s">
        <v>385</v>
      </c>
      <c r="BK303" t="s">
        <v>385</v>
      </c>
      <c r="BL303">
        <v>2023</v>
      </c>
      <c r="BM303" t="s">
        <v>1736</v>
      </c>
      <c r="BN303" s="1">
        <v>44967</v>
      </c>
      <c r="BO303" s="1">
        <v>44991</v>
      </c>
      <c r="BP303" t="s">
        <v>88</v>
      </c>
      <c r="BQ303" t="s">
        <v>112</v>
      </c>
      <c r="BR303" t="s">
        <v>240</v>
      </c>
      <c r="BS303" t="s">
        <v>239</v>
      </c>
      <c r="BU303">
        <f t="shared" si="8"/>
        <v>24</v>
      </c>
      <c r="BV303">
        <f t="shared" si="9"/>
        <v>36</v>
      </c>
    </row>
    <row r="304" spans="1:74" x14ac:dyDescent="0.25">
      <c r="A304">
        <v>2023</v>
      </c>
      <c r="B304">
        <v>2</v>
      </c>
      <c r="C304" t="s">
        <v>1310</v>
      </c>
      <c r="D304" t="s">
        <v>1311</v>
      </c>
      <c r="E304">
        <v>81</v>
      </c>
      <c r="F304" t="s">
        <v>1312</v>
      </c>
      <c r="G304">
        <v>20221223</v>
      </c>
      <c r="H304">
        <v>20230202</v>
      </c>
      <c r="I304">
        <v>42</v>
      </c>
      <c r="J304">
        <v>0</v>
      </c>
      <c r="K304" t="s">
        <v>1313</v>
      </c>
      <c r="L304" t="s">
        <v>1314</v>
      </c>
      <c r="M304" t="s">
        <v>237</v>
      </c>
      <c r="N304" t="s">
        <v>238</v>
      </c>
      <c r="O304" t="s">
        <v>239</v>
      </c>
      <c r="P304" t="s">
        <v>240</v>
      </c>
      <c r="Q304">
        <v>111</v>
      </c>
      <c r="R304" t="s">
        <v>76</v>
      </c>
      <c r="S304" t="s">
        <v>153</v>
      </c>
      <c r="T304" t="s">
        <v>154</v>
      </c>
      <c r="U304">
        <v>90575</v>
      </c>
      <c r="V304">
        <v>49367</v>
      </c>
      <c r="W304">
        <v>0</v>
      </c>
      <c r="X304">
        <v>0</v>
      </c>
      <c r="Y304">
        <v>38134.550000000003</v>
      </c>
      <c r="Z304">
        <v>0</v>
      </c>
      <c r="AA304">
        <v>0</v>
      </c>
      <c r="AB304">
        <v>1195.55</v>
      </c>
      <c r="AC304">
        <v>3280</v>
      </c>
      <c r="AD304">
        <v>6150</v>
      </c>
      <c r="AE304">
        <v>216080</v>
      </c>
      <c r="AF304">
        <v>179272</v>
      </c>
      <c r="AG304">
        <v>-506.31039349780133</v>
      </c>
      <c r="AH304" t="s">
        <v>96</v>
      </c>
      <c r="AI304" t="s">
        <v>97</v>
      </c>
      <c r="AJ304" t="s">
        <v>98</v>
      </c>
      <c r="AK304" t="s">
        <v>99</v>
      </c>
      <c r="AL304">
        <v>6</v>
      </c>
      <c r="AM304">
        <v>2</v>
      </c>
      <c r="AN304">
        <v>12</v>
      </c>
      <c r="AO304">
        <v>43170</v>
      </c>
      <c r="AP304">
        <v>664</v>
      </c>
      <c r="AQ304">
        <v>1</v>
      </c>
      <c r="AR304">
        <v>3117</v>
      </c>
      <c r="AS304">
        <v>0.58540000000000003</v>
      </c>
      <c r="AT304">
        <v>0.57650000000000001</v>
      </c>
      <c r="AU304">
        <v>8.8999999999999999E-3</v>
      </c>
      <c r="AV304">
        <v>2.3148999940603971</v>
      </c>
      <c r="AW304">
        <v>2.3059999942779541</v>
      </c>
      <c r="AX304">
        <v>8.8999997824430466E-3</v>
      </c>
      <c r="AY304" t="s">
        <v>112</v>
      </c>
      <c r="AZ304" t="s">
        <v>237</v>
      </c>
      <c r="BB304" t="s">
        <v>180</v>
      </c>
      <c r="BC304" t="s">
        <v>238</v>
      </c>
      <c r="BD304" t="s">
        <v>89</v>
      </c>
      <c r="BE304" t="s">
        <v>85</v>
      </c>
      <c r="BF304" t="s">
        <v>86</v>
      </c>
      <c r="BG304" t="s">
        <v>90</v>
      </c>
      <c r="BH304" t="s">
        <v>384</v>
      </c>
      <c r="BI304" t="s">
        <v>385</v>
      </c>
      <c r="BK304" t="s">
        <v>385</v>
      </c>
      <c r="BL304">
        <v>2023</v>
      </c>
      <c r="BM304" t="s">
        <v>1311</v>
      </c>
      <c r="BN304" s="1">
        <v>44927</v>
      </c>
      <c r="BO304" s="1">
        <v>44959</v>
      </c>
      <c r="BP304" t="s">
        <v>88</v>
      </c>
      <c r="BQ304" t="s">
        <v>112</v>
      </c>
      <c r="BR304" t="s">
        <v>240</v>
      </c>
      <c r="BS304" t="s">
        <v>239</v>
      </c>
      <c r="BU304">
        <f t="shared" si="8"/>
        <v>32</v>
      </c>
      <c r="BV304">
        <f t="shared" si="9"/>
        <v>10</v>
      </c>
    </row>
    <row r="305" spans="1:74" x14ac:dyDescent="0.25">
      <c r="A305">
        <v>2023</v>
      </c>
      <c r="B305">
        <v>2</v>
      </c>
      <c r="C305" t="s">
        <v>2915</v>
      </c>
      <c r="D305" t="s">
        <v>2916</v>
      </c>
      <c r="E305">
        <v>74</v>
      </c>
      <c r="F305" t="s">
        <v>2917</v>
      </c>
      <c r="G305">
        <v>20230103</v>
      </c>
      <c r="H305">
        <v>20230202</v>
      </c>
      <c r="I305">
        <v>31</v>
      </c>
      <c r="J305">
        <v>0</v>
      </c>
      <c r="K305" t="s">
        <v>2918</v>
      </c>
      <c r="L305" t="s">
        <v>2919</v>
      </c>
      <c r="M305" t="s">
        <v>237</v>
      </c>
      <c r="N305" t="s">
        <v>238</v>
      </c>
      <c r="O305" t="s">
        <v>239</v>
      </c>
      <c r="P305" t="s">
        <v>240</v>
      </c>
      <c r="Q305">
        <v>111</v>
      </c>
      <c r="R305" t="s">
        <v>76</v>
      </c>
      <c r="S305" t="s">
        <v>337</v>
      </c>
      <c r="T305" t="s">
        <v>338</v>
      </c>
      <c r="U305">
        <v>90590</v>
      </c>
      <c r="V305">
        <v>37697</v>
      </c>
      <c r="W305">
        <v>0</v>
      </c>
      <c r="X305">
        <v>0</v>
      </c>
      <c r="Y305">
        <v>1018.66</v>
      </c>
      <c r="Z305">
        <v>0</v>
      </c>
      <c r="AA305">
        <v>0</v>
      </c>
      <c r="AB305">
        <v>1018.66</v>
      </c>
      <c r="AC305">
        <v>2330</v>
      </c>
      <c r="AD305">
        <v>4500</v>
      </c>
      <c r="AE305">
        <v>199927</v>
      </c>
      <c r="AF305">
        <v>199927</v>
      </c>
      <c r="AG305">
        <v>321.09452046646982</v>
      </c>
      <c r="AH305" t="s">
        <v>208</v>
      </c>
      <c r="AI305" t="s">
        <v>209</v>
      </c>
      <c r="AJ305" t="s">
        <v>210</v>
      </c>
      <c r="AK305" t="s">
        <v>589</v>
      </c>
      <c r="AL305">
        <v>10</v>
      </c>
      <c r="AM305">
        <v>3</v>
      </c>
      <c r="AN305">
        <v>21</v>
      </c>
      <c r="AO305">
        <v>120012</v>
      </c>
      <c r="AP305">
        <v>1295</v>
      </c>
      <c r="AQ305">
        <v>1</v>
      </c>
      <c r="AR305">
        <v>6061</v>
      </c>
      <c r="AS305">
        <v>1.62</v>
      </c>
      <c r="AT305">
        <v>1.6027</v>
      </c>
      <c r="AU305">
        <v>1.7299999999999999E-2</v>
      </c>
      <c r="AV305">
        <v>2.5816200878471136</v>
      </c>
      <c r="AW305">
        <v>2.5643200874328613</v>
      </c>
      <c r="AX305">
        <v>1.7300000414252281E-2</v>
      </c>
      <c r="AY305" t="s">
        <v>83</v>
      </c>
      <c r="AZ305" t="s">
        <v>208</v>
      </c>
      <c r="BB305" t="s">
        <v>180</v>
      </c>
      <c r="BC305" t="s">
        <v>238</v>
      </c>
      <c r="BD305" t="s">
        <v>395</v>
      </c>
      <c r="BE305" t="s">
        <v>85</v>
      </c>
      <c r="BF305" t="s">
        <v>86</v>
      </c>
      <c r="BG305" t="s">
        <v>142</v>
      </c>
      <c r="BH305" t="s">
        <v>339</v>
      </c>
      <c r="BI305" t="s">
        <v>413</v>
      </c>
      <c r="BK305" t="s">
        <v>413</v>
      </c>
      <c r="BL305">
        <v>2023</v>
      </c>
      <c r="BM305" t="s">
        <v>2916</v>
      </c>
      <c r="BN305" s="1">
        <v>44936</v>
      </c>
      <c r="BO305" s="1">
        <v>44959</v>
      </c>
      <c r="BP305" t="s">
        <v>88</v>
      </c>
      <c r="BQ305" t="s">
        <v>83</v>
      </c>
      <c r="BR305" t="s">
        <v>240</v>
      </c>
      <c r="BS305" t="s">
        <v>239</v>
      </c>
      <c r="BU305">
        <f t="shared" si="8"/>
        <v>23</v>
      </c>
      <c r="BV305">
        <f t="shared" si="9"/>
        <v>8</v>
      </c>
    </row>
    <row r="306" spans="1:74" x14ac:dyDescent="0.25">
      <c r="A306">
        <v>2023</v>
      </c>
      <c r="B306">
        <v>2</v>
      </c>
      <c r="C306" t="s">
        <v>1811</v>
      </c>
      <c r="D306" t="s">
        <v>1812</v>
      </c>
      <c r="E306">
        <v>80</v>
      </c>
      <c r="F306" t="s">
        <v>1813</v>
      </c>
      <c r="G306">
        <v>20230108</v>
      </c>
      <c r="H306">
        <v>20230205</v>
      </c>
      <c r="I306">
        <v>29</v>
      </c>
      <c r="J306">
        <v>0</v>
      </c>
      <c r="K306" t="s">
        <v>1814</v>
      </c>
      <c r="L306" t="s">
        <v>1177</v>
      </c>
      <c r="M306" t="s">
        <v>237</v>
      </c>
      <c r="N306" t="s">
        <v>238</v>
      </c>
      <c r="O306" t="s">
        <v>239</v>
      </c>
      <c r="P306" t="s">
        <v>240</v>
      </c>
      <c r="Q306">
        <v>111</v>
      </c>
      <c r="R306" t="s">
        <v>76</v>
      </c>
      <c r="S306" t="s">
        <v>161</v>
      </c>
      <c r="T306" t="s">
        <v>162</v>
      </c>
      <c r="U306">
        <v>117942</v>
      </c>
      <c r="V306">
        <v>37648</v>
      </c>
      <c r="W306">
        <v>0</v>
      </c>
      <c r="X306">
        <v>0</v>
      </c>
      <c r="Y306">
        <v>48777.4</v>
      </c>
      <c r="Z306">
        <v>0</v>
      </c>
      <c r="AA306">
        <v>0</v>
      </c>
      <c r="AB306">
        <v>2480.4</v>
      </c>
      <c r="AC306">
        <v>2240</v>
      </c>
      <c r="AD306">
        <v>5400</v>
      </c>
      <c r="AE306">
        <v>180440</v>
      </c>
      <c r="AF306">
        <v>134306</v>
      </c>
      <c r="AG306">
        <v>1507.882650736351</v>
      </c>
      <c r="AH306" t="s">
        <v>96</v>
      </c>
      <c r="AI306" t="s">
        <v>97</v>
      </c>
      <c r="AJ306" t="s">
        <v>107</v>
      </c>
      <c r="AK306" t="s">
        <v>108</v>
      </c>
      <c r="AL306">
        <v>12</v>
      </c>
      <c r="AM306">
        <v>4</v>
      </c>
      <c r="AN306">
        <v>22</v>
      </c>
      <c r="AO306">
        <v>93345</v>
      </c>
      <c r="AP306">
        <v>3856</v>
      </c>
      <c r="AQ306">
        <v>1</v>
      </c>
      <c r="AR306">
        <v>15184</v>
      </c>
      <c r="AS306">
        <v>1.298</v>
      </c>
      <c r="AT306">
        <v>1.2464999999999999</v>
      </c>
      <c r="AU306">
        <v>5.1499999999999997E-2</v>
      </c>
      <c r="AV306">
        <v>1.7342700138688087</v>
      </c>
      <c r="AW306">
        <v>1.6827700138092041</v>
      </c>
      <c r="AX306">
        <v>5.1500000059604645E-2</v>
      </c>
      <c r="AY306" t="s">
        <v>263</v>
      </c>
      <c r="AZ306" t="s">
        <v>96</v>
      </c>
      <c r="BB306" t="s">
        <v>180</v>
      </c>
      <c r="BC306" t="s">
        <v>238</v>
      </c>
      <c r="BD306" t="s">
        <v>310</v>
      </c>
      <c r="BE306" t="s">
        <v>85</v>
      </c>
      <c r="BF306" t="s">
        <v>86</v>
      </c>
      <c r="BG306" t="s">
        <v>87</v>
      </c>
      <c r="BH306" t="s">
        <v>316</v>
      </c>
      <c r="BI306" t="s">
        <v>1815</v>
      </c>
      <c r="BK306" t="s">
        <v>1815</v>
      </c>
      <c r="BL306">
        <v>2023</v>
      </c>
      <c r="BM306" t="s">
        <v>1812</v>
      </c>
      <c r="BN306" s="1">
        <v>44950</v>
      </c>
      <c r="BO306" s="1">
        <v>44962</v>
      </c>
      <c r="BP306" t="s">
        <v>88</v>
      </c>
      <c r="BQ306" t="s">
        <v>263</v>
      </c>
      <c r="BR306" t="s">
        <v>240</v>
      </c>
      <c r="BS306" t="s">
        <v>239</v>
      </c>
      <c r="BU306">
        <f t="shared" si="8"/>
        <v>12</v>
      </c>
      <c r="BV306">
        <f t="shared" si="9"/>
        <v>17</v>
      </c>
    </row>
    <row r="307" spans="1:74" x14ac:dyDescent="0.25">
      <c r="A307">
        <v>2023</v>
      </c>
      <c r="B307">
        <v>2</v>
      </c>
      <c r="C307" t="s">
        <v>2920</v>
      </c>
      <c r="D307" t="s">
        <v>2921</v>
      </c>
      <c r="E307">
        <v>83</v>
      </c>
      <c r="F307" t="s">
        <v>2922</v>
      </c>
      <c r="G307">
        <v>20221230</v>
      </c>
      <c r="H307">
        <v>20230206</v>
      </c>
      <c r="I307">
        <v>39</v>
      </c>
      <c r="J307">
        <v>1</v>
      </c>
      <c r="K307" t="s">
        <v>2923</v>
      </c>
      <c r="L307" t="s">
        <v>2924</v>
      </c>
      <c r="M307" t="s">
        <v>237</v>
      </c>
      <c r="N307" t="s">
        <v>238</v>
      </c>
      <c r="O307" t="s">
        <v>239</v>
      </c>
      <c r="P307" t="s">
        <v>240</v>
      </c>
      <c r="Q307">
        <v>111</v>
      </c>
      <c r="R307" t="s">
        <v>279</v>
      </c>
      <c r="S307" t="s">
        <v>2925</v>
      </c>
      <c r="T307" t="s">
        <v>2926</v>
      </c>
      <c r="U307">
        <v>115793</v>
      </c>
      <c r="V307">
        <v>43967</v>
      </c>
      <c r="W307">
        <v>11913</v>
      </c>
      <c r="X307">
        <v>0</v>
      </c>
      <c r="Y307">
        <v>6254.73</v>
      </c>
      <c r="Z307">
        <v>0</v>
      </c>
      <c r="AA307">
        <v>5002.05</v>
      </c>
      <c r="AB307">
        <v>11256.78</v>
      </c>
      <c r="AC307">
        <v>3440</v>
      </c>
      <c r="AD307">
        <v>5550</v>
      </c>
      <c r="AE307">
        <v>337854</v>
      </c>
      <c r="AF307">
        <v>337854</v>
      </c>
      <c r="AG307">
        <v>32282.175547500752</v>
      </c>
      <c r="AH307" t="s">
        <v>1315</v>
      </c>
      <c r="AI307" t="s">
        <v>1316</v>
      </c>
      <c r="AJ307" t="s">
        <v>1934</v>
      </c>
      <c r="AK307" t="s">
        <v>1935</v>
      </c>
      <c r="AL307">
        <v>17</v>
      </c>
      <c r="AM307">
        <v>6</v>
      </c>
      <c r="AN307">
        <v>31</v>
      </c>
      <c r="AO307">
        <v>223541</v>
      </c>
      <c r="AP307">
        <v>42406</v>
      </c>
      <c r="AQ307">
        <v>1</v>
      </c>
      <c r="AR307">
        <v>89056</v>
      </c>
      <c r="AS307">
        <v>3.5514999999999999</v>
      </c>
      <c r="AT307">
        <v>2.9851999999999999</v>
      </c>
      <c r="AU307">
        <v>0.56630000000000003</v>
      </c>
      <c r="AV307">
        <v>4.3943799138069153</v>
      </c>
      <c r="AW307">
        <v>3.8280799388885498</v>
      </c>
      <c r="AX307">
        <v>0.56629997491836548</v>
      </c>
      <c r="AY307" t="s">
        <v>112</v>
      </c>
      <c r="AZ307" t="s">
        <v>1315</v>
      </c>
      <c r="BA307" t="s">
        <v>1315</v>
      </c>
      <c r="BB307" t="s">
        <v>1532</v>
      </c>
      <c r="BC307" t="s">
        <v>238</v>
      </c>
      <c r="BD307" t="s">
        <v>2927</v>
      </c>
      <c r="BE307" t="s">
        <v>85</v>
      </c>
      <c r="BF307" t="s">
        <v>217</v>
      </c>
      <c r="BG307" t="s">
        <v>219</v>
      </c>
      <c r="BH307" t="s">
        <v>2325</v>
      </c>
      <c r="BI307" t="s">
        <v>2326</v>
      </c>
      <c r="BJ307" t="s">
        <v>2928</v>
      </c>
      <c r="BK307" t="s">
        <v>2928</v>
      </c>
      <c r="BL307">
        <v>2023</v>
      </c>
      <c r="BM307" t="s">
        <v>2921</v>
      </c>
      <c r="BN307" s="1">
        <v>44938</v>
      </c>
      <c r="BO307" s="1">
        <v>44963</v>
      </c>
      <c r="BP307" t="s">
        <v>88</v>
      </c>
      <c r="BQ307" t="s">
        <v>112</v>
      </c>
      <c r="BR307" t="s">
        <v>240</v>
      </c>
      <c r="BS307" t="s">
        <v>239</v>
      </c>
      <c r="BU307">
        <f t="shared" si="8"/>
        <v>25</v>
      </c>
      <c r="BV307">
        <f t="shared" si="9"/>
        <v>14</v>
      </c>
    </row>
    <row r="308" spans="1:74" x14ac:dyDescent="0.25">
      <c r="A308">
        <v>2023</v>
      </c>
      <c r="B308">
        <v>2</v>
      </c>
      <c r="C308" t="s">
        <v>2929</v>
      </c>
      <c r="D308" t="s">
        <v>2930</v>
      </c>
      <c r="E308">
        <v>95</v>
      </c>
      <c r="F308" t="s">
        <v>2931</v>
      </c>
      <c r="G308">
        <v>20230131</v>
      </c>
      <c r="H308">
        <v>20230209</v>
      </c>
      <c r="I308">
        <v>10</v>
      </c>
      <c r="J308">
        <v>0</v>
      </c>
      <c r="K308" t="s">
        <v>2932</v>
      </c>
      <c r="L308" t="s">
        <v>2933</v>
      </c>
      <c r="M308" t="s">
        <v>237</v>
      </c>
      <c r="N308" t="s">
        <v>238</v>
      </c>
      <c r="O308" t="s">
        <v>239</v>
      </c>
      <c r="P308" t="s">
        <v>240</v>
      </c>
      <c r="Q308">
        <v>111</v>
      </c>
      <c r="R308" t="s">
        <v>76</v>
      </c>
      <c r="S308" t="s">
        <v>1146</v>
      </c>
      <c r="T308" t="s">
        <v>1147</v>
      </c>
      <c r="U308">
        <v>26598</v>
      </c>
      <c r="V308">
        <v>13170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680</v>
      </c>
      <c r="AD308">
        <v>1875</v>
      </c>
      <c r="AE308">
        <v>43069</v>
      </c>
      <c r="AF308">
        <v>43069</v>
      </c>
      <c r="AG308">
        <v>0</v>
      </c>
      <c r="AH308" t="s">
        <v>213</v>
      </c>
      <c r="AI308" t="s">
        <v>214</v>
      </c>
      <c r="AJ308" t="s">
        <v>215</v>
      </c>
      <c r="AK308" t="s">
        <v>216</v>
      </c>
      <c r="AL308">
        <v>4</v>
      </c>
      <c r="AM308">
        <v>2</v>
      </c>
      <c r="AN308">
        <v>8</v>
      </c>
      <c r="AO308">
        <v>32038</v>
      </c>
      <c r="AP308">
        <v>79</v>
      </c>
      <c r="AQ308">
        <v>1</v>
      </c>
      <c r="AR308">
        <v>1079</v>
      </c>
      <c r="AS308">
        <v>0.4289</v>
      </c>
      <c r="AT308">
        <v>0.42780000000000001</v>
      </c>
      <c r="AU308">
        <v>1.1000000000000001E-3</v>
      </c>
      <c r="AV308">
        <v>0.55614000558853149</v>
      </c>
      <c r="AW308">
        <v>0.55614000558853149</v>
      </c>
      <c r="AX308">
        <v>0</v>
      </c>
      <c r="AY308" t="s">
        <v>95</v>
      </c>
      <c r="AZ308" t="s">
        <v>237</v>
      </c>
      <c r="BB308" t="s">
        <v>180</v>
      </c>
      <c r="BC308" t="s">
        <v>238</v>
      </c>
      <c r="BD308" t="s">
        <v>430</v>
      </c>
      <c r="BE308" t="s">
        <v>85</v>
      </c>
      <c r="BF308" t="s">
        <v>86</v>
      </c>
      <c r="BG308" t="s">
        <v>114</v>
      </c>
      <c r="BH308" t="s">
        <v>2934</v>
      </c>
      <c r="BK308" t="s">
        <v>2934</v>
      </c>
      <c r="BL308">
        <v>2023</v>
      </c>
      <c r="BM308" t="s">
        <v>2930</v>
      </c>
      <c r="BN308" s="1">
        <v>44958</v>
      </c>
      <c r="BO308" s="1">
        <v>44966</v>
      </c>
      <c r="BP308" t="s">
        <v>88</v>
      </c>
      <c r="BQ308" t="s">
        <v>95</v>
      </c>
      <c r="BR308" t="s">
        <v>240</v>
      </c>
      <c r="BS308" t="s">
        <v>239</v>
      </c>
      <c r="BU308">
        <f t="shared" si="8"/>
        <v>8</v>
      </c>
      <c r="BV308">
        <f t="shared" si="9"/>
        <v>2</v>
      </c>
    </row>
    <row r="309" spans="1:74" x14ac:dyDescent="0.25">
      <c r="A309">
        <v>2023</v>
      </c>
      <c r="B309">
        <v>2</v>
      </c>
      <c r="C309" t="s">
        <v>1826</v>
      </c>
      <c r="D309" t="s">
        <v>1827</v>
      </c>
      <c r="E309">
        <v>85</v>
      </c>
      <c r="F309" t="s">
        <v>1828</v>
      </c>
      <c r="G309">
        <v>20230114</v>
      </c>
      <c r="H309">
        <v>20230213</v>
      </c>
      <c r="I309">
        <v>31</v>
      </c>
      <c r="J309">
        <v>0</v>
      </c>
      <c r="K309" t="s">
        <v>1829</v>
      </c>
      <c r="L309" t="s">
        <v>1830</v>
      </c>
      <c r="M309" t="s">
        <v>237</v>
      </c>
      <c r="N309" t="s">
        <v>238</v>
      </c>
      <c r="O309" t="s">
        <v>239</v>
      </c>
      <c r="P309" t="s">
        <v>240</v>
      </c>
      <c r="Q309">
        <v>111</v>
      </c>
      <c r="R309" t="s">
        <v>76</v>
      </c>
      <c r="S309" t="s">
        <v>260</v>
      </c>
      <c r="T309" t="s">
        <v>261</v>
      </c>
      <c r="U309">
        <v>66689</v>
      </c>
      <c r="V309">
        <v>38898</v>
      </c>
      <c r="W309">
        <v>0</v>
      </c>
      <c r="X309">
        <v>0</v>
      </c>
      <c r="Y309">
        <v>1086.8699999999999</v>
      </c>
      <c r="Z309">
        <v>0</v>
      </c>
      <c r="AA309">
        <v>0</v>
      </c>
      <c r="AB309">
        <v>1086.8699999999999</v>
      </c>
      <c r="AC309">
        <v>2400</v>
      </c>
      <c r="AD309">
        <v>4500</v>
      </c>
      <c r="AE309">
        <v>138037</v>
      </c>
      <c r="AF309">
        <v>138037</v>
      </c>
      <c r="AG309">
        <v>446.49582790480531</v>
      </c>
      <c r="AH309" t="s">
        <v>96</v>
      </c>
      <c r="AI309" t="s">
        <v>97</v>
      </c>
      <c r="AJ309" t="s">
        <v>107</v>
      </c>
      <c r="AK309" t="s">
        <v>108</v>
      </c>
      <c r="AL309">
        <v>8</v>
      </c>
      <c r="AM309">
        <v>3</v>
      </c>
      <c r="AN309">
        <v>15</v>
      </c>
      <c r="AO309">
        <v>59996</v>
      </c>
      <c r="AP309">
        <v>1485</v>
      </c>
      <c r="AQ309">
        <v>1</v>
      </c>
      <c r="AR309">
        <v>5788</v>
      </c>
      <c r="AS309">
        <v>0.82099999999999995</v>
      </c>
      <c r="AT309">
        <v>0.80120000000000002</v>
      </c>
      <c r="AU309">
        <v>1.9800000000000002E-2</v>
      </c>
      <c r="AV309">
        <v>1.7824399992823601</v>
      </c>
      <c r="AW309">
        <v>1.7626399993896484</v>
      </c>
      <c r="AX309">
        <v>1.9799999892711639E-2</v>
      </c>
      <c r="AY309" t="s">
        <v>112</v>
      </c>
      <c r="AZ309" t="s">
        <v>96</v>
      </c>
      <c r="BB309" t="s">
        <v>180</v>
      </c>
      <c r="BC309" t="s">
        <v>238</v>
      </c>
      <c r="BD309" t="s">
        <v>89</v>
      </c>
      <c r="BE309" t="s">
        <v>85</v>
      </c>
      <c r="BF309" t="s">
        <v>86</v>
      </c>
      <c r="BG309" t="s">
        <v>90</v>
      </c>
      <c r="BH309" t="s">
        <v>138</v>
      </c>
      <c r="BI309" t="s">
        <v>454</v>
      </c>
      <c r="BK309" t="s">
        <v>454</v>
      </c>
      <c r="BL309">
        <v>2023</v>
      </c>
      <c r="BM309" t="s">
        <v>1827</v>
      </c>
      <c r="BN309" s="1">
        <v>44951</v>
      </c>
      <c r="BO309" s="1">
        <v>44970</v>
      </c>
      <c r="BP309" t="s">
        <v>88</v>
      </c>
      <c r="BQ309" t="s">
        <v>112</v>
      </c>
      <c r="BR309" t="s">
        <v>240</v>
      </c>
      <c r="BS309" t="s">
        <v>239</v>
      </c>
      <c r="BU309">
        <f t="shared" si="8"/>
        <v>19</v>
      </c>
      <c r="BV309">
        <f t="shared" si="9"/>
        <v>12</v>
      </c>
    </row>
    <row r="310" spans="1:74" x14ac:dyDescent="0.25">
      <c r="A310">
        <v>2023</v>
      </c>
      <c r="B310">
        <v>3</v>
      </c>
      <c r="C310" t="s">
        <v>1381</v>
      </c>
      <c r="D310" t="s">
        <v>1382</v>
      </c>
      <c r="E310">
        <v>72</v>
      </c>
      <c r="F310" t="s">
        <v>1383</v>
      </c>
      <c r="G310">
        <v>20230310</v>
      </c>
      <c r="H310">
        <v>20230322</v>
      </c>
      <c r="I310">
        <v>13</v>
      </c>
      <c r="J310">
        <v>1</v>
      </c>
      <c r="K310" t="s">
        <v>1384</v>
      </c>
      <c r="L310" t="s">
        <v>1385</v>
      </c>
      <c r="M310" t="s">
        <v>237</v>
      </c>
      <c r="N310" t="s">
        <v>238</v>
      </c>
      <c r="O310" t="s">
        <v>239</v>
      </c>
      <c r="P310" t="s">
        <v>240</v>
      </c>
      <c r="Q310">
        <v>211</v>
      </c>
      <c r="R310" t="s">
        <v>76</v>
      </c>
      <c r="S310" t="s">
        <v>293</v>
      </c>
      <c r="T310" t="s">
        <v>294</v>
      </c>
      <c r="U310">
        <v>44737</v>
      </c>
      <c r="V310">
        <v>15278</v>
      </c>
      <c r="W310">
        <v>5496</v>
      </c>
      <c r="X310">
        <v>0</v>
      </c>
      <c r="Y310">
        <v>472.95</v>
      </c>
      <c r="Z310">
        <v>0</v>
      </c>
      <c r="AA310">
        <v>0</v>
      </c>
      <c r="AB310">
        <v>472.95</v>
      </c>
      <c r="AC310">
        <v>880</v>
      </c>
      <c r="AD310">
        <v>2325</v>
      </c>
      <c r="AE310">
        <v>57213</v>
      </c>
      <c r="AF310">
        <v>57213</v>
      </c>
      <c r="AG310">
        <v>560.65059026326912</v>
      </c>
      <c r="AH310" t="s">
        <v>96</v>
      </c>
      <c r="AI310" t="s">
        <v>97</v>
      </c>
      <c r="AJ310" t="s">
        <v>98</v>
      </c>
      <c r="AK310" t="s">
        <v>99</v>
      </c>
      <c r="AL310">
        <v>7</v>
      </c>
      <c r="AM310">
        <v>2</v>
      </c>
      <c r="AN310">
        <v>12</v>
      </c>
      <c r="AO310">
        <v>54355</v>
      </c>
      <c r="AP310">
        <v>1086</v>
      </c>
      <c r="AQ310">
        <v>1</v>
      </c>
      <c r="AR310">
        <v>3765</v>
      </c>
      <c r="AS310">
        <v>0.74039999999999995</v>
      </c>
      <c r="AT310">
        <v>0.72589999999999999</v>
      </c>
      <c r="AU310">
        <v>1.4500000000000001E-2</v>
      </c>
      <c r="AV310">
        <v>0.80261997133493423</v>
      </c>
      <c r="AW310">
        <v>0.78811997175216675</v>
      </c>
      <c r="AX310">
        <v>1.4499999582767487E-2</v>
      </c>
      <c r="AY310" t="s">
        <v>112</v>
      </c>
      <c r="AZ310" t="s">
        <v>237</v>
      </c>
      <c r="BB310" t="s">
        <v>180</v>
      </c>
      <c r="BC310" t="s">
        <v>238</v>
      </c>
      <c r="BD310" t="s">
        <v>89</v>
      </c>
      <c r="BE310" t="s">
        <v>85</v>
      </c>
      <c r="BF310" t="s">
        <v>86</v>
      </c>
      <c r="BG310" t="s">
        <v>90</v>
      </c>
      <c r="BH310" t="s">
        <v>835</v>
      </c>
      <c r="BI310" t="s">
        <v>1386</v>
      </c>
      <c r="BK310" t="s">
        <v>1386</v>
      </c>
      <c r="BL310">
        <v>2023</v>
      </c>
      <c r="BM310" t="s">
        <v>1382</v>
      </c>
      <c r="BN310" s="1">
        <v>45005</v>
      </c>
      <c r="BO310" s="1">
        <v>45007</v>
      </c>
      <c r="BP310" t="s">
        <v>88</v>
      </c>
      <c r="BQ310" t="s">
        <v>112</v>
      </c>
      <c r="BR310" t="s">
        <v>240</v>
      </c>
      <c r="BS310" t="s">
        <v>239</v>
      </c>
      <c r="BU310">
        <f t="shared" si="8"/>
        <v>2</v>
      </c>
      <c r="BV310">
        <f t="shared" si="9"/>
        <v>11</v>
      </c>
    </row>
    <row r="311" spans="1:74" x14ac:dyDescent="0.25">
      <c r="A311">
        <v>2023</v>
      </c>
      <c r="B311">
        <v>3</v>
      </c>
      <c r="C311" t="s">
        <v>2935</v>
      </c>
      <c r="D311" t="s">
        <v>2936</v>
      </c>
      <c r="E311">
        <v>65</v>
      </c>
      <c r="F311" t="s">
        <v>2937</v>
      </c>
      <c r="G311">
        <v>20230309</v>
      </c>
      <c r="H311">
        <v>20230320</v>
      </c>
      <c r="I311">
        <v>12</v>
      </c>
      <c r="J311">
        <v>0</v>
      </c>
      <c r="K311" t="s">
        <v>2938</v>
      </c>
      <c r="L311" t="s">
        <v>2939</v>
      </c>
      <c r="M311" t="s">
        <v>237</v>
      </c>
      <c r="N311" t="s">
        <v>238</v>
      </c>
      <c r="O311" t="s">
        <v>239</v>
      </c>
      <c r="P311" t="s">
        <v>240</v>
      </c>
      <c r="Q311">
        <v>211</v>
      </c>
      <c r="R311" t="s">
        <v>76</v>
      </c>
      <c r="S311" t="s">
        <v>2205</v>
      </c>
      <c r="T311" t="s">
        <v>2206</v>
      </c>
      <c r="U311">
        <v>24514</v>
      </c>
      <c r="V311">
        <v>14981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880</v>
      </c>
      <c r="AD311">
        <v>1650</v>
      </c>
      <c r="AE311">
        <v>78283</v>
      </c>
      <c r="AF311">
        <v>78283</v>
      </c>
      <c r="AG311">
        <v>0</v>
      </c>
      <c r="AH311" t="s">
        <v>237</v>
      </c>
      <c r="AI311" t="s">
        <v>238</v>
      </c>
      <c r="AJ311" t="s">
        <v>239</v>
      </c>
      <c r="AK311" t="s">
        <v>240</v>
      </c>
      <c r="AL311">
        <v>10</v>
      </c>
      <c r="AM311">
        <v>3</v>
      </c>
      <c r="AN311">
        <v>22</v>
      </c>
      <c r="AO311">
        <v>82234</v>
      </c>
      <c r="AP311">
        <v>1285</v>
      </c>
      <c r="AQ311">
        <v>1</v>
      </c>
      <c r="AR311">
        <v>5798</v>
      </c>
      <c r="AS311">
        <v>1.1153999999999999</v>
      </c>
      <c r="AT311">
        <v>1.0982000000000001</v>
      </c>
      <c r="AU311">
        <v>1.72E-2</v>
      </c>
      <c r="AV311">
        <v>1.0981999635696411</v>
      </c>
      <c r="AW311">
        <v>1.0981999635696411</v>
      </c>
      <c r="AX311">
        <v>0</v>
      </c>
      <c r="AY311" t="s">
        <v>83</v>
      </c>
      <c r="AZ311" t="s">
        <v>237</v>
      </c>
      <c r="BB311" t="s">
        <v>180</v>
      </c>
      <c r="BC311" t="s">
        <v>238</v>
      </c>
      <c r="BD311" t="s">
        <v>141</v>
      </c>
      <c r="BE311" t="s">
        <v>85</v>
      </c>
      <c r="BF311" t="s">
        <v>86</v>
      </c>
      <c r="BG311" t="s">
        <v>142</v>
      </c>
      <c r="BH311" t="s">
        <v>2331</v>
      </c>
      <c r="BI311" t="s">
        <v>2332</v>
      </c>
      <c r="BJ311" t="s">
        <v>2333</v>
      </c>
      <c r="BK311" t="s">
        <v>2333</v>
      </c>
      <c r="BL311">
        <v>2023</v>
      </c>
      <c r="BM311" t="s">
        <v>2936</v>
      </c>
      <c r="BN311" s="1">
        <v>44994</v>
      </c>
      <c r="BO311" s="1">
        <v>45005</v>
      </c>
      <c r="BP311" t="s">
        <v>88</v>
      </c>
      <c r="BQ311" t="s">
        <v>83</v>
      </c>
      <c r="BR311" t="s">
        <v>240</v>
      </c>
      <c r="BS311" t="s">
        <v>239</v>
      </c>
      <c r="BU311">
        <f t="shared" si="8"/>
        <v>11</v>
      </c>
      <c r="BV311">
        <f t="shared" si="9"/>
        <v>1</v>
      </c>
    </row>
    <row r="312" spans="1:74" x14ac:dyDescent="0.25">
      <c r="A312">
        <v>2023</v>
      </c>
      <c r="B312">
        <v>3</v>
      </c>
      <c r="C312" t="s">
        <v>1193</v>
      </c>
      <c r="D312" t="s">
        <v>1194</v>
      </c>
      <c r="E312">
        <v>85</v>
      </c>
      <c r="F312" t="s">
        <v>1195</v>
      </c>
      <c r="G312">
        <v>20230218</v>
      </c>
      <c r="H312">
        <v>20230314</v>
      </c>
      <c r="I312">
        <v>25</v>
      </c>
      <c r="J312">
        <v>0</v>
      </c>
      <c r="K312" t="s">
        <v>1196</v>
      </c>
      <c r="L312" t="s">
        <v>1197</v>
      </c>
      <c r="M312" t="s">
        <v>237</v>
      </c>
      <c r="N312" t="s">
        <v>238</v>
      </c>
      <c r="O312" t="s">
        <v>239</v>
      </c>
      <c r="P312" t="s">
        <v>240</v>
      </c>
      <c r="Q312">
        <v>211</v>
      </c>
      <c r="R312" t="s">
        <v>76</v>
      </c>
      <c r="S312" t="s">
        <v>349</v>
      </c>
      <c r="T312" t="s">
        <v>350</v>
      </c>
      <c r="U312">
        <v>63568</v>
      </c>
      <c r="V312">
        <v>31188</v>
      </c>
      <c r="W312">
        <v>0</v>
      </c>
      <c r="X312">
        <v>0</v>
      </c>
      <c r="Y312">
        <v>1521.62</v>
      </c>
      <c r="Z312">
        <v>0</v>
      </c>
      <c r="AA312">
        <v>0</v>
      </c>
      <c r="AB312">
        <v>1521.62</v>
      </c>
      <c r="AC312">
        <v>1920</v>
      </c>
      <c r="AD312">
        <v>3600</v>
      </c>
      <c r="AE312">
        <v>116961</v>
      </c>
      <c r="AF312">
        <v>116961</v>
      </c>
      <c r="AG312">
        <v>1222.7719702500617</v>
      </c>
      <c r="AH312" t="s">
        <v>96</v>
      </c>
      <c r="AI312" t="s">
        <v>97</v>
      </c>
      <c r="AJ312" t="s">
        <v>98</v>
      </c>
      <c r="AK312" t="s">
        <v>99</v>
      </c>
      <c r="AL312">
        <v>9</v>
      </c>
      <c r="AM312">
        <v>3</v>
      </c>
      <c r="AN312">
        <v>19</v>
      </c>
      <c r="AO312">
        <v>85707</v>
      </c>
      <c r="AP312">
        <v>2884</v>
      </c>
      <c r="AQ312">
        <v>1</v>
      </c>
      <c r="AR312">
        <v>13107</v>
      </c>
      <c r="AS312">
        <v>1.1830000000000001</v>
      </c>
      <c r="AT312">
        <v>1.1445000000000001</v>
      </c>
      <c r="AU312">
        <v>3.85E-2</v>
      </c>
      <c r="AV312">
        <v>1.6408000476658344</v>
      </c>
      <c r="AW312">
        <v>1.6023000478744507</v>
      </c>
      <c r="AX312">
        <v>3.8499999791383743E-2</v>
      </c>
      <c r="AY312" t="s">
        <v>83</v>
      </c>
      <c r="AZ312" t="s">
        <v>237</v>
      </c>
      <c r="BB312" t="s">
        <v>180</v>
      </c>
      <c r="BC312" t="s">
        <v>238</v>
      </c>
      <c r="BD312" t="s">
        <v>1198</v>
      </c>
      <c r="BG312" t="s">
        <v>200</v>
      </c>
      <c r="BH312" t="s">
        <v>384</v>
      </c>
      <c r="BI312" t="s">
        <v>385</v>
      </c>
      <c r="BK312" t="s">
        <v>385</v>
      </c>
      <c r="BL312">
        <v>2023</v>
      </c>
      <c r="BM312" t="s">
        <v>1194</v>
      </c>
      <c r="BN312" s="1">
        <v>44980</v>
      </c>
      <c r="BO312" s="1">
        <v>44999</v>
      </c>
      <c r="BP312" t="s">
        <v>88</v>
      </c>
      <c r="BQ312" t="s">
        <v>83</v>
      </c>
      <c r="BR312" t="s">
        <v>240</v>
      </c>
      <c r="BS312" t="s">
        <v>239</v>
      </c>
      <c r="BU312">
        <f t="shared" si="8"/>
        <v>19</v>
      </c>
      <c r="BV312">
        <f t="shared" si="9"/>
        <v>6</v>
      </c>
    </row>
    <row r="313" spans="1:74" x14ac:dyDescent="0.25">
      <c r="A313">
        <v>2023</v>
      </c>
      <c r="B313">
        <v>3</v>
      </c>
      <c r="C313" t="s">
        <v>2940</v>
      </c>
      <c r="D313" t="s">
        <v>2941</v>
      </c>
      <c r="E313">
        <v>91</v>
      </c>
      <c r="F313" t="s">
        <v>2942</v>
      </c>
      <c r="G313">
        <v>20230213</v>
      </c>
      <c r="H313">
        <v>20230310</v>
      </c>
      <c r="I313">
        <v>26</v>
      </c>
      <c r="J313">
        <v>1</v>
      </c>
      <c r="K313" t="s">
        <v>2943</v>
      </c>
      <c r="L313" t="s">
        <v>2944</v>
      </c>
      <c r="M313" t="s">
        <v>237</v>
      </c>
      <c r="N313" t="s">
        <v>238</v>
      </c>
      <c r="O313" t="s">
        <v>239</v>
      </c>
      <c r="P313" t="s">
        <v>240</v>
      </c>
      <c r="Q313">
        <v>211</v>
      </c>
      <c r="R313" t="s">
        <v>279</v>
      </c>
      <c r="S313" t="s">
        <v>1991</v>
      </c>
      <c r="T313" t="s">
        <v>1992</v>
      </c>
      <c r="U313">
        <v>81646</v>
      </c>
      <c r="V313">
        <v>30669</v>
      </c>
      <c r="W313">
        <v>6696</v>
      </c>
      <c r="X313">
        <v>0</v>
      </c>
      <c r="Y313">
        <v>536.42999999999995</v>
      </c>
      <c r="Z313">
        <v>0</v>
      </c>
      <c r="AA313">
        <v>8778.35</v>
      </c>
      <c r="AB313">
        <v>9314.7800000000007</v>
      </c>
      <c r="AC313">
        <v>1920</v>
      </c>
      <c r="AD313">
        <v>3150</v>
      </c>
      <c r="AE313">
        <v>175075</v>
      </c>
      <c r="AF313">
        <v>175075</v>
      </c>
      <c r="AG313">
        <v>12884.255857282971</v>
      </c>
      <c r="AH313" t="s">
        <v>420</v>
      </c>
      <c r="AI313" t="s">
        <v>421</v>
      </c>
      <c r="AJ313" t="s">
        <v>422</v>
      </c>
      <c r="AK313" t="s">
        <v>423</v>
      </c>
      <c r="AL313">
        <v>13</v>
      </c>
      <c r="AM313">
        <v>4</v>
      </c>
      <c r="AN313">
        <v>23</v>
      </c>
      <c r="AO313">
        <v>133895</v>
      </c>
      <c r="AP313">
        <v>22137</v>
      </c>
      <c r="AQ313">
        <v>1</v>
      </c>
      <c r="AR313">
        <v>42367</v>
      </c>
      <c r="AS313">
        <v>2.0836999999999999</v>
      </c>
      <c r="AT313">
        <v>1.7881</v>
      </c>
      <c r="AU313">
        <v>0.29559999999999997</v>
      </c>
      <c r="AV313">
        <v>2.3312800526618958</v>
      </c>
      <c r="AW313">
        <v>2.0356800556182861</v>
      </c>
      <c r="AX313">
        <v>0.29559999704360962</v>
      </c>
      <c r="AY313" t="s">
        <v>112</v>
      </c>
      <c r="AZ313" t="s">
        <v>420</v>
      </c>
      <c r="BA313" t="s">
        <v>420</v>
      </c>
      <c r="BB313" t="s">
        <v>424</v>
      </c>
      <c r="BC313" t="s">
        <v>425</v>
      </c>
      <c r="BD313" t="s">
        <v>89</v>
      </c>
      <c r="BE313" t="s">
        <v>85</v>
      </c>
      <c r="BF313" t="s">
        <v>86</v>
      </c>
      <c r="BG313" t="s">
        <v>90</v>
      </c>
      <c r="BH313" t="s">
        <v>426</v>
      </c>
      <c r="BI313" t="s">
        <v>427</v>
      </c>
      <c r="BJ313" t="s">
        <v>428</v>
      </c>
      <c r="BK313" t="s">
        <v>428</v>
      </c>
      <c r="BL313">
        <v>2023</v>
      </c>
      <c r="BM313" t="s">
        <v>2941</v>
      </c>
      <c r="BN313" s="1">
        <v>44978</v>
      </c>
      <c r="BO313" s="1">
        <v>44995</v>
      </c>
      <c r="BP313" t="s">
        <v>88</v>
      </c>
      <c r="BQ313" t="s">
        <v>112</v>
      </c>
      <c r="BR313" t="s">
        <v>240</v>
      </c>
      <c r="BS313" t="s">
        <v>239</v>
      </c>
      <c r="BU313">
        <f t="shared" si="8"/>
        <v>17</v>
      </c>
      <c r="BV313">
        <f t="shared" si="9"/>
        <v>9</v>
      </c>
    </row>
    <row r="314" spans="1:74" x14ac:dyDescent="0.25">
      <c r="A314">
        <v>2023</v>
      </c>
      <c r="B314">
        <v>3</v>
      </c>
      <c r="C314" t="s">
        <v>2945</v>
      </c>
      <c r="D314" t="s">
        <v>2946</v>
      </c>
      <c r="E314">
        <v>79</v>
      </c>
      <c r="F314" t="s">
        <v>2947</v>
      </c>
      <c r="G314">
        <v>20230211</v>
      </c>
      <c r="H314">
        <v>20230308</v>
      </c>
      <c r="I314">
        <v>26</v>
      </c>
      <c r="J314">
        <v>7</v>
      </c>
      <c r="K314" t="s">
        <v>2948</v>
      </c>
      <c r="L314" t="s">
        <v>2949</v>
      </c>
      <c r="M314" t="s">
        <v>237</v>
      </c>
      <c r="N314" t="s">
        <v>238</v>
      </c>
      <c r="O314" t="s">
        <v>239</v>
      </c>
      <c r="P314" t="s">
        <v>240</v>
      </c>
      <c r="Q314">
        <v>211</v>
      </c>
      <c r="R314" t="s">
        <v>76</v>
      </c>
      <c r="S314" t="s">
        <v>678</v>
      </c>
      <c r="T314" t="s">
        <v>679</v>
      </c>
      <c r="U314">
        <v>121484</v>
      </c>
      <c r="V314">
        <v>23268</v>
      </c>
      <c r="W314">
        <v>46872</v>
      </c>
      <c r="X314">
        <v>0</v>
      </c>
      <c r="Y314">
        <v>9457.9</v>
      </c>
      <c r="Z314">
        <v>22505.68</v>
      </c>
      <c r="AA314">
        <v>0</v>
      </c>
      <c r="AB314">
        <v>31963.58</v>
      </c>
      <c r="AC314">
        <v>1440</v>
      </c>
      <c r="AD314">
        <v>2700</v>
      </c>
      <c r="AE314">
        <v>127215</v>
      </c>
      <c r="AF314">
        <v>127215</v>
      </c>
      <c r="AG314">
        <v>-15611.195337940711</v>
      </c>
      <c r="AH314" t="s">
        <v>125</v>
      </c>
      <c r="AI314" t="s">
        <v>126</v>
      </c>
      <c r="AJ314" t="s">
        <v>132</v>
      </c>
      <c r="AK314" t="s">
        <v>133</v>
      </c>
      <c r="AL314">
        <v>8</v>
      </c>
      <c r="AM314">
        <v>3</v>
      </c>
      <c r="AN314">
        <v>17</v>
      </c>
      <c r="AO314">
        <v>69529</v>
      </c>
      <c r="AP314">
        <v>4465</v>
      </c>
      <c r="AQ314">
        <v>1</v>
      </c>
      <c r="AR314">
        <v>16063</v>
      </c>
      <c r="AS314">
        <v>0.98809999999999998</v>
      </c>
      <c r="AT314">
        <v>0.92849999999999999</v>
      </c>
      <c r="AU314">
        <v>5.96E-2</v>
      </c>
      <c r="AV314">
        <v>1.7846400290727615</v>
      </c>
      <c r="AW314">
        <v>1.5552400350570679</v>
      </c>
      <c r="AX314">
        <v>0.22939999401569366</v>
      </c>
      <c r="AY314" t="s">
        <v>263</v>
      </c>
      <c r="AZ314" t="s">
        <v>125</v>
      </c>
      <c r="BB314" t="s">
        <v>436</v>
      </c>
      <c r="BC314" t="s">
        <v>238</v>
      </c>
      <c r="BD314" t="s">
        <v>89</v>
      </c>
      <c r="BE314" t="s">
        <v>85</v>
      </c>
      <c r="BF314" t="s">
        <v>86</v>
      </c>
      <c r="BG314" t="s">
        <v>90</v>
      </c>
      <c r="BH314" t="s">
        <v>661</v>
      </c>
      <c r="BI314" t="s">
        <v>1512</v>
      </c>
      <c r="BK314" t="s">
        <v>1512</v>
      </c>
      <c r="BL314">
        <v>2023</v>
      </c>
      <c r="BM314" t="s">
        <v>2946</v>
      </c>
      <c r="BN314" s="1">
        <v>44981</v>
      </c>
      <c r="BO314" s="1">
        <v>44993</v>
      </c>
      <c r="BP314" t="s">
        <v>88</v>
      </c>
      <c r="BQ314" t="s">
        <v>263</v>
      </c>
      <c r="BR314" t="s">
        <v>240</v>
      </c>
      <c r="BS314" t="s">
        <v>239</v>
      </c>
      <c r="BU314">
        <f t="shared" si="8"/>
        <v>12</v>
      </c>
      <c r="BV314">
        <f t="shared" si="9"/>
        <v>14</v>
      </c>
    </row>
    <row r="315" spans="1:74" x14ac:dyDescent="0.25">
      <c r="A315">
        <v>2023</v>
      </c>
      <c r="B315">
        <v>3</v>
      </c>
      <c r="C315" t="s">
        <v>2950</v>
      </c>
      <c r="D315" t="s">
        <v>2951</v>
      </c>
      <c r="E315">
        <v>66</v>
      </c>
      <c r="F315" t="s">
        <v>2952</v>
      </c>
      <c r="G315">
        <v>20230126</v>
      </c>
      <c r="H315">
        <v>20230301</v>
      </c>
      <c r="I315">
        <v>35</v>
      </c>
      <c r="J315">
        <v>8</v>
      </c>
      <c r="K315" t="s">
        <v>2953</v>
      </c>
      <c r="L315" t="s">
        <v>2954</v>
      </c>
      <c r="M315" t="s">
        <v>237</v>
      </c>
      <c r="N315" t="s">
        <v>238</v>
      </c>
      <c r="O315" t="s">
        <v>239</v>
      </c>
      <c r="P315" t="s">
        <v>240</v>
      </c>
      <c r="Q315">
        <v>211</v>
      </c>
      <c r="R315" t="s">
        <v>279</v>
      </c>
      <c r="S315" t="s">
        <v>1580</v>
      </c>
      <c r="T315" t="s">
        <v>1581</v>
      </c>
      <c r="U315">
        <v>161509</v>
      </c>
      <c r="V315">
        <v>31304</v>
      </c>
      <c r="W315">
        <v>74452</v>
      </c>
      <c r="X315">
        <v>0</v>
      </c>
      <c r="Y315">
        <v>198.84</v>
      </c>
      <c r="Z315">
        <v>5478.68</v>
      </c>
      <c r="AA315">
        <v>30294.29</v>
      </c>
      <c r="AB315">
        <v>35971.81</v>
      </c>
      <c r="AC315">
        <v>2200</v>
      </c>
      <c r="AD315">
        <v>3825</v>
      </c>
      <c r="AE315">
        <v>273417</v>
      </c>
      <c r="AF315">
        <v>273417</v>
      </c>
      <c r="AG315">
        <v>-9957.7724000116759</v>
      </c>
      <c r="AH315" t="s">
        <v>1315</v>
      </c>
      <c r="AI315" t="s">
        <v>1316</v>
      </c>
      <c r="AJ315" t="s">
        <v>1934</v>
      </c>
      <c r="AK315" t="s">
        <v>1935</v>
      </c>
      <c r="AL315">
        <v>12</v>
      </c>
      <c r="AM315">
        <v>4</v>
      </c>
      <c r="AN315">
        <v>22</v>
      </c>
      <c r="AO315">
        <v>149512</v>
      </c>
      <c r="AP315">
        <v>25936</v>
      </c>
      <c r="AQ315">
        <v>1</v>
      </c>
      <c r="AR315">
        <v>52107</v>
      </c>
      <c r="AS315">
        <v>2.343</v>
      </c>
      <c r="AT315">
        <v>1.9965999999999999</v>
      </c>
      <c r="AU315">
        <v>0.34639999999999999</v>
      </c>
      <c r="AV315">
        <v>3.6407899558544159</v>
      </c>
      <c r="AW315">
        <v>3.2943899631500244</v>
      </c>
      <c r="AX315">
        <v>0.34639999270439148</v>
      </c>
      <c r="AY315" t="s">
        <v>83</v>
      </c>
      <c r="AZ315" t="s">
        <v>237</v>
      </c>
      <c r="BA315" t="s">
        <v>1315</v>
      </c>
      <c r="BB315" t="s">
        <v>2269</v>
      </c>
      <c r="BC315" t="s">
        <v>238</v>
      </c>
      <c r="BD315" t="s">
        <v>351</v>
      </c>
      <c r="BE315" t="s">
        <v>85</v>
      </c>
      <c r="BF315" t="s">
        <v>86</v>
      </c>
      <c r="BG315" t="s">
        <v>200</v>
      </c>
      <c r="BH315" t="s">
        <v>2955</v>
      </c>
      <c r="BI315" t="s">
        <v>2956</v>
      </c>
      <c r="BJ315" t="s">
        <v>2957</v>
      </c>
      <c r="BK315" t="s">
        <v>2957</v>
      </c>
      <c r="BL315">
        <v>2023</v>
      </c>
      <c r="BM315" t="s">
        <v>2951</v>
      </c>
      <c r="BN315" s="1">
        <v>44963</v>
      </c>
      <c r="BO315" s="1">
        <v>44986</v>
      </c>
      <c r="BP315" t="s">
        <v>88</v>
      </c>
      <c r="BQ315" t="s">
        <v>83</v>
      </c>
      <c r="BR315" t="s">
        <v>240</v>
      </c>
      <c r="BS315" t="s">
        <v>239</v>
      </c>
      <c r="BU315">
        <f t="shared" si="8"/>
        <v>23</v>
      </c>
      <c r="BV315">
        <f t="shared" si="9"/>
        <v>12</v>
      </c>
    </row>
    <row r="316" spans="1:74" x14ac:dyDescent="0.25">
      <c r="A316">
        <v>2023</v>
      </c>
      <c r="B316">
        <v>3</v>
      </c>
      <c r="C316" t="s">
        <v>1226</v>
      </c>
      <c r="D316" t="s">
        <v>1227</v>
      </c>
      <c r="E316">
        <v>91</v>
      </c>
      <c r="F316" t="s">
        <v>1228</v>
      </c>
      <c r="G316">
        <v>20230222</v>
      </c>
      <c r="H316">
        <v>20230307</v>
      </c>
      <c r="I316">
        <v>14</v>
      </c>
      <c r="J316">
        <v>0</v>
      </c>
      <c r="K316" t="s">
        <v>1229</v>
      </c>
      <c r="L316" t="s">
        <v>772</v>
      </c>
      <c r="M316" t="s">
        <v>237</v>
      </c>
      <c r="N316" t="s">
        <v>238</v>
      </c>
      <c r="O316" t="s">
        <v>239</v>
      </c>
      <c r="P316" t="s">
        <v>240</v>
      </c>
      <c r="Q316">
        <v>207</v>
      </c>
      <c r="R316" t="s">
        <v>279</v>
      </c>
      <c r="S316" t="s">
        <v>566</v>
      </c>
      <c r="T316" t="s">
        <v>567</v>
      </c>
      <c r="U316">
        <v>27730</v>
      </c>
      <c r="V316">
        <v>16884</v>
      </c>
      <c r="W316">
        <v>0</v>
      </c>
      <c r="X316">
        <v>0</v>
      </c>
      <c r="Y316">
        <v>0</v>
      </c>
      <c r="Z316">
        <v>0</v>
      </c>
      <c r="AA316">
        <v>22914.21</v>
      </c>
      <c r="AB316">
        <v>22914.21</v>
      </c>
      <c r="AC316">
        <v>1040</v>
      </c>
      <c r="AD316">
        <v>975</v>
      </c>
      <c r="AE316">
        <v>66473</v>
      </c>
      <c r="AF316">
        <v>66473</v>
      </c>
      <c r="AG316">
        <v>-10848.988742740408</v>
      </c>
      <c r="AH316" t="s">
        <v>96</v>
      </c>
      <c r="AI316" t="s">
        <v>97</v>
      </c>
      <c r="AJ316" t="s">
        <v>98</v>
      </c>
      <c r="AK316" t="s">
        <v>99</v>
      </c>
      <c r="AL316">
        <v>5</v>
      </c>
      <c r="AM316">
        <v>2</v>
      </c>
      <c r="AN316">
        <v>12</v>
      </c>
      <c r="AO316">
        <v>45424</v>
      </c>
      <c r="AP316">
        <v>12487</v>
      </c>
      <c r="AQ316">
        <v>1</v>
      </c>
      <c r="AR316">
        <v>32077</v>
      </c>
      <c r="AS316">
        <v>0.77339999999999998</v>
      </c>
      <c r="AT316">
        <v>0.60660000000000003</v>
      </c>
      <c r="AU316">
        <v>0.1668</v>
      </c>
      <c r="AV316">
        <v>0.91897998750209808</v>
      </c>
      <c r="AW316">
        <v>0.75217998027801514</v>
      </c>
      <c r="AX316">
        <v>0.16680000722408295</v>
      </c>
      <c r="AY316" t="s">
        <v>83</v>
      </c>
      <c r="AZ316" t="s">
        <v>96</v>
      </c>
      <c r="BB316" t="s">
        <v>96</v>
      </c>
      <c r="BC316" t="s">
        <v>238</v>
      </c>
      <c r="BD316" t="s">
        <v>89</v>
      </c>
      <c r="BE316" t="s">
        <v>85</v>
      </c>
      <c r="BF316" t="s">
        <v>86</v>
      </c>
      <c r="BG316" t="s">
        <v>90</v>
      </c>
      <c r="BH316" t="s">
        <v>591</v>
      </c>
      <c r="BI316" t="s">
        <v>751</v>
      </c>
      <c r="BK316" t="s">
        <v>751</v>
      </c>
      <c r="BL316">
        <v>2023</v>
      </c>
      <c r="BM316" t="s">
        <v>1227</v>
      </c>
      <c r="BN316" s="1">
        <v>44981</v>
      </c>
      <c r="BO316" s="1">
        <v>44992</v>
      </c>
      <c r="BP316" t="s">
        <v>88</v>
      </c>
      <c r="BQ316" t="s">
        <v>83</v>
      </c>
      <c r="BR316" t="s">
        <v>240</v>
      </c>
      <c r="BS316" t="s">
        <v>239</v>
      </c>
      <c r="BU316">
        <f t="shared" si="8"/>
        <v>11</v>
      </c>
      <c r="BV316">
        <f t="shared" si="9"/>
        <v>3</v>
      </c>
    </row>
    <row r="317" spans="1:74" x14ac:dyDescent="0.25">
      <c r="A317">
        <v>2023</v>
      </c>
      <c r="B317">
        <v>3</v>
      </c>
      <c r="C317" t="s">
        <v>2958</v>
      </c>
      <c r="D317" t="s">
        <v>2959</v>
      </c>
      <c r="E317">
        <v>78</v>
      </c>
      <c r="F317" t="s">
        <v>2960</v>
      </c>
      <c r="G317">
        <v>20230304</v>
      </c>
      <c r="H317">
        <v>20230322</v>
      </c>
      <c r="I317">
        <v>19</v>
      </c>
      <c r="J317">
        <v>0</v>
      </c>
      <c r="K317" t="s">
        <v>2961</v>
      </c>
      <c r="L317" t="s">
        <v>2962</v>
      </c>
      <c r="M317" t="s">
        <v>237</v>
      </c>
      <c r="N317" t="s">
        <v>238</v>
      </c>
      <c r="O317" t="s">
        <v>239</v>
      </c>
      <c r="P317" t="s">
        <v>240</v>
      </c>
      <c r="Q317">
        <v>205</v>
      </c>
      <c r="R317" t="s">
        <v>76</v>
      </c>
      <c r="S317" t="s">
        <v>337</v>
      </c>
      <c r="T317" t="s">
        <v>338</v>
      </c>
      <c r="U317">
        <v>48976</v>
      </c>
      <c r="V317">
        <v>24766</v>
      </c>
      <c r="W317">
        <v>0</v>
      </c>
      <c r="X317">
        <v>0</v>
      </c>
      <c r="Y317">
        <v>0</v>
      </c>
      <c r="Z317">
        <v>0</v>
      </c>
      <c r="AA317">
        <v>290.39999999999998</v>
      </c>
      <c r="AB317">
        <v>290.39999999999998</v>
      </c>
      <c r="AC317">
        <v>1440</v>
      </c>
      <c r="AD317">
        <v>2700</v>
      </c>
      <c r="AE317">
        <v>116585</v>
      </c>
      <c r="AF317">
        <v>116585</v>
      </c>
      <c r="AG317">
        <v>954.61268762592783</v>
      </c>
      <c r="AH317" t="s">
        <v>125</v>
      </c>
      <c r="AI317" t="s">
        <v>126</v>
      </c>
      <c r="AJ317" t="s">
        <v>132</v>
      </c>
      <c r="AK317" t="s">
        <v>133</v>
      </c>
      <c r="AL317">
        <v>10</v>
      </c>
      <c r="AM317">
        <v>3</v>
      </c>
      <c r="AN317">
        <v>21</v>
      </c>
      <c r="AO317">
        <v>120012</v>
      </c>
      <c r="AP317">
        <v>1295</v>
      </c>
      <c r="AQ317">
        <v>1</v>
      </c>
      <c r="AR317">
        <v>6061</v>
      </c>
      <c r="AS317">
        <v>1.62</v>
      </c>
      <c r="AT317">
        <v>1.6027</v>
      </c>
      <c r="AU317">
        <v>1.7299999999999999E-2</v>
      </c>
      <c r="AV317">
        <v>1.6199999954551458</v>
      </c>
      <c r="AW317">
        <v>1.6026999950408936</v>
      </c>
      <c r="AX317">
        <v>1.7300000414252281E-2</v>
      </c>
      <c r="AY317" t="s">
        <v>112</v>
      </c>
      <c r="AZ317" t="s">
        <v>237</v>
      </c>
      <c r="BB317" t="s">
        <v>180</v>
      </c>
      <c r="BC317" t="s">
        <v>238</v>
      </c>
      <c r="BD317" t="s">
        <v>986</v>
      </c>
      <c r="BG317" t="s">
        <v>167</v>
      </c>
      <c r="BH317" t="s">
        <v>266</v>
      </c>
      <c r="BI317" t="s">
        <v>463</v>
      </c>
      <c r="BK317" t="s">
        <v>463</v>
      </c>
      <c r="BL317">
        <v>2023</v>
      </c>
      <c r="BM317" t="s">
        <v>2959</v>
      </c>
      <c r="BN317" s="1">
        <v>44993</v>
      </c>
      <c r="BO317" s="1">
        <v>45007</v>
      </c>
      <c r="BP317" t="s">
        <v>88</v>
      </c>
      <c r="BQ317" t="s">
        <v>112</v>
      </c>
      <c r="BR317" t="s">
        <v>240</v>
      </c>
      <c r="BS317" t="s">
        <v>239</v>
      </c>
      <c r="BU317">
        <f t="shared" si="8"/>
        <v>14</v>
      </c>
      <c r="BV317">
        <f t="shared" si="9"/>
        <v>5</v>
      </c>
    </row>
    <row r="318" spans="1:74" x14ac:dyDescent="0.25">
      <c r="A318">
        <v>2023</v>
      </c>
      <c r="B318">
        <v>3</v>
      </c>
      <c r="C318" t="s">
        <v>1860</v>
      </c>
      <c r="D318" t="s">
        <v>1700</v>
      </c>
      <c r="E318">
        <v>75</v>
      </c>
      <c r="F318" t="s">
        <v>1701</v>
      </c>
      <c r="G318">
        <v>20230220</v>
      </c>
      <c r="H318">
        <v>20230321</v>
      </c>
      <c r="I318">
        <v>30</v>
      </c>
      <c r="J318">
        <v>0</v>
      </c>
      <c r="K318" t="s">
        <v>1861</v>
      </c>
      <c r="L318" t="s">
        <v>1451</v>
      </c>
      <c r="M318" t="s">
        <v>237</v>
      </c>
      <c r="N318" t="s">
        <v>238</v>
      </c>
      <c r="O318" t="s">
        <v>239</v>
      </c>
      <c r="P318" t="s">
        <v>240</v>
      </c>
      <c r="Q318">
        <v>205</v>
      </c>
      <c r="R318" t="s">
        <v>76</v>
      </c>
      <c r="S318" t="s">
        <v>293</v>
      </c>
      <c r="T318" t="s">
        <v>294</v>
      </c>
      <c r="U318">
        <v>89201</v>
      </c>
      <c r="V318">
        <v>37555</v>
      </c>
      <c r="W318">
        <v>0</v>
      </c>
      <c r="X318">
        <v>0</v>
      </c>
      <c r="Y318">
        <v>1928.28</v>
      </c>
      <c r="Z318">
        <v>1108.5</v>
      </c>
      <c r="AA318">
        <v>2545.84</v>
      </c>
      <c r="AB318">
        <v>5582.62</v>
      </c>
      <c r="AC318">
        <v>2320</v>
      </c>
      <c r="AD318">
        <v>4350</v>
      </c>
      <c r="AE318">
        <v>135280</v>
      </c>
      <c r="AF318">
        <v>135280</v>
      </c>
      <c r="AG318">
        <v>-3141.5376639126289</v>
      </c>
      <c r="AH318" t="s">
        <v>96</v>
      </c>
      <c r="AI318" t="s">
        <v>97</v>
      </c>
      <c r="AJ318" t="s">
        <v>107</v>
      </c>
      <c r="AK318" t="s">
        <v>108</v>
      </c>
      <c r="AL318">
        <v>7</v>
      </c>
      <c r="AM318">
        <v>2</v>
      </c>
      <c r="AN318">
        <v>12</v>
      </c>
      <c r="AO318">
        <v>54355</v>
      </c>
      <c r="AP318">
        <v>1086</v>
      </c>
      <c r="AQ318">
        <v>1</v>
      </c>
      <c r="AR318">
        <v>3765</v>
      </c>
      <c r="AS318">
        <v>0.74039999999999995</v>
      </c>
      <c r="AT318">
        <v>0.72589999999999999</v>
      </c>
      <c r="AU318">
        <v>1.4500000000000001E-2</v>
      </c>
      <c r="AV318">
        <v>1.8797800056636333</v>
      </c>
      <c r="AW318">
        <v>1.8458600044250488</v>
      </c>
      <c r="AX318">
        <v>3.3920001238584518E-2</v>
      </c>
      <c r="AY318" t="s">
        <v>112</v>
      </c>
      <c r="AZ318" t="s">
        <v>96</v>
      </c>
      <c r="BB318" t="s">
        <v>180</v>
      </c>
      <c r="BC318" t="s">
        <v>238</v>
      </c>
      <c r="BD318" t="s">
        <v>166</v>
      </c>
      <c r="BE318" t="s">
        <v>85</v>
      </c>
      <c r="BF318" t="s">
        <v>167</v>
      </c>
      <c r="BG318" t="s">
        <v>168</v>
      </c>
      <c r="BH318" t="s">
        <v>145</v>
      </c>
      <c r="BI318" t="s">
        <v>146</v>
      </c>
      <c r="BK318" t="s">
        <v>146</v>
      </c>
      <c r="BL318">
        <v>2023</v>
      </c>
      <c r="BM318" t="s">
        <v>1700</v>
      </c>
      <c r="BN318" s="1">
        <v>44994</v>
      </c>
      <c r="BO318" s="1">
        <v>45006</v>
      </c>
      <c r="BP318" t="s">
        <v>88</v>
      </c>
      <c r="BQ318" t="s">
        <v>112</v>
      </c>
      <c r="BR318" t="s">
        <v>240</v>
      </c>
      <c r="BS318" t="s">
        <v>239</v>
      </c>
      <c r="BU318">
        <f t="shared" si="8"/>
        <v>12</v>
      </c>
      <c r="BV318">
        <f t="shared" si="9"/>
        <v>18</v>
      </c>
    </row>
    <row r="319" spans="1:74" x14ac:dyDescent="0.25">
      <c r="A319">
        <v>2023</v>
      </c>
      <c r="B319">
        <v>3</v>
      </c>
      <c r="C319" t="s">
        <v>2963</v>
      </c>
      <c r="D319" t="s">
        <v>2964</v>
      </c>
      <c r="E319">
        <v>85</v>
      </c>
      <c r="F319" t="s">
        <v>2965</v>
      </c>
      <c r="G319">
        <v>20230205</v>
      </c>
      <c r="H319">
        <v>20230321</v>
      </c>
      <c r="I319">
        <v>45</v>
      </c>
      <c r="J319">
        <v>0</v>
      </c>
      <c r="K319" t="s">
        <v>2966</v>
      </c>
      <c r="L319" t="s">
        <v>2967</v>
      </c>
      <c r="M319" t="s">
        <v>237</v>
      </c>
      <c r="N319" t="s">
        <v>238</v>
      </c>
      <c r="O319" t="s">
        <v>239</v>
      </c>
      <c r="P319" t="s">
        <v>240</v>
      </c>
      <c r="Q319">
        <v>205</v>
      </c>
      <c r="R319" t="s">
        <v>76</v>
      </c>
      <c r="S319" t="s">
        <v>607</v>
      </c>
      <c r="T319" t="s">
        <v>608</v>
      </c>
      <c r="U319">
        <v>114290</v>
      </c>
      <c r="V319">
        <v>54397</v>
      </c>
      <c r="W319">
        <v>0</v>
      </c>
      <c r="X319">
        <v>0</v>
      </c>
      <c r="Y319">
        <v>1777.15</v>
      </c>
      <c r="Z319">
        <v>0</v>
      </c>
      <c r="AA319">
        <v>0</v>
      </c>
      <c r="AB319">
        <v>1777.15</v>
      </c>
      <c r="AC319">
        <v>3370</v>
      </c>
      <c r="AD319">
        <v>6600</v>
      </c>
      <c r="AE319">
        <v>198618</v>
      </c>
      <c r="AF319">
        <v>198618</v>
      </c>
      <c r="AG319">
        <v>-280.2644454520962</v>
      </c>
      <c r="AH319" t="s">
        <v>208</v>
      </c>
      <c r="AI319" t="s">
        <v>209</v>
      </c>
      <c r="AJ319" t="s">
        <v>210</v>
      </c>
      <c r="AK319" t="s">
        <v>1140</v>
      </c>
      <c r="AL319">
        <v>8</v>
      </c>
      <c r="AM319">
        <v>3</v>
      </c>
      <c r="AN319">
        <v>15</v>
      </c>
      <c r="AO319">
        <v>63111</v>
      </c>
      <c r="AP319">
        <v>1555</v>
      </c>
      <c r="AQ319">
        <v>1</v>
      </c>
      <c r="AR319">
        <v>9462</v>
      </c>
      <c r="AS319">
        <v>0.86360000000000003</v>
      </c>
      <c r="AT319">
        <v>0.84279999999999999</v>
      </c>
      <c r="AU319">
        <v>2.0799999999999999E-2</v>
      </c>
      <c r="AV319">
        <v>2.7598999794572592</v>
      </c>
      <c r="AW319">
        <v>2.7390999794006348</v>
      </c>
      <c r="AX319">
        <v>2.0800000056624413E-2</v>
      </c>
      <c r="AY319" t="s">
        <v>112</v>
      </c>
      <c r="AZ319" t="s">
        <v>237</v>
      </c>
      <c r="BB319" t="s">
        <v>536</v>
      </c>
      <c r="BC319" t="s">
        <v>238</v>
      </c>
      <c r="BD319" t="s">
        <v>343</v>
      </c>
      <c r="BE319" t="s">
        <v>85</v>
      </c>
      <c r="BF319" t="s">
        <v>86</v>
      </c>
      <c r="BG319" t="s">
        <v>87</v>
      </c>
      <c r="BH319" t="s">
        <v>1570</v>
      </c>
      <c r="BI319" t="s">
        <v>2251</v>
      </c>
      <c r="BJ319" t="s">
        <v>2968</v>
      </c>
      <c r="BK319" t="s">
        <v>2968</v>
      </c>
      <c r="BL319">
        <v>2023</v>
      </c>
      <c r="BM319" t="s">
        <v>2964</v>
      </c>
      <c r="BN319" s="1">
        <v>44981</v>
      </c>
      <c r="BO319" s="1">
        <v>45006</v>
      </c>
      <c r="BP319" t="s">
        <v>88</v>
      </c>
      <c r="BQ319" t="s">
        <v>112</v>
      </c>
      <c r="BR319" t="s">
        <v>240</v>
      </c>
      <c r="BS319" t="s">
        <v>239</v>
      </c>
      <c r="BU319">
        <f t="shared" si="8"/>
        <v>25</v>
      </c>
      <c r="BV319">
        <f t="shared" si="9"/>
        <v>20</v>
      </c>
    </row>
    <row r="320" spans="1:74" x14ac:dyDescent="0.25">
      <c r="A320">
        <v>2023</v>
      </c>
      <c r="B320">
        <v>3</v>
      </c>
      <c r="C320" t="s">
        <v>1862</v>
      </c>
      <c r="D320" t="s">
        <v>1863</v>
      </c>
      <c r="E320">
        <v>84</v>
      </c>
      <c r="F320" t="s">
        <v>1864</v>
      </c>
      <c r="G320">
        <v>20230221</v>
      </c>
      <c r="H320">
        <v>20230320</v>
      </c>
      <c r="I320">
        <v>28</v>
      </c>
      <c r="J320">
        <v>0</v>
      </c>
      <c r="K320" t="s">
        <v>1865</v>
      </c>
      <c r="L320" t="s">
        <v>837</v>
      </c>
      <c r="M320" t="s">
        <v>237</v>
      </c>
      <c r="N320" t="s">
        <v>238</v>
      </c>
      <c r="O320" t="s">
        <v>239</v>
      </c>
      <c r="P320" t="s">
        <v>240</v>
      </c>
      <c r="Q320">
        <v>205</v>
      </c>
      <c r="R320" t="s">
        <v>76</v>
      </c>
      <c r="S320" t="s">
        <v>119</v>
      </c>
      <c r="T320" t="s">
        <v>120</v>
      </c>
      <c r="U320">
        <v>70615</v>
      </c>
      <c r="V320">
        <v>37754</v>
      </c>
      <c r="W320">
        <v>0</v>
      </c>
      <c r="X320">
        <v>0</v>
      </c>
      <c r="Y320">
        <v>1249.9000000000001</v>
      </c>
      <c r="Z320">
        <v>0</v>
      </c>
      <c r="AA320">
        <v>1611.99</v>
      </c>
      <c r="AB320">
        <v>2861.89</v>
      </c>
      <c r="AC320">
        <v>2160</v>
      </c>
      <c r="AD320">
        <v>6075</v>
      </c>
      <c r="AE320">
        <v>122525</v>
      </c>
      <c r="AF320">
        <v>122525</v>
      </c>
      <c r="AG320">
        <v>1563.9934008937466</v>
      </c>
      <c r="AH320" t="s">
        <v>96</v>
      </c>
      <c r="AI320" t="s">
        <v>97</v>
      </c>
      <c r="AJ320" t="s">
        <v>107</v>
      </c>
      <c r="AK320" t="s">
        <v>108</v>
      </c>
      <c r="AL320">
        <v>11</v>
      </c>
      <c r="AM320">
        <v>4</v>
      </c>
      <c r="AN320">
        <v>23</v>
      </c>
      <c r="AO320">
        <v>96557</v>
      </c>
      <c r="AP320">
        <v>4602</v>
      </c>
      <c r="AQ320">
        <v>1</v>
      </c>
      <c r="AR320">
        <v>21137</v>
      </c>
      <c r="AS320">
        <v>1.3509</v>
      </c>
      <c r="AT320">
        <v>1.2894000000000001</v>
      </c>
      <c r="AU320">
        <v>6.1499999999999999E-2</v>
      </c>
      <c r="AV320">
        <v>1.7025499828159809</v>
      </c>
      <c r="AW320">
        <v>1.6410499811172485</v>
      </c>
      <c r="AX320">
        <v>6.1500001698732376E-2</v>
      </c>
      <c r="AY320" t="s">
        <v>112</v>
      </c>
      <c r="AZ320" t="s">
        <v>96</v>
      </c>
      <c r="BB320" t="s">
        <v>180</v>
      </c>
      <c r="BC320" t="s">
        <v>238</v>
      </c>
      <c r="BD320" t="s">
        <v>430</v>
      </c>
      <c r="BE320" t="s">
        <v>85</v>
      </c>
      <c r="BF320" t="s">
        <v>86</v>
      </c>
      <c r="BG320" t="s">
        <v>114</v>
      </c>
      <c r="BH320" t="s">
        <v>357</v>
      </c>
      <c r="BI320" t="s">
        <v>1422</v>
      </c>
      <c r="BK320" t="s">
        <v>1422</v>
      </c>
      <c r="BL320">
        <v>2023</v>
      </c>
      <c r="BM320" t="s">
        <v>1863</v>
      </c>
      <c r="BN320" s="1">
        <v>44988</v>
      </c>
      <c r="BO320" s="1">
        <v>45005</v>
      </c>
      <c r="BP320" t="s">
        <v>88</v>
      </c>
      <c r="BQ320" t="s">
        <v>112</v>
      </c>
      <c r="BR320" t="s">
        <v>240</v>
      </c>
      <c r="BS320" t="s">
        <v>239</v>
      </c>
      <c r="BU320">
        <f t="shared" si="8"/>
        <v>17</v>
      </c>
      <c r="BV320">
        <f t="shared" si="9"/>
        <v>11</v>
      </c>
    </row>
    <row r="321" spans="1:74" x14ac:dyDescent="0.25">
      <c r="A321">
        <v>2023</v>
      </c>
      <c r="B321">
        <v>3</v>
      </c>
      <c r="C321" t="s">
        <v>2969</v>
      </c>
      <c r="D321" t="s">
        <v>175</v>
      </c>
      <c r="E321">
        <v>72</v>
      </c>
      <c r="F321" t="s">
        <v>176</v>
      </c>
      <c r="G321">
        <v>20230123</v>
      </c>
      <c r="H321">
        <v>20230316</v>
      </c>
      <c r="I321">
        <v>53</v>
      </c>
      <c r="J321">
        <v>6</v>
      </c>
      <c r="K321" t="s">
        <v>2970</v>
      </c>
      <c r="L321" t="s">
        <v>2971</v>
      </c>
      <c r="M321" t="s">
        <v>237</v>
      </c>
      <c r="N321" t="s">
        <v>238</v>
      </c>
      <c r="O321" t="s">
        <v>239</v>
      </c>
      <c r="P321" t="s">
        <v>240</v>
      </c>
      <c r="Q321">
        <v>205</v>
      </c>
      <c r="R321" t="s">
        <v>76</v>
      </c>
      <c r="S321" t="s">
        <v>1726</v>
      </c>
      <c r="T321" t="s">
        <v>1727</v>
      </c>
      <c r="U321">
        <v>359555</v>
      </c>
      <c r="V321">
        <v>56621</v>
      </c>
      <c r="W321">
        <v>83977</v>
      </c>
      <c r="X321">
        <v>0</v>
      </c>
      <c r="Y321">
        <v>3635.13</v>
      </c>
      <c r="Z321">
        <v>11428.16</v>
      </c>
      <c r="AA321">
        <v>10099.5</v>
      </c>
      <c r="AB321">
        <v>25162.79</v>
      </c>
      <c r="AC321">
        <v>4000</v>
      </c>
      <c r="AD321">
        <v>6075</v>
      </c>
      <c r="AE321">
        <v>566991</v>
      </c>
      <c r="AF321">
        <v>566991</v>
      </c>
      <c r="AG321">
        <v>8063.8495918178814</v>
      </c>
      <c r="AH321" t="s">
        <v>396</v>
      </c>
      <c r="AI321" t="s">
        <v>397</v>
      </c>
      <c r="AJ321" t="s">
        <v>398</v>
      </c>
      <c r="AK321" t="s">
        <v>464</v>
      </c>
      <c r="AL321">
        <v>23</v>
      </c>
      <c r="AM321">
        <v>8</v>
      </c>
      <c r="AN321">
        <v>40</v>
      </c>
      <c r="AO321">
        <v>414750</v>
      </c>
      <c r="AP321">
        <v>34573</v>
      </c>
      <c r="AQ321">
        <v>1</v>
      </c>
      <c r="AR321">
        <v>102957</v>
      </c>
      <c r="AS321">
        <v>6.0003000000000002</v>
      </c>
      <c r="AT321">
        <v>5.5385999999999997</v>
      </c>
      <c r="AU321">
        <v>0.4617</v>
      </c>
      <c r="AV321">
        <v>7.8786101639270782</v>
      </c>
      <c r="AW321">
        <v>7.4169101715087891</v>
      </c>
      <c r="AX321">
        <v>0.46169999241828918</v>
      </c>
      <c r="AY321" t="s">
        <v>112</v>
      </c>
      <c r="AZ321" t="s">
        <v>473</v>
      </c>
      <c r="BA321" t="s">
        <v>396</v>
      </c>
      <c r="BB321" t="s">
        <v>2972</v>
      </c>
      <c r="BC321" t="s">
        <v>2973</v>
      </c>
      <c r="BD321" t="s">
        <v>89</v>
      </c>
      <c r="BE321" t="s">
        <v>85</v>
      </c>
      <c r="BF321" t="s">
        <v>86</v>
      </c>
      <c r="BG321" t="s">
        <v>90</v>
      </c>
      <c r="BH321" t="s">
        <v>458</v>
      </c>
      <c r="BK321" t="s">
        <v>458</v>
      </c>
      <c r="BL321">
        <v>2023</v>
      </c>
      <c r="BM321" t="s">
        <v>175</v>
      </c>
      <c r="BN321" s="1">
        <v>44987</v>
      </c>
      <c r="BO321" s="1">
        <v>45001</v>
      </c>
      <c r="BP321" t="s">
        <v>88</v>
      </c>
      <c r="BQ321" t="s">
        <v>112</v>
      </c>
      <c r="BR321" t="s">
        <v>240</v>
      </c>
      <c r="BS321" t="s">
        <v>239</v>
      </c>
      <c r="BU321">
        <f t="shared" si="8"/>
        <v>14</v>
      </c>
      <c r="BV321">
        <f t="shared" si="9"/>
        <v>39</v>
      </c>
    </row>
    <row r="322" spans="1:74" x14ac:dyDescent="0.25">
      <c r="A322">
        <v>2023</v>
      </c>
      <c r="B322">
        <v>3</v>
      </c>
      <c r="C322" t="s">
        <v>1789</v>
      </c>
      <c r="D322" t="s">
        <v>1790</v>
      </c>
      <c r="E322">
        <v>82</v>
      </c>
      <c r="F322" t="s">
        <v>1791</v>
      </c>
      <c r="G322">
        <v>20221228</v>
      </c>
      <c r="H322">
        <v>20230310</v>
      </c>
      <c r="I322">
        <v>73</v>
      </c>
      <c r="J322">
        <v>18</v>
      </c>
      <c r="K322" t="s">
        <v>1792</v>
      </c>
      <c r="L322" t="s">
        <v>1793</v>
      </c>
      <c r="M322" t="s">
        <v>237</v>
      </c>
      <c r="N322" t="s">
        <v>238</v>
      </c>
      <c r="O322" t="s">
        <v>239</v>
      </c>
      <c r="P322" t="s">
        <v>240</v>
      </c>
      <c r="Q322">
        <v>205</v>
      </c>
      <c r="R322" t="s">
        <v>76</v>
      </c>
      <c r="S322" t="s">
        <v>1689</v>
      </c>
      <c r="T322" t="s">
        <v>1690</v>
      </c>
      <c r="U322">
        <v>337538</v>
      </c>
      <c r="V322">
        <v>63355</v>
      </c>
      <c r="W322">
        <v>103728</v>
      </c>
      <c r="X322">
        <v>0</v>
      </c>
      <c r="Y322">
        <v>70200.59</v>
      </c>
      <c r="Z322">
        <v>36262.959999999999</v>
      </c>
      <c r="AA322">
        <v>17679.849999999999</v>
      </c>
      <c r="AB322">
        <v>82934.64</v>
      </c>
      <c r="AC322">
        <v>4135</v>
      </c>
      <c r="AD322">
        <v>7425</v>
      </c>
      <c r="AE322">
        <v>571377</v>
      </c>
      <c r="AF322">
        <v>530348</v>
      </c>
      <c r="AG322">
        <v>-34777.253102096118</v>
      </c>
      <c r="AH322" t="s">
        <v>295</v>
      </c>
      <c r="AI322" t="s">
        <v>296</v>
      </c>
      <c r="AJ322" t="s">
        <v>297</v>
      </c>
      <c r="AK322" t="s">
        <v>298</v>
      </c>
      <c r="AL322">
        <v>16</v>
      </c>
      <c r="AM322">
        <v>5</v>
      </c>
      <c r="AN322">
        <v>32</v>
      </c>
      <c r="AO322">
        <v>197728</v>
      </c>
      <c r="AP322">
        <v>7972</v>
      </c>
      <c r="AQ322">
        <v>1</v>
      </c>
      <c r="AR322">
        <v>30287</v>
      </c>
      <c r="AS322">
        <v>2.7469999999999999</v>
      </c>
      <c r="AT322">
        <v>2.6404999999999998</v>
      </c>
      <c r="AU322">
        <v>0.1065</v>
      </c>
      <c r="AV322">
        <v>7.3694401979446411</v>
      </c>
      <c r="AW322">
        <v>6.7002701759338379</v>
      </c>
      <c r="AX322">
        <v>0.66917002201080322</v>
      </c>
      <c r="AY322" t="s">
        <v>83</v>
      </c>
      <c r="AZ322" t="s">
        <v>237</v>
      </c>
      <c r="BB322" t="s">
        <v>256</v>
      </c>
      <c r="BC322" t="s">
        <v>238</v>
      </c>
      <c r="BD322" t="s">
        <v>344</v>
      </c>
      <c r="BE322" t="s">
        <v>85</v>
      </c>
      <c r="BF322" t="s">
        <v>86</v>
      </c>
      <c r="BG322" t="s">
        <v>87</v>
      </c>
      <c r="BH322" t="s">
        <v>285</v>
      </c>
      <c r="BI322" t="s">
        <v>303</v>
      </c>
      <c r="BK322" t="s">
        <v>303</v>
      </c>
      <c r="BL322">
        <v>2023</v>
      </c>
      <c r="BM322" t="s">
        <v>1790</v>
      </c>
      <c r="BN322" s="1">
        <v>44985</v>
      </c>
      <c r="BO322" s="1">
        <v>44995</v>
      </c>
      <c r="BP322" t="s">
        <v>88</v>
      </c>
      <c r="BQ322" t="s">
        <v>83</v>
      </c>
      <c r="BR322" t="s">
        <v>240</v>
      </c>
      <c r="BS322" t="s">
        <v>239</v>
      </c>
      <c r="BU322">
        <f t="shared" si="8"/>
        <v>10</v>
      </c>
      <c r="BV322">
        <f t="shared" si="9"/>
        <v>63</v>
      </c>
    </row>
    <row r="323" spans="1:74" x14ac:dyDescent="0.25">
      <c r="A323">
        <v>2023</v>
      </c>
      <c r="B323">
        <v>3</v>
      </c>
      <c r="C323" t="s">
        <v>1339</v>
      </c>
      <c r="D323" t="s">
        <v>1340</v>
      </c>
      <c r="E323">
        <v>80</v>
      </c>
      <c r="F323" t="s">
        <v>1341</v>
      </c>
      <c r="G323">
        <v>20230210</v>
      </c>
      <c r="H323">
        <v>20230308</v>
      </c>
      <c r="I323">
        <v>27</v>
      </c>
      <c r="J323">
        <v>0</v>
      </c>
      <c r="K323" t="s">
        <v>1342</v>
      </c>
      <c r="L323" t="s">
        <v>1343</v>
      </c>
      <c r="M323" t="s">
        <v>237</v>
      </c>
      <c r="N323" t="s">
        <v>238</v>
      </c>
      <c r="O323" t="s">
        <v>239</v>
      </c>
      <c r="P323" t="s">
        <v>240</v>
      </c>
      <c r="Q323">
        <v>205</v>
      </c>
      <c r="R323" t="s">
        <v>76</v>
      </c>
      <c r="S323" t="s">
        <v>599</v>
      </c>
      <c r="T323" t="s">
        <v>600</v>
      </c>
      <c r="U323">
        <v>71364</v>
      </c>
      <c r="V323">
        <v>32412</v>
      </c>
      <c r="W323">
        <v>0</v>
      </c>
      <c r="X323">
        <v>0</v>
      </c>
      <c r="Y323">
        <v>472.95</v>
      </c>
      <c r="Z323">
        <v>0</v>
      </c>
      <c r="AA323">
        <v>1611.99</v>
      </c>
      <c r="AB323">
        <v>2084.94</v>
      </c>
      <c r="AC323">
        <v>2080</v>
      </c>
      <c r="AD323">
        <v>2850</v>
      </c>
      <c r="AE323">
        <v>107306</v>
      </c>
      <c r="AF323">
        <v>107306</v>
      </c>
      <c r="AG323">
        <v>-1761.0940510734385</v>
      </c>
      <c r="AH323" t="s">
        <v>96</v>
      </c>
      <c r="AI323" t="s">
        <v>97</v>
      </c>
      <c r="AJ323" t="s">
        <v>98</v>
      </c>
      <c r="AK323" t="s">
        <v>99</v>
      </c>
      <c r="AL323">
        <v>5</v>
      </c>
      <c r="AM323">
        <v>2</v>
      </c>
      <c r="AN323">
        <v>11</v>
      </c>
      <c r="AO323">
        <v>38123</v>
      </c>
      <c r="AP323">
        <v>337</v>
      </c>
      <c r="AQ323">
        <v>1</v>
      </c>
      <c r="AR323">
        <v>3282</v>
      </c>
      <c r="AS323">
        <v>0.51359999999999995</v>
      </c>
      <c r="AT323">
        <v>0.5091</v>
      </c>
      <c r="AU323">
        <v>4.4999999999999997E-3</v>
      </c>
      <c r="AV323">
        <v>1.4910700004547834</v>
      </c>
      <c r="AW323">
        <v>1.4865700006484985</v>
      </c>
      <c r="AX323">
        <v>4.4999998062849045E-3</v>
      </c>
      <c r="AY323" t="s">
        <v>83</v>
      </c>
      <c r="AZ323" t="s">
        <v>96</v>
      </c>
      <c r="BB323" t="s">
        <v>180</v>
      </c>
      <c r="BC323" t="s">
        <v>238</v>
      </c>
      <c r="BD323" t="s">
        <v>430</v>
      </c>
      <c r="BE323" t="s">
        <v>85</v>
      </c>
      <c r="BF323" t="s">
        <v>86</v>
      </c>
      <c r="BG323" t="s">
        <v>114</v>
      </c>
      <c r="BH323" t="s">
        <v>459</v>
      </c>
      <c r="BI323" t="s">
        <v>460</v>
      </c>
      <c r="BK323" t="s">
        <v>460</v>
      </c>
      <c r="BL323">
        <v>2023</v>
      </c>
      <c r="BM323" t="s">
        <v>1340</v>
      </c>
      <c r="BN323" s="1">
        <v>44973</v>
      </c>
      <c r="BO323" s="1">
        <v>44993</v>
      </c>
      <c r="BP323" t="s">
        <v>88</v>
      </c>
      <c r="BQ323" t="s">
        <v>83</v>
      </c>
      <c r="BR323" t="s">
        <v>240</v>
      </c>
      <c r="BS323" t="s">
        <v>239</v>
      </c>
      <c r="BU323">
        <f t="shared" ref="BU323:BU386" si="10">BO323-BN323</f>
        <v>20</v>
      </c>
      <c r="BV323">
        <f t="shared" ref="BV323:BV386" si="11">I323-BU323</f>
        <v>7</v>
      </c>
    </row>
    <row r="324" spans="1:74" x14ac:dyDescent="0.25">
      <c r="A324">
        <v>2023</v>
      </c>
      <c r="B324">
        <v>3</v>
      </c>
      <c r="C324" t="s">
        <v>2974</v>
      </c>
      <c r="D324" t="s">
        <v>2975</v>
      </c>
      <c r="E324">
        <v>83</v>
      </c>
      <c r="F324" t="s">
        <v>2976</v>
      </c>
      <c r="G324">
        <v>20230131</v>
      </c>
      <c r="H324">
        <v>20230316</v>
      </c>
      <c r="I324">
        <v>45</v>
      </c>
      <c r="J324">
        <v>12</v>
      </c>
      <c r="K324" t="s">
        <v>2977</v>
      </c>
      <c r="L324" t="s">
        <v>2978</v>
      </c>
      <c r="M324" t="s">
        <v>237</v>
      </c>
      <c r="N324" t="s">
        <v>238</v>
      </c>
      <c r="O324" t="s">
        <v>239</v>
      </c>
      <c r="P324" t="s">
        <v>240</v>
      </c>
      <c r="Q324">
        <v>201</v>
      </c>
      <c r="R324" t="s">
        <v>76</v>
      </c>
      <c r="S324" t="s">
        <v>143</v>
      </c>
      <c r="T324" t="s">
        <v>144</v>
      </c>
      <c r="U324">
        <v>206811</v>
      </c>
      <c r="V324">
        <v>40132</v>
      </c>
      <c r="W324">
        <v>79152</v>
      </c>
      <c r="X324">
        <v>0</v>
      </c>
      <c r="Y324">
        <v>61512.79</v>
      </c>
      <c r="Z324">
        <v>594.96</v>
      </c>
      <c r="AA324">
        <v>0</v>
      </c>
      <c r="AB324">
        <v>6155.05</v>
      </c>
      <c r="AC324">
        <v>2550</v>
      </c>
      <c r="AD324">
        <v>6825</v>
      </c>
      <c r="AE324">
        <v>305191</v>
      </c>
      <c r="AF324">
        <v>249451</v>
      </c>
      <c r="AG324">
        <v>-3291.9912237587014</v>
      </c>
      <c r="AH324" t="s">
        <v>208</v>
      </c>
      <c r="AI324" t="s">
        <v>209</v>
      </c>
      <c r="AJ324" t="s">
        <v>210</v>
      </c>
      <c r="AK324" t="s">
        <v>589</v>
      </c>
      <c r="AL324">
        <v>10</v>
      </c>
      <c r="AM324">
        <v>3</v>
      </c>
      <c r="AN324">
        <v>20</v>
      </c>
      <c r="AO324">
        <v>105252</v>
      </c>
      <c r="AP324">
        <v>3054</v>
      </c>
      <c r="AQ324">
        <v>1</v>
      </c>
      <c r="AR324">
        <v>12432</v>
      </c>
      <c r="AS324">
        <v>1.4463999999999999</v>
      </c>
      <c r="AT324">
        <v>1.4056</v>
      </c>
      <c r="AU324">
        <v>4.0800000000000003E-2</v>
      </c>
      <c r="AV324">
        <v>3.5547999404370785</v>
      </c>
      <c r="AW324">
        <v>3.5139999389648438</v>
      </c>
      <c r="AX324">
        <v>4.0800001472234726E-2</v>
      </c>
      <c r="AY324" t="s">
        <v>112</v>
      </c>
      <c r="AZ324" t="s">
        <v>125</v>
      </c>
      <c r="BB324" t="s">
        <v>412</v>
      </c>
      <c r="BC324" t="s">
        <v>238</v>
      </c>
      <c r="BD324" t="s">
        <v>100</v>
      </c>
      <c r="BE324" t="s">
        <v>85</v>
      </c>
      <c r="BF324" t="s">
        <v>86</v>
      </c>
      <c r="BG324" t="s">
        <v>101</v>
      </c>
      <c r="BH324" t="s">
        <v>339</v>
      </c>
      <c r="BI324" t="s">
        <v>413</v>
      </c>
      <c r="BK324" t="s">
        <v>413</v>
      </c>
      <c r="BL324">
        <v>2023</v>
      </c>
      <c r="BM324" t="s">
        <v>2975</v>
      </c>
      <c r="BN324" s="1">
        <v>44972</v>
      </c>
      <c r="BO324" s="1">
        <v>45001</v>
      </c>
      <c r="BP324" t="s">
        <v>88</v>
      </c>
      <c r="BQ324" t="s">
        <v>112</v>
      </c>
      <c r="BR324" t="s">
        <v>240</v>
      </c>
      <c r="BS324" t="s">
        <v>239</v>
      </c>
      <c r="BU324">
        <f t="shared" si="10"/>
        <v>29</v>
      </c>
      <c r="BV324">
        <f t="shared" si="11"/>
        <v>16</v>
      </c>
    </row>
    <row r="325" spans="1:74" x14ac:dyDescent="0.25">
      <c r="A325">
        <v>2023</v>
      </c>
      <c r="B325">
        <v>5</v>
      </c>
      <c r="C325" t="s">
        <v>2979</v>
      </c>
      <c r="D325" t="s">
        <v>2980</v>
      </c>
      <c r="E325">
        <v>88</v>
      </c>
      <c r="F325" t="s">
        <v>2981</v>
      </c>
      <c r="G325">
        <v>20230419</v>
      </c>
      <c r="H325">
        <v>20230517</v>
      </c>
      <c r="I325">
        <v>29</v>
      </c>
      <c r="J325">
        <v>1</v>
      </c>
      <c r="K325" t="s">
        <v>2506</v>
      </c>
      <c r="L325" t="s">
        <v>2982</v>
      </c>
      <c r="M325" t="s">
        <v>237</v>
      </c>
      <c r="N325" t="s">
        <v>238</v>
      </c>
      <c r="O325" t="s">
        <v>239</v>
      </c>
      <c r="P325" t="s">
        <v>240</v>
      </c>
      <c r="Q325">
        <v>211</v>
      </c>
      <c r="R325" t="s">
        <v>279</v>
      </c>
      <c r="S325" t="s">
        <v>1991</v>
      </c>
      <c r="T325" t="s">
        <v>1992</v>
      </c>
      <c r="U325">
        <v>79760</v>
      </c>
      <c r="V325">
        <v>33506</v>
      </c>
      <c r="W325">
        <v>5496</v>
      </c>
      <c r="X325">
        <v>0</v>
      </c>
      <c r="Y325">
        <v>534.14</v>
      </c>
      <c r="Z325">
        <v>8777.74</v>
      </c>
      <c r="AA325">
        <v>8778.35</v>
      </c>
      <c r="AB325">
        <v>16749.939999999999</v>
      </c>
      <c r="AC325">
        <v>2160</v>
      </c>
      <c r="AD325">
        <v>3825</v>
      </c>
      <c r="AE325">
        <v>194998</v>
      </c>
      <c r="AF325">
        <v>193669</v>
      </c>
      <c r="AG325">
        <v>5449.1466185859354</v>
      </c>
      <c r="AH325" t="s">
        <v>420</v>
      </c>
      <c r="AI325" t="s">
        <v>421</v>
      </c>
      <c r="AJ325" t="s">
        <v>422</v>
      </c>
      <c r="AK325" t="s">
        <v>570</v>
      </c>
      <c r="AL325">
        <v>13</v>
      </c>
      <c r="AM325">
        <v>4</v>
      </c>
      <c r="AN325">
        <v>23</v>
      </c>
      <c r="AO325">
        <v>133895</v>
      </c>
      <c r="AP325">
        <v>22137</v>
      </c>
      <c r="AQ325">
        <v>1</v>
      </c>
      <c r="AR325">
        <v>42367</v>
      </c>
      <c r="AS325">
        <v>2.0836999999999999</v>
      </c>
      <c r="AT325">
        <v>1.7881</v>
      </c>
      <c r="AU325">
        <v>0.29559999999999997</v>
      </c>
      <c r="AV325">
        <v>2.5788698792457581</v>
      </c>
      <c r="AW325">
        <v>2.2832698822021484</v>
      </c>
      <c r="AX325">
        <v>0.29559999704360962</v>
      </c>
      <c r="AY325" t="s">
        <v>95</v>
      </c>
      <c r="AZ325" t="s">
        <v>420</v>
      </c>
      <c r="BA325" t="s">
        <v>420</v>
      </c>
      <c r="BB325" t="s">
        <v>424</v>
      </c>
      <c r="BC325" t="s">
        <v>2141</v>
      </c>
      <c r="BD325" t="s">
        <v>89</v>
      </c>
      <c r="BE325" t="s">
        <v>85</v>
      </c>
      <c r="BF325" t="s">
        <v>86</v>
      </c>
      <c r="BG325" t="s">
        <v>90</v>
      </c>
      <c r="BH325" t="s">
        <v>426</v>
      </c>
      <c r="BI325" t="s">
        <v>427</v>
      </c>
      <c r="BJ325" t="s">
        <v>428</v>
      </c>
      <c r="BK325" t="s">
        <v>428</v>
      </c>
      <c r="BL325">
        <v>2023</v>
      </c>
      <c r="BM325" t="s">
        <v>2980</v>
      </c>
      <c r="BN325" s="1">
        <v>45041</v>
      </c>
      <c r="BO325" s="1">
        <v>45063</v>
      </c>
      <c r="BP325" t="s">
        <v>88</v>
      </c>
      <c r="BQ325" t="s">
        <v>95</v>
      </c>
      <c r="BR325" t="s">
        <v>240</v>
      </c>
      <c r="BS325" t="s">
        <v>239</v>
      </c>
      <c r="BU325">
        <f t="shared" si="10"/>
        <v>22</v>
      </c>
      <c r="BV325">
        <f t="shared" si="11"/>
        <v>7</v>
      </c>
    </row>
    <row r="326" spans="1:74" x14ac:dyDescent="0.25">
      <c r="A326">
        <v>2023</v>
      </c>
      <c r="B326">
        <v>5</v>
      </c>
      <c r="C326" t="s">
        <v>2983</v>
      </c>
      <c r="D326" t="s">
        <v>2984</v>
      </c>
      <c r="E326">
        <v>82</v>
      </c>
      <c r="F326" t="s">
        <v>2985</v>
      </c>
      <c r="G326">
        <v>20230503</v>
      </c>
      <c r="H326">
        <v>20230516</v>
      </c>
      <c r="I326">
        <v>14</v>
      </c>
      <c r="J326">
        <v>0</v>
      </c>
      <c r="K326" t="s">
        <v>2986</v>
      </c>
      <c r="L326" t="s">
        <v>2987</v>
      </c>
      <c r="M326" t="s">
        <v>237</v>
      </c>
      <c r="N326" t="s">
        <v>238</v>
      </c>
      <c r="O326" t="s">
        <v>239</v>
      </c>
      <c r="P326" t="s">
        <v>240</v>
      </c>
      <c r="Q326">
        <v>211</v>
      </c>
      <c r="R326" t="s">
        <v>76</v>
      </c>
      <c r="S326" t="s">
        <v>123</v>
      </c>
      <c r="T326" t="s">
        <v>124</v>
      </c>
      <c r="U326">
        <v>37911</v>
      </c>
      <c r="V326">
        <v>17427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1040</v>
      </c>
      <c r="AD326">
        <v>1950</v>
      </c>
      <c r="AE326">
        <v>93053</v>
      </c>
      <c r="AF326">
        <v>93053</v>
      </c>
      <c r="AG326">
        <v>0</v>
      </c>
      <c r="AH326" t="s">
        <v>237</v>
      </c>
      <c r="AI326" t="s">
        <v>238</v>
      </c>
      <c r="AJ326" t="s">
        <v>239</v>
      </c>
      <c r="AK326" t="s">
        <v>240</v>
      </c>
      <c r="AL326">
        <v>13</v>
      </c>
      <c r="AM326">
        <v>4</v>
      </c>
      <c r="AN326">
        <v>25</v>
      </c>
      <c r="AO326">
        <v>97756</v>
      </c>
      <c r="AP326">
        <v>5360</v>
      </c>
      <c r="AQ326">
        <v>1</v>
      </c>
      <c r="AR326">
        <v>19872</v>
      </c>
      <c r="AS326">
        <v>1.377</v>
      </c>
      <c r="AT326">
        <v>1.3053999999999999</v>
      </c>
      <c r="AU326">
        <v>7.1599999999999997E-2</v>
      </c>
      <c r="AV326">
        <v>1.305400013923645</v>
      </c>
      <c r="AW326">
        <v>1.305400013923645</v>
      </c>
      <c r="AX326">
        <v>0</v>
      </c>
      <c r="AY326" t="s">
        <v>112</v>
      </c>
      <c r="AZ326" t="s">
        <v>237</v>
      </c>
      <c r="BB326" t="s">
        <v>536</v>
      </c>
      <c r="BC326" t="s">
        <v>238</v>
      </c>
      <c r="BD326" t="s">
        <v>391</v>
      </c>
      <c r="BE326" t="s">
        <v>85</v>
      </c>
      <c r="BF326" t="s">
        <v>86</v>
      </c>
      <c r="BG326" t="s">
        <v>218</v>
      </c>
      <c r="BH326" t="s">
        <v>266</v>
      </c>
      <c r="BI326" t="s">
        <v>267</v>
      </c>
      <c r="BK326" t="s">
        <v>267</v>
      </c>
      <c r="BL326">
        <v>2023</v>
      </c>
      <c r="BM326" t="s">
        <v>2984</v>
      </c>
      <c r="BN326" s="1">
        <v>45049</v>
      </c>
      <c r="BO326" s="1">
        <v>45062</v>
      </c>
      <c r="BP326" t="s">
        <v>88</v>
      </c>
      <c r="BQ326" t="s">
        <v>112</v>
      </c>
      <c r="BR326" t="s">
        <v>240</v>
      </c>
      <c r="BS326" t="s">
        <v>239</v>
      </c>
      <c r="BU326">
        <f t="shared" si="10"/>
        <v>13</v>
      </c>
      <c r="BV326">
        <f t="shared" si="11"/>
        <v>1</v>
      </c>
    </row>
    <row r="327" spans="1:74" x14ac:dyDescent="0.25">
      <c r="A327">
        <v>2023</v>
      </c>
      <c r="B327">
        <v>5</v>
      </c>
      <c r="C327" t="s">
        <v>1095</v>
      </c>
      <c r="D327" t="s">
        <v>1096</v>
      </c>
      <c r="E327">
        <v>74</v>
      </c>
      <c r="F327" t="s">
        <v>1097</v>
      </c>
      <c r="G327">
        <v>20230418</v>
      </c>
      <c r="H327">
        <v>20230516</v>
      </c>
      <c r="I327">
        <v>29</v>
      </c>
      <c r="J327">
        <v>0</v>
      </c>
      <c r="K327" t="s">
        <v>1098</v>
      </c>
      <c r="L327" t="s">
        <v>1099</v>
      </c>
      <c r="M327" t="s">
        <v>237</v>
      </c>
      <c r="N327" t="s">
        <v>238</v>
      </c>
      <c r="O327" t="s">
        <v>239</v>
      </c>
      <c r="P327" t="s">
        <v>240</v>
      </c>
      <c r="Q327">
        <v>211</v>
      </c>
      <c r="R327" t="s">
        <v>76</v>
      </c>
      <c r="S327" t="s">
        <v>149</v>
      </c>
      <c r="T327" t="s">
        <v>150</v>
      </c>
      <c r="U327">
        <v>66243</v>
      </c>
      <c r="V327">
        <v>35974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2240</v>
      </c>
      <c r="AD327">
        <v>4650</v>
      </c>
      <c r="AE327">
        <v>95474</v>
      </c>
      <c r="AF327">
        <v>95474</v>
      </c>
      <c r="AG327">
        <v>0</v>
      </c>
      <c r="AH327" t="s">
        <v>96</v>
      </c>
      <c r="AI327" t="s">
        <v>97</v>
      </c>
      <c r="AJ327" t="s">
        <v>98</v>
      </c>
      <c r="AK327" t="s">
        <v>99</v>
      </c>
      <c r="AL327">
        <v>8</v>
      </c>
      <c r="AM327">
        <v>3</v>
      </c>
      <c r="AN327">
        <v>18</v>
      </c>
      <c r="AO327">
        <v>54959</v>
      </c>
      <c r="AP327">
        <v>1125</v>
      </c>
      <c r="AQ327">
        <v>1</v>
      </c>
      <c r="AR327">
        <v>5861</v>
      </c>
      <c r="AS327">
        <v>0.74890000000000001</v>
      </c>
      <c r="AT327">
        <v>0.7339</v>
      </c>
      <c r="AU327">
        <v>1.4999999999999999E-2</v>
      </c>
      <c r="AV327">
        <v>1.3393700122833252</v>
      </c>
      <c r="AW327">
        <v>1.3393700122833252</v>
      </c>
      <c r="AX327">
        <v>0</v>
      </c>
      <c r="AY327" t="s">
        <v>112</v>
      </c>
      <c r="AZ327" t="s">
        <v>237</v>
      </c>
      <c r="BB327" t="s">
        <v>180</v>
      </c>
      <c r="BC327" t="s">
        <v>238</v>
      </c>
      <c r="BD327" t="s">
        <v>231</v>
      </c>
      <c r="BE327" t="s">
        <v>85</v>
      </c>
      <c r="BF327" t="s">
        <v>86</v>
      </c>
      <c r="BG327" t="s">
        <v>200</v>
      </c>
      <c r="BH327" t="s">
        <v>329</v>
      </c>
      <c r="BI327" t="s">
        <v>330</v>
      </c>
      <c r="BJ327" t="s">
        <v>331</v>
      </c>
      <c r="BK327" t="s">
        <v>331</v>
      </c>
      <c r="BL327">
        <v>2023</v>
      </c>
      <c r="BM327" t="s">
        <v>1096</v>
      </c>
      <c r="BN327" s="1">
        <v>45040</v>
      </c>
      <c r="BO327" s="1">
        <v>45062</v>
      </c>
      <c r="BP327" t="s">
        <v>88</v>
      </c>
      <c r="BQ327" t="s">
        <v>112</v>
      </c>
      <c r="BR327" t="s">
        <v>240</v>
      </c>
      <c r="BS327" t="s">
        <v>239</v>
      </c>
      <c r="BU327">
        <f t="shared" si="10"/>
        <v>22</v>
      </c>
      <c r="BV327">
        <f t="shared" si="11"/>
        <v>7</v>
      </c>
    </row>
    <row r="328" spans="1:74" x14ac:dyDescent="0.25">
      <c r="A328">
        <v>2023</v>
      </c>
      <c r="B328">
        <v>5</v>
      </c>
      <c r="C328" t="s">
        <v>2988</v>
      </c>
      <c r="D328" t="s">
        <v>2989</v>
      </c>
      <c r="E328">
        <v>77</v>
      </c>
      <c r="F328" t="s">
        <v>2990</v>
      </c>
      <c r="G328">
        <v>20230421</v>
      </c>
      <c r="H328">
        <v>20230515</v>
      </c>
      <c r="I328">
        <v>25</v>
      </c>
      <c r="J328">
        <v>3</v>
      </c>
      <c r="K328" t="s">
        <v>2991</v>
      </c>
      <c r="L328" t="s">
        <v>2992</v>
      </c>
      <c r="M328" t="s">
        <v>237</v>
      </c>
      <c r="N328" t="s">
        <v>238</v>
      </c>
      <c r="O328" t="s">
        <v>239</v>
      </c>
      <c r="P328" t="s">
        <v>240</v>
      </c>
      <c r="Q328">
        <v>211</v>
      </c>
      <c r="R328" t="s">
        <v>279</v>
      </c>
      <c r="S328" t="s">
        <v>1580</v>
      </c>
      <c r="T328" t="s">
        <v>1581</v>
      </c>
      <c r="U328">
        <v>94904</v>
      </c>
      <c r="V328">
        <v>26613</v>
      </c>
      <c r="W328">
        <v>35751</v>
      </c>
      <c r="X328">
        <v>0</v>
      </c>
      <c r="Y328">
        <v>99.42</v>
      </c>
      <c r="Z328">
        <v>11252.84</v>
      </c>
      <c r="AA328">
        <v>15633.6</v>
      </c>
      <c r="AB328">
        <v>26985.86</v>
      </c>
      <c r="AC328">
        <v>1760</v>
      </c>
      <c r="AD328">
        <v>3150</v>
      </c>
      <c r="AE328">
        <v>198446</v>
      </c>
      <c r="AF328">
        <v>198446</v>
      </c>
      <c r="AG328">
        <v>-971.874681046771</v>
      </c>
      <c r="AH328" t="s">
        <v>1315</v>
      </c>
      <c r="AI328" t="s">
        <v>1316</v>
      </c>
      <c r="AJ328" t="s">
        <v>1934</v>
      </c>
      <c r="AK328" t="s">
        <v>1935</v>
      </c>
      <c r="AL328">
        <v>12</v>
      </c>
      <c r="AM328">
        <v>4</v>
      </c>
      <c r="AN328">
        <v>22</v>
      </c>
      <c r="AO328">
        <v>149512</v>
      </c>
      <c r="AP328">
        <v>25936</v>
      </c>
      <c r="AQ328">
        <v>1</v>
      </c>
      <c r="AR328">
        <v>52107</v>
      </c>
      <c r="AS328">
        <v>2.343</v>
      </c>
      <c r="AT328">
        <v>1.9965999999999999</v>
      </c>
      <c r="AU328">
        <v>0.34639999999999999</v>
      </c>
      <c r="AV328">
        <v>2.64248988032341</v>
      </c>
      <c r="AW328">
        <v>2.2960898876190186</v>
      </c>
      <c r="AX328">
        <v>0.34639999270439148</v>
      </c>
      <c r="AY328" t="s">
        <v>112</v>
      </c>
      <c r="AZ328" t="s">
        <v>1315</v>
      </c>
      <c r="BA328" t="s">
        <v>1315</v>
      </c>
      <c r="BB328" t="s">
        <v>1532</v>
      </c>
      <c r="BC328" t="s">
        <v>238</v>
      </c>
      <c r="BD328" t="s">
        <v>89</v>
      </c>
      <c r="BE328" t="s">
        <v>85</v>
      </c>
      <c r="BF328" t="s">
        <v>86</v>
      </c>
      <c r="BG328" t="s">
        <v>90</v>
      </c>
      <c r="BH328" t="s">
        <v>426</v>
      </c>
      <c r="BI328" t="s">
        <v>1995</v>
      </c>
      <c r="BJ328" t="s">
        <v>1996</v>
      </c>
      <c r="BK328" t="s">
        <v>1996</v>
      </c>
      <c r="BL328">
        <v>2023</v>
      </c>
      <c r="BM328" t="s">
        <v>2989</v>
      </c>
      <c r="BN328" s="1">
        <v>45042</v>
      </c>
      <c r="BO328" s="1">
        <v>45061</v>
      </c>
      <c r="BP328" t="s">
        <v>88</v>
      </c>
      <c r="BQ328" t="s">
        <v>112</v>
      </c>
      <c r="BR328" t="s">
        <v>240</v>
      </c>
      <c r="BS328" t="s">
        <v>239</v>
      </c>
      <c r="BU328">
        <f t="shared" si="10"/>
        <v>19</v>
      </c>
      <c r="BV328">
        <f t="shared" si="11"/>
        <v>6</v>
      </c>
    </row>
    <row r="329" spans="1:74" x14ac:dyDescent="0.25">
      <c r="A329">
        <v>2023</v>
      </c>
      <c r="B329">
        <v>5</v>
      </c>
      <c r="C329" t="s">
        <v>1751</v>
      </c>
      <c r="D329" t="s">
        <v>1708</v>
      </c>
      <c r="E329">
        <v>87</v>
      </c>
      <c r="F329" t="s">
        <v>1709</v>
      </c>
      <c r="G329">
        <v>20230417</v>
      </c>
      <c r="H329">
        <v>20230512</v>
      </c>
      <c r="I329">
        <v>26</v>
      </c>
      <c r="J329">
        <v>0</v>
      </c>
      <c r="K329" t="s">
        <v>1752</v>
      </c>
      <c r="L329" t="s">
        <v>1753</v>
      </c>
      <c r="M329" t="s">
        <v>237</v>
      </c>
      <c r="N329" t="s">
        <v>238</v>
      </c>
      <c r="O329" t="s">
        <v>239</v>
      </c>
      <c r="P329" t="s">
        <v>240</v>
      </c>
      <c r="Q329">
        <v>211</v>
      </c>
      <c r="R329" t="s">
        <v>279</v>
      </c>
      <c r="S329" t="s">
        <v>566</v>
      </c>
      <c r="T329" t="s">
        <v>567</v>
      </c>
      <c r="U329">
        <v>82757</v>
      </c>
      <c r="V329">
        <v>33359</v>
      </c>
      <c r="W329">
        <v>0</v>
      </c>
      <c r="X329">
        <v>0</v>
      </c>
      <c r="Y329">
        <v>1912.43</v>
      </c>
      <c r="Z329">
        <v>0</v>
      </c>
      <c r="AA329">
        <v>12625.46</v>
      </c>
      <c r="AB329">
        <v>14537.89</v>
      </c>
      <c r="AC329">
        <v>2000</v>
      </c>
      <c r="AD329">
        <v>3750</v>
      </c>
      <c r="AE329">
        <v>134613</v>
      </c>
      <c r="AF329">
        <v>134613</v>
      </c>
      <c r="AG329">
        <v>-2011.4884634202535</v>
      </c>
      <c r="AH329" t="s">
        <v>96</v>
      </c>
      <c r="AI329" t="s">
        <v>97</v>
      </c>
      <c r="AJ329" t="s">
        <v>107</v>
      </c>
      <c r="AK329" t="s">
        <v>108</v>
      </c>
      <c r="AL329">
        <v>5</v>
      </c>
      <c r="AM329">
        <v>2</v>
      </c>
      <c r="AN329">
        <v>12</v>
      </c>
      <c r="AO329">
        <v>45424</v>
      </c>
      <c r="AP329">
        <v>12487</v>
      </c>
      <c r="AQ329">
        <v>1</v>
      </c>
      <c r="AR329">
        <v>32077</v>
      </c>
      <c r="AS329">
        <v>0.77339999999999998</v>
      </c>
      <c r="AT329">
        <v>0.60660000000000003</v>
      </c>
      <c r="AU329">
        <v>0.1668</v>
      </c>
      <c r="AV329">
        <v>1.7924899905920029</v>
      </c>
      <c r="AW329">
        <v>1.6256899833679199</v>
      </c>
      <c r="AX329">
        <v>0.16680000722408295</v>
      </c>
      <c r="AY329" t="s">
        <v>112</v>
      </c>
      <c r="AZ329" t="s">
        <v>96</v>
      </c>
      <c r="BB329" t="s">
        <v>649</v>
      </c>
      <c r="BC329" t="s">
        <v>238</v>
      </c>
      <c r="BD329" t="s">
        <v>716</v>
      </c>
      <c r="BE329" t="s">
        <v>121</v>
      </c>
      <c r="BF329" t="s">
        <v>122</v>
      </c>
      <c r="BG329" t="s">
        <v>717</v>
      </c>
      <c r="BH329" t="s">
        <v>591</v>
      </c>
      <c r="BI329" t="s">
        <v>710</v>
      </c>
      <c r="BK329" t="s">
        <v>710</v>
      </c>
      <c r="BL329">
        <v>2023</v>
      </c>
      <c r="BM329" t="s">
        <v>1708</v>
      </c>
      <c r="BN329" s="1">
        <v>45044</v>
      </c>
      <c r="BO329" s="1">
        <v>45058</v>
      </c>
      <c r="BP329" t="s">
        <v>88</v>
      </c>
      <c r="BQ329" t="s">
        <v>112</v>
      </c>
      <c r="BR329" t="s">
        <v>240</v>
      </c>
      <c r="BS329" t="s">
        <v>239</v>
      </c>
      <c r="BU329">
        <f t="shared" si="10"/>
        <v>14</v>
      </c>
      <c r="BV329">
        <f t="shared" si="11"/>
        <v>12</v>
      </c>
    </row>
    <row r="330" spans="1:74" x14ac:dyDescent="0.25">
      <c r="A330">
        <v>2023</v>
      </c>
      <c r="B330">
        <v>5</v>
      </c>
      <c r="C330" t="s">
        <v>2993</v>
      </c>
      <c r="D330" t="s">
        <v>2994</v>
      </c>
      <c r="E330">
        <v>78</v>
      </c>
      <c r="F330" t="s">
        <v>2995</v>
      </c>
      <c r="G330">
        <v>20230415</v>
      </c>
      <c r="H330">
        <v>20230504</v>
      </c>
      <c r="I330">
        <v>20</v>
      </c>
      <c r="J330">
        <v>1</v>
      </c>
      <c r="K330" t="s">
        <v>2127</v>
      </c>
      <c r="L330" t="s">
        <v>2996</v>
      </c>
      <c r="M330" t="s">
        <v>237</v>
      </c>
      <c r="N330" t="s">
        <v>238</v>
      </c>
      <c r="O330" t="s">
        <v>239</v>
      </c>
      <c r="P330" t="s">
        <v>240</v>
      </c>
      <c r="Q330">
        <v>205</v>
      </c>
      <c r="R330" t="s">
        <v>279</v>
      </c>
      <c r="S330" t="s">
        <v>1991</v>
      </c>
      <c r="T330" t="s">
        <v>1992</v>
      </c>
      <c r="U330">
        <v>62504</v>
      </c>
      <c r="V330">
        <v>23619</v>
      </c>
      <c r="W330">
        <v>5496</v>
      </c>
      <c r="X330">
        <v>0</v>
      </c>
      <c r="Y330">
        <v>7142.24</v>
      </c>
      <c r="Z330">
        <v>0</v>
      </c>
      <c r="AA330">
        <v>10598.03</v>
      </c>
      <c r="AB330">
        <v>17740.27</v>
      </c>
      <c r="AC330">
        <v>1440</v>
      </c>
      <c r="AD330">
        <v>2400</v>
      </c>
      <c r="AE330">
        <v>155066</v>
      </c>
      <c r="AF330">
        <v>155066</v>
      </c>
      <c r="AG330">
        <v>4257.86270350415</v>
      </c>
      <c r="AH330" t="s">
        <v>420</v>
      </c>
      <c r="AI330" t="s">
        <v>421</v>
      </c>
      <c r="AJ330" t="s">
        <v>422</v>
      </c>
      <c r="AK330" t="s">
        <v>570</v>
      </c>
      <c r="AL330">
        <v>13</v>
      </c>
      <c r="AM330">
        <v>4</v>
      </c>
      <c r="AN330">
        <v>23</v>
      </c>
      <c r="AO330">
        <v>133895</v>
      </c>
      <c r="AP330">
        <v>22137</v>
      </c>
      <c r="AQ330">
        <v>1</v>
      </c>
      <c r="AR330">
        <v>42367</v>
      </c>
      <c r="AS330">
        <v>2.0836999999999999</v>
      </c>
      <c r="AT330">
        <v>1.7881</v>
      </c>
      <c r="AU330">
        <v>0.29559999999999997</v>
      </c>
      <c r="AV330">
        <v>2.0837000012397766</v>
      </c>
      <c r="AW330">
        <v>1.788100004196167</v>
      </c>
      <c r="AX330">
        <v>0.29559999704360962</v>
      </c>
      <c r="AY330" t="s">
        <v>112</v>
      </c>
      <c r="AZ330" t="s">
        <v>420</v>
      </c>
      <c r="BA330" t="s">
        <v>420</v>
      </c>
      <c r="BB330" t="s">
        <v>424</v>
      </c>
      <c r="BC330" t="s">
        <v>2141</v>
      </c>
      <c r="BD330" t="s">
        <v>257</v>
      </c>
      <c r="BE330" t="s">
        <v>85</v>
      </c>
      <c r="BF330" t="s">
        <v>86</v>
      </c>
      <c r="BG330" t="s">
        <v>87</v>
      </c>
      <c r="BH330" t="s">
        <v>426</v>
      </c>
      <c r="BI330" t="s">
        <v>427</v>
      </c>
      <c r="BJ330" t="s">
        <v>428</v>
      </c>
      <c r="BK330" t="s">
        <v>428</v>
      </c>
      <c r="BL330">
        <v>2023</v>
      </c>
      <c r="BM330" t="s">
        <v>2994</v>
      </c>
      <c r="BN330" s="1">
        <v>45036</v>
      </c>
      <c r="BO330" s="1">
        <v>45050</v>
      </c>
      <c r="BP330" t="s">
        <v>88</v>
      </c>
      <c r="BQ330" t="s">
        <v>112</v>
      </c>
      <c r="BR330" t="s">
        <v>240</v>
      </c>
      <c r="BS330" t="s">
        <v>239</v>
      </c>
      <c r="BU330">
        <f t="shared" si="10"/>
        <v>14</v>
      </c>
      <c r="BV330">
        <f t="shared" si="11"/>
        <v>6</v>
      </c>
    </row>
    <row r="331" spans="1:74" x14ac:dyDescent="0.25">
      <c r="A331">
        <v>2023</v>
      </c>
      <c r="B331">
        <v>5</v>
      </c>
      <c r="C331" t="s">
        <v>1759</v>
      </c>
      <c r="D331" t="s">
        <v>1760</v>
      </c>
      <c r="E331">
        <v>81</v>
      </c>
      <c r="F331" t="s">
        <v>1761</v>
      </c>
      <c r="G331">
        <v>20230328</v>
      </c>
      <c r="H331">
        <v>20230504</v>
      </c>
      <c r="I331">
        <v>38</v>
      </c>
      <c r="J331">
        <v>2</v>
      </c>
      <c r="K331" t="s">
        <v>1762</v>
      </c>
      <c r="L331" t="s">
        <v>1763</v>
      </c>
      <c r="M331" t="s">
        <v>237</v>
      </c>
      <c r="N331" t="s">
        <v>238</v>
      </c>
      <c r="O331" t="s">
        <v>239</v>
      </c>
      <c r="P331" t="s">
        <v>240</v>
      </c>
      <c r="Q331">
        <v>205</v>
      </c>
      <c r="R331" t="s">
        <v>76</v>
      </c>
      <c r="S331" t="s">
        <v>293</v>
      </c>
      <c r="T331" t="s">
        <v>294</v>
      </c>
      <c r="U331">
        <v>105442</v>
      </c>
      <c r="V331">
        <v>42829</v>
      </c>
      <c r="W331">
        <v>10992</v>
      </c>
      <c r="X331">
        <v>0</v>
      </c>
      <c r="Y331">
        <v>5547.21</v>
      </c>
      <c r="Z331">
        <v>0</v>
      </c>
      <c r="AA331">
        <v>0</v>
      </c>
      <c r="AB331">
        <v>5547.21</v>
      </c>
      <c r="AC331">
        <v>2800</v>
      </c>
      <c r="AD331">
        <v>5250</v>
      </c>
      <c r="AE331">
        <v>171074</v>
      </c>
      <c r="AF331">
        <v>171074</v>
      </c>
      <c r="AG331">
        <v>-3133.4803021213079</v>
      </c>
      <c r="AH331" t="s">
        <v>96</v>
      </c>
      <c r="AI331" t="s">
        <v>97</v>
      </c>
      <c r="AJ331" t="s">
        <v>107</v>
      </c>
      <c r="AK331" t="s">
        <v>108</v>
      </c>
      <c r="AL331">
        <v>7</v>
      </c>
      <c r="AM331">
        <v>2</v>
      </c>
      <c r="AN331">
        <v>12</v>
      </c>
      <c r="AO331">
        <v>54355</v>
      </c>
      <c r="AP331">
        <v>1086</v>
      </c>
      <c r="AQ331">
        <v>1</v>
      </c>
      <c r="AR331">
        <v>3765</v>
      </c>
      <c r="AS331">
        <v>0.74039999999999995</v>
      </c>
      <c r="AT331">
        <v>0.72589999999999999</v>
      </c>
      <c r="AU331">
        <v>1.4500000000000001E-2</v>
      </c>
      <c r="AV331">
        <v>2.3771600611507893</v>
      </c>
      <c r="AW331">
        <v>2.3436200618743896</v>
      </c>
      <c r="AX331">
        <v>3.3539999276399612E-2</v>
      </c>
      <c r="AY331" t="s">
        <v>112</v>
      </c>
      <c r="AZ331" t="s">
        <v>96</v>
      </c>
      <c r="BB331" t="s">
        <v>1035</v>
      </c>
      <c r="BC331" t="s">
        <v>238</v>
      </c>
      <c r="BD331" t="s">
        <v>476</v>
      </c>
      <c r="BE331" t="s">
        <v>85</v>
      </c>
      <c r="BF331" t="s">
        <v>86</v>
      </c>
      <c r="BG331" t="s">
        <v>142</v>
      </c>
      <c r="BH331" t="s">
        <v>145</v>
      </c>
      <c r="BI331" t="s">
        <v>146</v>
      </c>
      <c r="BK331" t="s">
        <v>146</v>
      </c>
      <c r="BL331">
        <v>2023</v>
      </c>
      <c r="BM331" t="s">
        <v>1760</v>
      </c>
      <c r="BN331" s="1">
        <v>45021</v>
      </c>
      <c r="BO331" s="1">
        <v>45050</v>
      </c>
      <c r="BP331" t="s">
        <v>88</v>
      </c>
      <c r="BQ331" t="s">
        <v>112</v>
      </c>
      <c r="BR331" t="s">
        <v>240</v>
      </c>
      <c r="BS331" t="s">
        <v>239</v>
      </c>
      <c r="BU331">
        <f t="shared" si="10"/>
        <v>29</v>
      </c>
      <c r="BV331">
        <f t="shared" si="11"/>
        <v>9</v>
      </c>
    </row>
    <row r="332" spans="1:74" x14ac:dyDescent="0.25">
      <c r="A332">
        <v>2023</v>
      </c>
      <c r="B332">
        <v>5</v>
      </c>
      <c r="C332" t="s">
        <v>1764</v>
      </c>
      <c r="D332" t="s">
        <v>1765</v>
      </c>
      <c r="E332">
        <v>95</v>
      </c>
      <c r="F332" t="s">
        <v>1698</v>
      </c>
      <c r="G332">
        <v>20230407</v>
      </c>
      <c r="H332">
        <v>20230503</v>
      </c>
      <c r="I332">
        <v>27</v>
      </c>
      <c r="J332">
        <v>0</v>
      </c>
      <c r="K332" t="s">
        <v>1766</v>
      </c>
      <c r="L332" t="s">
        <v>1767</v>
      </c>
      <c r="M332" t="s">
        <v>237</v>
      </c>
      <c r="N332" t="s">
        <v>238</v>
      </c>
      <c r="O332" t="s">
        <v>239</v>
      </c>
      <c r="P332" t="s">
        <v>240</v>
      </c>
      <c r="Q332">
        <v>205</v>
      </c>
      <c r="R332" t="s">
        <v>76</v>
      </c>
      <c r="S332" t="s">
        <v>337</v>
      </c>
      <c r="T332" t="s">
        <v>338</v>
      </c>
      <c r="U332">
        <v>65557</v>
      </c>
      <c r="V332">
        <v>34466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2080</v>
      </c>
      <c r="AD332">
        <v>3900</v>
      </c>
      <c r="AE332">
        <v>156862</v>
      </c>
      <c r="AF332">
        <v>156862</v>
      </c>
      <c r="AG332">
        <v>0</v>
      </c>
      <c r="AH332" t="s">
        <v>96</v>
      </c>
      <c r="AI332" t="s">
        <v>97</v>
      </c>
      <c r="AJ332" t="s">
        <v>107</v>
      </c>
      <c r="AK332" t="s">
        <v>108</v>
      </c>
      <c r="AL332">
        <v>10</v>
      </c>
      <c r="AM332">
        <v>3</v>
      </c>
      <c r="AN332">
        <v>21</v>
      </c>
      <c r="AO332">
        <v>120012</v>
      </c>
      <c r="AP332">
        <v>1295</v>
      </c>
      <c r="AQ332">
        <v>1</v>
      </c>
      <c r="AR332">
        <v>6061</v>
      </c>
      <c r="AS332">
        <v>1.62</v>
      </c>
      <c r="AT332">
        <v>1.6027</v>
      </c>
      <c r="AU332">
        <v>1.7299999999999999E-2</v>
      </c>
      <c r="AV332">
        <v>2.1796700954437256</v>
      </c>
      <c r="AW332">
        <v>2.1796700954437256</v>
      </c>
      <c r="AX332">
        <v>0</v>
      </c>
      <c r="AY332" t="s">
        <v>112</v>
      </c>
      <c r="AZ332" t="s">
        <v>96</v>
      </c>
      <c r="BB332" t="s">
        <v>536</v>
      </c>
      <c r="BC332" t="s">
        <v>238</v>
      </c>
      <c r="BD332" t="s">
        <v>147</v>
      </c>
      <c r="BE332" t="s">
        <v>85</v>
      </c>
      <c r="BF332" t="s">
        <v>86</v>
      </c>
      <c r="BG332" t="s">
        <v>90</v>
      </c>
      <c r="BH332" t="s">
        <v>339</v>
      </c>
      <c r="BI332" t="s">
        <v>340</v>
      </c>
      <c r="BK332" t="s">
        <v>340</v>
      </c>
      <c r="BL332">
        <v>2023</v>
      </c>
      <c r="BM332" t="s">
        <v>1765</v>
      </c>
      <c r="BN332" s="1">
        <v>45035</v>
      </c>
      <c r="BO332" s="1">
        <v>45049</v>
      </c>
      <c r="BP332" t="s">
        <v>88</v>
      </c>
      <c r="BQ332" t="s">
        <v>112</v>
      </c>
      <c r="BR332" t="s">
        <v>240</v>
      </c>
      <c r="BS332" t="s">
        <v>239</v>
      </c>
      <c r="BU332">
        <f t="shared" si="10"/>
        <v>14</v>
      </c>
      <c r="BV332">
        <f t="shared" si="11"/>
        <v>13</v>
      </c>
    </row>
    <row r="333" spans="1:74" x14ac:dyDescent="0.25">
      <c r="A333">
        <v>2023</v>
      </c>
      <c r="B333">
        <v>5</v>
      </c>
      <c r="C333" t="s">
        <v>2997</v>
      </c>
      <c r="D333" t="s">
        <v>300</v>
      </c>
      <c r="E333">
        <v>78</v>
      </c>
      <c r="F333" t="s">
        <v>301</v>
      </c>
      <c r="G333">
        <v>20230501</v>
      </c>
      <c r="H333">
        <v>20230523</v>
      </c>
      <c r="I333">
        <v>23</v>
      </c>
      <c r="J333">
        <v>4</v>
      </c>
      <c r="K333" t="s">
        <v>2998</v>
      </c>
      <c r="L333" t="s">
        <v>549</v>
      </c>
      <c r="M333" t="s">
        <v>237</v>
      </c>
      <c r="N333" t="s">
        <v>238</v>
      </c>
      <c r="O333" t="s">
        <v>239</v>
      </c>
      <c r="P333" t="s">
        <v>240</v>
      </c>
      <c r="Q333">
        <v>205</v>
      </c>
      <c r="R333" t="s">
        <v>76</v>
      </c>
      <c r="S333" t="s">
        <v>2999</v>
      </c>
      <c r="T333" t="s">
        <v>3000</v>
      </c>
      <c r="U333">
        <v>123822</v>
      </c>
      <c r="V333">
        <v>23954</v>
      </c>
      <c r="W333">
        <v>47668</v>
      </c>
      <c r="X333">
        <v>0</v>
      </c>
      <c r="Y333">
        <v>1295.6500000000001</v>
      </c>
      <c r="Z333">
        <v>10250.66</v>
      </c>
      <c r="AA333">
        <v>4999.09</v>
      </c>
      <c r="AB333">
        <v>16545.400000000001</v>
      </c>
      <c r="AC333">
        <v>1590</v>
      </c>
      <c r="AD333">
        <v>3675</v>
      </c>
      <c r="AE333">
        <v>181879</v>
      </c>
      <c r="AF333">
        <v>181879</v>
      </c>
      <c r="AG333">
        <v>-13055.061871770704</v>
      </c>
      <c r="AH333" t="s">
        <v>305</v>
      </c>
      <c r="AI333" t="s">
        <v>306</v>
      </c>
      <c r="AJ333" t="s">
        <v>307</v>
      </c>
      <c r="AK333" t="s">
        <v>308</v>
      </c>
      <c r="AL333">
        <v>11</v>
      </c>
      <c r="AM333">
        <v>4</v>
      </c>
      <c r="AN333">
        <v>23</v>
      </c>
      <c r="AO333">
        <v>185620</v>
      </c>
      <c r="AP333">
        <v>3631</v>
      </c>
      <c r="AQ333">
        <v>1</v>
      </c>
      <c r="AR333">
        <v>18038</v>
      </c>
      <c r="AS333">
        <v>2.5272999999999999</v>
      </c>
      <c r="AT333">
        <v>2.4788000000000001</v>
      </c>
      <c r="AU333">
        <v>4.8500000000000001E-2</v>
      </c>
      <c r="AV333">
        <v>2.5273000597953796</v>
      </c>
      <c r="AW333">
        <v>2.4788000583648682</v>
      </c>
      <c r="AX333">
        <v>4.8500001430511475E-2</v>
      </c>
      <c r="AY333" t="s">
        <v>112</v>
      </c>
      <c r="AZ333" t="s">
        <v>305</v>
      </c>
      <c r="BB333" t="s">
        <v>180</v>
      </c>
      <c r="BC333" t="s">
        <v>238</v>
      </c>
      <c r="BD333" t="s">
        <v>89</v>
      </c>
      <c r="BE333" t="s">
        <v>85</v>
      </c>
      <c r="BF333" t="s">
        <v>86</v>
      </c>
      <c r="BG333" t="s">
        <v>90</v>
      </c>
      <c r="BH333" t="s">
        <v>909</v>
      </c>
      <c r="BI333" t="s">
        <v>910</v>
      </c>
      <c r="BJ333" t="s">
        <v>911</v>
      </c>
      <c r="BK333" t="s">
        <v>911</v>
      </c>
      <c r="BL333">
        <v>2023</v>
      </c>
      <c r="BM333" t="s">
        <v>300</v>
      </c>
      <c r="BN333" s="1">
        <v>45056</v>
      </c>
      <c r="BO333" s="1">
        <v>45069</v>
      </c>
      <c r="BP333" t="s">
        <v>88</v>
      </c>
      <c r="BQ333" t="s">
        <v>112</v>
      </c>
      <c r="BR333" t="s">
        <v>240</v>
      </c>
      <c r="BS333" t="s">
        <v>239</v>
      </c>
      <c r="BU333">
        <f t="shared" si="10"/>
        <v>13</v>
      </c>
      <c r="BV333">
        <f t="shared" si="11"/>
        <v>10</v>
      </c>
    </row>
    <row r="334" spans="1:74" x14ac:dyDescent="0.25">
      <c r="A334">
        <v>2023</v>
      </c>
      <c r="B334">
        <v>5</v>
      </c>
      <c r="C334" t="s">
        <v>3001</v>
      </c>
      <c r="D334" t="s">
        <v>3002</v>
      </c>
      <c r="E334">
        <v>74</v>
      </c>
      <c r="F334" t="s">
        <v>3003</v>
      </c>
      <c r="G334">
        <v>20230424</v>
      </c>
      <c r="H334">
        <v>20230512</v>
      </c>
      <c r="I334">
        <v>19</v>
      </c>
      <c r="J334">
        <v>1</v>
      </c>
      <c r="K334" t="s">
        <v>3004</v>
      </c>
      <c r="L334" t="s">
        <v>3005</v>
      </c>
      <c r="M334" t="s">
        <v>237</v>
      </c>
      <c r="N334" t="s">
        <v>238</v>
      </c>
      <c r="O334" t="s">
        <v>239</v>
      </c>
      <c r="P334" t="s">
        <v>240</v>
      </c>
      <c r="Q334">
        <v>205</v>
      </c>
      <c r="R334" t="s">
        <v>279</v>
      </c>
      <c r="S334" t="s">
        <v>1580</v>
      </c>
      <c r="T334" t="s">
        <v>1581</v>
      </c>
      <c r="U334">
        <v>75808</v>
      </c>
      <c r="V334">
        <v>22240</v>
      </c>
      <c r="W334">
        <v>11917</v>
      </c>
      <c r="X334">
        <v>0</v>
      </c>
      <c r="Y334">
        <v>240.24</v>
      </c>
      <c r="Z334">
        <v>0</v>
      </c>
      <c r="AA334">
        <v>19417.91</v>
      </c>
      <c r="AB334">
        <v>19658.150000000001</v>
      </c>
      <c r="AC334">
        <v>1640</v>
      </c>
      <c r="AD334">
        <v>2550</v>
      </c>
      <c r="AE334">
        <v>174362</v>
      </c>
      <c r="AF334">
        <v>174362</v>
      </c>
      <c r="AG334">
        <v>6120.3369376346018</v>
      </c>
      <c r="AH334" t="s">
        <v>1315</v>
      </c>
      <c r="AI334" t="s">
        <v>1316</v>
      </c>
      <c r="AJ334" t="s">
        <v>1317</v>
      </c>
      <c r="AK334" t="s">
        <v>1318</v>
      </c>
      <c r="AL334">
        <v>12</v>
      </c>
      <c r="AM334">
        <v>4</v>
      </c>
      <c r="AN334">
        <v>22</v>
      </c>
      <c r="AO334">
        <v>149512</v>
      </c>
      <c r="AP334">
        <v>25936</v>
      </c>
      <c r="AQ334">
        <v>1</v>
      </c>
      <c r="AR334">
        <v>52107</v>
      </c>
      <c r="AS334">
        <v>2.343</v>
      </c>
      <c r="AT334">
        <v>1.9965999999999999</v>
      </c>
      <c r="AU334">
        <v>0.34639999999999999</v>
      </c>
      <c r="AV334">
        <v>2.3430000245571136</v>
      </c>
      <c r="AW334">
        <v>1.9966000318527222</v>
      </c>
      <c r="AX334">
        <v>0.34639999270439148</v>
      </c>
      <c r="AY334" t="s">
        <v>112</v>
      </c>
      <c r="AZ334" t="s">
        <v>1315</v>
      </c>
      <c r="BA334" t="s">
        <v>1315</v>
      </c>
      <c r="BB334" t="s">
        <v>2310</v>
      </c>
      <c r="BC334" t="s">
        <v>238</v>
      </c>
      <c r="BD334" t="s">
        <v>89</v>
      </c>
      <c r="BE334" t="s">
        <v>85</v>
      </c>
      <c r="BF334" t="s">
        <v>86</v>
      </c>
      <c r="BG334" t="s">
        <v>90</v>
      </c>
      <c r="BH334" t="s">
        <v>426</v>
      </c>
      <c r="BI334" t="s">
        <v>3006</v>
      </c>
      <c r="BJ334" t="s">
        <v>3007</v>
      </c>
      <c r="BK334" t="s">
        <v>3007</v>
      </c>
      <c r="BL334">
        <v>2023</v>
      </c>
      <c r="BM334" t="s">
        <v>3002</v>
      </c>
      <c r="BN334" s="1">
        <v>45048</v>
      </c>
      <c r="BO334" s="1">
        <v>45058</v>
      </c>
      <c r="BP334" t="s">
        <v>88</v>
      </c>
      <c r="BQ334" t="s">
        <v>112</v>
      </c>
      <c r="BR334" t="s">
        <v>240</v>
      </c>
      <c r="BS334" t="s">
        <v>239</v>
      </c>
      <c r="BU334">
        <f t="shared" si="10"/>
        <v>10</v>
      </c>
      <c r="BV334">
        <f t="shared" si="11"/>
        <v>9</v>
      </c>
    </row>
    <row r="335" spans="1:74" x14ac:dyDescent="0.25">
      <c r="A335">
        <v>2023</v>
      </c>
      <c r="B335">
        <v>5</v>
      </c>
      <c r="C335" t="s">
        <v>3008</v>
      </c>
      <c r="D335" t="s">
        <v>3009</v>
      </c>
      <c r="E335">
        <v>74</v>
      </c>
      <c r="F335" t="s">
        <v>3010</v>
      </c>
      <c r="G335">
        <v>20230329</v>
      </c>
      <c r="H335">
        <v>20230510</v>
      </c>
      <c r="I335">
        <v>43</v>
      </c>
      <c r="J335">
        <v>2</v>
      </c>
      <c r="K335" t="s">
        <v>2043</v>
      </c>
      <c r="L335" t="s">
        <v>3011</v>
      </c>
      <c r="M335" t="s">
        <v>237</v>
      </c>
      <c r="N335" t="s">
        <v>238</v>
      </c>
      <c r="O335" t="s">
        <v>239</v>
      </c>
      <c r="P335" t="s">
        <v>240</v>
      </c>
      <c r="Q335">
        <v>205</v>
      </c>
      <c r="R335" t="s">
        <v>279</v>
      </c>
      <c r="S335" t="s">
        <v>1932</v>
      </c>
      <c r="T335" t="s">
        <v>1933</v>
      </c>
      <c r="U335">
        <v>108608</v>
      </c>
      <c r="V335">
        <v>48470</v>
      </c>
      <c r="W335">
        <v>10992</v>
      </c>
      <c r="X335">
        <v>0</v>
      </c>
      <c r="Y335">
        <v>469.38</v>
      </c>
      <c r="Z335">
        <v>6936.36</v>
      </c>
      <c r="AA335">
        <v>33266.400000000001</v>
      </c>
      <c r="AB335">
        <v>40672.14</v>
      </c>
      <c r="AC335">
        <v>3400</v>
      </c>
      <c r="AD335">
        <v>6000</v>
      </c>
      <c r="AE335">
        <v>362292</v>
      </c>
      <c r="AF335">
        <v>362292</v>
      </c>
      <c r="AG335">
        <v>12365.876643720505</v>
      </c>
      <c r="AH335" t="s">
        <v>1315</v>
      </c>
      <c r="AI335" t="s">
        <v>1316</v>
      </c>
      <c r="AJ335" t="s">
        <v>1317</v>
      </c>
      <c r="AK335" t="s">
        <v>1318</v>
      </c>
      <c r="AL335">
        <v>10</v>
      </c>
      <c r="AM335">
        <v>3</v>
      </c>
      <c r="AN335">
        <v>15</v>
      </c>
      <c r="AO335">
        <v>116114</v>
      </c>
      <c r="AP335">
        <v>53371</v>
      </c>
      <c r="AQ335">
        <v>17790</v>
      </c>
      <c r="AR335">
        <v>86996</v>
      </c>
      <c r="AS335">
        <v>2.2633000000000001</v>
      </c>
      <c r="AT335">
        <v>1.5506</v>
      </c>
      <c r="AU335">
        <v>0.7127</v>
      </c>
      <c r="AV335">
        <v>4.8683100938796997</v>
      </c>
      <c r="AW335">
        <v>4.1556100845336914</v>
      </c>
      <c r="AX335">
        <v>0.7127000093460083</v>
      </c>
      <c r="AY335" t="s">
        <v>112</v>
      </c>
      <c r="AZ335" t="s">
        <v>420</v>
      </c>
      <c r="BA335" t="s">
        <v>420</v>
      </c>
      <c r="BB335" t="s">
        <v>424</v>
      </c>
      <c r="BC335" t="s">
        <v>2093</v>
      </c>
      <c r="BD335" t="s">
        <v>351</v>
      </c>
      <c r="BE335" t="s">
        <v>85</v>
      </c>
      <c r="BF335" t="s">
        <v>86</v>
      </c>
      <c r="BG335" t="s">
        <v>200</v>
      </c>
      <c r="BH335" t="s">
        <v>426</v>
      </c>
      <c r="BI335" t="s">
        <v>427</v>
      </c>
      <c r="BJ335" t="s">
        <v>428</v>
      </c>
      <c r="BK335" t="s">
        <v>428</v>
      </c>
      <c r="BL335">
        <v>2023</v>
      </c>
      <c r="BM335" t="s">
        <v>3009</v>
      </c>
      <c r="BN335" s="1">
        <v>45030</v>
      </c>
      <c r="BO335" s="1">
        <v>45056</v>
      </c>
      <c r="BP335" t="s">
        <v>88</v>
      </c>
      <c r="BQ335" t="s">
        <v>112</v>
      </c>
      <c r="BR335" t="s">
        <v>240</v>
      </c>
      <c r="BS335" t="s">
        <v>239</v>
      </c>
      <c r="BU335">
        <f t="shared" si="10"/>
        <v>26</v>
      </c>
      <c r="BV335">
        <f t="shared" si="11"/>
        <v>17</v>
      </c>
    </row>
    <row r="336" spans="1:74" x14ac:dyDescent="0.25">
      <c r="A336">
        <v>2023</v>
      </c>
      <c r="B336">
        <v>5</v>
      </c>
      <c r="C336" t="s">
        <v>3012</v>
      </c>
      <c r="D336" t="s">
        <v>3013</v>
      </c>
      <c r="E336">
        <v>89</v>
      </c>
      <c r="F336" t="s">
        <v>3014</v>
      </c>
      <c r="G336">
        <v>20230402</v>
      </c>
      <c r="H336">
        <v>20230502</v>
      </c>
      <c r="I336">
        <v>31</v>
      </c>
      <c r="J336">
        <v>0</v>
      </c>
      <c r="K336" t="s">
        <v>3015</v>
      </c>
      <c r="L336" t="s">
        <v>3016</v>
      </c>
      <c r="M336" t="s">
        <v>237</v>
      </c>
      <c r="N336" t="s">
        <v>238</v>
      </c>
      <c r="O336" t="s">
        <v>239</v>
      </c>
      <c r="P336" t="s">
        <v>240</v>
      </c>
      <c r="Q336">
        <v>201</v>
      </c>
      <c r="R336" t="s">
        <v>76</v>
      </c>
      <c r="S336" t="s">
        <v>77</v>
      </c>
      <c r="T336" t="s">
        <v>78</v>
      </c>
      <c r="U336">
        <v>75999</v>
      </c>
      <c r="V336">
        <v>38379</v>
      </c>
      <c r="W336">
        <v>0</v>
      </c>
      <c r="X336">
        <v>0</v>
      </c>
      <c r="Y336">
        <v>407.56</v>
      </c>
      <c r="Z336">
        <v>0</v>
      </c>
      <c r="AA336">
        <v>1505.11</v>
      </c>
      <c r="AB336">
        <v>1912.67</v>
      </c>
      <c r="AC336">
        <v>2355</v>
      </c>
      <c r="AD336">
        <v>3825</v>
      </c>
      <c r="AE336">
        <v>127836</v>
      </c>
      <c r="AF336">
        <v>127836</v>
      </c>
      <c r="AG336">
        <v>-993.40049947068769</v>
      </c>
      <c r="AH336" t="s">
        <v>295</v>
      </c>
      <c r="AI336" t="s">
        <v>296</v>
      </c>
      <c r="AJ336" t="s">
        <v>297</v>
      </c>
      <c r="AK336" t="s">
        <v>298</v>
      </c>
      <c r="AL336">
        <v>8</v>
      </c>
      <c r="AM336">
        <v>3</v>
      </c>
      <c r="AN336">
        <v>14</v>
      </c>
      <c r="AO336">
        <v>59530</v>
      </c>
      <c r="AP336">
        <v>978</v>
      </c>
      <c r="AQ336">
        <v>1</v>
      </c>
      <c r="AR336">
        <v>4809</v>
      </c>
      <c r="AS336">
        <v>0.80810000000000004</v>
      </c>
      <c r="AT336">
        <v>0.79500000000000004</v>
      </c>
      <c r="AU336">
        <v>1.3100000000000001E-2</v>
      </c>
      <c r="AV336">
        <v>1.8217199761420488</v>
      </c>
      <c r="AW336">
        <v>1.8086199760437012</v>
      </c>
      <c r="AX336">
        <v>1.3100000098347664E-2</v>
      </c>
      <c r="AY336" t="s">
        <v>83</v>
      </c>
      <c r="AZ336" t="s">
        <v>237</v>
      </c>
      <c r="BB336" t="s">
        <v>180</v>
      </c>
      <c r="BC336" t="s">
        <v>238</v>
      </c>
      <c r="BD336" t="s">
        <v>89</v>
      </c>
      <c r="BE336" t="s">
        <v>85</v>
      </c>
      <c r="BF336" t="s">
        <v>86</v>
      </c>
      <c r="BG336" t="s">
        <v>90</v>
      </c>
      <c r="BH336" t="s">
        <v>564</v>
      </c>
      <c r="BI336" t="s">
        <v>3017</v>
      </c>
      <c r="BK336" t="s">
        <v>3017</v>
      </c>
      <c r="BL336">
        <v>2023</v>
      </c>
      <c r="BM336" t="s">
        <v>3013</v>
      </c>
      <c r="BN336" s="1">
        <v>45027</v>
      </c>
      <c r="BO336" s="1">
        <v>45048</v>
      </c>
      <c r="BP336" t="s">
        <v>88</v>
      </c>
      <c r="BQ336" t="s">
        <v>83</v>
      </c>
      <c r="BR336" t="s">
        <v>240</v>
      </c>
      <c r="BS336" t="s">
        <v>239</v>
      </c>
      <c r="BU336">
        <f t="shared" si="10"/>
        <v>21</v>
      </c>
      <c r="BV336">
        <f t="shared" si="11"/>
        <v>10</v>
      </c>
    </row>
    <row r="337" spans="1:74" x14ac:dyDescent="0.25">
      <c r="A337">
        <v>2023</v>
      </c>
      <c r="B337">
        <v>5</v>
      </c>
      <c r="C337" t="s">
        <v>1427</v>
      </c>
      <c r="D337" t="s">
        <v>1428</v>
      </c>
      <c r="E337">
        <v>70</v>
      </c>
      <c r="F337" t="s">
        <v>1429</v>
      </c>
      <c r="G337">
        <v>20230507</v>
      </c>
      <c r="H337">
        <v>20230526</v>
      </c>
      <c r="I337">
        <v>20</v>
      </c>
      <c r="J337">
        <v>0</v>
      </c>
      <c r="K337" t="s">
        <v>1430</v>
      </c>
      <c r="L337" t="s">
        <v>1431</v>
      </c>
      <c r="M337" t="s">
        <v>237</v>
      </c>
      <c r="N337" t="s">
        <v>238</v>
      </c>
      <c r="O337" t="s">
        <v>239</v>
      </c>
      <c r="P337" t="s">
        <v>240</v>
      </c>
      <c r="Q337">
        <v>201</v>
      </c>
      <c r="R337" t="s">
        <v>76</v>
      </c>
      <c r="S337" t="s">
        <v>599</v>
      </c>
      <c r="T337" t="s">
        <v>600</v>
      </c>
      <c r="U337">
        <v>55623</v>
      </c>
      <c r="V337">
        <v>24599</v>
      </c>
      <c r="W337">
        <v>0</v>
      </c>
      <c r="X337">
        <v>0</v>
      </c>
      <c r="Y337">
        <v>454.76</v>
      </c>
      <c r="Z337">
        <v>0</v>
      </c>
      <c r="AA337">
        <v>0</v>
      </c>
      <c r="AB337">
        <v>454.76</v>
      </c>
      <c r="AC337">
        <v>1520</v>
      </c>
      <c r="AD337">
        <v>1800</v>
      </c>
      <c r="AE337">
        <v>74624</v>
      </c>
      <c r="AF337">
        <v>74624</v>
      </c>
      <c r="AG337">
        <v>-138.98183579372653</v>
      </c>
      <c r="AH337" t="s">
        <v>96</v>
      </c>
      <c r="AI337" t="s">
        <v>97</v>
      </c>
      <c r="AJ337" t="s">
        <v>98</v>
      </c>
      <c r="AK337" t="s">
        <v>99</v>
      </c>
      <c r="AL337">
        <v>5</v>
      </c>
      <c r="AM337">
        <v>2</v>
      </c>
      <c r="AN337">
        <v>11</v>
      </c>
      <c r="AO337">
        <v>38123</v>
      </c>
      <c r="AP337">
        <v>337</v>
      </c>
      <c r="AQ337">
        <v>1</v>
      </c>
      <c r="AR337">
        <v>3282</v>
      </c>
      <c r="AS337">
        <v>0.51359999999999995</v>
      </c>
      <c r="AT337">
        <v>0.5091</v>
      </c>
      <c r="AU337">
        <v>4.4999999999999997E-3</v>
      </c>
      <c r="AV337">
        <v>1.0634300392121077</v>
      </c>
      <c r="AW337">
        <v>1.0589300394058228</v>
      </c>
      <c r="AX337">
        <v>4.4999998062849045E-3</v>
      </c>
      <c r="AY337" t="s">
        <v>83</v>
      </c>
      <c r="AZ337" t="s">
        <v>96</v>
      </c>
      <c r="BB337" t="s">
        <v>180</v>
      </c>
      <c r="BC337" t="s">
        <v>238</v>
      </c>
      <c r="BD337" t="s">
        <v>430</v>
      </c>
      <c r="BE337" t="s">
        <v>85</v>
      </c>
      <c r="BF337" t="s">
        <v>86</v>
      </c>
      <c r="BG337" t="s">
        <v>114</v>
      </c>
      <c r="BH337" t="s">
        <v>459</v>
      </c>
      <c r="BI337" t="s">
        <v>1432</v>
      </c>
      <c r="BK337" t="s">
        <v>1432</v>
      </c>
      <c r="BL337">
        <v>2023</v>
      </c>
      <c r="BM337" t="s">
        <v>1428</v>
      </c>
      <c r="BN337" s="1">
        <v>45058</v>
      </c>
      <c r="BO337" s="1">
        <v>45072</v>
      </c>
      <c r="BP337" t="s">
        <v>88</v>
      </c>
      <c r="BQ337" t="s">
        <v>83</v>
      </c>
      <c r="BR337" t="s">
        <v>240</v>
      </c>
      <c r="BS337" t="s">
        <v>239</v>
      </c>
      <c r="BU337">
        <f t="shared" si="10"/>
        <v>14</v>
      </c>
      <c r="BV337">
        <f t="shared" si="11"/>
        <v>6</v>
      </c>
    </row>
    <row r="338" spans="1:74" x14ac:dyDescent="0.25">
      <c r="A338">
        <v>2023</v>
      </c>
      <c r="B338">
        <v>5</v>
      </c>
      <c r="C338" t="s">
        <v>3018</v>
      </c>
      <c r="D338" t="s">
        <v>3019</v>
      </c>
      <c r="E338">
        <v>68</v>
      </c>
      <c r="F338" t="s">
        <v>3020</v>
      </c>
      <c r="G338">
        <v>20230210</v>
      </c>
      <c r="H338">
        <v>20230525</v>
      </c>
      <c r="I338">
        <v>105</v>
      </c>
      <c r="J338">
        <v>37</v>
      </c>
      <c r="K338" t="s">
        <v>3021</v>
      </c>
      <c r="L338" t="s">
        <v>3022</v>
      </c>
      <c r="M338" t="s">
        <v>579</v>
      </c>
      <c r="N338" t="s">
        <v>580</v>
      </c>
      <c r="O338" t="s">
        <v>581</v>
      </c>
      <c r="P338" t="s">
        <v>582</v>
      </c>
      <c r="Q338">
        <v>201</v>
      </c>
      <c r="R338" t="s">
        <v>76</v>
      </c>
      <c r="S338" t="s">
        <v>3023</v>
      </c>
      <c r="T338" t="s">
        <v>3024</v>
      </c>
      <c r="U338">
        <v>1665405</v>
      </c>
      <c r="V338">
        <v>57207</v>
      </c>
      <c r="W338">
        <v>1051413</v>
      </c>
      <c r="X338">
        <v>0</v>
      </c>
      <c r="Y338">
        <v>145876.07</v>
      </c>
      <c r="Z338">
        <v>97505.96</v>
      </c>
      <c r="AA338">
        <v>143331.24</v>
      </c>
      <c r="AB338">
        <v>368822.04</v>
      </c>
      <c r="AC338">
        <v>7400</v>
      </c>
      <c r="AD338">
        <v>7350</v>
      </c>
      <c r="AE338">
        <v>3611724</v>
      </c>
      <c r="AF338">
        <v>3593900</v>
      </c>
      <c r="AG338">
        <v>-105104.60158297111</v>
      </c>
      <c r="AH338" t="s">
        <v>268</v>
      </c>
      <c r="AI338" t="s">
        <v>269</v>
      </c>
      <c r="AJ338" t="s">
        <v>270</v>
      </c>
      <c r="AK338" t="s">
        <v>280</v>
      </c>
      <c r="AL338">
        <v>25</v>
      </c>
      <c r="AM338">
        <v>8</v>
      </c>
      <c r="AN338">
        <v>42</v>
      </c>
      <c r="AO338">
        <v>1414689</v>
      </c>
      <c r="AP338">
        <v>281421</v>
      </c>
      <c r="AQ338">
        <v>93807</v>
      </c>
      <c r="AR338">
        <v>582714</v>
      </c>
      <c r="AS338">
        <v>22.650099999999998</v>
      </c>
      <c r="AT338">
        <v>18.891999999999999</v>
      </c>
      <c r="AU338">
        <v>3.7581000000000002</v>
      </c>
      <c r="AV338">
        <v>51.214799404144287</v>
      </c>
      <c r="AW338">
        <v>47.456699371337891</v>
      </c>
      <c r="AX338">
        <v>3.7581000328063965</v>
      </c>
      <c r="AY338" t="s">
        <v>83</v>
      </c>
      <c r="AZ338" t="s">
        <v>237</v>
      </c>
      <c r="BA338" t="s">
        <v>579</v>
      </c>
      <c r="BB338" t="s">
        <v>3025</v>
      </c>
      <c r="BC338" t="s">
        <v>238</v>
      </c>
      <c r="BD338" t="s">
        <v>89</v>
      </c>
      <c r="BE338" t="s">
        <v>85</v>
      </c>
      <c r="BF338" t="s">
        <v>86</v>
      </c>
      <c r="BG338" t="s">
        <v>90</v>
      </c>
      <c r="BH338" t="s">
        <v>1273</v>
      </c>
      <c r="BI338" t="s">
        <v>1978</v>
      </c>
      <c r="BK338" t="s">
        <v>1978</v>
      </c>
      <c r="BL338">
        <v>2023</v>
      </c>
      <c r="BM338" t="s">
        <v>3019</v>
      </c>
      <c r="BN338" s="1">
        <v>45044</v>
      </c>
      <c r="BO338" s="1">
        <v>45060</v>
      </c>
      <c r="BP338" t="s">
        <v>88</v>
      </c>
      <c r="BQ338" t="s">
        <v>104</v>
      </c>
      <c r="BR338" t="s">
        <v>240</v>
      </c>
      <c r="BS338" t="s">
        <v>239</v>
      </c>
      <c r="BU338">
        <f t="shared" si="10"/>
        <v>16</v>
      </c>
      <c r="BV338">
        <f t="shared" si="11"/>
        <v>89</v>
      </c>
    </row>
    <row r="339" spans="1:74" x14ac:dyDescent="0.25">
      <c r="A339">
        <v>2023</v>
      </c>
      <c r="B339">
        <v>5</v>
      </c>
      <c r="C339" t="s">
        <v>3026</v>
      </c>
      <c r="D339" t="s">
        <v>3027</v>
      </c>
      <c r="E339">
        <v>71</v>
      </c>
      <c r="F339" t="s">
        <v>3028</v>
      </c>
      <c r="G339">
        <v>20230426</v>
      </c>
      <c r="H339">
        <v>20230526</v>
      </c>
      <c r="I339">
        <v>31</v>
      </c>
      <c r="J339">
        <v>2</v>
      </c>
      <c r="K339" t="s">
        <v>3029</v>
      </c>
      <c r="L339" t="s">
        <v>3030</v>
      </c>
      <c r="M339" t="s">
        <v>237</v>
      </c>
      <c r="N339" t="s">
        <v>238</v>
      </c>
      <c r="O339" t="s">
        <v>239</v>
      </c>
      <c r="P339" t="s">
        <v>240</v>
      </c>
      <c r="Q339">
        <v>201</v>
      </c>
      <c r="R339" t="s">
        <v>76</v>
      </c>
      <c r="S339" t="s">
        <v>2014</v>
      </c>
      <c r="T339" t="s">
        <v>2015</v>
      </c>
      <c r="U339">
        <v>105197</v>
      </c>
      <c r="V339">
        <v>34991</v>
      </c>
      <c r="W339">
        <v>10992</v>
      </c>
      <c r="X339">
        <v>0</v>
      </c>
      <c r="Y339">
        <v>545.71</v>
      </c>
      <c r="Z339">
        <v>0</v>
      </c>
      <c r="AA339">
        <v>0</v>
      </c>
      <c r="AB339">
        <v>545.71</v>
      </c>
      <c r="AC339">
        <v>2110</v>
      </c>
      <c r="AD339">
        <v>4200</v>
      </c>
      <c r="AE339">
        <v>199574</v>
      </c>
      <c r="AF339">
        <v>199574</v>
      </c>
      <c r="AG339">
        <v>303.3858096788498</v>
      </c>
      <c r="AH339" t="s">
        <v>208</v>
      </c>
      <c r="AI339" t="s">
        <v>209</v>
      </c>
      <c r="AJ339" t="s">
        <v>557</v>
      </c>
      <c r="AK339" t="s">
        <v>558</v>
      </c>
      <c r="AL339">
        <v>9</v>
      </c>
      <c r="AM339">
        <v>3</v>
      </c>
      <c r="AN339">
        <v>20</v>
      </c>
      <c r="AO339">
        <v>122345</v>
      </c>
      <c r="AP339">
        <v>908</v>
      </c>
      <c r="AQ339">
        <v>1</v>
      </c>
      <c r="AR339">
        <v>3162</v>
      </c>
      <c r="AS339">
        <v>1.6458999999999999</v>
      </c>
      <c r="AT339">
        <v>1.6337999999999999</v>
      </c>
      <c r="AU339">
        <v>1.21E-2</v>
      </c>
      <c r="AV339">
        <v>2.8440199084579945</v>
      </c>
      <c r="AW339">
        <v>2.8319199085235596</v>
      </c>
      <c r="AX339">
        <v>1.2099999934434891E-2</v>
      </c>
      <c r="AY339" t="s">
        <v>83</v>
      </c>
      <c r="AZ339" t="s">
        <v>208</v>
      </c>
      <c r="BB339" t="s">
        <v>412</v>
      </c>
      <c r="BC339" t="s">
        <v>238</v>
      </c>
      <c r="BD339" t="s">
        <v>89</v>
      </c>
      <c r="BE339" t="s">
        <v>85</v>
      </c>
      <c r="BF339" t="s">
        <v>86</v>
      </c>
      <c r="BG339" t="s">
        <v>90</v>
      </c>
      <c r="BH339" t="s">
        <v>688</v>
      </c>
      <c r="BI339" t="s">
        <v>2016</v>
      </c>
      <c r="BK339" t="s">
        <v>2016</v>
      </c>
      <c r="BL339">
        <v>2023</v>
      </c>
      <c r="BM339" t="s">
        <v>3027</v>
      </c>
      <c r="BN339" s="1">
        <v>45057</v>
      </c>
      <c r="BO339" s="1">
        <v>45072</v>
      </c>
      <c r="BP339" t="s">
        <v>88</v>
      </c>
      <c r="BQ339" t="s">
        <v>83</v>
      </c>
      <c r="BR339" t="s">
        <v>240</v>
      </c>
      <c r="BS339" t="s">
        <v>239</v>
      </c>
      <c r="BU339">
        <f t="shared" si="10"/>
        <v>15</v>
      </c>
      <c r="BV339">
        <f t="shared" si="11"/>
        <v>16</v>
      </c>
    </row>
    <row r="340" spans="1:74" x14ac:dyDescent="0.25">
      <c r="A340">
        <v>2023</v>
      </c>
      <c r="B340">
        <v>6</v>
      </c>
      <c r="C340" t="s">
        <v>1043</v>
      </c>
      <c r="D340" t="s">
        <v>1044</v>
      </c>
      <c r="E340">
        <v>88</v>
      </c>
      <c r="F340" t="s">
        <v>1045</v>
      </c>
      <c r="G340">
        <v>20230602</v>
      </c>
      <c r="H340">
        <v>20230626</v>
      </c>
      <c r="I340">
        <v>25</v>
      </c>
      <c r="J340">
        <v>0</v>
      </c>
      <c r="K340" t="s">
        <v>1046</v>
      </c>
      <c r="L340" t="s">
        <v>1047</v>
      </c>
      <c r="M340" t="s">
        <v>237</v>
      </c>
      <c r="N340" t="s">
        <v>238</v>
      </c>
      <c r="O340" t="s">
        <v>239</v>
      </c>
      <c r="P340" t="s">
        <v>240</v>
      </c>
      <c r="Q340">
        <v>201</v>
      </c>
      <c r="R340" t="s">
        <v>279</v>
      </c>
      <c r="S340" t="s">
        <v>773</v>
      </c>
      <c r="T340" t="s">
        <v>774</v>
      </c>
      <c r="U340">
        <v>89025</v>
      </c>
      <c r="V340">
        <v>31115</v>
      </c>
      <c r="W340">
        <v>0</v>
      </c>
      <c r="X340">
        <v>0</v>
      </c>
      <c r="Y340">
        <v>31045.98</v>
      </c>
      <c r="Z340">
        <v>5626.42</v>
      </c>
      <c r="AA340">
        <v>41339.629999999997</v>
      </c>
      <c r="AB340">
        <v>78012.03</v>
      </c>
      <c r="AC340">
        <v>1920</v>
      </c>
      <c r="AD340">
        <v>5400</v>
      </c>
      <c r="AE340">
        <v>169659</v>
      </c>
      <c r="AF340">
        <v>169659</v>
      </c>
      <c r="AG340">
        <v>-39391.782524978393</v>
      </c>
      <c r="AH340" t="s">
        <v>96</v>
      </c>
      <c r="AI340" t="s">
        <v>97</v>
      </c>
      <c r="AJ340" t="s">
        <v>98</v>
      </c>
      <c r="AK340" t="s">
        <v>99</v>
      </c>
      <c r="AL340">
        <v>13</v>
      </c>
      <c r="AM340">
        <v>4</v>
      </c>
      <c r="AN340">
        <v>25</v>
      </c>
      <c r="AO340">
        <v>133696</v>
      </c>
      <c r="AP340">
        <v>21560</v>
      </c>
      <c r="AQ340">
        <v>1</v>
      </c>
      <c r="AR340">
        <v>55705</v>
      </c>
      <c r="AS340">
        <v>2.0733000000000001</v>
      </c>
      <c r="AT340">
        <v>1.7854000000000001</v>
      </c>
      <c r="AU340">
        <v>0.28789999999999999</v>
      </c>
      <c r="AV340">
        <v>2.3116000294685364</v>
      </c>
      <c r="AW340">
        <v>1.7854000329971313</v>
      </c>
      <c r="AX340">
        <v>0.52619999647140503</v>
      </c>
      <c r="AY340" t="s">
        <v>263</v>
      </c>
      <c r="AZ340" t="s">
        <v>96</v>
      </c>
      <c r="BB340" t="s">
        <v>635</v>
      </c>
      <c r="BC340" t="s">
        <v>238</v>
      </c>
      <c r="BD340" t="s">
        <v>89</v>
      </c>
      <c r="BE340" t="s">
        <v>85</v>
      </c>
      <c r="BF340" t="s">
        <v>86</v>
      </c>
      <c r="BG340" t="s">
        <v>90</v>
      </c>
      <c r="BH340" t="s">
        <v>511</v>
      </c>
      <c r="BI340" t="s">
        <v>512</v>
      </c>
      <c r="BK340" t="s">
        <v>512</v>
      </c>
      <c r="BL340">
        <v>2023</v>
      </c>
      <c r="BM340" t="s">
        <v>1044</v>
      </c>
      <c r="BN340" s="1">
        <v>45098</v>
      </c>
      <c r="BO340" s="1">
        <v>45103</v>
      </c>
      <c r="BP340" t="s">
        <v>88</v>
      </c>
      <c r="BQ340" t="s">
        <v>263</v>
      </c>
      <c r="BR340" t="s">
        <v>240</v>
      </c>
      <c r="BS340" t="s">
        <v>239</v>
      </c>
      <c r="BU340">
        <f t="shared" si="10"/>
        <v>5</v>
      </c>
      <c r="BV340">
        <f t="shared" si="11"/>
        <v>20</v>
      </c>
    </row>
    <row r="341" spans="1:74" x14ac:dyDescent="0.25">
      <c r="A341">
        <v>2023</v>
      </c>
      <c r="B341">
        <v>7</v>
      </c>
      <c r="C341" t="s">
        <v>3031</v>
      </c>
      <c r="D341" t="s">
        <v>3032</v>
      </c>
      <c r="E341">
        <v>84</v>
      </c>
      <c r="F341" t="s">
        <v>3033</v>
      </c>
      <c r="G341">
        <v>20230612</v>
      </c>
      <c r="H341">
        <v>20230725</v>
      </c>
      <c r="I341">
        <v>44</v>
      </c>
      <c r="J341">
        <v>1</v>
      </c>
      <c r="K341" t="s">
        <v>3034</v>
      </c>
      <c r="L341" t="s">
        <v>3035</v>
      </c>
      <c r="M341" t="s">
        <v>420</v>
      </c>
      <c r="N341" t="s">
        <v>421</v>
      </c>
      <c r="O341" t="s">
        <v>422</v>
      </c>
      <c r="P341" t="s">
        <v>423</v>
      </c>
      <c r="Q341">
        <v>211</v>
      </c>
      <c r="R341" t="s">
        <v>279</v>
      </c>
      <c r="S341" t="s">
        <v>1988</v>
      </c>
      <c r="T341" t="s">
        <v>1989</v>
      </c>
      <c r="U341">
        <v>131183</v>
      </c>
      <c r="V341">
        <v>54394</v>
      </c>
      <c r="W341">
        <v>11917</v>
      </c>
      <c r="X341">
        <v>0</v>
      </c>
      <c r="Y341">
        <v>7229.38</v>
      </c>
      <c r="Z341">
        <v>5738.95</v>
      </c>
      <c r="AA341">
        <v>17798.89</v>
      </c>
      <c r="AB341">
        <v>30767.22</v>
      </c>
      <c r="AC341">
        <v>3360</v>
      </c>
      <c r="AD341">
        <v>7725</v>
      </c>
      <c r="AE341">
        <v>334545</v>
      </c>
      <c r="AF341">
        <v>334545</v>
      </c>
      <c r="AG341">
        <v>-1861.8755693496569</v>
      </c>
      <c r="AH341" t="s">
        <v>125</v>
      </c>
      <c r="AI341" t="s">
        <v>126</v>
      </c>
      <c r="AJ341" t="s">
        <v>132</v>
      </c>
      <c r="AK341" t="s">
        <v>133</v>
      </c>
      <c r="AL341">
        <v>11</v>
      </c>
      <c r="AM341">
        <v>4</v>
      </c>
      <c r="AN341">
        <v>17</v>
      </c>
      <c r="AO341">
        <v>123250</v>
      </c>
      <c r="AP341">
        <v>28821</v>
      </c>
      <c r="AQ341">
        <v>1</v>
      </c>
      <c r="AR341">
        <v>46242</v>
      </c>
      <c r="AS341">
        <v>2.0308000000000002</v>
      </c>
      <c r="AT341">
        <v>1.6458999999999999</v>
      </c>
      <c r="AU341">
        <v>0.38490000000000002</v>
      </c>
      <c r="AV341">
        <v>4.4547599852085114</v>
      </c>
      <c r="AW341">
        <v>4.0698599815368652</v>
      </c>
      <c r="AX341">
        <v>0.38490000367164612</v>
      </c>
      <c r="AY341" t="s">
        <v>112</v>
      </c>
      <c r="AZ341" t="s">
        <v>420</v>
      </c>
      <c r="BA341" t="s">
        <v>420</v>
      </c>
      <c r="BB341" t="s">
        <v>3036</v>
      </c>
      <c r="BC341" t="s">
        <v>2093</v>
      </c>
      <c r="BD341" t="s">
        <v>89</v>
      </c>
      <c r="BE341" t="s">
        <v>85</v>
      </c>
      <c r="BF341" t="s">
        <v>86</v>
      </c>
      <c r="BG341" t="s">
        <v>90</v>
      </c>
      <c r="BH341" t="s">
        <v>2187</v>
      </c>
      <c r="BI341" t="s">
        <v>3037</v>
      </c>
      <c r="BK341" t="s">
        <v>3037</v>
      </c>
      <c r="BL341">
        <v>2023</v>
      </c>
      <c r="BM341" t="s">
        <v>3032</v>
      </c>
      <c r="BN341" s="1">
        <v>45099</v>
      </c>
      <c r="BO341" s="1">
        <v>45124</v>
      </c>
      <c r="BP341" t="s">
        <v>88</v>
      </c>
      <c r="BQ341" t="s">
        <v>104</v>
      </c>
      <c r="BR341" t="s">
        <v>240</v>
      </c>
      <c r="BS341" t="s">
        <v>239</v>
      </c>
      <c r="BU341">
        <f t="shared" si="10"/>
        <v>25</v>
      </c>
      <c r="BV341">
        <f t="shared" si="11"/>
        <v>19</v>
      </c>
    </row>
    <row r="342" spans="1:74" x14ac:dyDescent="0.25">
      <c r="A342">
        <v>2023</v>
      </c>
      <c r="B342">
        <v>7</v>
      </c>
      <c r="C342" t="s">
        <v>3038</v>
      </c>
      <c r="D342" t="s">
        <v>3039</v>
      </c>
      <c r="E342">
        <v>85</v>
      </c>
      <c r="F342" t="s">
        <v>3040</v>
      </c>
      <c r="G342">
        <v>20230611</v>
      </c>
      <c r="H342">
        <v>20230710</v>
      </c>
      <c r="I342">
        <v>30</v>
      </c>
      <c r="J342">
        <v>1</v>
      </c>
      <c r="K342" t="s">
        <v>3041</v>
      </c>
      <c r="L342" t="s">
        <v>3042</v>
      </c>
      <c r="M342" t="s">
        <v>237</v>
      </c>
      <c r="N342" t="s">
        <v>238</v>
      </c>
      <c r="O342" t="s">
        <v>239</v>
      </c>
      <c r="P342" t="s">
        <v>240</v>
      </c>
      <c r="Q342">
        <v>211</v>
      </c>
      <c r="R342" t="s">
        <v>279</v>
      </c>
      <c r="S342" t="s">
        <v>1580</v>
      </c>
      <c r="T342" t="s">
        <v>1581</v>
      </c>
      <c r="U342">
        <v>91759</v>
      </c>
      <c r="V342">
        <v>34389</v>
      </c>
      <c r="W342">
        <v>11917</v>
      </c>
      <c r="X342">
        <v>0</v>
      </c>
      <c r="Y342">
        <v>33.14</v>
      </c>
      <c r="Z342">
        <v>4624.24</v>
      </c>
      <c r="AA342">
        <v>18259.22</v>
      </c>
      <c r="AB342">
        <v>22916.6</v>
      </c>
      <c r="AC342">
        <v>2360</v>
      </c>
      <c r="AD342">
        <v>4200</v>
      </c>
      <c r="AE342">
        <v>235932</v>
      </c>
      <c r="AF342">
        <v>235932</v>
      </c>
      <c r="AG342">
        <v>3097.4707431702263</v>
      </c>
      <c r="AH342" t="s">
        <v>1315</v>
      </c>
      <c r="AI342" t="s">
        <v>1316</v>
      </c>
      <c r="AJ342" t="s">
        <v>1934</v>
      </c>
      <c r="AK342" t="s">
        <v>1935</v>
      </c>
      <c r="AL342">
        <v>12</v>
      </c>
      <c r="AM342">
        <v>4</v>
      </c>
      <c r="AN342">
        <v>22</v>
      </c>
      <c r="AO342">
        <v>149512</v>
      </c>
      <c r="AP342">
        <v>25936</v>
      </c>
      <c r="AQ342">
        <v>1</v>
      </c>
      <c r="AR342">
        <v>52107</v>
      </c>
      <c r="AS342">
        <v>2.343</v>
      </c>
      <c r="AT342">
        <v>1.9965999999999999</v>
      </c>
      <c r="AU342">
        <v>0.34639999999999999</v>
      </c>
      <c r="AV342">
        <v>3.141639918088913</v>
      </c>
      <c r="AW342">
        <v>2.7952399253845215</v>
      </c>
      <c r="AX342">
        <v>0.34639999270439148</v>
      </c>
      <c r="AY342" t="s">
        <v>112</v>
      </c>
      <c r="AZ342" t="s">
        <v>1315</v>
      </c>
      <c r="BA342" t="s">
        <v>1315</v>
      </c>
      <c r="BB342" t="s">
        <v>2269</v>
      </c>
      <c r="BC342" t="s">
        <v>238</v>
      </c>
      <c r="BD342" t="s">
        <v>89</v>
      </c>
      <c r="BE342" t="s">
        <v>85</v>
      </c>
      <c r="BF342" t="s">
        <v>86</v>
      </c>
      <c r="BG342" t="s">
        <v>90</v>
      </c>
      <c r="BH342" t="s">
        <v>426</v>
      </c>
      <c r="BI342" t="s">
        <v>1995</v>
      </c>
      <c r="BJ342" t="s">
        <v>1996</v>
      </c>
      <c r="BK342" t="s">
        <v>1996</v>
      </c>
      <c r="BL342">
        <v>2023</v>
      </c>
      <c r="BM342" t="s">
        <v>3039</v>
      </c>
      <c r="BN342" s="1">
        <v>45092</v>
      </c>
      <c r="BO342" s="1">
        <v>45117</v>
      </c>
      <c r="BP342" t="s">
        <v>88</v>
      </c>
      <c r="BQ342" t="s">
        <v>112</v>
      </c>
      <c r="BR342" t="s">
        <v>240</v>
      </c>
      <c r="BS342" t="s">
        <v>239</v>
      </c>
      <c r="BU342">
        <f t="shared" si="10"/>
        <v>25</v>
      </c>
      <c r="BV342">
        <f t="shared" si="11"/>
        <v>5</v>
      </c>
    </row>
    <row r="343" spans="1:74" x14ac:dyDescent="0.25">
      <c r="A343">
        <v>2023</v>
      </c>
      <c r="B343">
        <v>7</v>
      </c>
      <c r="C343" t="s">
        <v>1895</v>
      </c>
      <c r="D343" t="s">
        <v>1896</v>
      </c>
      <c r="E343">
        <v>69</v>
      </c>
      <c r="F343" t="s">
        <v>1897</v>
      </c>
      <c r="G343">
        <v>20230621</v>
      </c>
      <c r="H343">
        <v>20230707</v>
      </c>
      <c r="I343">
        <v>17</v>
      </c>
      <c r="J343">
        <v>0</v>
      </c>
      <c r="K343" t="s">
        <v>1898</v>
      </c>
      <c r="L343" t="s">
        <v>179</v>
      </c>
      <c r="M343" t="s">
        <v>237</v>
      </c>
      <c r="N343" t="s">
        <v>238</v>
      </c>
      <c r="O343" t="s">
        <v>239</v>
      </c>
      <c r="P343" t="s">
        <v>240</v>
      </c>
      <c r="Q343">
        <v>211</v>
      </c>
      <c r="R343" t="s">
        <v>76</v>
      </c>
      <c r="S343" t="s">
        <v>599</v>
      </c>
      <c r="T343" t="s">
        <v>600</v>
      </c>
      <c r="U343">
        <v>39719</v>
      </c>
      <c r="V343">
        <v>21444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1280</v>
      </c>
      <c r="AD343">
        <v>3600</v>
      </c>
      <c r="AE343">
        <v>62419</v>
      </c>
      <c r="AF343">
        <v>62419</v>
      </c>
      <c r="AG343">
        <v>0</v>
      </c>
      <c r="AH343" t="s">
        <v>96</v>
      </c>
      <c r="AI343" t="s">
        <v>97</v>
      </c>
      <c r="AJ343" t="s">
        <v>107</v>
      </c>
      <c r="AK343" t="s">
        <v>108</v>
      </c>
      <c r="AL343">
        <v>5</v>
      </c>
      <c r="AM343">
        <v>2</v>
      </c>
      <c r="AN343">
        <v>11</v>
      </c>
      <c r="AO343">
        <v>38123</v>
      </c>
      <c r="AP343">
        <v>337</v>
      </c>
      <c r="AQ343">
        <v>1</v>
      </c>
      <c r="AR343">
        <v>3282</v>
      </c>
      <c r="AS343">
        <v>0.51359999999999995</v>
      </c>
      <c r="AT343">
        <v>0.5091</v>
      </c>
      <c r="AU343">
        <v>4.4999999999999997E-3</v>
      </c>
      <c r="AV343">
        <v>0.87564998865127563</v>
      </c>
      <c r="AW343">
        <v>0.87564998865127563</v>
      </c>
      <c r="AX343">
        <v>0</v>
      </c>
      <c r="AY343" t="s">
        <v>263</v>
      </c>
      <c r="AZ343" t="s">
        <v>237</v>
      </c>
      <c r="BB343" t="s">
        <v>180</v>
      </c>
      <c r="BC343" t="s">
        <v>238</v>
      </c>
      <c r="BD343" t="s">
        <v>89</v>
      </c>
      <c r="BE343" t="s">
        <v>85</v>
      </c>
      <c r="BF343" t="s">
        <v>86</v>
      </c>
      <c r="BG343" t="s">
        <v>90</v>
      </c>
      <c r="BH343" t="s">
        <v>459</v>
      </c>
      <c r="BI343" t="s">
        <v>777</v>
      </c>
      <c r="BK343" t="s">
        <v>777</v>
      </c>
      <c r="BL343">
        <v>2023</v>
      </c>
      <c r="BM343" t="s">
        <v>1896</v>
      </c>
      <c r="BN343" s="1">
        <v>45114</v>
      </c>
      <c r="BO343" s="1">
        <v>45114</v>
      </c>
      <c r="BP343" t="s">
        <v>88</v>
      </c>
      <c r="BQ343" t="s">
        <v>263</v>
      </c>
      <c r="BR343" t="s">
        <v>240</v>
      </c>
      <c r="BS343" t="s">
        <v>239</v>
      </c>
      <c r="BU343">
        <f t="shared" si="10"/>
        <v>0</v>
      </c>
      <c r="BV343">
        <f t="shared" si="11"/>
        <v>17</v>
      </c>
    </row>
    <row r="344" spans="1:74" x14ac:dyDescent="0.25">
      <c r="A344">
        <v>2023</v>
      </c>
      <c r="B344">
        <v>7</v>
      </c>
      <c r="C344" t="s">
        <v>1000</v>
      </c>
      <c r="D344" t="s">
        <v>1001</v>
      </c>
      <c r="E344">
        <v>91</v>
      </c>
      <c r="F344" t="s">
        <v>1002</v>
      </c>
      <c r="G344">
        <v>20230609</v>
      </c>
      <c r="H344">
        <v>20230726</v>
      </c>
      <c r="I344">
        <v>48</v>
      </c>
      <c r="J344">
        <v>0</v>
      </c>
      <c r="K344" t="s">
        <v>1003</v>
      </c>
      <c r="L344" t="s">
        <v>1004</v>
      </c>
      <c r="M344" t="s">
        <v>237</v>
      </c>
      <c r="N344" t="s">
        <v>238</v>
      </c>
      <c r="O344" t="s">
        <v>239</v>
      </c>
      <c r="P344" t="s">
        <v>240</v>
      </c>
      <c r="Q344">
        <v>211</v>
      </c>
      <c r="R344" t="s">
        <v>76</v>
      </c>
      <c r="S344" t="s">
        <v>161</v>
      </c>
      <c r="T344" t="s">
        <v>162</v>
      </c>
      <c r="U344">
        <v>117770</v>
      </c>
      <c r="V344">
        <v>55869</v>
      </c>
      <c r="W344">
        <v>0</v>
      </c>
      <c r="X344">
        <v>0</v>
      </c>
      <c r="Y344">
        <v>4373.51</v>
      </c>
      <c r="Z344">
        <v>22454.71</v>
      </c>
      <c r="AA344">
        <v>0</v>
      </c>
      <c r="AB344">
        <v>26828.22</v>
      </c>
      <c r="AC344">
        <v>3760</v>
      </c>
      <c r="AD344">
        <v>7350</v>
      </c>
      <c r="AE344">
        <v>216904</v>
      </c>
      <c r="AF344">
        <v>216904</v>
      </c>
      <c r="AG344">
        <v>-14288.838829274102</v>
      </c>
      <c r="AH344" t="s">
        <v>96</v>
      </c>
      <c r="AI344" t="s">
        <v>97</v>
      </c>
      <c r="AJ344" t="s">
        <v>98</v>
      </c>
      <c r="AK344" t="s">
        <v>99</v>
      </c>
      <c r="AL344">
        <v>12</v>
      </c>
      <c r="AM344">
        <v>4</v>
      </c>
      <c r="AN344">
        <v>22</v>
      </c>
      <c r="AO344">
        <v>93345</v>
      </c>
      <c r="AP344">
        <v>3856</v>
      </c>
      <c r="AQ344">
        <v>1</v>
      </c>
      <c r="AR344">
        <v>15184</v>
      </c>
      <c r="AS344">
        <v>1.298</v>
      </c>
      <c r="AT344">
        <v>1.2464999999999999</v>
      </c>
      <c r="AU344">
        <v>5.1499999999999997E-2</v>
      </c>
      <c r="AV344">
        <v>3.0428600311279297</v>
      </c>
      <c r="AW344">
        <v>2.8669500350952148</v>
      </c>
      <c r="AX344">
        <v>0.17590999603271484</v>
      </c>
      <c r="AY344" t="s">
        <v>83</v>
      </c>
      <c r="AZ344" t="s">
        <v>96</v>
      </c>
      <c r="BB344" t="s">
        <v>180</v>
      </c>
      <c r="BC344" t="s">
        <v>238</v>
      </c>
      <c r="BD344" t="s">
        <v>430</v>
      </c>
      <c r="BE344" t="s">
        <v>85</v>
      </c>
      <c r="BF344" t="s">
        <v>86</v>
      </c>
      <c r="BG344" t="s">
        <v>114</v>
      </c>
      <c r="BH344" t="s">
        <v>138</v>
      </c>
      <c r="BI344" t="s">
        <v>454</v>
      </c>
      <c r="BK344" t="s">
        <v>454</v>
      </c>
      <c r="BL344">
        <v>2023</v>
      </c>
      <c r="BM344" t="s">
        <v>1001</v>
      </c>
      <c r="BN344" s="1">
        <v>45096</v>
      </c>
      <c r="BO344" s="1">
        <v>45133</v>
      </c>
      <c r="BP344" t="s">
        <v>88</v>
      </c>
      <c r="BQ344" t="s">
        <v>83</v>
      </c>
      <c r="BR344" t="s">
        <v>240</v>
      </c>
      <c r="BS344" t="s">
        <v>239</v>
      </c>
      <c r="BU344">
        <f t="shared" si="10"/>
        <v>37</v>
      </c>
      <c r="BV344">
        <f t="shared" si="11"/>
        <v>11</v>
      </c>
    </row>
    <row r="345" spans="1:74" x14ac:dyDescent="0.25">
      <c r="A345">
        <v>2023</v>
      </c>
      <c r="B345">
        <v>7</v>
      </c>
      <c r="C345" t="s">
        <v>3043</v>
      </c>
      <c r="D345" t="s">
        <v>3044</v>
      </c>
      <c r="E345">
        <v>83</v>
      </c>
      <c r="F345" t="s">
        <v>3045</v>
      </c>
      <c r="G345">
        <v>20230617</v>
      </c>
      <c r="H345">
        <v>20230720</v>
      </c>
      <c r="I345">
        <v>34</v>
      </c>
      <c r="J345">
        <v>12</v>
      </c>
      <c r="K345" t="s">
        <v>3046</v>
      </c>
      <c r="L345" t="s">
        <v>3047</v>
      </c>
      <c r="M345" t="s">
        <v>237</v>
      </c>
      <c r="N345" t="s">
        <v>238</v>
      </c>
      <c r="O345" t="s">
        <v>239</v>
      </c>
      <c r="P345" t="s">
        <v>240</v>
      </c>
      <c r="Q345">
        <v>211</v>
      </c>
      <c r="R345" t="s">
        <v>76</v>
      </c>
      <c r="S345" t="s">
        <v>2134</v>
      </c>
      <c r="T345" t="s">
        <v>2135</v>
      </c>
      <c r="U345">
        <v>172751</v>
      </c>
      <c r="V345">
        <v>27813</v>
      </c>
      <c r="W345">
        <v>74352</v>
      </c>
      <c r="X345">
        <v>0</v>
      </c>
      <c r="Y345">
        <v>3832.89</v>
      </c>
      <c r="Z345">
        <v>0</v>
      </c>
      <c r="AA345">
        <v>2495.39</v>
      </c>
      <c r="AB345">
        <v>6328.28</v>
      </c>
      <c r="AC345">
        <v>1670</v>
      </c>
      <c r="AD345">
        <v>4725</v>
      </c>
      <c r="AE345">
        <v>182077</v>
      </c>
      <c r="AF345">
        <v>182077</v>
      </c>
      <c r="AG345">
        <v>-3145.4895117335</v>
      </c>
      <c r="AH345" t="s">
        <v>208</v>
      </c>
      <c r="AI345" t="s">
        <v>209</v>
      </c>
      <c r="AJ345" t="s">
        <v>557</v>
      </c>
      <c r="AK345" t="s">
        <v>558</v>
      </c>
      <c r="AL345">
        <v>8</v>
      </c>
      <c r="AM345">
        <v>3</v>
      </c>
      <c r="AN345">
        <v>15</v>
      </c>
      <c r="AO345">
        <v>77495</v>
      </c>
      <c r="AP345">
        <v>701</v>
      </c>
      <c r="AQ345">
        <v>1</v>
      </c>
      <c r="AR345">
        <v>3042</v>
      </c>
      <c r="AS345">
        <v>1.0443</v>
      </c>
      <c r="AT345">
        <v>1.0348999999999999</v>
      </c>
      <c r="AU345">
        <v>9.4000000000000004E-3</v>
      </c>
      <c r="AV345">
        <v>2.5542799644172192</v>
      </c>
      <c r="AW345">
        <v>2.5096299648284912</v>
      </c>
      <c r="AX345">
        <v>4.4649999588727951E-2</v>
      </c>
      <c r="AY345" t="s">
        <v>112</v>
      </c>
      <c r="AZ345" t="s">
        <v>208</v>
      </c>
      <c r="BB345" t="s">
        <v>412</v>
      </c>
      <c r="BC345" t="s">
        <v>238</v>
      </c>
      <c r="BD345" t="s">
        <v>89</v>
      </c>
      <c r="BE345" t="s">
        <v>85</v>
      </c>
      <c r="BF345" t="s">
        <v>86</v>
      </c>
      <c r="BG345" t="s">
        <v>90</v>
      </c>
      <c r="BH345" t="s">
        <v>339</v>
      </c>
      <c r="BI345" t="s">
        <v>413</v>
      </c>
      <c r="BK345" t="s">
        <v>413</v>
      </c>
      <c r="BL345">
        <v>2023</v>
      </c>
      <c r="BM345" t="s">
        <v>3044</v>
      </c>
      <c r="BN345" s="1">
        <v>45107</v>
      </c>
      <c r="BO345" s="1">
        <v>45127</v>
      </c>
      <c r="BP345" t="s">
        <v>88</v>
      </c>
      <c r="BQ345" t="s">
        <v>112</v>
      </c>
      <c r="BR345" t="s">
        <v>240</v>
      </c>
      <c r="BS345" t="s">
        <v>239</v>
      </c>
      <c r="BU345">
        <f t="shared" si="10"/>
        <v>20</v>
      </c>
      <c r="BV345">
        <f t="shared" si="11"/>
        <v>14</v>
      </c>
    </row>
    <row r="346" spans="1:74" x14ac:dyDescent="0.25">
      <c r="A346">
        <v>2023</v>
      </c>
      <c r="B346">
        <v>7</v>
      </c>
      <c r="C346" t="s">
        <v>3048</v>
      </c>
      <c r="D346" t="s">
        <v>3049</v>
      </c>
      <c r="E346">
        <v>76</v>
      </c>
      <c r="F346" t="s">
        <v>3050</v>
      </c>
      <c r="G346">
        <v>20230614</v>
      </c>
      <c r="H346">
        <v>20230713</v>
      </c>
      <c r="I346">
        <v>30</v>
      </c>
      <c r="J346">
        <v>0</v>
      </c>
      <c r="K346" t="s">
        <v>3051</v>
      </c>
      <c r="L346" t="s">
        <v>1601</v>
      </c>
      <c r="M346" t="s">
        <v>237</v>
      </c>
      <c r="N346" t="s">
        <v>238</v>
      </c>
      <c r="O346" t="s">
        <v>239</v>
      </c>
      <c r="P346" t="s">
        <v>240</v>
      </c>
      <c r="Q346">
        <v>207</v>
      </c>
      <c r="R346" t="s">
        <v>76</v>
      </c>
      <c r="S346" t="s">
        <v>653</v>
      </c>
      <c r="T346" t="s">
        <v>654</v>
      </c>
      <c r="U346">
        <v>67729</v>
      </c>
      <c r="V346">
        <v>39410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2320</v>
      </c>
      <c r="AD346">
        <v>4350</v>
      </c>
      <c r="AE346">
        <v>127194</v>
      </c>
      <c r="AF346">
        <v>127194</v>
      </c>
      <c r="AG346">
        <v>0</v>
      </c>
      <c r="AH346" t="s">
        <v>125</v>
      </c>
      <c r="AI346" t="s">
        <v>126</v>
      </c>
      <c r="AJ346" t="s">
        <v>132</v>
      </c>
      <c r="AK346" t="s">
        <v>133</v>
      </c>
      <c r="AL346">
        <v>10</v>
      </c>
      <c r="AM346">
        <v>3</v>
      </c>
      <c r="AN346">
        <v>19</v>
      </c>
      <c r="AO346">
        <v>79361</v>
      </c>
      <c r="AP346">
        <v>1212</v>
      </c>
      <c r="AQ346">
        <v>1</v>
      </c>
      <c r="AR346">
        <v>6665</v>
      </c>
      <c r="AS346">
        <v>1.0760000000000001</v>
      </c>
      <c r="AT346">
        <v>1.0598000000000001</v>
      </c>
      <c r="AU346">
        <v>1.6199999999999999E-2</v>
      </c>
      <c r="AV346">
        <v>1.7592699527740479</v>
      </c>
      <c r="AW346">
        <v>1.7592699527740479</v>
      </c>
      <c r="AX346">
        <v>0</v>
      </c>
      <c r="AY346" t="s">
        <v>83</v>
      </c>
      <c r="AZ346" t="s">
        <v>125</v>
      </c>
      <c r="BB346" t="s">
        <v>180</v>
      </c>
      <c r="BC346" t="s">
        <v>238</v>
      </c>
      <c r="BD346" t="s">
        <v>89</v>
      </c>
      <c r="BE346" t="s">
        <v>85</v>
      </c>
      <c r="BF346" t="s">
        <v>86</v>
      </c>
      <c r="BG346" t="s">
        <v>90</v>
      </c>
      <c r="BH346" t="s">
        <v>384</v>
      </c>
      <c r="BI346" t="s">
        <v>1253</v>
      </c>
      <c r="BK346" t="s">
        <v>1253</v>
      </c>
      <c r="BL346">
        <v>2023</v>
      </c>
      <c r="BM346" t="s">
        <v>3049</v>
      </c>
      <c r="BN346" s="1">
        <v>45104</v>
      </c>
      <c r="BO346" s="1">
        <v>45120</v>
      </c>
      <c r="BP346" t="s">
        <v>88</v>
      </c>
      <c r="BQ346" t="s">
        <v>83</v>
      </c>
      <c r="BR346" t="s">
        <v>240</v>
      </c>
      <c r="BS346" t="s">
        <v>239</v>
      </c>
      <c r="BU346">
        <f t="shared" si="10"/>
        <v>16</v>
      </c>
      <c r="BV346">
        <f t="shared" si="11"/>
        <v>14</v>
      </c>
    </row>
    <row r="347" spans="1:74" x14ac:dyDescent="0.25">
      <c r="A347">
        <v>2023</v>
      </c>
      <c r="B347">
        <v>7</v>
      </c>
      <c r="C347" t="s">
        <v>1012</v>
      </c>
      <c r="D347" t="s">
        <v>1013</v>
      </c>
      <c r="E347">
        <v>92</v>
      </c>
      <c r="F347" t="s">
        <v>1014</v>
      </c>
      <c r="G347">
        <v>20230530</v>
      </c>
      <c r="H347">
        <v>20230710</v>
      </c>
      <c r="I347">
        <v>42</v>
      </c>
      <c r="J347">
        <v>0</v>
      </c>
      <c r="K347" t="s">
        <v>1015</v>
      </c>
      <c r="L347" t="s">
        <v>1016</v>
      </c>
      <c r="M347" t="s">
        <v>237</v>
      </c>
      <c r="N347" t="s">
        <v>238</v>
      </c>
      <c r="O347" t="s">
        <v>239</v>
      </c>
      <c r="P347" t="s">
        <v>240</v>
      </c>
      <c r="Q347">
        <v>207</v>
      </c>
      <c r="R347" t="s">
        <v>76</v>
      </c>
      <c r="S347" t="s">
        <v>1017</v>
      </c>
      <c r="T347" t="s">
        <v>1018</v>
      </c>
      <c r="U347">
        <v>149116</v>
      </c>
      <c r="V347">
        <v>51223</v>
      </c>
      <c r="W347">
        <v>0</v>
      </c>
      <c r="X347">
        <v>0</v>
      </c>
      <c r="Y347">
        <v>4132.62</v>
      </c>
      <c r="Z347">
        <v>10989.97</v>
      </c>
      <c r="AA347">
        <v>893.9</v>
      </c>
      <c r="AB347">
        <v>16016.49</v>
      </c>
      <c r="AC347">
        <v>3200</v>
      </c>
      <c r="AD347">
        <v>6375</v>
      </c>
      <c r="AE347">
        <v>246529</v>
      </c>
      <c r="AF347">
        <v>246529</v>
      </c>
      <c r="AG347">
        <v>-3183.3673326430981</v>
      </c>
      <c r="AH347" t="s">
        <v>96</v>
      </c>
      <c r="AI347" t="s">
        <v>97</v>
      </c>
      <c r="AJ347" t="s">
        <v>98</v>
      </c>
      <c r="AK347" t="s">
        <v>99</v>
      </c>
      <c r="AL347">
        <v>11</v>
      </c>
      <c r="AM347">
        <v>4</v>
      </c>
      <c r="AN347">
        <v>22</v>
      </c>
      <c r="AO347">
        <v>115759</v>
      </c>
      <c r="AP347">
        <v>13290</v>
      </c>
      <c r="AQ347">
        <v>1</v>
      </c>
      <c r="AR347">
        <v>38279</v>
      </c>
      <c r="AS347">
        <v>1.7234</v>
      </c>
      <c r="AT347">
        <v>1.5459000000000001</v>
      </c>
      <c r="AU347">
        <v>0.17749999999999999</v>
      </c>
      <c r="AV347">
        <v>3.4098400920629501</v>
      </c>
      <c r="AW347">
        <v>3.2323400974273682</v>
      </c>
      <c r="AX347">
        <v>0.17749999463558197</v>
      </c>
      <c r="AY347" t="s">
        <v>112</v>
      </c>
      <c r="AZ347" t="s">
        <v>96</v>
      </c>
      <c r="BB347" t="s">
        <v>494</v>
      </c>
      <c r="BC347" t="s">
        <v>238</v>
      </c>
      <c r="BD347" t="s">
        <v>89</v>
      </c>
      <c r="BE347" t="s">
        <v>85</v>
      </c>
      <c r="BF347" t="s">
        <v>86</v>
      </c>
      <c r="BG347" t="s">
        <v>90</v>
      </c>
      <c r="BH347" t="s">
        <v>316</v>
      </c>
      <c r="BI347" t="s">
        <v>1019</v>
      </c>
      <c r="BK347" t="s">
        <v>1019</v>
      </c>
      <c r="BL347">
        <v>2023</v>
      </c>
      <c r="BM347" t="s">
        <v>1013</v>
      </c>
      <c r="BN347" s="1">
        <v>45096</v>
      </c>
      <c r="BO347" s="1">
        <v>45117</v>
      </c>
      <c r="BP347" t="s">
        <v>88</v>
      </c>
      <c r="BQ347" t="s">
        <v>112</v>
      </c>
      <c r="BR347" t="s">
        <v>240</v>
      </c>
      <c r="BS347" t="s">
        <v>239</v>
      </c>
      <c r="BU347">
        <f t="shared" si="10"/>
        <v>21</v>
      </c>
      <c r="BV347">
        <f t="shared" si="11"/>
        <v>21</v>
      </c>
    </row>
    <row r="348" spans="1:74" x14ac:dyDescent="0.25">
      <c r="A348">
        <v>2023</v>
      </c>
      <c r="B348">
        <v>7</v>
      </c>
      <c r="C348" t="s">
        <v>3052</v>
      </c>
      <c r="D348" t="s">
        <v>3053</v>
      </c>
      <c r="E348">
        <v>66</v>
      </c>
      <c r="F348" t="s">
        <v>3054</v>
      </c>
      <c r="G348">
        <v>20230612</v>
      </c>
      <c r="H348">
        <v>20230707</v>
      </c>
      <c r="I348">
        <v>26</v>
      </c>
      <c r="J348">
        <v>0</v>
      </c>
      <c r="K348" t="s">
        <v>3055</v>
      </c>
      <c r="L348" t="s">
        <v>1187</v>
      </c>
      <c r="M348" t="s">
        <v>237</v>
      </c>
      <c r="N348" t="s">
        <v>238</v>
      </c>
      <c r="O348" t="s">
        <v>239</v>
      </c>
      <c r="P348" t="s">
        <v>240</v>
      </c>
      <c r="Q348">
        <v>207</v>
      </c>
      <c r="R348" t="s">
        <v>76</v>
      </c>
      <c r="S348" t="s">
        <v>2589</v>
      </c>
      <c r="T348" t="s">
        <v>2590</v>
      </c>
      <c r="U348">
        <v>52884</v>
      </c>
      <c r="V348">
        <v>31410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2120</v>
      </c>
      <c r="AD348">
        <v>3675</v>
      </c>
      <c r="AE348">
        <v>98975</v>
      </c>
      <c r="AF348">
        <v>98975</v>
      </c>
      <c r="AG348">
        <v>0</v>
      </c>
      <c r="AH348" t="s">
        <v>1315</v>
      </c>
      <c r="AI348" t="s">
        <v>1316</v>
      </c>
      <c r="AJ348" t="s">
        <v>1317</v>
      </c>
      <c r="AK348" t="s">
        <v>1318</v>
      </c>
      <c r="AL348">
        <v>6</v>
      </c>
      <c r="AM348">
        <v>2</v>
      </c>
      <c r="AN348">
        <v>12</v>
      </c>
      <c r="AO348">
        <v>42713</v>
      </c>
      <c r="AP348">
        <v>286</v>
      </c>
      <c r="AQ348">
        <v>1</v>
      </c>
      <c r="AR348">
        <v>2234</v>
      </c>
      <c r="AS348">
        <v>0.57420000000000004</v>
      </c>
      <c r="AT348">
        <v>0.57040000000000002</v>
      </c>
      <c r="AU348">
        <v>3.8E-3</v>
      </c>
      <c r="AV348">
        <v>1.3689600229263306</v>
      </c>
      <c r="AW348">
        <v>1.3689600229263306</v>
      </c>
      <c r="AX348">
        <v>0</v>
      </c>
      <c r="AY348" t="s">
        <v>83</v>
      </c>
      <c r="AZ348" t="s">
        <v>1315</v>
      </c>
      <c r="BB348" t="s">
        <v>180</v>
      </c>
      <c r="BC348" t="s">
        <v>238</v>
      </c>
      <c r="BD348" t="s">
        <v>3056</v>
      </c>
      <c r="BE348" t="s">
        <v>311</v>
      </c>
      <c r="BF348" t="s">
        <v>361</v>
      </c>
      <c r="BG348" t="s">
        <v>361</v>
      </c>
      <c r="BH348" t="s">
        <v>748</v>
      </c>
      <c r="BI348" t="s">
        <v>3057</v>
      </c>
      <c r="BJ348" t="s">
        <v>3058</v>
      </c>
      <c r="BK348" t="s">
        <v>3058</v>
      </c>
      <c r="BL348">
        <v>2023</v>
      </c>
      <c r="BM348" t="s">
        <v>3053</v>
      </c>
      <c r="BN348" s="1">
        <v>45092</v>
      </c>
      <c r="BO348" s="1">
        <v>45114</v>
      </c>
      <c r="BP348" t="s">
        <v>88</v>
      </c>
      <c r="BQ348" t="s">
        <v>83</v>
      </c>
      <c r="BR348" t="s">
        <v>240</v>
      </c>
      <c r="BS348" t="s">
        <v>239</v>
      </c>
      <c r="BU348">
        <f t="shared" si="10"/>
        <v>22</v>
      </c>
      <c r="BV348">
        <f t="shared" si="11"/>
        <v>4</v>
      </c>
    </row>
    <row r="349" spans="1:74" x14ac:dyDescent="0.25">
      <c r="A349">
        <v>2023</v>
      </c>
      <c r="B349">
        <v>7</v>
      </c>
      <c r="C349" t="s">
        <v>3059</v>
      </c>
      <c r="D349" t="s">
        <v>3060</v>
      </c>
      <c r="E349">
        <v>87</v>
      </c>
      <c r="F349" t="s">
        <v>3061</v>
      </c>
      <c r="G349">
        <v>20230718</v>
      </c>
      <c r="H349">
        <v>20230725</v>
      </c>
      <c r="I349">
        <v>8</v>
      </c>
      <c r="J349">
        <v>0</v>
      </c>
      <c r="K349" t="s">
        <v>3062</v>
      </c>
      <c r="L349" t="s">
        <v>3063</v>
      </c>
      <c r="M349" t="s">
        <v>237</v>
      </c>
      <c r="N349" t="s">
        <v>238</v>
      </c>
      <c r="O349" t="s">
        <v>239</v>
      </c>
      <c r="P349" t="s">
        <v>240</v>
      </c>
      <c r="Q349">
        <v>205</v>
      </c>
      <c r="R349" t="s">
        <v>76</v>
      </c>
      <c r="S349" t="s">
        <v>947</v>
      </c>
      <c r="T349" t="s">
        <v>948</v>
      </c>
      <c r="U349">
        <v>20613</v>
      </c>
      <c r="V349">
        <v>10423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560</v>
      </c>
      <c r="AD349">
        <v>1575</v>
      </c>
      <c r="AE349">
        <v>65510</v>
      </c>
      <c r="AF349">
        <v>65510</v>
      </c>
      <c r="AG349">
        <v>0</v>
      </c>
      <c r="AH349" t="s">
        <v>237</v>
      </c>
      <c r="AI349" t="s">
        <v>238</v>
      </c>
      <c r="AJ349" t="s">
        <v>239</v>
      </c>
      <c r="AK349" t="s">
        <v>240</v>
      </c>
      <c r="AL349">
        <v>9</v>
      </c>
      <c r="AM349">
        <v>3</v>
      </c>
      <c r="AN349">
        <v>18</v>
      </c>
      <c r="AO349">
        <v>68167</v>
      </c>
      <c r="AP349">
        <v>811</v>
      </c>
      <c r="AQ349">
        <v>1</v>
      </c>
      <c r="AR349">
        <v>4553</v>
      </c>
      <c r="AS349">
        <v>0.92110000000000003</v>
      </c>
      <c r="AT349">
        <v>0.9103</v>
      </c>
      <c r="AU349">
        <v>1.0800000000000001E-2</v>
      </c>
      <c r="AV349">
        <v>0.91030001640319824</v>
      </c>
      <c r="AW349">
        <v>0.91030001640319824</v>
      </c>
      <c r="AX349">
        <v>0</v>
      </c>
      <c r="AY349" t="s">
        <v>83</v>
      </c>
      <c r="AZ349" t="s">
        <v>237</v>
      </c>
      <c r="BB349" t="s">
        <v>436</v>
      </c>
      <c r="BC349" t="s">
        <v>238</v>
      </c>
      <c r="BD349" t="s">
        <v>89</v>
      </c>
      <c r="BE349" t="s">
        <v>85</v>
      </c>
      <c r="BF349" t="s">
        <v>86</v>
      </c>
      <c r="BG349" t="s">
        <v>90</v>
      </c>
      <c r="BH349" t="s">
        <v>544</v>
      </c>
      <c r="BK349" t="s">
        <v>544</v>
      </c>
      <c r="BL349">
        <v>2023</v>
      </c>
      <c r="BM349" t="s">
        <v>3060</v>
      </c>
      <c r="BN349" s="1">
        <v>45125</v>
      </c>
      <c r="BO349" s="1">
        <v>45132</v>
      </c>
      <c r="BP349" t="s">
        <v>88</v>
      </c>
      <c r="BQ349" t="s">
        <v>83</v>
      </c>
      <c r="BR349" t="s">
        <v>240</v>
      </c>
      <c r="BS349" t="s">
        <v>239</v>
      </c>
      <c r="BU349">
        <f t="shared" si="10"/>
        <v>7</v>
      </c>
      <c r="BV349">
        <f t="shared" si="11"/>
        <v>1</v>
      </c>
    </row>
    <row r="350" spans="1:74" x14ac:dyDescent="0.25">
      <c r="A350">
        <v>2023</v>
      </c>
      <c r="B350">
        <v>7</v>
      </c>
      <c r="C350" t="s">
        <v>1684</v>
      </c>
      <c r="D350" t="s">
        <v>886</v>
      </c>
      <c r="E350">
        <v>86</v>
      </c>
      <c r="F350" t="s">
        <v>887</v>
      </c>
      <c r="G350">
        <v>20230624</v>
      </c>
      <c r="H350">
        <v>20230724</v>
      </c>
      <c r="I350">
        <v>31</v>
      </c>
      <c r="J350">
        <v>0</v>
      </c>
      <c r="K350" t="s">
        <v>1685</v>
      </c>
      <c r="L350" t="s">
        <v>1267</v>
      </c>
      <c r="M350" t="s">
        <v>237</v>
      </c>
      <c r="N350" t="s">
        <v>238</v>
      </c>
      <c r="O350" t="s">
        <v>239</v>
      </c>
      <c r="P350" t="s">
        <v>240</v>
      </c>
      <c r="Q350">
        <v>205</v>
      </c>
      <c r="R350" t="s">
        <v>76</v>
      </c>
      <c r="S350" t="s">
        <v>1686</v>
      </c>
      <c r="T350" t="s">
        <v>1687</v>
      </c>
      <c r="U350">
        <v>70154</v>
      </c>
      <c r="V350">
        <v>38096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2400</v>
      </c>
      <c r="AD350">
        <v>4500</v>
      </c>
      <c r="AE350">
        <v>125336</v>
      </c>
      <c r="AF350">
        <v>125336</v>
      </c>
      <c r="AG350">
        <v>0</v>
      </c>
      <c r="AH350" t="s">
        <v>96</v>
      </c>
      <c r="AI350" t="s">
        <v>97</v>
      </c>
      <c r="AJ350" t="s">
        <v>107</v>
      </c>
      <c r="AK350" t="s">
        <v>108</v>
      </c>
      <c r="AL350">
        <v>6</v>
      </c>
      <c r="AM350">
        <v>2</v>
      </c>
      <c r="AN350">
        <v>13</v>
      </c>
      <c r="AO350">
        <v>46574</v>
      </c>
      <c r="AP350">
        <v>1339</v>
      </c>
      <c r="AQ350">
        <v>1</v>
      </c>
      <c r="AR350">
        <v>6690</v>
      </c>
      <c r="AS350">
        <v>0.63990000000000002</v>
      </c>
      <c r="AT350">
        <v>0.622</v>
      </c>
      <c r="AU350">
        <v>1.7899999999999999E-2</v>
      </c>
      <c r="AV350">
        <v>1.7416000366210938</v>
      </c>
      <c r="AW350">
        <v>1.7416000366210938</v>
      </c>
      <c r="AX350">
        <v>0</v>
      </c>
      <c r="AY350" t="s">
        <v>83</v>
      </c>
      <c r="AZ350" t="s">
        <v>237</v>
      </c>
      <c r="BB350" t="s">
        <v>180</v>
      </c>
      <c r="BC350" t="s">
        <v>238</v>
      </c>
      <c r="BD350" t="s">
        <v>93</v>
      </c>
      <c r="BE350" t="s">
        <v>85</v>
      </c>
      <c r="BF350" t="s">
        <v>86</v>
      </c>
      <c r="BG350" t="s">
        <v>94</v>
      </c>
      <c r="BH350" t="s">
        <v>102</v>
      </c>
      <c r="BI350" t="s">
        <v>103</v>
      </c>
      <c r="BK350" t="s">
        <v>103</v>
      </c>
      <c r="BL350">
        <v>2023</v>
      </c>
      <c r="BM350" t="s">
        <v>886</v>
      </c>
      <c r="BN350" s="1">
        <v>45107</v>
      </c>
      <c r="BO350" s="1">
        <v>45131</v>
      </c>
      <c r="BP350" t="s">
        <v>88</v>
      </c>
      <c r="BQ350" t="s">
        <v>83</v>
      </c>
      <c r="BR350" t="s">
        <v>240</v>
      </c>
      <c r="BS350" t="s">
        <v>239</v>
      </c>
      <c r="BU350">
        <f t="shared" si="10"/>
        <v>24</v>
      </c>
      <c r="BV350">
        <f t="shared" si="11"/>
        <v>7</v>
      </c>
    </row>
    <row r="351" spans="1:74" x14ac:dyDescent="0.25">
      <c r="A351">
        <v>2023</v>
      </c>
      <c r="B351">
        <v>7</v>
      </c>
      <c r="C351" t="s">
        <v>1466</v>
      </c>
      <c r="D351" t="s">
        <v>1467</v>
      </c>
      <c r="E351">
        <v>77</v>
      </c>
      <c r="F351" t="s">
        <v>1468</v>
      </c>
      <c r="G351">
        <v>20230625</v>
      </c>
      <c r="H351">
        <v>20230718</v>
      </c>
      <c r="I351">
        <v>24</v>
      </c>
      <c r="J351">
        <v>0</v>
      </c>
      <c r="K351" t="s">
        <v>1469</v>
      </c>
      <c r="L351" t="s">
        <v>1470</v>
      </c>
      <c r="M351" t="s">
        <v>237</v>
      </c>
      <c r="N351" t="s">
        <v>238</v>
      </c>
      <c r="O351" t="s">
        <v>239</v>
      </c>
      <c r="P351" t="s">
        <v>240</v>
      </c>
      <c r="Q351">
        <v>205</v>
      </c>
      <c r="R351" t="s">
        <v>76</v>
      </c>
      <c r="S351" t="s">
        <v>192</v>
      </c>
      <c r="T351" t="s">
        <v>193</v>
      </c>
      <c r="U351">
        <v>56269</v>
      </c>
      <c r="V351">
        <v>30425</v>
      </c>
      <c r="W351">
        <v>0</v>
      </c>
      <c r="X351">
        <v>0</v>
      </c>
      <c r="Y351">
        <v>1467.27</v>
      </c>
      <c r="Z351">
        <v>0</v>
      </c>
      <c r="AA351">
        <v>0</v>
      </c>
      <c r="AB351">
        <v>1467.27</v>
      </c>
      <c r="AC351">
        <v>1840</v>
      </c>
      <c r="AD351">
        <v>3450</v>
      </c>
      <c r="AE351">
        <v>78949</v>
      </c>
      <c r="AF351">
        <v>78949</v>
      </c>
      <c r="AG351">
        <v>-481.34309422640354</v>
      </c>
      <c r="AH351" t="s">
        <v>96</v>
      </c>
      <c r="AI351" t="s">
        <v>97</v>
      </c>
      <c r="AJ351" t="s">
        <v>98</v>
      </c>
      <c r="AK351" t="s">
        <v>99</v>
      </c>
      <c r="AL351">
        <v>7</v>
      </c>
      <c r="AM351">
        <v>2</v>
      </c>
      <c r="AN351">
        <v>13</v>
      </c>
      <c r="AO351">
        <v>41752</v>
      </c>
      <c r="AP351">
        <v>1024</v>
      </c>
      <c r="AQ351">
        <v>1</v>
      </c>
      <c r="AR351">
        <v>3683</v>
      </c>
      <c r="AS351">
        <v>0.57130000000000003</v>
      </c>
      <c r="AT351">
        <v>0.55759999999999998</v>
      </c>
      <c r="AU351">
        <v>1.37E-2</v>
      </c>
      <c r="AV351">
        <v>1.0970400488004088</v>
      </c>
      <c r="AW351">
        <v>1.083340048789978</v>
      </c>
      <c r="AX351">
        <v>1.3700000010430813E-2</v>
      </c>
      <c r="AY351" t="s">
        <v>112</v>
      </c>
      <c r="AZ351" t="s">
        <v>96</v>
      </c>
      <c r="BB351" t="s">
        <v>180</v>
      </c>
      <c r="BC351" t="s">
        <v>238</v>
      </c>
      <c r="BD351" t="s">
        <v>1471</v>
      </c>
      <c r="BE351" t="s">
        <v>85</v>
      </c>
      <c r="BF351" t="s">
        <v>167</v>
      </c>
      <c r="BG351" t="s">
        <v>455</v>
      </c>
      <c r="BH351" t="s">
        <v>266</v>
      </c>
      <c r="BI351" t="s">
        <v>463</v>
      </c>
      <c r="BK351" t="s">
        <v>463</v>
      </c>
      <c r="BL351">
        <v>2023</v>
      </c>
      <c r="BM351" t="s">
        <v>1467</v>
      </c>
      <c r="BN351" s="1">
        <v>45111</v>
      </c>
      <c r="BO351" s="1">
        <v>45125</v>
      </c>
      <c r="BP351" t="s">
        <v>88</v>
      </c>
      <c r="BQ351" t="s">
        <v>112</v>
      </c>
      <c r="BR351" t="s">
        <v>240</v>
      </c>
      <c r="BS351" t="s">
        <v>239</v>
      </c>
      <c r="BU351">
        <f t="shared" si="10"/>
        <v>14</v>
      </c>
      <c r="BV351">
        <f t="shared" si="11"/>
        <v>10</v>
      </c>
    </row>
    <row r="352" spans="1:74" x14ac:dyDescent="0.25">
      <c r="A352">
        <v>2023</v>
      </c>
      <c r="B352">
        <v>7</v>
      </c>
      <c r="C352" t="s">
        <v>992</v>
      </c>
      <c r="D352" t="s">
        <v>572</v>
      </c>
      <c r="E352">
        <v>69</v>
      </c>
      <c r="F352" t="s">
        <v>573</v>
      </c>
      <c r="G352">
        <v>20230616</v>
      </c>
      <c r="H352">
        <v>20230714</v>
      </c>
      <c r="I352">
        <v>29</v>
      </c>
      <c r="J352">
        <v>0</v>
      </c>
      <c r="K352" t="s">
        <v>993</v>
      </c>
      <c r="L352" t="s">
        <v>994</v>
      </c>
      <c r="M352" t="s">
        <v>237</v>
      </c>
      <c r="N352" t="s">
        <v>238</v>
      </c>
      <c r="O352" t="s">
        <v>239</v>
      </c>
      <c r="P352" t="s">
        <v>240</v>
      </c>
      <c r="Q352">
        <v>205</v>
      </c>
      <c r="R352" t="s">
        <v>76</v>
      </c>
      <c r="S352" t="s">
        <v>931</v>
      </c>
      <c r="T352" t="s">
        <v>932</v>
      </c>
      <c r="U352">
        <v>68579</v>
      </c>
      <c r="V352">
        <v>36730</v>
      </c>
      <c r="W352">
        <v>0</v>
      </c>
      <c r="X352">
        <v>0</v>
      </c>
      <c r="Y352">
        <v>2332.4699999999998</v>
      </c>
      <c r="Z352">
        <v>0</v>
      </c>
      <c r="AA352">
        <v>0</v>
      </c>
      <c r="AB352">
        <v>2332.4699999999998</v>
      </c>
      <c r="AC352">
        <v>2240</v>
      </c>
      <c r="AD352">
        <v>4950</v>
      </c>
      <c r="AE352">
        <v>154043</v>
      </c>
      <c r="AF352">
        <v>154043</v>
      </c>
      <c r="AG352">
        <v>-1548.0417452950628</v>
      </c>
      <c r="AH352" t="s">
        <v>96</v>
      </c>
      <c r="AI352" t="s">
        <v>97</v>
      </c>
      <c r="AJ352" t="s">
        <v>98</v>
      </c>
      <c r="AK352" t="s">
        <v>99</v>
      </c>
      <c r="AL352">
        <v>7</v>
      </c>
      <c r="AM352">
        <v>2</v>
      </c>
      <c r="AN352">
        <v>14</v>
      </c>
      <c r="AO352">
        <v>69768</v>
      </c>
      <c r="AP352">
        <v>819</v>
      </c>
      <c r="AQ352">
        <v>1</v>
      </c>
      <c r="AR352">
        <v>7474</v>
      </c>
      <c r="AS352">
        <v>0.94259999999999999</v>
      </c>
      <c r="AT352">
        <v>0.93169999999999997</v>
      </c>
      <c r="AU352">
        <v>1.09E-2</v>
      </c>
      <c r="AV352">
        <v>2.1405000481754541</v>
      </c>
      <c r="AW352">
        <v>2.1296000480651855</v>
      </c>
      <c r="AX352">
        <v>1.0900000110268593E-2</v>
      </c>
      <c r="AY352" t="s">
        <v>83</v>
      </c>
      <c r="AZ352" t="s">
        <v>96</v>
      </c>
      <c r="BB352" t="s">
        <v>180</v>
      </c>
      <c r="BC352" t="s">
        <v>238</v>
      </c>
      <c r="BD352" t="s">
        <v>89</v>
      </c>
      <c r="BE352" t="s">
        <v>85</v>
      </c>
      <c r="BF352" t="s">
        <v>86</v>
      </c>
      <c r="BG352" t="s">
        <v>90</v>
      </c>
      <c r="BH352" t="s">
        <v>995</v>
      </c>
      <c r="BI352" t="s">
        <v>996</v>
      </c>
      <c r="BK352" t="s">
        <v>996</v>
      </c>
      <c r="BL352">
        <v>2023</v>
      </c>
      <c r="BM352" t="s">
        <v>572</v>
      </c>
      <c r="BN352" s="1">
        <v>45103</v>
      </c>
      <c r="BO352" s="1">
        <v>45121</v>
      </c>
      <c r="BP352" t="s">
        <v>88</v>
      </c>
      <c r="BQ352" t="s">
        <v>83</v>
      </c>
      <c r="BR352" t="s">
        <v>240</v>
      </c>
      <c r="BS352" t="s">
        <v>239</v>
      </c>
      <c r="BU352">
        <f t="shared" si="10"/>
        <v>18</v>
      </c>
      <c r="BV352">
        <f t="shared" si="11"/>
        <v>11</v>
      </c>
    </row>
    <row r="353" spans="1:74" x14ac:dyDescent="0.25">
      <c r="A353">
        <v>2023</v>
      </c>
      <c r="B353">
        <v>7</v>
      </c>
      <c r="C353" t="s">
        <v>987</v>
      </c>
      <c r="D353" t="s">
        <v>988</v>
      </c>
      <c r="E353">
        <v>77</v>
      </c>
      <c r="F353" t="s">
        <v>989</v>
      </c>
      <c r="G353">
        <v>20230625</v>
      </c>
      <c r="H353">
        <v>20230703</v>
      </c>
      <c r="I353">
        <v>9</v>
      </c>
      <c r="J353">
        <v>0</v>
      </c>
      <c r="K353" t="s">
        <v>990</v>
      </c>
      <c r="L353" t="s">
        <v>991</v>
      </c>
      <c r="M353" t="s">
        <v>237</v>
      </c>
      <c r="N353" t="s">
        <v>238</v>
      </c>
      <c r="O353" t="s">
        <v>239</v>
      </c>
      <c r="P353" t="s">
        <v>240</v>
      </c>
      <c r="Q353">
        <v>205</v>
      </c>
      <c r="R353" t="s">
        <v>76</v>
      </c>
      <c r="S353" t="s">
        <v>615</v>
      </c>
      <c r="T353" t="s">
        <v>616</v>
      </c>
      <c r="U353">
        <v>26146</v>
      </c>
      <c r="V353">
        <v>11241</v>
      </c>
      <c r="W353">
        <v>0</v>
      </c>
      <c r="X353">
        <v>0</v>
      </c>
      <c r="Y353">
        <v>1304.24</v>
      </c>
      <c r="Z353">
        <v>0</v>
      </c>
      <c r="AA353">
        <v>0</v>
      </c>
      <c r="AB353">
        <v>1304.24</v>
      </c>
      <c r="AC353">
        <v>640</v>
      </c>
      <c r="AD353">
        <v>1200</v>
      </c>
      <c r="AE353">
        <v>129884</v>
      </c>
      <c r="AF353">
        <v>129884</v>
      </c>
      <c r="AG353">
        <v>1725.5232197800299</v>
      </c>
      <c r="AH353" t="s">
        <v>96</v>
      </c>
      <c r="AI353" t="s">
        <v>97</v>
      </c>
      <c r="AJ353" t="s">
        <v>98</v>
      </c>
      <c r="AK353" t="s">
        <v>99</v>
      </c>
      <c r="AL353">
        <v>13</v>
      </c>
      <c r="AM353">
        <v>4</v>
      </c>
      <c r="AN353">
        <v>26</v>
      </c>
      <c r="AO353">
        <v>131996</v>
      </c>
      <c r="AP353">
        <v>3152</v>
      </c>
      <c r="AQ353">
        <v>1</v>
      </c>
      <c r="AR353">
        <v>13581</v>
      </c>
      <c r="AS353">
        <v>1.8048</v>
      </c>
      <c r="AT353">
        <v>1.7626999999999999</v>
      </c>
      <c r="AU353">
        <v>4.2099999999999999E-2</v>
      </c>
      <c r="AV353">
        <v>1.8047999627888203</v>
      </c>
      <c r="AW353">
        <v>1.7626999616622925</v>
      </c>
      <c r="AX353">
        <v>4.2100001126527786E-2</v>
      </c>
      <c r="AY353" t="s">
        <v>263</v>
      </c>
      <c r="AZ353" t="s">
        <v>96</v>
      </c>
      <c r="BB353" t="s">
        <v>180</v>
      </c>
      <c r="BC353" t="s">
        <v>238</v>
      </c>
      <c r="BD353" t="s">
        <v>443</v>
      </c>
      <c r="BE353" t="s">
        <v>85</v>
      </c>
      <c r="BF353" t="s">
        <v>86</v>
      </c>
      <c r="BG353" t="s">
        <v>200</v>
      </c>
      <c r="BH353" t="s">
        <v>384</v>
      </c>
      <c r="BI353" t="s">
        <v>385</v>
      </c>
      <c r="BK353" t="s">
        <v>385</v>
      </c>
      <c r="BL353">
        <v>2023</v>
      </c>
      <c r="BM353" t="s">
        <v>988</v>
      </c>
      <c r="BN353" s="1">
        <v>45107</v>
      </c>
      <c r="BO353" s="1">
        <v>45110</v>
      </c>
      <c r="BP353" t="s">
        <v>88</v>
      </c>
      <c r="BQ353" t="s">
        <v>263</v>
      </c>
      <c r="BR353" t="s">
        <v>240</v>
      </c>
      <c r="BS353" t="s">
        <v>239</v>
      </c>
      <c r="BU353">
        <f t="shared" si="10"/>
        <v>3</v>
      </c>
      <c r="BV353">
        <f t="shared" si="11"/>
        <v>6</v>
      </c>
    </row>
    <row r="354" spans="1:74" x14ac:dyDescent="0.25">
      <c r="A354">
        <v>2023</v>
      </c>
      <c r="B354">
        <v>7</v>
      </c>
      <c r="C354" t="s">
        <v>3064</v>
      </c>
      <c r="D354" t="s">
        <v>542</v>
      </c>
      <c r="E354">
        <v>82</v>
      </c>
      <c r="F354" t="s">
        <v>543</v>
      </c>
      <c r="G354">
        <v>20230612</v>
      </c>
      <c r="H354">
        <v>20230712</v>
      </c>
      <c r="I354">
        <v>31</v>
      </c>
      <c r="J354">
        <v>9</v>
      </c>
      <c r="K354" t="s">
        <v>3065</v>
      </c>
      <c r="L354" t="s">
        <v>3066</v>
      </c>
      <c r="M354" t="s">
        <v>268</v>
      </c>
      <c r="N354" t="s">
        <v>269</v>
      </c>
      <c r="O354" t="s">
        <v>270</v>
      </c>
      <c r="P354" t="s">
        <v>271</v>
      </c>
      <c r="Q354">
        <v>201</v>
      </c>
      <c r="R354" t="s">
        <v>279</v>
      </c>
      <c r="S354" t="s">
        <v>3067</v>
      </c>
      <c r="T354" t="s">
        <v>3068</v>
      </c>
      <c r="U354">
        <v>129253</v>
      </c>
      <c r="V354">
        <v>28176</v>
      </c>
      <c r="W354">
        <v>49464</v>
      </c>
      <c r="X354">
        <v>0</v>
      </c>
      <c r="Y354">
        <v>0</v>
      </c>
      <c r="Z354">
        <v>1146</v>
      </c>
      <c r="AA354">
        <v>28427.65</v>
      </c>
      <c r="AB354">
        <v>29573.65</v>
      </c>
      <c r="AC354">
        <v>1680</v>
      </c>
      <c r="AD354">
        <v>4425</v>
      </c>
      <c r="AE354">
        <v>241865</v>
      </c>
      <c r="AF354">
        <v>241865</v>
      </c>
      <c r="AG354">
        <v>12929.110814744578</v>
      </c>
      <c r="AH354" t="s">
        <v>125</v>
      </c>
      <c r="AI354" t="s">
        <v>126</v>
      </c>
      <c r="AJ354" t="s">
        <v>127</v>
      </c>
      <c r="AK354" t="s">
        <v>128</v>
      </c>
      <c r="AL354">
        <v>4</v>
      </c>
      <c r="AM354">
        <v>2</v>
      </c>
      <c r="AN354">
        <v>9</v>
      </c>
      <c r="AO354">
        <v>47302</v>
      </c>
      <c r="AP354">
        <v>43366</v>
      </c>
      <c r="AQ354">
        <v>1</v>
      </c>
      <c r="AR354">
        <v>80412</v>
      </c>
      <c r="AS354">
        <v>1.2108000000000001</v>
      </c>
      <c r="AT354">
        <v>0.63170000000000004</v>
      </c>
      <c r="AU354">
        <v>0.57909999999999995</v>
      </c>
      <c r="AV354">
        <v>3.2954100370407104</v>
      </c>
      <c r="AW354">
        <v>2.7163100242614746</v>
      </c>
      <c r="AX354">
        <v>0.57910001277923584</v>
      </c>
      <c r="AY354" t="s">
        <v>83</v>
      </c>
      <c r="AZ354" t="s">
        <v>237</v>
      </c>
      <c r="BB354" t="s">
        <v>3069</v>
      </c>
      <c r="BC354" t="s">
        <v>3070</v>
      </c>
      <c r="BD354" t="s">
        <v>147</v>
      </c>
      <c r="BE354" t="s">
        <v>85</v>
      </c>
      <c r="BF354" t="s">
        <v>86</v>
      </c>
      <c r="BG354" t="s">
        <v>90</v>
      </c>
      <c r="BH354" t="s">
        <v>148</v>
      </c>
      <c r="BK354" t="s">
        <v>148</v>
      </c>
      <c r="BL354">
        <v>2023</v>
      </c>
      <c r="BM354" t="s">
        <v>542</v>
      </c>
      <c r="BN354" s="1">
        <v>45100</v>
      </c>
      <c r="BO354" s="1">
        <v>45118</v>
      </c>
      <c r="BP354" t="s">
        <v>88</v>
      </c>
      <c r="BQ354" t="s">
        <v>104</v>
      </c>
      <c r="BR354" t="s">
        <v>240</v>
      </c>
      <c r="BS354" t="s">
        <v>239</v>
      </c>
      <c r="BU354">
        <f t="shared" si="10"/>
        <v>18</v>
      </c>
      <c r="BV354">
        <f t="shared" si="11"/>
        <v>13</v>
      </c>
    </row>
    <row r="355" spans="1:74" x14ac:dyDescent="0.25">
      <c r="A355">
        <v>2023</v>
      </c>
      <c r="B355">
        <v>8</v>
      </c>
      <c r="C355" t="s">
        <v>3071</v>
      </c>
      <c r="D355" t="s">
        <v>3072</v>
      </c>
      <c r="E355">
        <v>83</v>
      </c>
      <c r="F355" t="s">
        <v>3073</v>
      </c>
      <c r="G355">
        <v>20230616</v>
      </c>
      <c r="H355">
        <v>20230815</v>
      </c>
      <c r="I355">
        <v>61</v>
      </c>
      <c r="J355">
        <v>6</v>
      </c>
      <c r="K355" t="s">
        <v>3074</v>
      </c>
      <c r="L355" t="s">
        <v>3075</v>
      </c>
      <c r="M355" t="s">
        <v>237</v>
      </c>
      <c r="N355" t="s">
        <v>238</v>
      </c>
      <c r="O355" t="s">
        <v>239</v>
      </c>
      <c r="P355" t="s">
        <v>240</v>
      </c>
      <c r="Q355">
        <v>111</v>
      </c>
      <c r="R355" t="s">
        <v>76</v>
      </c>
      <c r="S355" t="s">
        <v>143</v>
      </c>
      <c r="T355" t="s">
        <v>144</v>
      </c>
      <c r="U355">
        <v>264580</v>
      </c>
      <c r="V355">
        <v>64149</v>
      </c>
      <c r="W355">
        <v>55066</v>
      </c>
      <c r="X355">
        <v>0</v>
      </c>
      <c r="Y355">
        <v>8113.83</v>
      </c>
      <c r="Z355">
        <v>16038.9</v>
      </c>
      <c r="AA355">
        <v>11365.7</v>
      </c>
      <c r="AB355">
        <v>35518.43</v>
      </c>
      <c r="AC355">
        <v>4195</v>
      </c>
      <c r="AD355">
        <v>10350</v>
      </c>
      <c r="AE355">
        <v>398900</v>
      </c>
      <c r="AF355">
        <v>398900</v>
      </c>
      <c r="AG355">
        <v>-13250.620994857196</v>
      </c>
      <c r="AH355" t="s">
        <v>420</v>
      </c>
      <c r="AI355" t="s">
        <v>421</v>
      </c>
      <c r="AJ355" t="s">
        <v>422</v>
      </c>
      <c r="AK355" t="s">
        <v>570</v>
      </c>
      <c r="AL355">
        <v>10</v>
      </c>
      <c r="AM355">
        <v>3</v>
      </c>
      <c r="AN355">
        <v>20</v>
      </c>
      <c r="AO355">
        <v>105252</v>
      </c>
      <c r="AP355">
        <v>3054</v>
      </c>
      <c r="AQ355">
        <v>1</v>
      </c>
      <c r="AR355">
        <v>12432</v>
      </c>
      <c r="AS355">
        <v>1.4463999999999999</v>
      </c>
      <c r="AT355">
        <v>1.4056</v>
      </c>
      <c r="AU355">
        <v>4.0800000000000003E-2</v>
      </c>
      <c r="AV355">
        <v>5.1509199440479279</v>
      </c>
      <c r="AW355">
        <v>4.863379955291748</v>
      </c>
      <c r="AX355">
        <v>0.28753998875617981</v>
      </c>
      <c r="AY355" t="s">
        <v>112</v>
      </c>
      <c r="AZ355" t="s">
        <v>237</v>
      </c>
      <c r="BA355" t="s">
        <v>420</v>
      </c>
      <c r="BB355" t="s">
        <v>3076</v>
      </c>
      <c r="BC355" t="s">
        <v>2485</v>
      </c>
      <c r="BD355" t="s">
        <v>299</v>
      </c>
      <c r="BE355" t="s">
        <v>85</v>
      </c>
      <c r="BF355" t="s">
        <v>86</v>
      </c>
      <c r="BG355" t="s">
        <v>142</v>
      </c>
      <c r="BH355" t="s">
        <v>426</v>
      </c>
      <c r="BI355" t="s">
        <v>427</v>
      </c>
      <c r="BJ355" t="s">
        <v>428</v>
      </c>
      <c r="BK355" t="s">
        <v>428</v>
      </c>
      <c r="BL355">
        <v>2023</v>
      </c>
      <c r="BM355" t="s">
        <v>3072</v>
      </c>
      <c r="BN355" s="1">
        <v>45105</v>
      </c>
      <c r="BO355" s="1">
        <v>45119</v>
      </c>
      <c r="BP355" t="s">
        <v>88</v>
      </c>
      <c r="BQ355" t="s">
        <v>104</v>
      </c>
      <c r="BR355" t="s">
        <v>240</v>
      </c>
      <c r="BS355" t="s">
        <v>239</v>
      </c>
      <c r="BU355">
        <f t="shared" si="10"/>
        <v>14</v>
      </c>
      <c r="BV355">
        <f t="shared" si="11"/>
        <v>47</v>
      </c>
    </row>
    <row r="356" spans="1:74" x14ac:dyDescent="0.25">
      <c r="A356">
        <v>2023</v>
      </c>
      <c r="B356">
        <v>7</v>
      </c>
      <c r="C356" t="s">
        <v>3077</v>
      </c>
      <c r="D356" t="s">
        <v>3078</v>
      </c>
      <c r="E356">
        <v>75</v>
      </c>
      <c r="F356" t="s">
        <v>3079</v>
      </c>
      <c r="G356">
        <v>20230617</v>
      </c>
      <c r="H356">
        <v>20230711</v>
      </c>
      <c r="I356">
        <v>25</v>
      </c>
      <c r="J356">
        <v>2</v>
      </c>
      <c r="K356" t="s">
        <v>3041</v>
      </c>
      <c r="L356" t="s">
        <v>3080</v>
      </c>
      <c r="M356" t="s">
        <v>237</v>
      </c>
      <c r="N356" t="s">
        <v>238</v>
      </c>
      <c r="O356" t="s">
        <v>239</v>
      </c>
      <c r="P356" t="s">
        <v>240</v>
      </c>
      <c r="Q356">
        <v>111</v>
      </c>
      <c r="R356" t="s">
        <v>279</v>
      </c>
      <c r="S356" t="s">
        <v>1580</v>
      </c>
      <c r="T356" t="s">
        <v>1581</v>
      </c>
      <c r="U356">
        <v>96222</v>
      </c>
      <c r="V356">
        <v>27833</v>
      </c>
      <c r="W356">
        <v>13392</v>
      </c>
      <c r="X356">
        <v>0</v>
      </c>
      <c r="Y356">
        <v>33.14</v>
      </c>
      <c r="Z356">
        <v>4624.24</v>
      </c>
      <c r="AA356">
        <v>12084.3</v>
      </c>
      <c r="AB356">
        <v>16741.68</v>
      </c>
      <c r="AC356">
        <v>1840</v>
      </c>
      <c r="AD356">
        <v>3300</v>
      </c>
      <c r="AE356">
        <v>203163</v>
      </c>
      <c r="AF356">
        <v>203163</v>
      </c>
      <c r="AG356">
        <v>9890.6496985300546</v>
      </c>
      <c r="AH356" t="s">
        <v>1315</v>
      </c>
      <c r="AI356" t="s">
        <v>1316</v>
      </c>
      <c r="AJ356" t="s">
        <v>1934</v>
      </c>
      <c r="AK356" t="s">
        <v>1935</v>
      </c>
      <c r="AL356">
        <v>12</v>
      </c>
      <c r="AM356">
        <v>4</v>
      </c>
      <c r="AN356">
        <v>22</v>
      </c>
      <c r="AO356">
        <v>149512</v>
      </c>
      <c r="AP356">
        <v>25936</v>
      </c>
      <c r="AQ356">
        <v>1</v>
      </c>
      <c r="AR356">
        <v>52107</v>
      </c>
      <c r="AS356">
        <v>2.343</v>
      </c>
      <c r="AT356">
        <v>1.9965999999999999</v>
      </c>
      <c r="AU356">
        <v>0.34639999999999999</v>
      </c>
      <c r="AV356">
        <v>2.64248988032341</v>
      </c>
      <c r="AW356">
        <v>2.2960898876190186</v>
      </c>
      <c r="AX356">
        <v>0.34639999270439148</v>
      </c>
      <c r="AY356" t="s">
        <v>157</v>
      </c>
      <c r="AZ356" t="s">
        <v>1315</v>
      </c>
      <c r="BA356" t="s">
        <v>1315</v>
      </c>
      <c r="BB356" t="s">
        <v>2036</v>
      </c>
      <c r="BC356" t="s">
        <v>238</v>
      </c>
      <c r="BD356" t="s">
        <v>89</v>
      </c>
      <c r="BE356" t="s">
        <v>85</v>
      </c>
      <c r="BF356" t="s">
        <v>86</v>
      </c>
      <c r="BG356" t="s">
        <v>90</v>
      </c>
      <c r="BH356" t="s">
        <v>426</v>
      </c>
      <c r="BI356" t="s">
        <v>1995</v>
      </c>
      <c r="BJ356" t="s">
        <v>1996</v>
      </c>
      <c r="BK356" t="s">
        <v>1996</v>
      </c>
      <c r="BL356">
        <v>2023</v>
      </c>
      <c r="BM356" t="s">
        <v>3078</v>
      </c>
      <c r="BN356" s="1">
        <v>45098</v>
      </c>
      <c r="BO356" s="1">
        <v>45118</v>
      </c>
      <c r="BP356" t="s">
        <v>88</v>
      </c>
      <c r="BQ356" t="s">
        <v>157</v>
      </c>
      <c r="BR356" t="s">
        <v>240</v>
      </c>
      <c r="BS356" t="s">
        <v>239</v>
      </c>
      <c r="BU356">
        <f t="shared" si="10"/>
        <v>20</v>
      </c>
      <c r="BV356">
        <f t="shared" si="11"/>
        <v>5</v>
      </c>
    </row>
    <row r="357" spans="1:74" x14ac:dyDescent="0.25">
      <c r="A357">
        <v>2023</v>
      </c>
      <c r="B357">
        <v>8</v>
      </c>
      <c r="C357" t="s">
        <v>3081</v>
      </c>
      <c r="D357" t="s">
        <v>3082</v>
      </c>
      <c r="E357">
        <v>87</v>
      </c>
      <c r="F357" t="s">
        <v>3083</v>
      </c>
      <c r="G357">
        <v>20230606</v>
      </c>
      <c r="H357">
        <v>20230814</v>
      </c>
      <c r="I357">
        <v>70</v>
      </c>
      <c r="J357">
        <v>8</v>
      </c>
      <c r="K357" t="s">
        <v>3084</v>
      </c>
      <c r="L357" t="s">
        <v>3085</v>
      </c>
      <c r="M357" t="s">
        <v>420</v>
      </c>
      <c r="N357" t="s">
        <v>421</v>
      </c>
      <c r="O357" t="s">
        <v>422</v>
      </c>
      <c r="P357" t="s">
        <v>2697</v>
      </c>
      <c r="Q357">
        <v>111</v>
      </c>
      <c r="R357" t="s">
        <v>279</v>
      </c>
      <c r="S357" t="s">
        <v>2173</v>
      </c>
      <c r="T357" t="s">
        <v>2174</v>
      </c>
      <c r="U357">
        <v>286891</v>
      </c>
      <c r="V357">
        <v>57185</v>
      </c>
      <c r="W357">
        <v>82494</v>
      </c>
      <c r="X357">
        <v>0</v>
      </c>
      <c r="Y357">
        <v>47132.66</v>
      </c>
      <c r="Z357">
        <v>34321.17</v>
      </c>
      <c r="AA357">
        <v>40535.660000000003</v>
      </c>
      <c r="AB357">
        <v>121989.49</v>
      </c>
      <c r="AC357">
        <v>4880</v>
      </c>
      <c r="AD357">
        <v>7875</v>
      </c>
      <c r="AE357">
        <v>618779</v>
      </c>
      <c r="AF357">
        <v>618779</v>
      </c>
      <c r="AG357">
        <v>-56794.157918809746</v>
      </c>
      <c r="AH357" t="s">
        <v>420</v>
      </c>
      <c r="AI357" t="s">
        <v>421</v>
      </c>
      <c r="AJ357" t="s">
        <v>422</v>
      </c>
      <c r="AK357" t="s">
        <v>570</v>
      </c>
      <c r="AL357">
        <v>11</v>
      </c>
      <c r="AM357">
        <v>4</v>
      </c>
      <c r="AN357">
        <v>23</v>
      </c>
      <c r="AO357">
        <v>151302</v>
      </c>
      <c r="AP357">
        <v>25724</v>
      </c>
      <c r="AQ357">
        <v>1</v>
      </c>
      <c r="AR357">
        <v>74765</v>
      </c>
      <c r="AS357">
        <v>2.3639999999999999</v>
      </c>
      <c r="AT357">
        <v>2.0205000000000002</v>
      </c>
      <c r="AU357">
        <v>0.34350000000000003</v>
      </c>
      <c r="AV357">
        <v>8.0483098030090332</v>
      </c>
      <c r="AW357">
        <v>7.2003297805786133</v>
      </c>
      <c r="AX357">
        <v>0.84798002243041992</v>
      </c>
      <c r="AY357" t="s">
        <v>95</v>
      </c>
      <c r="AZ357" t="s">
        <v>420</v>
      </c>
      <c r="BA357" t="s">
        <v>420</v>
      </c>
      <c r="BB357" t="s">
        <v>2215</v>
      </c>
      <c r="BC357" t="s">
        <v>238</v>
      </c>
      <c r="BD357" t="s">
        <v>314</v>
      </c>
      <c r="BE357" t="s">
        <v>85</v>
      </c>
      <c r="BF357" t="s">
        <v>217</v>
      </c>
      <c r="BG357" t="s">
        <v>315</v>
      </c>
      <c r="BH357" t="s">
        <v>1523</v>
      </c>
      <c r="BI357" t="s">
        <v>2094</v>
      </c>
      <c r="BK357" t="s">
        <v>2094</v>
      </c>
      <c r="BL357">
        <v>2023</v>
      </c>
      <c r="BM357" t="s">
        <v>3082</v>
      </c>
      <c r="BN357" s="1">
        <v>45107</v>
      </c>
      <c r="BO357" s="1">
        <v>45117</v>
      </c>
      <c r="BP357" t="s">
        <v>88</v>
      </c>
      <c r="BQ357" t="s">
        <v>104</v>
      </c>
      <c r="BR357" t="s">
        <v>240</v>
      </c>
      <c r="BS357" t="s">
        <v>239</v>
      </c>
      <c r="BU357">
        <f t="shared" si="10"/>
        <v>10</v>
      </c>
      <c r="BV357">
        <f t="shared" si="11"/>
        <v>60</v>
      </c>
    </row>
    <row r="358" spans="1:74" x14ac:dyDescent="0.25">
      <c r="A358">
        <v>2023</v>
      </c>
      <c r="B358">
        <v>7</v>
      </c>
      <c r="C358" t="s">
        <v>3086</v>
      </c>
      <c r="D358" t="s">
        <v>1172</v>
      </c>
      <c r="E358">
        <v>89</v>
      </c>
      <c r="F358" t="s">
        <v>1173</v>
      </c>
      <c r="G358">
        <v>20230617</v>
      </c>
      <c r="H358">
        <v>20230720</v>
      </c>
      <c r="I358">
        <v>34</v>
      </c>
      <c r="J358">
        <v>6</v>
      </c>
      <c r="K358" t="s">
        <v>3087</v>
      </c>
      <c r="L358" t="s">
        <v>3088</v>
      </c>
      <c r="M358" t="s">
        <v>237</v>
      </c>
      <c r="N358" t="s">
        <v>238</v>
      </c>
      <c r="O358" t="s">
        <v>239</v>
      </c>
      <c r="P358" t="s">
        <v>240</v>
      </c>
      <c r="Q358">
        <v>111</v>
      </c>
      <c r="R358" t="s">
        <v>279</v>
      </c>
      <c r="S358" t="s">
        <v>1519</v>
      </c>
      <c r="T358" t="s">
        <v>1520</v>
      </c>
      <c r="U358">
        <v>162028</v>
      </c>
      <c r="V358">
        <v>34589</v>
      </c>
      <c r="W358">
        <v>32976</v>
      </c>
      <c r="X358">
        <v>0</v>
      </c>
      <c r="Y358">
        <v>2385.4299999999998</v>
      </c>
      <c r="Z358">
        <v>0</v>
      </c>
      <c r="AA358">
        <v>122830.51</v>
      </c>
      <c r="AB358">
        <v>125215.94</v>
      </c>
      <c r="AC358">
        <v>2110</v>
      </c>
      <c r="AD358">
        <v>5700</v>
      </c>
      <c r="AE358">
        <v>669065</v>
      </c>
      <c r="AF358">
        <v>669065</v>
      </c>
      <c r="AG358">
        <v>90449.026109086524</v>
      </c>
      <c r="AH358" t="s">
        <v>208</v>
      </c>
      <c r="AI358" t="s">
        <v>209</v>
      </c>
      <c r="AJ358" t="s">
        <v>410</v>
      </c>
      <c r="AK358" t="s">
        <v>411</v>
      </c>
      <c r="AL358">
        <v>8</v>
      </c>
      <c r="AM358">
        <v>3</v>
      </c>
      <c r="AN358">
        <v>17</v>
      </c>
      <c r="AO358">
        <v>194113</v>
      </c>
      <c r="AP358">
        <v>210055</v>
      </c>
      <c r="AQ358">
        <v>70018</v>
      </c>
      <c r="AR358">
        <v>337879</v>
      </c>
      <c r="AS358">
        <v>5.3973000000000004</v>
      </c>
      <c r="AT358">
        <v>2.5922000000000001</v>
      </c>
      <c r="AU358">
        <v>2.8050999999999999</v>
      </c>
      <c r="AV358">
        <v>8.7023601531982422</v>
      </c>
      <c r="AW358">
        <v>5.8972601890563965</v>
      </c>
      <c r="AX358">
        <v>2.8050999641418457</v>
      </c>
      <c r="AY358" t="s">
        <v>112</v>
      </c>
      <c r="AZ358" t="s">
        <v>208</v>
      </c>
      <c r="BB358" t="s">
        <v>3089</v>
      </c>
      <c r="BC358" t="s">
        <v>238</v>
      </c>
      <c r="BD358" t="s">
        <v>89</v>
      </c>
      <c r="BE358" t="s">
        <v>85</v>
      </c>
      <c r="BF358" t="s">
        <v>86</v>
      </c>
      <c r="BG358" t="s">
        <v>90</v>
      </c>
      <c r="BH358" t="s">
        <v>339</v>
      </c>
      <c r="BI358" t="s">
        <v>2680</v>
      </c>
      <c r="BK358" t="s">
        <v>2680</v>
      </c>
      <c r="BL358">
        <v>2023</v>
      </c>
      <c r="BM358" t="s">
        <v>1172</v>
      </c>
      <c r="BN358" s="1">
        <v>45105</v>
      </c>
      <c r="BO358" s="1">
        <v>45127</v>
      </c>
      <c r="BP358" t="s">
        <v>88</v>
      </c>
      <c r="BQ358" t="s">
        <v>112</v>
      </c>
      <c r="BR358" t="s">
        <v>240</v>
      </c>
      <c r="BS358" t="s">
        <v>239</v>
      </c>
      <c r="BU358">
        <f t="shared" si="10"/>
        <v>22</v>
      </c>
      <c r="BV358">
        <f t="shared" si="11"/>
        <v>12</v>
      </c>
    </row>
    <row r="359" spans="1:74" x14ac:dyDescent="0.25">
      <c r="A359">
        <v>2023</v>
      </c>
      <c r="B359">
        <v>7</v>
      </c>
      <c r="C359" t="s">
        <v>1768</v>
      </c>
      <c r="D359" t="s">
        <v>1769</v>
      </c>
      <c r="E359">
        <v>86</v>
      </c>
      <c r="F359" t="s">
        <v>1770</v>
      </c>
      <c r="G359">
        <v>20230606</v>
      </c>
      <c r="H359">
        <v>20230719</v>
      </c>
      <c r="I359">
        <v>44</v>
      </c>
      <c r="J359">
        <v>5</v>
      </c>
      <c r="K359" t="s">
        <v>1771</v>
      </c>
      <c r="L359" t="s">
        <v>1772</v>
      </c>
      <c r="M359" t="s">
        <v>237</v>
      </c>
      <c r="N359" t="s">
        <v>238</v>
      </c>
      <c r="O359" t="s">
        <v>239</v>
      </c>
      <c r="P359" t="s">
        <v>240</v>
      </c>
      <c r="Q359">
        <v>111</v>
      </c>
      <c r="R359" t="s">
        <v>76</v>
      </c>
      <c r="S359" t="s">
        <v>1773</v>
      </c>
      <c r="T359" t="s">
        <v>1774</v>
      </c>
      <c r="U359">
        <v>161172</v>
      </c>
      <c r="V359">
        <v>49653</v>
      </c>
      <c r="W359">
        <v>27480</v>
      </c>
      <c r="X359">
        <v>0</v>
      </c>
      <c r="Y359">
        <v>9639.02</v>
      </c>
      <c r="Z359">
        <v>1146</v>
      </c>
      <c r="AA359">
        <v>2495.39</v>
      </c>
      <c r="AB359">
        <v>13280.41</v>
      </c>
      <c r="AC359">
        <v>2965</v>
      </c>
      <c r="AD359">
        <v>6750</v>
      </c>
      <c r="AE359">
        <v>201334</v>
      </c>
      <c r="AF359">
        <v>201334</v>
      </c>
      <c r="AG359">
        <v>-5300.7443832879981</v>
      </c>
      <c r="AH359" t="s">
        <v>237</v>
      </c>
      <c r="AI359" t="s">
        <v>238</v>
      </c>
      <c r="AJ359" t="s">
        <v>239</v>
      </c>
      <c r="AK359" t="s">
        <v>240</v>
      </c>
      <c r="AL359">
        <v>10</v>
      </c>
      <c r="AM359">
        <v>3</v>
      </c>
      <c r="AN359">
        <v>19</v>
      </c>
      <c r="AO359">
        <v>74784</v>
      </c>
      <c r="AP359">
        <v>1057</v>
      </c>
      <c r="AQ359">
        <v>1</v>
      </c>
      <c r="AR359">
        <v>4946</v>
      </c>
      <c r="AS359">
        <v>1.0127999999999999</v>
      </c>
      <c r="AT359">
        <v>0.99870000000000003</v>
      </c>
      <c r="AU359">
        <v>1.41E-2</v>
      </c>
      <c r="AV359">
        <v>2.5997901186347008</v>
      </c>
      <c r="AW359">
        <v>2.4967501163482666</v>
      </c>
      <c r="AX359">
        <v>0.10304000228643417</v>
      </c>
      <c r="AY359" t="s">
        <v>112</v>
      </c>
      <c r="AZ359" t="s">
        <v>237</v>
      </c>
      <c r="BB359" t="s">
        <v>180</v>
      </c>
      <c r="BC359" t="s">
        <v>238</v>
      </c>
      <c r="BD359" t="s">
        <v>1775</v>
      </c>
      <c r="BE359" t="s">
        <v>495</v>
      </c>
      <c r="BF359" t="s">
        <v>984</v>
      </c>
      <c r="BG359" t="s">
        <v>984</v>
      </c>
      <c r="BH359" t="s">
        <v>145</v>
      </c>
      <c r="BI359" t="s">
        <v>146</v>
      </c>
      <c r="BK359" t="s">
        <v>146</v>
      </c>
      <c r="BL359">
        <v>2023</v>
      </c>
      <c r="BM359" t="s">
        <v>1769</v>
      </c>
      <c r="BN359" s="1">
        <v>45114</v>
      </c>
      <c r="BO359" s="1">
        <v>45126</v>
      </c>
      <c r="BP359" t="s">
        <v>88</v>
      </c>
      <c r="BQ359" t="s">
        <v>112</v>
      </c>
      <c r="BR359" t="s">
        <v>240</v>
      </c>
      <c r="BS359" t="s">
        <v>239</v>
      </c>
      <c r="BU359">
        <f t="shared" si="10"/>
        <v>12</v>
      </c>
      <c r="BV359">
        <f t="shared" si="11"/>
        <v>32</v>
      </c>
    </row>
    <row r="360" spans="1:74" x14ac:dyDescent="0.25">
      <c r="A360">
        <v>2023</v>
      </c>
      <c r="B360">
        <v>7</v>
      </c>
      <c r="C360" t="s">
        <v>1148</v>
      </c>
      <c r="D360" t="s">
        <v>964</v>
      </c>
      <c r="E360">
        <v>85</v>
      </c>
      <c r="F360" t="s">
        <v>965</v>
      </c>
      <c r="G360">
        <v>20230610</v>
      </c>
      <c r="H360">
        <v>20230718</v>
      </c>
      <c r="I360">
        <v>39</v>
      </c>
      <c r="J360">
        <v>0</v>
      </c>
      <c r="K360" t="s">
        <v>1149</v>
      </c>
      <c r="L360" t="s">
        <v>1150</v>
      </c>
      <c r="M360" t="s">
        <v>237</v>
      </c>
      <c r="N360" t="s">
        <v>238</v>
      </c>
      <c r="O360" t="s">
        <v>239</v>
      </c>
      <c r="P360" t="s">
        <v>240</v>
      </c>
      <c r="Q360">
        <v>111</v>
      </c>
      <c r="R360" t="s">
        <v>76</v>
      </c>
      <c r="S360" t="s">
        <v>149</v>
      </c>
      <c r="T360" t="s">
        <v>150</v>
      </c>
      <c r="U360">
        <v>77193</v>
      </c>
      <c r="V360">
        <v>45599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3040</v>
      </c>
      <c r="AD360">
        <v>5025</v>
      </c>
      <c r="AE360">
        <v>146350</v>
      </c>
      <c r="AF360">
        <v>146350</v>
      </c>
      <c r="AG360">
        <v>0</v>
      </c>
      <c r="AH360" t="s">
        <v>96</v>
      </c>
      <c r="AI360" t="s">
        <v>97</v>
      </c>
      <c r="AJ360" t="s">
        <v>98</v>
      </c>
      <c r="AK360" t="s">
        <v>99</v>
      </c>
      <c r="AL360">
        <v>8</v>
      </c>
      <c r="AM360">
        <v>3</v>
      </c>
      <c r="AN360">
        <v>18</v>
      </c>
      <c r="AO360">
        <v>54959</v>
      </c>
      <c r="AP360">
        <v>1125</v>
      </c>
      <c r="AQ360">
        <v>1</v>
      </c>
      <c r="AR360">
        <v>5861</v>
      </c>
      <c r="AS360">
        <v>0.74890000000000001</v>
      </c>
      <c r="AT360">
        <v>0.7339</v>
      </c>
      <c r="AU360">
        <v>1.4999999999999999E-2</v>
      </c>
      <c r="AV360">
        <v>1.8897900581359863</v>
      </c>
      <c r="AW360">
        <v>1.8897900581359863</v>
      </c>
      <c r="AX360">
        <v>0</v>
      </c>
      <c r="AY360" t="s">
        <v>112</v>
      </c>
      <c r="AZ360" t="s">
        <v>237</v>
      </c>
      <c r="BB360" t="s">
        <v>180</v>
      </c>
      <c r="BC360" t="s">
        <v>238</v>
      </c>
      <c r="BD360" t="s">
        <v>970</v>
      </c>
      <c r="BH360" t="s">
        <v>1151</v>
      </c>
      <c r="BI360" t="s">
        <v>1152</v>
      </c>
      <c r="BK360" t="s">
        <v>1152</v>
      </c>
      <c r="BL360">
        <v>2023</v>
      </c>
      <c r="BM360" t="s">
        <v>964</v>
      </c>
      <c r="BN360" s="1">
        <v>45096</v>
      </c>
      <c r="BO360" s="1">
        <v>45125</v>
      </c>
      <c r="BP360" t="s">
        <v>88</v>
      </c>
      <c r="BQ360" t="s">
        <v>112</v>
      </c>
      <c r="BR360" t="s">
        <v>240</v>
      </c>
      <c r="BS360" t="s">
        <v>239</v>
      </c>
      <c r="BU360">
        <f t="shared" si="10"/>
        <v>29</v>
      </c>
      <c r="BV360">
        <f t="shared" si="11"/>
        <v>10</v>
      </c>
    </row>
    <row r="361" spans="1:74" x14ac:dyDescent="0.25">
      <c r="A361">
        <v>2023</v>
      </c>
      <c r="B361">
        <v>7</v>
      </c>
      <c r="C361" t="s">
        <v>3090</v>
      </c>
      <c r="D361" t="s">
        <v>3091</v>
      </c>
      <c r="E361">
        <v>83</v>
      </c>
      <c r="F361" t="s">
        <v>3092</v>
      </c>
      <c r="G361">
        <v>20230628</v>
      </c>
      <c r="H361">
        <v>20230717</v>
      </c>
      <c r="I361">
        <v>20</v>
      </c>
      <c r="J361">
        <v>0</v>
      </c>
      <c r="K361" t="s">
        <v>3093</v>
      </c>
      <c r="L361" t="s">
        <v>187</v>
      </c>
      <c r="M361" t="s">
        <v>237</v>
      </c>
      <c r="N361" t="s">
        <v>238</v>
      </c>
      <c r="O361" t="s">
        <v>239</v>
      </c>
      <c r="P361" t="s">
        <v>240</v>
      </c>
      <c r="Q361">
        <v>111</v>
      </c>
      <c r="R361" t="s">
        <v>76</v>
      </c>
      <c r="S361" t="s">
        <v>521</v>
      </c>
      <c r="T361" t="s">
        <v>522</v>
      </c>
      <c r="U361">
        <v>49416</v>
      </c>
      <c r="V361">
        <v>22764</v>
      </c>
      <c r="W361">
        <v>0</v>
      </c>
      <c r="X361">
        <v>0</v>
      </c>
      <c r="Y361">
        <v>5979.51</v>
      </c>
      <c r="Z361">
        <v>0</v>
      </c>
      <c r="AA361">
        <v>0</v>
      </c>
      <c r="AB361">
        <v>5979.51</v>
      </c>
      <c r="AC361">
        <v>1520</v>
      </c>
      <c r="AD361">
        <v>1425</v>
      </c>
      <c r="AE361">
        <v>82012</v>
      </c>
      <c r="AF361">
        <v>82012</v>
      </c>
      <c r="AG361">
        <v>-3787.8766688389323</v>
      </c>
      <c r="AH361" t="s">
        <v>237</v>
      </c>
      <c r="AI361" t="s">
        <v>238</v>
      </c>
      <c r="AJ361" t="s">
        <v>239</v>
      </c>
      <c r="AK361" t="s">
        <v>240</v>
      </c>
      <c r="AL361">
        <v>10</v>
      </c>
      <c r="AM361">
        <v>3</v>
      </c>
      <c r="AN361">
        <v>21</v>
      </c>
      <c r="AO361">
        <v>77185</v>
      </c>
      <c r="AP361">
        <v>2120</v>
      </c>
      <c r="AQ361">
        <v>1</v>
      </c>
      <c r="AR361">
        <v>8296</v>
      </c>
      <c r="AS361">
        <v>1.0589999999999999</v>
      </c>
      <c r="AT361">
        <v>1.0306999999999999</v>
      </c>
      <c r="AU361">
        <v>2.8299999999999999E-2</v>
      </c>
      <c r="AV361">
        <v>1.0589999686926603</v>
      </c>
      <c r="AW361">
        <v>1.0306999683380127</v>
      </c>
      <c r="AX361">
        <v>2.8300000354647636E-2</v>
      </c>
      <c r="AY361" t="s">
        <v>83</v>
      </c>
      <c r="AZ361" t="s">
        <v>237</v>
      </c>
      <c r="BB361" t="s">
        <v>180</v>
      </c>
      <c r="BC361" t="s">
        <v>238</v>
      </c>
      <c r="BD361" t="s">
        <v>3094</v>
      </c>
      <c r="BE361" t="s">
        <v>85</v>
      </c>
      <c r="BF361" t="s">
        <v>577</v>
      </c>
      <c r="BG361" t="s">
        <v>577</v>
      </c>
      <c r="BH361" t="s">
        <v>1111</v>
      </c>
      <c r="BI361" t="s">
        <v>2382</v>
      </c>
      <c r="BK361" t="s">
        <v>2382</v>
      </c>
      <c r="BL361">
        <v>2023</v>
      </c>
      <c r="BM361" t="s">
        <v>3091</v>
      </c>
      <c r="BN361" s="1">
        <v>45105</v>
      </c>
      <c r="BO361" s="1">
        <v>45124</v>
      </c>
      <c r="BP361" t="s">
        <v>88</v>
      </c>
      <c r="BQ361" t="s">
        <v>83</v>
      </c>
      <c r="BR361" t="s">
        <v>240</v>
      </c>
      <c r="BS361" t="s">
        <v>239</v>
      </c>
      <c r="BU361">
        <f t="shared" si="10"/>
        <v>19</v>
      </c>
      <c r="BV361">
        <f t="shared" si="11"/>
        <v>1</v>
      </c>
    </row>
    <row r="362" spans="1:74" x14ac:dyDescent="0.25">
      <c r="A362">
        <v>2023</v>
      </c>
      <c r="B362">
        <v>7</v>
      </c>
      <c r="C362" t="s">
        <v>3095</v>
      </c>
      <c r="D362" t="s">
        <v>1269</v>
      </c>
      <c r="E362">
        <v>70</v>
      </c>
      <c r="F362" t="s">
        <v>1270</v>
      </c>
      <c r="G362">
        <v>20230623</v>
      </c>
      <c r="H362">
        <v>20230716</v>
      </c>
      <c r="I362">
        <v>24</v>
      </c>
      <c r="J362">
        <v>0</v>
      </c>
      <c r="K362" t="s">
        <v>3096</v>
      </c>
      <c r="L362" t="s">
        <v>1767</v>
      </c>
      <c r="M362" t="s">
        <v>237</v>
      </c>
      <c r="N362" t="s">
        <v>238</v>
      </c>
      <c r="O362" t="s">
        <v>239</v>
      </c>
      <c r="P362" t="s">
        <v>240</v>
      </c>
      <c r="Q362">
        <v>111</v>
      </c>
      <c r="R362" t="s">
        <v>76</v>
      </c>
      <c r="S362" t="s">
        <v>241</v>
      </c>
      <c r="T362" t="s">
        <v>242</v>
      </c>
      <c r="U362">
        <v>58420</v>
      </c>
      <c r="V362">
        <v>28538</v>
      </c>
      <c r="W362">
        <v>0</v>
      </c>
      <c r="X362">
        <v>0</v>
      </c>
      <c r="Y362">
        <v>3530.41</v>
      </c>
      <c r="Z362">
        <v>5626.42</v>
      </c>
      <c r="AA362">
        <v>0</v>
      </c>
      <c r="AB362">
        <v>9156.83</v>
      </c>
      <c r="AC362">
        <v>1840</v>
      </c>
      <c r="AD362">
        <v>3675</v>
      </c>
      <c r="AE362">
        <v>139939</v>
      </c>
      <c r="AF362">
        <v>139939</v>
      </c>
      <c r="AG362">
        <v>-576.17652448105582</v>
      </c>
      <c r="AH362" t="s">
        <v>237</v>
      </c>
      <c r="AI362" t="s">
        <v>238</v>
      </c>
      <c r="AJ362" t="s">
        <v>239</v>
      </c>
      <c r="AK362" t="s">
        <v>240</v>
      </c>
      <c r="AL362">
        <v>13</v>
      </c>
      <c r="AM362">
        <v>4</v>
      </c>
      <c r="AN362">
        <v>25</v>
      </c>
      <c r="AO362">
        <v>127018</v>
      </c>
      <c r="AP362">
        <v>8297</v>
      </c>
      <c r="AQ362">
        <v>1</v>
      </c>
      <c r="AR362">
        <v>29265</v>
      </c>
      <c r="AS362">
        <v>1.8069999999999999</v>
      </c>
      <c r="AT362">
        <v>1.6961999999999999</v>
      </c>
      <c r="AU362">
        <v>0.1108</v>
      </c>
      <c r="AV362">
        <v>1.8070000112056732</v>
      </c>
      <c r="AW362">
        <v>1.6962000131607056</v>
      </c>
      <c r="AX362">
        <v>0.11079999804496765</v>
      </c>
      <c r="AY362" t="s">
        <v>263</v>
      </c>
      <c r="AZ362" t="s">
        <v>237</v>
      </c>
      <c r="BB362" t="s">
        <v>536</v>
      </c>
      <c r="BC362" t="s">
        <v>238</v>
      </c>
      <c r="BD362" t="s">
        <v>89</v>
      </c>
      <c r="BE362" t="s">
        <v>85</v>
      </c>
      <c r="BF362" t="s">
        <v>86</v>
      </c>
      <c r="BG362" t="s">
        <v>90</v>
      </c>
      <c r="BH362" t="s">
        <v>245</v>
      </c>
      <c r="BI362" t="s">
        <v>246</v>
      </c>
      <c r="BK362" t="s">
        <v>246</v>
      </c>
      <c r="BL362">
        <v>2023</v>
      </c>
      <c r="BM362" t="s">
        <v>1269</v>
      </c>
      <c r="BN362" s="1">
        <v>45100</v>
      </c>
      <c r="BO362" s="1">
        <v>45123</v>
      </c>
      <c r="BP362" t="s">
        <v>88</v>
      </c>
      <c r="BQ362" t="s">
        <v>263</v>
      </c>
      <c r="BR362" t="s">
        <v>240</v>
      </c>
      <c r="BS362" t="s">
        <v>239</v>
      </c>
      <c r="BU362">
        <f t="shared" si="10"/>
        <v>23</v>
      </c>
      <c r="BV362">
        <f t="shared" si="11"/>
        <v>1</v>
      </c>
    </row>
    <row r="363" spans="1:74" x14ac:dyDescent="0.25">
      <c r="A363">
        <v>2023</v>
      </c>
      <c r="B363">
        <v>7</v>
      </c>
      <c r="C363" t="s">
        <v>1919</v>
      </c>
      <c r="D363" t="s">
        <v>1920</v>
      </c>
      <c r="E363">
        <v>75</v>
      </c>
      <c r="F363" t="s">
        <v>1921</v>
      </c>
      <c r="G363">
        <v>20230702</v>
      </c>
      <c r="H363">
        <v>20230721</v>
      </c>
      <c r="I363">
        <v>20</v>
      </c>
      <c r="J363">
        <v>0</v>
      </c>
      <c r="K363" t="s">
        <v>1922</v>
      </c>
      <c r="L363" t="s">
        <v>609</v>
      </c>
      <c r="M363" t="s">
        <v>96</v>
      </c>
      <c r="N363" t="s">
        <v>97</v>
      </c>
      <c r="O363" t="s">
        <v>107</v>
      </c>
      <c r="P363" t="s">
        <v>108</v>
      </c>
      <c r="Q363">
        <v>111</v>
      </c>
      <c r="R363" t="s">
        <v>76</v>
      </c>
      <c r="S363" t="s">
        <v>123</v>
      </c>
      <c r="T363" t="s">
        <v>124</v>
      </c>
      <c r="U363">
        <v>49777</v>
      </c>
      <c r="V363">
        <v>25297</v>
      </c>
      <c r="W363">
        <v>0</v>
      </c>
      <c r="X363">
        <v>0</v>
      </c>
      <c r="Y363">
        <v>1412.93</v>
      </c>
      <c r="Z363">
        <v>0</v>
      </c>
      <c r="AA363">
        <v>0</v>
      </c>
      <c r="AB363">
        <v>1412.93</v>
      </c>
      <c r="AC363">
        <v>1520</v>
      </c>
      <c r="AD363">
        <v>4275</v>
      </c>
      <c r="AE363">
        <v>106638</v>
      </c>
      <c r="AF363">
        <v>106638</v>
      </c>
      <c r="AG363">
        <v>4131.9359972077473</v>
      </c>
      <c r="AH363" t="s">
        <v>96</v>
      </c>
      <c r="AI363" t="s">
        <v>97</v>
      </c>
      <c r="AJ363" t="s">
        <v>107</v>
      </c>
      <c r="AK363" t="s">
        <v>108</v>
      </c>
      <c r="AL363">
        <v>13</v>
      </c>
      <c r="AM363">
        <v>4</v>
      </c>
      <c r="AN363">
        <v>25</v>
      </c>
      <c r="AO363">
        <v>97756</v>
      </c>
      <c r="AP363">
        <v>5360</v>
      </c>
      <c r="AQ363">
        <v>1</v>
      </c>
      <c r="AR363">
        <v>19872</v>
      </c>
      <c r="AS363">
        <v>1.377</v>
      </c>
      <c r="AT363">
        <v>1.3053999999999999</v>
      </c>
      <c r="AU363">
        <v>7.1599999999999997E-2</v>
      </c>
      <c r="AV363">
        <v>1.3770000115036964</v>
      </c>
      <c r="AW363">
        <v>1.305400013923645</v>
      </c>
      <c r="AX363">
        <v>7.1599997580051422E-2</v>
      </c>
      <c r="AY363" t="s">
        <v>112</v>
      </c>
      <c r="AZ363" t="s">
        <v>96</v>
      </c>
      <c r="BB363" t="s">
        <v>180</v>
      </c>
      <c r="BC363" t="s">
        <v>238</v>
      </c>
      <c r="BD363" t="s">
        <v>89</v>
      </c>
      <c r="BE363" t="s">
        <v>85</v>
      </c>
      <c r="BF363" t="s">
        <v>86</v>
      </c>
      <c r="BG363" t="s">
        <v>90</v>
      </c>
      <c r="BH363" t="s">
        <v>683</v>
      </c>
      <c r="BK363" t="s">
        <v>683</v>
      </c>
      <c r="BL363">
        <v>2023</v>
      </c>
      <c r="BM363" t="s">
        <v>1920</v>
      </c>
      <c r="BN363" s="1">
        <v>45120</v>
      </c>
      <c r="BO363" s="1">
        <v>45121</v>
      </c>
      <c r="BP363" t="s">
        <v>88</v>
      </c>
      <c r="BQ363" t="s">
        <v>104</v>
      </c>
      <c r="BR363" t="s">
        <v>240</v>
      </c>
      <c r="BS363" t="s">
        <v>239</v>
      </c>
      <c r="BU363">
        <f t="shared" si="10"/>
        <v>1</v>
      </c>
      <c r="BV363">
        <f t="shared" si="11"/>
        <v>19</v>
      </c>
    </row>
    <row r="364" spans="1:74" x14ac:dyDescent="0.25">
      <c r="A364">
        <v>2023</v>
      </c>
      <c r="B364">
        <v>7</v>
      </c>
      <c r="C364" t="s">
        <v>1691</v>
      </c>
      <c r="D364" t="s">
        <v>1692</v>
      </c>
      <c r="E364">
        <v>77</v>
      </c>
      <c r="F364" t="s">
        <v>1693</v>
      </c>
      <c r="G364">
        <v>20230624</v>
      </c>
      <c r="H364">
        <v>20230714</v>
      </c>
      <c r="I364">
        <v>21</v>
      </c>
      <c r="J364">
        <v>0</v>
      </c>
      <c r="K364" t="s">
        <v>1694</v>
      </c>
      <c r="L364" t="s">
        <v>1695</v>
      </c>
      <c r="M364" t="s">
        <v>237</v>
      </c>
      <c r="N364" t="s">
        <v>238</v>
      </c>
      <c r="O364" t="s">
        <v>239</v>
      </c>
      <c r="P364" t="s">
        <v>240</v>
      </c>
      <c r="Q364">
        <v>111</v>
      </c>
      <c r="R364" t="s">
        <v>76</v>
      </c>
      <c r="S364" t="s">
        <v>1497</v>
      </c>
      <c r="T364" t="s">
        <v>1498</v>
      </c>
      <c r="U364">
        <v>48750</v>
      </c>
      <c r="V364">
        <v>27307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1600</v>
      </c>
      <c r="AD364">
        <v>3000</v>
      </c>
      <c r="AE364">
        <v>81467</v>
      </c>
      <c r="AF364">
        <v>81467</v>
      </c>
      <c r="AG364">
        <v>0</v>
      </c>
      <c r="AH364" t="s">
        <v>96</v>
      </c>
      <c r="AI364" t="s">
        <v>97</v>
      </c>
      <c r="AJ364" t="s">
        <v>107</v>
      </c>
      <c r="AK364" t="s">
        <v>108</v>
      </c>
      <c r="AL364">
        <v>4</v>
      </c>
      <c r="AM364">
        <v>2</v>
      </c>
      <c r="AN364">
        <v>8</v>
      </c>
      <c r="AO364">
        <v>26704</v>
      </c>
      <c r="AP364">
        <v>99</v>
      </c>
      <c r="AQ364">
        <v>1</v>
      </c>
      <c r="AR364">
        <v>1099</v>
      </c>
      <c r="AS364">
        <v>0.3579</v>
      </c>
      <c r="AT364">
        <v>0.35659999999999997</v>
      </c>
      <c r="AU364">
        <v>1.2999999999999999E-3</v>
      </c>
      <c r="AV364">
        <v>1.0519700050354004</v>
      </c>
      <c r="AW364">
        <v>1.0519700050354004</v>
      </c>
      <c r="AX364">
        <v>0</v>
      </c>
      <c r="AY364" t="s">
        <v>83</v>
      </c>
      <c r="AZ364" t="s">
        <v>237</v>
      </c>
      <c r="BB364" t="s">
        <v>180</v>
      </c>
      <c r="BC364" t="s">
        <v>238</v>
      </c>
      <c r="BD364" t="s">
        <v>613</v>
      </c>
      <c r="BE364" t="s">
        <v>85</v>
      </c>
      <c r="BF364" t="s">
        <v>86</v>
      </c>
      <c r="BG364" t="s">
        <v>87</v>
      </c>
      <c r="BH364" t="s">
        <v>384</v>
      </c>
      <c r="BI364" t="s">
        <v>385</v>
      </c>
      <c r="BK364" t="s">
        <v>385</v>
      </c>
      <c r="BL364">
        <v>2023</v>
      </c>
      <c r="BM364" t="s">
        <v>1692</v>
      </c>
      <c r="BN364" s="1">
        <v>45106</v>
      </c>
      <c r="BO364" s="1">
        <v>45121</v>
      </c>
      <c r="BP364" t="s">
        <v>88</v>
      </c>
      <c r="BQ364" t="s">
        <v>83</v>
      </c>
      <c r="BR364" t="s">
        <v>240</v>
      </c>
      <c r="BS364" t="s">
        <v>239</v>
      </c>
      <c r="BU364">
        <f t="shared" si="10"/>
        <v>15</v>
      </c>
      <c r="BV364">
        <f t="shared" si="11"/>
        <v>6</v>
      </c>
    </row>
    <row r="365" spans="1:74" x14ac:dyDescent="0.25">
      <c r="A365">
        <v>2023</v>
      </c>
      <c r="B365">
        <v>7</v>
      </c>
      <c r="C365" t="s">
        <v>3097</v>
      </c>
      <c r="D365" t="s">
        <v>3098</v>
      </c>
      <c r="E365">
        <v>77</v>
      </c>
      <c r="F365" t="s">
        <v>3099</v>
      </c>
      <c r="G365">
        <v>20230623</v>
      </c>
      <c r="H365">
        <v>20230713</v>
      </c>
      <c r="I365">
        <v>21</v>
      </c>
      <c r="J365">
        <v>0</v>
      </c>
      <c r="K365" t="s">
        <v>3100</v>
      </c>
      <c r="L365" t="s">
        <v>3101</v>
      </c>
      <c r="M365" t="s">
        <v>237</v>
      </c>
      <c r="N365" t="s">
        <v>238</v>
      </c>
      <c r="O365" t="s">
        <v>239</v>
      </c>
      <c r="P365" t="s">
        <v>240</v>
      </c>
      <c r="Q365">
        <v>111</v>
      </c>
      <c r="R365" t="s">
        <v>76</v>
      </c>
      <c r="S365" t="s">
        <v>3102</v>
      </c>
      <c r="T365" t="s">
        <v>3103</v>
      </c>
      <c r="U365">
        <v>63497</v>
      </c>
      <c r="V365">
        <v>25220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1600</v>
      </c>
      <c r="AD365">
        <v>3000</v>
      </c>
      <c r="AE365">
        <v>75706</v>
      </c>
      <c r="AF365">
        <v>75706</v>
      </c>
      <c r="AG365">
        <v>0</v>
      </c>
      <c r="AH365" t="s">
        <v>237</v>
      </c>
      <c r="AI365" t="s">
        <v>238</v>
      </c>
      <c r="AJ365" t="s">
        <v>239</v>
      </c>
      <c r="AK365" t="s">
        <v>240</v>
      </c>
      <c r="AL365">
        <v>4</v>
      </c>
      <c r="AM365">
        <v>2</v>
      </c>
      <c r="AN365">
        <v>10</v>
      </c>
      <c r="AO365">
        <v>27628</v>
      </c>
      <c r="AP365">
        <v>122</v>
      </c>
      <c r="AQ365">
        <v>1</v>
      </c>
      <c r="AR365">
        <v>1430</v>
      </c>
      <c r="AS365">
        <v>0.3705</v>
      </c>
      <c r="AT365">
        <v>0.36890000000000001</v>
      </c>
      <c r="AU365">
        <v>1.6000000000000001E-3</v>
      </c>
      <c r="AV365">
        <v>0.97758001089096069</v>
      </c>
      <c r="AW365">
        <v>0.97758001089096069</v>
      </c>
      <c r="AX365">
        <v>0</v>
      </c>
      <c r="AY365" t="s">
        <v>83</v>
      </c>
      <c r="AZ365" t="s">
        <v>237</v>
      </c>
      <c r="BB365" t="s">
        <v>1132</v>
      </c>
      <c r="BC365" t="s">
        <v>238</v>
      </c>
      <c r="BD365" t="s">
        <v>3104</v>
      </c>
      <c r="BE365" t="s">
        <v>121</v>
      </c>
      <c r="BF365" t="s">
        <v>342</v>
      </c>
      <c r="BG365" t="s">
        <v>342</v>
      </c>
      <c r="BH365" t="s">
        <v>3105</v>
      </c>
      <c r="BI365" t="s">
        <v>3106</v>
      </c>
      <c r="BJ365" t="s">
        <v>3107</v>
      </c>
      <c r="BK365" t="s">
        <v>3107</v>
      </c>
      <c r="BL365">
        <v>2023</v>
      </c>
      <c r="BM365" t="s">
        <v>3098</v>
      </c>
      <c r="BN365" s="1">
        <v>45100</v>
      </c>
      <c r="BO365" s="1">
        <v>45120</v>
      </c>
      <c r="BP365" t="s">
        <v>88</v>
      </c>
      <c r="BQ365" t="s">
        <v>83</v>
      </c>
      <c r="BR365" t="s">
        <v>240</v>
      </c>
      <c r="BS365" t="s">
        <v>239</v>
      </c>
      <c r="BU365">
        <f t="shared" si="10"/>
        <v>20</v>
      </c>
      <c r="BV365">
        <f t="shared" si="11"/>
        <v>1</v>
      </c>
    </row>
    <row r="366" spans="1:74" x14ac:dyDescent="0.25">
      <c r="A366">
        <v>2023</v>
      </c>
      <c r="B366">
        <v>8</v>
      </c>
      <c r="C366" t="s">
        <v>1926</v>
      </c>
      <c r="D366" t="s">
        <v>1927</v>
      </c>
      <c r="E366">
        <v>86</v>
      </c>
      <c r="F366" t="s">
        <v>1928</v>
      </c>
      <c r="G366">
        <v>20230723</v>
      </c>
      <c r="H366">
        <v>20230823</v>
      </c>
      <c r="I366">
        <v>32</v>
      </c>
      <c r="J366">
        <v>3</v>
      </c>
      <c r="K366" t="s">
        <v>1929</v>
      </c>
      <c r="L366" t="s">
        <v>1930</v>
      </c>
      <c r="M366" t="s">
        <v>237</v>
      </c>
      <c r="N366" t="s">
        <v>238</v>
      </c>
      <c r="O366" t="s">
        <v>239</v>
      </c>
      <c r="P366" t="s">
        <v>240</v>
      </c>
      <c r="Q366">
        <v>211</v>
      </c>
      <c r="R366" t="s">
        <v>76</v>
      </c>
      <c r="S366" t="s">
        <v>815</v>
      </c>
      <c r="T366" t="s">
        <v>816</v>
      </c>
      <c r="U366">
        <v>102426</v>
      </c>
      <c r="V366">
        <v>35791</v>
      </c>
      <c r="W366">
        <v>16488</v>
      </c>
      <c r="X366">
        <v>0</v>
      </c>
      <c r="Y366">
        <v>1086.8699999999999</v>
      </c>
      <c r="Z366">
        <v>8777.2199999999993</v>
      </c>
      <c r="AA366">
        <v>0</v>
      </c>
      <c r="AB366">
        <v>9864.09</v>
      </c>
      <c r="AC366">
        <v>2240</v>
      </c>
      <c r="AD366">
        <v>4725</v>
      </c>
      <c r="AE366">
        <v>153589</v>
      </c>
      <c r="AF366">
        <v>153589</v>
      </c>
      <c r="AG366">
        <v>-3833.5560327536468</v>
      </c>
      <c r="AH366" t="s">
        <v>96</v>
      </c>
      <c r="AI366" t="s">
        <v>97</v>
      </c>
      <c r="AJ366" t="s">
        <v>243</v>
      </c>
      <c r="AK366" t="s">
        <v>244</v>
      </c>
      <c r="AL366">
        <v>6</v>
      </c>
      <c r="AM366">
        <v>2</v>
      </c>
      <c r="AN366">
        <v>14</v>
      </c>
      <c r="AO366">
        <v>55359</v>
      </c>
      <c r="AP366">
        <v>6337</v>
      </c>
      <c r="AQ366">
        <v>1</v>
      </c>
      <c r="AR366">
        <v>20492</v>
      </c>
      <c r="AS366">
        <v>0.82389999999999997</v>
      </c>
      <c r="AT366">
        <v>0.73929999999999996</v>
      </c>
      <c r="AU366">
        <v>8.4599999999999995E-2</v>
      </c>
      <c r="AV366">
        <v>2.1546399891376495</v>
      </c>
      <c r="AW366">
        <v>2.0700399875640869</v>
      </c>
      <c r="AX366">
        <v>8.4600001573562622E-2</v>
      </c>
      <c r="AY366" t="s">
        <v>83</v>
      </c>
      <c r="AZ366" t="s">
        <v>96</v>
      </c>
      <c r="BB366" t="s">
        <v>180</v>
      </c>
      <c r="BC366" t="s">
        <v>238</v>
      </c>
      <c r="BD366" t="s">
        <v>1931</v>
      </c>
      <c r="BH366" t="s">
        <v>401</v>
      </c>
      <c r="BI366" t="s">
        <v>985</v>
      </c>
      <c r="BK366" t="s">
        <v>985</v>
      </c>
      <c r="BL366">
        <v>2023</v>
      </c>
      <c r="BM366" t="s">
        <v>1927</v>
      </c>
      <c r="BN366" s="1">
        <v>45140</v>
      </c>
      <c r="BO366" s="1">
        <v>45161</v>
      </c>
      <c r="BP366" t="s">
        <v>88</v>
      </c>
      <c r="BQ366" t="s">
        <v>83</v>
      </c>
      <c r="BR366" t="s">
        <v>240</v>
      </c>
      <c r="BS366" t="s">
        <v>239</v>
      </c>
      <c r="BU366">
        <f t="shared" si="10"/>
        <v>21</v>
      </c>
      <c r="BV366">
        <f t="shared" si="11"/>
        <v>11</v>
      </c>
    </row>
    <row r="367" spans="1:74" x14ac:dyDescent="0.25">
      <c r="A367">
        <v>2023</v>
      </c>
      <c r="B367">
        <v>8</v>
      </c>
      <c r="C367" t="s">
        <v>1461</v>
      </c>
      <c r="D367" t="s">
        <v>1462</v>
      </c>
      <c r="E367">
        <v>85</v>
      </c>
      <c r="F367" t="s">
        <v>1463</v>
      </c>
      <c r="G367">
        <v>20230704</v>
      </c>
      <c r="H367">
        <v>20230803</v>
      </c>
      <c r="I367">
        <v>31</v>
      </c>
      <c r="J367">
        <v>0</v>
      </c>
      <c r="K367" t="s">
        <v>1464</v>
      </c>
      <c r="L367" t="s">
        <v>1465</v>
      </c>
      <c r="M367" t="s">
        <v>237</v>
      </c>
      <c r="N367" t="s">
        <v>238</v>
      </c>
      <c r="O367" t="s">
        <v>239</v>
      </c>
      <c r="P367" t="s">
        <v>240</v>
      </c>
      <c r="Q367">
        <v>211</v>
      </c>
      <c r="R367" t="s">
        <v>76</v>
      </c>
      <c r="S367" t="s">
        <v>123</v>
      </c>
      <c r="T367" t="s">
        <v>124</v>
      </c>
      <c r="U367">
        <v>83755</v>
      </c>
      <c r="V367">
        <v>40340</v>
      </c>
      <c r="W367">
        <v>0</v>
      </c>
      <c r="X367">
        <v>0</v>
      </c>
      <c r="Y367">
        <v>7743.92</v>
      </c>
      <c r="Z367">
        <v>2975.03</v>
      </c>
      <c r="AA367">
        <v>0</v>
      </c>
      <c r="AB367">
        <v>10718.95</v>
      </c>
      <c r="AC367">
        <v>2400</v>
      </c>
      <c r="AD367">
        <v>6750</v>
      </c>
      <c r="AE367">
        <v>123926</v>
      </c>
      <c r="AF367">
        <v>123926</v>
      </c>
      <c r="AG367">
        <v>-5615.0667012721169</v>
      </c>
      <c r="AH367" t="s">
        <v>96</v>
      </c>
      <c r="AI367" t="s">
        <v>97</v>
      </c>
      <c r="AJ367" t="s">
        <v>98</v>
      </c>
      <c r="AK367" t="s">
        <v>99</v>
      </c>
      <c r="AL367">
        <v>13</v>
      </c>
      <c r="AM367">
        <v>4</v>
      </c>
      <c r="AN367">
        <v>25</v>
      </c>
      <c r="AO367">
        <v>97756</v>
      </c>
      <c r="AP367">
        <v>5360</v>
      </c>
      <c r="AQ367">
        <v>1</v>
      </c>
      <c r="AR367">
        <v>19872</v>
      </c>
      <c r="AS367">
        <v>1.377</v>
      </c>
      <c r="AT367">
        <v>1.3053999999999999</v>
      </c>
      <c r="AU367">
        <v>7.1599999999999997E-2</v>
      </c>
      <c r="AV367">
        <v>1.7385000362992287</v>
      </c>
      <c r="AW367">
        <v>1.6669000387191772</v>
      </c>
      <c r="AX367">
        <v>7.1599997580051422E-2</v>
      </c>
      <c r="AY367" t="s">
        <v>83</v>
      </c>
      <c r="AZ367" t="s">
        <v>237</v>
      </c>
      <c r="BB367" t="s">
        <v>180</v>
      </c>
      <c r="BC367" t="s">
        <v>238</v>
      </c>
      <c r="BD367" t="s">
        <v>147</v>
      </c>
      <c r="BE367" t="s">
        <v>85</v>
      </c>
      <c r="BF367" t="s">
        <v>86</v>
      </c>
      <c r="BG367" t="s">
        <v>90</v>
      </c>
      <c r="BH367" t="s">
        <v>245</v>
      </c>
      <c r="BI367" t="s">
        <v>313</v>
      </c>
      <c r="BK367" t="s">
        <v>313</v>
      </c>
      <c r="BL367">
        <v>2023</v>
      </c>
      <c r="BM367" t="s">
        <v>1462</v>
      </c>
      <c r="BN367" s="1">
        <v>45124</v>
      </c>
      <c r="BO367" s="1">
        <v>45141</v>
      </c>
      <c r="BP367" t="s">
        <v>88</v>
      </c>
      <c r="BQ367" t="s">
        <v>83</v>
      </c>
      <c r="BR367" t="s">
        <v>240</v>
      </c>
      <c r="BS367" t="s">
        <v>239</v>
      </c>
      <c r="BU367">
        <f t="shared" si="10"/>
        <v>17</v>
      </c>
      <c r="BV367">
        <f t="shared" si="11"/>
        <v>14</v>
      </c>
    </row>
    <row r="368" spans="1:74" x14ac:dyDescent="0.25">
      <c r="A368">
        <v>2023</v>
      </c>
      <c r="B368">
        <v>8</v>
      </c>
      <c r="C368" t="s">
        <v>3108</v>
      </c>
      <c r="D368" t="s">
        <v>3109</v>
      </c>
      <c r="E368">
        <v>101</v>
      </c>
      <c r="F368" t="s">
        <v>3110</v>
      </c>
      <c r="G368">
        <v>20230626</v>
      </c>
      <c r="H368">
        <v>20230803</v>
      </c>
      <c r="I368">
        <v>39</v>
      </c>
      <c r="J368">
        <v>0</v>
      </c>
      <c r="K368" t="s">
        <v>3111</v>
      </c>
      <c r="L368" t="s">
        <v>3112</v>
      </c>
      <c r="M368" t="s">
        <v>237</v>
      </c>
      <c r="N368" t="s">
        <v>238</v>
      </c>
      <c r="O368" t="s">
        <v>239</v>
      </c>
      <c r="P368" t="s">
        <v>240</v>
      </c>
      <c r="Q368">
        <v>211</v>
      </c>
      <c r="R368" t="s">
        <v>76</v>
      </c>
      <c r="S368" t="s">
        <v>3113</v>
      </c>
      <c r="T368" t="s">
        <v>3114</v>
      </c>
      <c r="U368">
        <v>82507</v>
      </c>
      <c r="V368">
        <v>46628</v>
      </c>
      <c r="W368">
        <v>0</v>
      </c>
      <c r="X368">
        <v>0</v>
      </c>
      <c r="Y368">
        <v>1777.12</v>
      </c>
      <c r="Z368">
        <v>1031.4000000000001</v>
      </c>
      <c r="AA368">
        <v>0</v>
      </c>
      <c r="AB368">
        <v>2808.52</v>
      </c>
      <c r="AC368">
        <v>3040</v>
      </c>
      <c r="AD368">
        <v>8550</v>
      </c>
      <c r="AE368">
        <v>173455</v>
      </c>
      <c r="AF368">
        <v>173455</v>
      </c>
      <c r="AG368">
        <v>2780.0884266163926</v>
      </c>
      <c r="AH368" t="s">
        <v>237</v>
      </c>
      <c r="AI368" t="s">
        <v>238</v>
      </c>
      <c r="AJ368" t="s">
        <v>239</v>
      </c>
      <c r="AK368" t="s">
        <v>240</v>
      </c>
      <c r="AL368">
        <v>10</v>
      </c>
      <c r="AM368">
        <v>3</v>
      </c>
      <c r="AN368">
        <v>22</v>
      </c>
      <c r="AO368">
        <v>87295</v>
      </c>
      <c r="AP368">
        <v>5868</v>
      </c>
      <c r="AQ368">
        <v>1</v>
      </c>
      <c r="AR368">
        <v>22217</v>
      </c>
      <c r="AS368">
        <v>1.2442</v>
      </c>
      <c r="AT368">
        <v>1.1657999999999999</v>
      </c>
      <c r="AU368">
        <v>7.8399999999999997E-2</v>
      </c>
      <c r="AV368">
        <v>2.4333199113607407</v>
      </c>
      <c r="AW368">
        <v>2.3549199104309082</v>
      </c>
      <c r="AX368">
        <v>7.8400000929832458E-2</v>
      </c>
      <c r="AY368" t="s">
        <v>112</v>
      </c>
      <c r="AZ368" t="s">
        <v>237</v>
      </c>
      <c r="BB368" t="s">
        <v>180</v>
      </c>
      <c r="BC368" t="s">
        <v>238</v>
      </c>
      <c r="BD368" t="s">
        <v>89</v>
      </c>
      <c r="BE368" t="s">
        <v>85</v>
      </c>
      <c r="BF368" t="s">
        <v>86</v>
      </c>
      <c r="BG368" t="s">
        <v>90</v>
      </c>
      <c r="BH368" t="s">
        <v>1445</v>
      </c>
      <c r="BI368" t="s">
        <v>3115</v>
      </c>
      <c r="BJ368" t="s">
        <v>3116</v>
      </c>
      <c r="BK368" t="s">
        <v>3116</v>
      </c>
      <c r="BL368">
        <v>2023</v>
      </c>
      <c r="BM368" t="s">
        <v>3109</v>
      </c>
      <c r="BN368" s="1">
        <v>45103</v>
      </c>
      <c r="BO368" s="1">
        <v>45141</v>
      </c>
      <c r="BP368" t="s">
        <v>88</v>
      </c>
      <c r="BQ368" t="s">
        <v>112</v>
      </c>
      <c r="BR368" t="s">
        <v>240</v>
      </c>
      <c r="BS368" t="s">
        <v>239</v>
      </c>
      <c r="BU368">
        <f t="shared" si="10"/>
        <v>38</v>
      </c>
      <c r="BV368">
        <f t="shared" si="11"/>
        <v>1</v>
      </c>
    </row>
    <row r="369" spans="1:74" x14ac:dyDescent="0.25">
      <c r="A369">
        <v>2023</v>
      </c>
      <c r="B369">
        <v>8</v>
      </c>
      <c r="C369" t="s">
        <v>1696</v>
      </c>
      <c r="D369" t="s">
        <v>1697</v>
      </c>
      <c r="E369">
        <v>78</v>
      </c>
      <c r="F369" t="s">
        <v>1698</v>
      </c>
      <c r="G369">
        <v>20230720</v>
      </c>
      <c r="H369">
        <v>20230807</v>
      </c>
      <c r="I369">
        <v>19</v>
      </c>
      <c r="J369">
        <v>1</v>
      </c>
      <c r="K369" t="s">
        <v>1699</v>
      </c>
      <c r="L369" t="s">
        <v>885</v>
      </c>
      <c r="M369" t="s">
        <v>237</v>
      </c>
      <c r="N369" t="s">
        <v>238</v>
      </c>
      <c r="O369" t="s">
        <v>239</v>
      </c>
      <c r="P369" t="s">
        <v>240</v>
      </c>
      <c r="Q369">
        <v>207</v>
      </c>
      <c r="R369" t="s">
        <v>76</v>
      </c>
      <c r="S369" t="s">
        <v>667</v>
      </c>
      <c r="T369" t="s">
        <v>668</v>
      </c>
      <c r="U369">
        <v>59652</v>
      </c>
      <c r="V369">
        <v>21925</v>
      </c>
      <c r="W369">
        <v>5496</v>
      </c>
      <c r="X369">
        <v>0</v>
      </c>
      <c r="Y369">
        <v>654.85</v>
      </c>
      <c r="Z369">
        <v>0</v>
      </c>
      <c r="AA369">
        <v>0</v>
      </c>
      <c r="AB369">
        <v>654.85</v>
      </c>
      <c r="AC369">
        <v>1360</v>
      </c>
      <c r="AD369">
        <v>2625</v>
      </c>
      <c r="AE369">
        <v>95083</v>
      </c>
      <c r="AF369">
        <v>95083</v>
      </c>
      <c r="AG369">
        <v>5468.902288991495</v>
      </c>
      <c r="AH369" t="s">
        <v>96</v>
      </c>
      <c r="AI369" t="s">
        <v>97</v>
      </c>
      <c r="AJ369" t="s">
        <v>107</v>
      </c>
      <c r="AK369" t="s">
        <v>108</v>
      </c>
      <c r="AL369">
        <v>7</v>
      </c>
      <c r="AM369">
        <v>2</v>
      </c>
      <c r="AN369">
        <v>14</v>
      </c>
      <c r="AO369">
        <v>64495</v>
      </c>
      <c r="AP369">
        <v>6344</v>
      </c>
      <c r="AQ369">
        <v>1</v>
      </c>
      <c r="AR369">
        <v>19757</v>
      </c>
      <c r="AS369">
        <v>0.94599999999999995</v>
      </c>
      <c r="AT369">
        <v>0.86129999999999995</v>
      </c>
      <c r="AU369">
        <v>8.4699999999999998E-2</v>
      </c>
      <c r="AV369">
        <v>1.3151300102472305</v>
      </c>
      <c r="AW369">
        <v>1.230430006980896</v>
      </c>
      <c r="AX369">
        <v>8.4700003266334534E-2</v>
      </c>
      <c r="AY369" t="s">
        <v>83</v>
      </c>
      <c r="AZ369" t="s">
        <v>237</v>
      </c>
      <c r="BB369" t="s">
        <v>180</v>
      </c>
      <c r="BC369" t="s">
        <v>238</v>
      </c>
      <c r="BD369" t="s">
        <v>231</v>
      </c>
      <c r="BE369" t="s">
        <v>85</v>
      </c>
      <c r="BF369" t="s">
        <v>86</v>
      </c>
      <c r="BG369" t="s">
        <v>200</v>
      </c>
      <c r="BH369" t="s">
        <v>266</v>
      </c>
      <c r="BI369" t="s">
        <v>267</v>
      </c>
      <c r="BK369" t="s">
        <v>267</v>
      </c>
      <c r="BL369">
        <v>2023</v>
      </c>
      <c r="BM369" t="s">
        <v>1697</v>
      </c>
      <c r="BN369" s="1">
        <v>45142</v>
      </c>
      <c r="BO369" s="1">
        <v>45145</v>
      </c>
      <c r="BP369" t="s">
        <v>88</v>
      </c>
      <c r="BQ369" t="s">
        <v>83</v>
      </c>
      <c r="BR369" t="s">
        <v>240</v>
      </c>
      <c r="BS369" t="s">
        <v>239</v>
      </c>
      <c r="BU369">
        <f t="shared" si="10"/>
        <v>3</v>
      </c>
      <c r="BV369">
        <f t="shared" si="11"/>
        <v>16</v>
      </c>
    </row>
    <row r="370" spans="1:74" x14ac:dyDescent="0.25">
      <c r="A370">
        <v>2023</v>
      </c>
      <c r="B370">
        <v>8</v>
      </c>
      <c r="C370" t="s">
        <v>3117</v>
      </c>
      <c r="D370" t="s">
        <v>3118</v>
      </c>
      <c r="E370">
        <v>90</v>
      </c>
      <c r="F370" t="s">
        <v>3119</v>
      </c>
      <c r="G370">
        <v>20230719</v>
      </c>
      <c r="H370">
        <v>20230818</v>
      </c>
      <c r="I370">
        <v>31</v>
      </c>
      <c r="J370">
        <v>5</v>
      </c>
      <c r="K370" t="s">
        <v>3120</v>
      </c>
      <c r="L370" t="s">
        <v>3121</v>
      </c>
      <c r="M370" t="s">
        <v>237</v>
      </c>
      <c r="N370" t="s">
        <v>238</v>
      </c>
      <c r="O370" t="s">
        <v>239</v>
      </c>
      <c r="P370" t="s">
        <v>240</v>
      </c>
      <c r="Q370">
        <v>207</v>
      </c>
      <c r="R370" t="s">
        <v>76</v>
      </c>
      <c r="S370" t="s">
        <v>630</v>
      </c>
      <c r="T370" t="s">
        <v>631</v>
      </c>
      <c r="U370">
        <v>95668</v>
      </c>
      <c r="V370">
        <v>31312</v>
      </c>
      <c r="W370">
        <v>29880</v>
      </c>
      <c r="X370">
        <v>0</v>
      </c>
      <c r="Y370">
        <v>670.55</v>
      </c>
      <c r="Z370">
        <v>0</v>
      </c>
      <c r="AA370">
        <v>0</v>
      </c>
      <c r="AB370">
        <v>670.55</v>
      </c>
      <c r="AC370">
        <v>2000</v>
      </c>
      <c r="AD370">
        <v>3750</v>
      </c>
      <c r="AE370">
        <v>113376</v>
      </c>
      <c r="AF370">
        <v>113376</v>
      </c>
      <c r="AG370">
        <v>-410.27286960199132</v>
      </c>
      <c r="AH370" t="s">
        <v>125</v>
      </c>
      <c r="AI370" t="s">
        <v>126</v>
      </c>
      <c r="AJ370" t="s">
        <v>127</v>
      </c>
      <c r="AK370" t="s">
        <v>128</v>
      </c>
      <c r="AL370">
        <v>6</v>
      </c>
      <c r="AM370">
        <v>2</v>
      </c>
      <c r="AN370">
        <v>12</v>
      </c>
      <c r="AO370">
        <v>40397</v>
      </c>
      <c r="AP370">
        <v>271</v>
      </c>
      <c r="AQ370">
        <v>1</v>
      </c>
      <c r="AR370">
        <v>2592</v>
      </c>
      <c r="AS370">
        <v>0.54310000000000003</v>
      </c>
      <c r="AT370">
        <v>0.53949999999999998</v>
      </c>
      <c r="AU370">
        <v>3.5999999999999999E-3</v>
      </c>
      <c r="AV370">
        <v>1.568150042090565</v>
      </c>
      <c r="AW370">
        <v>1.5645500421524048</v>
      </c>
      <c r="AX370">
        <v>3.599999938160181E-3</v>
      </c>
      <c r="AY370" t="s">
        <v>112</v>
      </c>
      <c r="AZ370" t="s">
        <v>125</v>
      </c>
      <c r="BB370" t="s">
        <v>180</v>
      </c>
      <c r="BC370" t="s">
        <v>238</v>
      </c>
      <c r="BD370" t="s">
        <v>220</v>
      </c>
      <c r="BG370" t="s">
        <v>86</v>
      </c>
      <c r="BH370" t="s">
        <v>628</v>
      </c>
      <c r="BI370" t="s">
        <v>719</v>
      </c>
      <c r="BK370" t="s">
        <v>719</v>
      </c>
      <c r="BL370">
        <v>2023</v>
      </c>
      <c r="BM370" t="s">
        <v>3118</v>
      </c>
      <c r="BN370" s="1">
        <v>45135</v>
      </c>
      <c r="BO370" s="1">
        <v>45156</v>
      </c>
      <c r="BP370" t="s">
        <v>88</v>
      </c>
      <c r="BQ370" t="s">
        <v>112</v>
      </c>
      <c r="BR370" t="s">
        <v>240</v>
      </c>
      <c r="BS370" t="s">
        <v>239</v>
      </c>
      <c r="BU370">
        <f t="shared" si="10"/>
        <v>21</v>
      </c>
      <c r="BV370">
        <f t="shared" si="11"/>
        <v>10</v>
      </c>
    </row>
    <row r="371" spans="1:74" x14ac:dyDescent="0.25">
      <c r="A371">
        <v>2023</v>
      </c>
      <c r="B371">
        <v>9</v>
      </c>
      <c r="C371" t="s">
        <v>415</v>
      </c>
      <c r="D371" t="s">
        <v>416</v>
      </c>
      <c r="E371">
        <v>91</v>
      </c>
      <c r="F371" t="s">
        <v>417</v>
      </c>
      <c r="G371">
        <v>20230811</v>
      </c>
      <c r="H371">
        <v>20230907</v>
      </c>
      <c r="I371">
        <v>28</v>
      </c>
      <c r="J371">
        <v>1</v>
      </c>
      <c r="K371" t="s">
        <v>418</v>
      </c>
      <c r="L371" t="s">
        <v>419</v>
      </c>
      <c r="M371" t="s">
        <v>72</v>
      </c>
      <c r="N371" t="s">
        <v>73</v>
      </c>
      <c r="O371" t="s">
        <v>74</v>
      </c>
      <c r="P371" t="s">
        <v>75</v>
      </c>
      <c r="Q371">
        <v>205</v>
      </c>
      <c r="R371" t="s">
        <v>76</v>
      </c>
      <c r="S371" t="s">
        <v>153</v>
      </c>
      <c r="T371" t="s">
        <v>154</v>
      </c>
      <c r="U371">
        <v>85868</v>
      </c>
      <c r="V371">
        <v>35710</v>
      </c>
      <c r="W371">
        <v>5496</v>
      </c>
      <c r="X371">
        <v>0</v>
      </c>
      <c r="Y371">
        <v>37500.639999999999</v>
      </c>
      <c r="Z371">
        <v>2925.74</v>
      </c>
      <c r="AA371">
        <v>8778.35</v>
      </c>
      <c r="AB371">
        <v>11902.93</v>
      </c>
      <c r="AC371">
        <v>2080</v>
      </c>
      <c r="AD371">
        <v>3150</v>
      </c>
      <c r="AE371">
        <v>152429</v>
      </c>
      <c r="AF371">
        <v>115290</v>
      </c>
      <c r="AG371">
        <v>-4482.5321633522572</v>
      </c>
      <c r="AH371" t="s">
        <v>420</v>
      </c>
      <c r="AI371" t="s">
        <v>421</v>
      </c>
      <c r="AJ371" t="s">
        <v>422</v>
      </c>
      <c r="AK371" t="s">
        <v>423</v>
      </c>
      <c r="AL371">
        <v>6</v>
      </c>
      <c r="AM371">
        <v>2</v>
      </c>
      <c r="AN371">
        <v>12</v>
      </c>
      <c r="AO371">
        <v>43170</v>
      </c>
      <c r="AP371">
        <v>664</v>
      </c>
      <c r="AQ371">
        <v>1</v>
      </c>
      <c r="AR371">
        <v>3117</v>
      </c>
      <c r="AS371">
        <v>0.58540000000000003</v>
      </c>
      <c r="AT371">
        <v>0.57650000000000001</v>
      </c>
      <c r="AU371">
        <v>8.8999999999999999E-3</v>
      </c>
      <c r="AV371">
        <v>1.6020100563764572</v>
      </c>
      <c r="AW371">
        <v>1.4989000558853149</v>
      </c>
      <c r="AX371">
        <v>0.10311000049114227</v>
      </c>
      <c r="AY371" t="s">
        <v>83</v>
      </c>
      <c r="AZ371" t="s">
        <v>72</v>
      </c>
      <c r="BA371" t="s">
        <v>420</v>
      </c>
      <c r="BB371" t="s">
        <v>424</v>
      </c>
      <c r="BC371" t="s">
        <v>425</v>
      </c>
      <c r="BD371" t="s">
        <v>231</v>
      </c>
      <c r="BE371" t="s">
        <v>85</v>
      </c>
      <c r="BF371" t="s">
        <v>86</v>
      </c>
      <c r="BG371" t="s">
        <v>200</v>
      </c>
      <c r="BH371" t="s">
        <v>426</v>
      </c>
      <c r="BI371" t="s">
        <v>427</v>
      </c>
      <c r="BJ371" t="s">
        <v>428</v>
      </c>
      <c r="BK371" t="s">
        <v>428</v>
      </c>
      <c r="BL371">
        <v>2023</v>
      </c>
      <c r="BM371" t="s">
        <v>416</v>
      </c>
      <c r="BN371" s="1">
        <v>45156</v>
      </c>
      <c r="BO371" s="1">
        <v>45168</v>
      </c>
      <c r="BP371" t="s">
        <v>88</v>
      </c>
      <c r="BQ371" t="s">
        <v>104</v>
      </c>
      <c r="BR371" t="s">
        <v>240</v>
      </c>
      <c r="BS371" t="s">
        <v>239</v>
      </c>
      <c r="BU371">
        <f t="shared" si="10"/>
        <v>12</v>
      </c>
      <c r="BV371">
        <f t="shared" si="11"/>
        <v>16</v>
      </c>
    </row>
    <row r="372" spans="1:74" x14ac:dyDescent="0.25">
      <c r="A372">
        <v>2023</v>
      </c>
      <c r="B372">
        <v>8</v>
      </c>
      <c r="C372" t="s">
        <v>1513</v>
      </c>
      <c r="D372" t="s">
        <v>1514</v>
      </c>
      <c r="E372">
        <v>90</v>
      </c>
      <c r="F372" t="s">
        <v>1515</v>
      </c>
      <c r="G372">
        <v>20230801</v>
      </c>
      <c r="H372">
        <v>20230829</v>
      </c>
      <c r="I372">
        <v>29</v>
      </c>
      <c r="J372">
        <v>0</v>
      </c>
      <c r="K372" t="s">
        <v>1516</v>
      </c>
      <c r="L372" t="s">
        <v>198</v>
      </c>
      <c r="M372" t="s">
        <v>237</v>
      </c>
      <c r="N372" t="s">
        <v>238</v>
      </c>
      <c r="O372" t="s">
        <v>239</v>
      </c>
      <c r="P372" t="s">
        <v>240</v>
      </c>
      <c r="Q372">
        <v>205</v>
      </c>
      <c r="R372" t="s">
        <v>76</v>
      </c>
      <c r="S372" t="s">
        <v>653</v>
      </c>
      <c r="T372" t="s">
        <v>654</v>
      </c>
      <c r="U372">
        <v>78742</v>
      </c>
      <c r="V372">
        <v>36261</v>
      </c>
      <c r="W372">
        <v>0</v>
      </c>
      <c r="X372">
        <v>0</v>
      </c>
      <c r="Y372">
        <v>1642.43</v>
      </c>
      <c r="Z372">
        <v>0</v>
      </c>
      <c r="AA372">
        <v>0</v>
      </c>
      <c r="AB372">
        <v>1642.43</v>
      </c>
      <c r="AC372">
        <v>2240</v>
      </c>
      <c r="AD372">
        <v>4725</v>
      </c>
      <c r="AE372">
        <v>123197</v>
      </c>
      <c r="AF372">
        <v>123197</v>
      </c>
      <c r="AG372">
        <v>-476.58226221992277</v>
      </c>
      <c r="AH372" t="s">
        <v>96</v>
      </c>
      <c r="AI372" t="s">
        <v>97</v>
      </c>
      <c r="AJ372" t="s">
        <v>98</v>
      </c>
      <c r="AK372" t="s">
        <v>99</v>
      </c>
      <c r="AL372">
        <v>10</v>
      </c>
      <c r="AM372">
        <v>3</v>
      </c>
      <c r="AN372">
        <v>19</v>
      </c>
      <c r="AO372">
        <v>79361</v>
      </c>
      <c r="AP372">
        <v>1212</v>
      </c>
      <c r="AQ372">
        <v>1</v>
      </c>
      <c r="AR372">
        <v>6665</v>
      </c>
      <c r="AS372">
        <v>1.0760000000000001</v>
      </c>
      <c r="AT372">
        <v>1.0598000000000001</v>
      </c>
      <c r="AU372">
        <v>1.6199999999999999E-2</v>
      </c>
      <c r="AV372">
        <v>1.7118800226598978</v>
      </c>
      <c r="AW372">
        <v>1.6956800222396851</v>
      </c>
      <c r="AX372">
        <v>1.6200000420212746E-2</v>
      </c>
      <c r="AY372" t="s">
        <v>157</v>
      </c>
      <c r="AZ372" t="s">
        <v>237</v>
      </c>
      <c r="BB372" t="s">
        <v>180</v>
      </c>
      <c r="BC372" t="s">
        <v>238</v>
      </c>
      <c r="BD372" t="s">
        <v>164</v>
      </c>
      <c r="BE372" t="s">
        <v>85</v>
      </c>
      <c r="BF372" t="s">
        <v>86</v>
      </c>
      <c r="BG372" t="s">
        <v>165</v>
      </c>
      <c r="BH372" t="s">
        <v>102</v>
      </c>
      <c r="BI372" t="s">
        <v>103</v>
      </c>
      <c r="BK372" t="s">
        <v>103</v>
      </c>
      <c r="BL372">
        <v>2023</v>
      </c>
      <c r="BM372" t="s">
        <v>1514</v>
      </c>
      <c r="BN372" s="1">
        <v>45146</v>
      </c>
      <c r="BO372" s="1">
        <v>45167</v>
      </c>
      <c r="BP372" t="s">
        <v>88</v>
      </c>
      <c r="BQ372" t="s">
        <v>157</v>
      </c>
      <c r="BR372" t="s">
        <v>240</v>
      </c>
      <c r="BS372" t="s">
        <v>239</v>
      </c>
      <c r="BU372">
        <f t="shared" si="10"/>
        <v>21</v>
      </c>
      <c r="BV372">
        <f t="shared" si="11"/>
        <v>8</v>
      </c>
    </row>
    <row r="373" spans="1:74" x14ac:dyDescent="0.25">
      <c r="A373">
        <v>2023</v>
      </c>
      <c r="B373">
        <v>8</v>
      </c>
      <c r="C373" t="s">
        <v>3122</v>
      </c>
      <c r="D373" t="s">
        <v>3123</v>
      </c>
      <c r="E373">
        <v>69</v>
      </c>
      <c r="F373" t="s">
        <v>3124</v>
      </c>
      <c r="G373">
        <v>20230810</v>
      </c>
      <c r="H373">
        <v>20230828</v>
      </c>
      <c r="I373">
        <v>19</v>
      </c>
      <c r="J373">
        <v>0</v>
      </c>
      <c r="K373" t="s">
        <v>3125</v>
      </c>
      <c r="L373" t="s">
        <v>3126</v>
      </c>
      <c r="M373" t="s">
        <v>237</v>
      </c>
      <c r="N373" t="s">
        <v>238</v>
      </c>
      <c r="O373" t="s">
        <v>239</v>
      </c>
      <c r="P373" t="s">
        <v>240</v>
      </c>
      <c r="Q373">
        <v>205</v>
      </c>
      <c r="R373" t="s">
        <v>76</v>
      </c>
      <c r="S373" t="s">
        <v>508</v>
      </c>
      <c r="T373" t="s">
        <v>509</v>
      </c>
      <c r="U373">
        <v>73926</v>
      </c>
      <c r="V373">
        <v>24506</v>
      </c>
      <c r="W373">
        <v>0</v>
      </c>
      <c r="X373">
        <v>0</v>
      </c>
      <c r="Y373">
        <v>38211.32</v>
      </c>
      <c r="Z373">
        <v>0</v>
      </c>
      <c r="AA373">
        <v>2682.42</v>
      </c>
      <c r="AB373">
        <v>3591.94</v>
      </c>
      <c r="AC373">
        <v>1440</v>
      </c>
      <c r="AD373">
        <v>2250</v>
      </c>
      <c r="AE373">
        <v>175552</v>
      </c>
      <c r="AF373">
        <v>138413</v>
      </c>
      <c r="AG373">
        <v>27.932662446593895</v>
      </c>
      <c r="AH373" t="s">
        <v>268</v>
      </c>
      <c r="AI373" t="s">
        <v>269</v>
      </c>
      <c r="AJ373" t="s">
        <v>270</v>
      </c>
      <c r="AK373" t="s">
        <v>271</v>
      </c>
      <c r="AL373">
        <v>4</v>
      </c>
      <c r="AM373">
        <v>2</v>
      </c>
      <c r="AN373">
        <v>8</v>
      </c>
      <c r="AO373">
        <v>52926</v>
      </c>
      <c r="AP373">
        <v>3768</v>
      </c>
      <c r="AQ373">
        <v>1</v>
      </c>
      <c r="AR373">
        <v>12185</v>
      </c>
      <c r="AS373">
        <v>0.7571</v>
      </c>
      <c r="AT373">
        <v>0.70679999999999998</v>
      </c>
      <c r="AU373">
        <v>5.0299999999999997E-2</v>
      </c>
      <c r="AV373">
        <v>1.9233200512826443</v>
      </c>
      <c r="AW373">
        <v>1.8730200529098511</v>
      </c>
      <c r="AX373">
        <v>5.0299998372793198E-2</v>
      </c>
      <c r="AY373" t="s">
        <v>83</v>
      </c>
      <c r="AZ373" t="s">
        <v>237</v>
      </c>
      <c r="BB373" t="s">
        <v>3127</v>
      </c>
      <c r="BC373" t="s">
        <v>238</v>
      </c>
      <c r="BD373" t="s">
        <v>147</v>
      </c>
      <c r="BE373" t="s">
        <v>85</v>
      </c>
      <c r="BF373" t="s">
        <v>86</v>
      </c>
      <c r="BG373" t="s">
        <v>90</v>
      </c>
      <c r="BH373" t="s">
        <v>583</v>
      </c>
      <c r="BI373" t="s">
        <v>584</v>
      </c>
      <c r="BK373" t="s">
        <v>584</v>
      </c>
      <c r="BL373">
        <v>2023</v>
      </c>
      <c r="BM373" t="s">
        <v>3123</v>
      </c>
      <c r="BN373" s="1">
        <v>45154</v>
      </c>
      <c r="BO373" s="1">
        <v>45166</v>
      </c>
      <c r="BP373" t="s">
        <v>88</v>
      </c>
      <c r="BQ373" t="s">
        <v>83</v>
      </c>
      <c r="BR373" t="s">
        <v>240</v>
      </c>
      <c r="BS373" t="s">
        <v>239</v>
      </c>
      <c r="BU373">
        <f t="shared" si="10"/>
        <v>12</v>
      </c>
      <c r="BV373">
        <f t="shared" si="11"/>
        <v>7</v>
      </c>
    </row>
    <row r="374" spans="1:74" x14ac:dyDescent="0.25">
      <c r="A374">
        <v>2023</v>
      </c>
      <c r="B374">
        <v>8</v>
      </c>
      <c r="C374" t="s">
        <v>3128</v>
      </c>
      <c r="D374" t="s">
        <v>3129</v>
      </c>
      <c r="E374">
        <v>69</v>
      </c>
      <c r="F374" t="s">
        <v>3130</v>
      </c>
      <c r="G374">
        <v>20230729</v>
      </c>
      <c r="H374">
        <v>20230828</v>
      </c>
      <c r="I374">
        <v>31</v>
      </c>
      <c r="J374">
        <v>0</v>
      </c>
      <c r="K374" t="s">
        <v>3131</v>
      </c>
      <c r="L374" t="s">
        <v>596</v>
      </c>
      <c r="M374" t="s">
        <v>237</v>
      </c>
      <c r="N374" t="s">
        <v>238</v>
      </c>
      <c r="O374" t="s">
        <v>239</v>
      </c>
      <c r="P374" t="s">
        <v>240</v>
      </c>
      <c r="Q374">
        <v>205</v>
      </c>
      <c r="R374" t="s">
        <v>76</v>
      </c>
      <c r="S374" t="s">
        <v>293</v>
      </c>
      <c r="T374" t="s">
        <v>294</v>
      </c>
      <c r="U374">
        <v>88339</v>
      </c>
      <c r="V374">
        <v>39753</v>
      </c>
      <c r="W374">
        <v>0</v>
      </c>
      <c r="X374">
        <v>0</v>
      </c>
      <c r="Y374">
        <v>7451.99</v>
      </c>
      <c r="Z374">
        <v>1146</v>
      </c>
      <c r="AA374">
        <v>0</v>
      </c>
      <c r="AB374">
        <v>8597.99</v>
      </c>
      <c r="AC374">
        <v>2400</v>
      </c>
      <c r="AD374">
        <v>5475</v>
      </c>
      <c r="AE374">
        <v>142075</v>
      </c>
      <c r="AF374">
        <v>142075</v>
      </c>
      <c r="AG374">
        <v>-3839.6074110144718</v>
      </c>
      <c r="AH374" t="s">
        <v>125</v>
      </c>
      <c r="AI374" t="s">
        <v>126</v>
      </c>
      <c r="AJ374" t="s">
        <v>132</v>
      </c>
      <c r="AK374" t="s">
        <v>341</v>
      </c>
      <c r="AL374">
        <v>7</v>
      </c>
      <c r="AM374">
        <v>2</v>
      </c>
      <c r="AN374">
        <v>12</v>
      </c>
      <c r="AO374">
        <v>54355</v>
      </c>
      <c r="AP374">
        <v>1086</v>
      </c>
      <c r="AQ374">
        <v>1</v>
      </c>
      <c r="AR374">
        <v>3765</v>
      </c>
      <c r="AS374">
        <v>0.74039999999999995</v>
      </c>
      <c r="AT374">
        <v>0.72589999999999999</v>
      </c>
      <c r="AU374">
        <v>1.4500000000000001E-2</v>
      </c>
      <c r="AV374">
        <v>1.9741999804973602</v>
      </c>
      <c r="AW374">
        <v>1.908079981803894</v>
      </c>
      <c r="AX374">
        <v>6.6119998693466187E-2</v>
      </c>
      <c r="AY374" t="s">
        <v>263</v>
      </c>
      <c r="AZ374" t="s">
        <v>125</v>
      </c>
      <c r="BB374" t="s">
        <v>180</v>
      </c>
      <c r="BC374" t="s">
        <v>238</v>
      </c>
      <c r="BD374" t="s">
        <v>547</v>
      </c>
      <c r="BE374" t="s">
        <v>85</v>
      </c>
      <c r="BF374" t="s">
        <v>129</v>
      </c>
      <c r="BG374" t="s">
        <v>178</v>
      </c>
      <c r="BH374" t="s">
        <v>145</v>
      </c>
      <c r="BI374" t="s">
        <v>146</v>
      </c>
      <c r="BK374" t="s">
        <v>146</v>
      </c>
      <c r="BL374">
        <v>2023</v>
      </c>
      <c r="BM374" t="s">
        <v>3129</v>
      </c>
      <c r="BN374" s="1">
        <v>45153</v>
      </c>
      <c r="BO374" s="1">
        <v>45166</v>
      </c>
      <c r="BP374" t="s">
        <v>88</v>
      </c>
      <c r="BQ374" t="s">
        <v>263</v>
      </c>
      <c r="BR374" t="s">
        <v>240</v>
      </c>
      <c r="BS374" t="s">
        <v>239</v>
      </c>
      <c r="BU374">
        <f t="shared" si="10"/>
        <v>13</v>
      </c>
      <c r="BV374">
        <f t="shared" si="11"/>
        <v>18</v>
      </c>
    </row>
    <row r="375" spans="1:74" x14ac:dyDescent="0.25">
      <c r="A375">
        <v>2023</v>
      </c>
      <c r="B375">
        <v>8</v>
      </c>
      <c r="C375" t="s">
        <v>1472</v>
      </c>
      <c r="D375" t="s">
        <v>1473</v>
      </c>
      <c r="E375">
        <v>88</v>
      </c>
      <c r="F375" t="s">
        <v>1474</v>
      </c>
      <c r="G375">
        <v>20230626</v>
      </c>
      <c r="H375">
        <v>20230817</v>
      </c>
      <c r="I375">
        <v>53</v>
      </c>
      <c r="J375">
        <v>0</v>
      </c>
      <c r="K375" t="s">
        <v>1475</v>
      </c>
      <c r="L375" t="s">
        <v>179</v>
      </c>
      <c r="M375" t="s">
        <v>237</v>
      </c>
      <c r="N375" t="s">
        <v>238</v>
      </c>
      <c r="O375" t="s">
        <v>239</v>
      </c>
      <c r="P375" t="s">
        <v>240</v>
      </c>
      <c r="Q375">
        <v>205</v>
      </c>
      <c r="R375" t="s">
        <v>76</v>
      </c>
      <c r="S375" t="s">
        <v>161</v>
      </c>
      <c r="T375" t="s">
        <v>162</v>
      </c>
      <c r="U375">
        <v>133091</v>
      </c>
      <c r="V375">
        <v>63723</v>
      </c>
      <c r="W375">
        <v>0</v>
      </c>
      <c r="X375">
        <v>0</v>
      </c>
      <c r="Y375">
        <v>5821.22</v>
      </c>
      <c r="Z375">
        <v>10660.68</v>
      </c>
      <c r="AA375">
        <v>0</v>
      </c>
      <c r="AB375">
        <v>16481.900000000001</v>
      </c>
      <c r="AC375">
        <v>4160</v>
      </c>
      <c r="AD375">
        <v>10575</v>
      </c>
      <c r="AE375">
        <v>233453</v>
      </c>
      <c r="AF375">
        <v>233453</v>
      </c>
      <c r="AG375">
        <v>-11777.490342452862</v>
      </c>
      <c r="AH375" t="s">
        <v>96</v>
      </c>
      <c r="AI375" t="s">
        <v>97</v>
      </c>
      <c r="AJ375" t="s">
        <v>98</v>
      </c>
      <c r="AK375" t="s">
        <v>99</v>
      </c>
      <c r="AL375">
        <v>12</v>
      </c>
      <c r="AM375">
        <v>4</v>
      </c>
      <c r="AN375">
        <v>22</v>
      </c>
      <c r="AO375">
        <v>93345</v>
      </c>
      <c r="AP375">
        <v>3856</v>
      </c>
      <c r="AQ375">
        <v>1</v>
      </c>
      <c r="AR375">
        <v>15184</v>
      </c>
      <c r="AS375">
        <v>1.298</v>
      </c>
      <c r="AT375">
        <v>1.2464999999999999</v>
      </c>
      <c r="AU375">
        <v>5.1499999999999997E-2</v>
      </c>
      <c r="AV375">
        <v>3.243940033018589</v>
      </c>
      <c r="AW375">
        <v>3.178570032119751</v>
      </c>
      <c r="AX375">
        <v>6.5370000898838043E-2</v>
      </c>
      <c r="AY375" t="s">
        <v>112</v>
      </c>
      <c r="AZ375" t="s">
        <v>237</v>
      </c>
      <c r="BB375" t="s">
        <v>180</v>
      </c>
      <c r="BC375" t="s">
        <v>238</v>
      </c>
      <c r="BD375" t="s">
        <v>476</v>
      </c>
      <c r="BE375" t="s">
        <v>85</v>
      </c>
      <c r="BF375" t="s">
        <v>86</v>
      </c>
      <c r="BG375" t="s">
        <v>142</v>
      </c>
      <c r="BH375" t="s">
        <v>1476</v>
      </c>
      <c r="BI375" t="s">
        <v>1477</v>
      </c>
      <c r="BK375" t="s">
        <v>1477</v>
      </c>
      <c r="BL375">
        <v>2023</v>
      </c>
      <c r="BM375" t="s">
        <v>1473</v>
      </c>
      <c r="BN375" s="1">
        <v>45127</v>
      </c>
      <c r="BO375" s="1">
        <v>45155</v>
      </c>
      <c r="BP375" t="s">
        <v>88</v>
      </c>
      <c r="BQ375" t="s">
        <v>112</v>
      </c>
      <c r="BR375" t="s">
        <v>240</v>
      </c>
      <c r="BS375" t="s">
        <v>239</v>
      </c>
      <c r="BU375">
        <f t="shared" si="10"/>
        <v>28</v>
      </c>
      <c r="BV375">
        <f t="shared" si="11"/>
        <v>25</v>
      </c>
    </row>
    <row r="376" spans="1:74" x14ac:dyDescent="0.25">
      <c r="A376">
        <v>2023</v>
      </c>
      <c r="B376">
        <v>8</v>
      </c>
      <c r="C376" t="s">
        <v>3132</v>
      </c>
      <c r="D376" t="s">
        <v>3133</v>
      </c>
      <c r="E376">
        <v>82</v>
      </c>
      <c r="F376" t="s">
        <v>3134</v>
      </c>
      <c r="G376">
        <v>20230808</v>
      </c>
      <c r="H376">
        <v>20230825</v>
      </c>
      <c r="I376">
        <v>18</v>
      </c>
      <c r="J376">
        <v>3</v>
      </c>
      <c r="K376" t="s">
        <v>3135</v>
      </c>
      <c r="L376" t="s">
        <v>3136</v>
      </c>
      <c r="M376" t="s">
        <v>305</v>
      </c>
      <c r="N376" t="s">
        <v>306</v>
      </c>
      <c r="O376" t="s">
        <v>2349</v>
      </c>
      <c r="P376" t="s">
        <v>3137</v>
      </c>
      <c r="Q376">
        <v>205</v>
      </c>
      <c r="R376" t="s">
        <v>492</v>
      </c>
      <c r="S376" t="s">
        <v>3138</v>
      </c>
      <c r="T376" t="s">
        <v>3139</v>
      </c>
      <c r="U376">
        <v>129477</v>
      </c>
      <c r="V376">
        <v>16818</v>
      </c>
      <c r="W376">
        <v>16488</v>
      </c>
      <c r="X376">
        <v>0</v>
      </c>
      <c r="Y376">
        <v>66.28</v>
      </c>
      <c r="Z376">
        <v>0</v>
      </c>
      <c r="AA376">
        <v>13472.7</v>
      </c>
      <c r="AB376">
        <v>13538.98</v>
      </c>
      <c r="AC376">
        <v>1180</v>
      </c>
      <c r="AD376">
        <v>1200</v>
      </c>
      <c r="AE376">
        <v>233679</v>
      </c>
      <c r="AF376">
        <v>233679</v>
      </c>
      <c r="AG376">
        <v>32466.479518233213</v>
      </c>
      <c r="AH376" t="s">
        <v>208</v>
      </c>
      <c r="AI376" t="s">
        <v>209</v>
      </c>
      <c r="AJ376" t="s">
        <v>210</v>
      </c>
      <c r="AK376" t="s">
        <v>211</v>
      </c>
      <c r="AL376">
        <v>6</v>
      </c>
      <c r="AM376">
        <v>2</v>
      </c>
      <c r="AN376">
        <v>9</v>
      </c>
      <c r="AO376">
        <v>99393</v>
      </c>
      <c r="AP376">
        <v>46289</v>
      </c>
      <c r="AQ376">
        <v>1</v>
      </c>
      <c r="AR376">
        <v>94277</v>
      </c>
      <c r="AS376">
        <v>1.9455</v>
      </c>
      <c r="AT376">
        <v>1.3272999999999999</v>
      </c>
      <c r="AU376">
        <v>0.61819999999999997</v>
      </c>
      <c r="AV376">
        <v>3.1400699019432068</v>
      </c>
      <c r="AW376">
        <v>2.5218698978424072</v>
      </c>
      <c r="AX376">
        <v>0.61820000410079956</v>
      </c>
      <c r="AY376" t="s">
        <v>104</v>
      </c>
      <c r="AZ376" t="s">
        <v>548</v>
      </c>
      <c r="BA376" t="s">
        <v>305</v>
      </c>
      <c r="BB376" t="s">
        <v>3140</v>
      </c>
      <c r="BC376" t="s">
        <v>238</v>
      </c>
      <c r="BD376" t="s">
        <v>351</v>
      </c>
      <c r="BE376" t="s">
        <v>85</v>
      </c>
      <c r="BF376" t="s">
        <v>86</v>
      </c>
      <c r="BG376" t="s">
        <v>200</v>
      </c>
      <c r="BH376" t="s">
        <v>3141</v>
      </c>
      <c r="BI376" t="s">
        <v>3142</v>
      </c>
      <c r="BK376" t="s">
        <v>3142</v>
      </c>
      <c r="BL376">
        <v>2023</v>
      </c>
      <c r="BM376" t="s">
        <v>3133</v>
      </c>
      <c r="BN376" s="1">
        <v>45153</v>
      </c>
      <c r="BO376" s="1">
        <v>45153</v>
      </c>
      <c r="BP376" t="s">
        <v>88</v>
      </c>
      <c r="BQ376" t="s">
        <v>104</v>
      </c>
      <c r="BR376" t="s">
        <v>240</v>
      </c>
      <c r="BS376" t="s">
        <v>239</v>
      </c>
      <c r="BU376">
        <f t="shared" si="10"/>
        <v>0</v>
      </c>
      <c r="BV376">
        <f t="shared" si="11"/>
        <v>18</v>
      </c>
    </row>
    <row r="377" spans="1:74" x14ac:dyDescent="0.25">
      <c r="A377">
        <v>2023</v>
      </c>
      <c r="B377">
        <v>8</v>
      </c>
      <c r="C377" t="s">
        <v>1702</v>
      </c>
      <c r="D377" t="s">
        <v>1703</v>
      </c>
      <c r="E377">
        <v>67</v>
      </c>
      <c r="F377" t="s">
        <v>1704</v>
      </c>
      <c r="G377">
        <v>20230716</v>
      </c>
      <c r="H377">
        <v>20230814</v>
      </c>
      <c r="I377">
        <v>30</v>
      </c>
      <c r="J377">
        <v>2</v>
      </c>
      <c r="K377" t="s">
        <v>1705</v>
      </c>
      <c r="L377" t="s">
        <v>354</v>
      </c>
      <c r="M377" t="s">
        <v>237</v>
      </c>
      <c r="N377" t="s">
        <v>238</v>
      </c>
      <c r="O377" t="s">
        <v>239</v>
      </c>
      <c r="P377" t="s">
        <v>240</v>
      </c>
      <c r="Q377">
        <v>205</v>
      </c>
      <c r="R377" t="s">
        <v>76</v>
      </c>
      <c r="S377" t="s">
        <v>653</v>
      </c>
      <c r="T377" t="s">
        <v>654</v>
      </c>
      <c r="U377">
        <v>103039</v>
      </c>
      <c r="V377">
        <v>34657</v>
      </c>
      <c r="W377">
        <v>13392</v>
      </c>
      <c r="X377">
        <v>0</v>
      </c>
      <c r="Y377">
        <v>849.78</v>
      </c>
      <c r="Z377">
        <v>0</v>
      </c>
      <c r="AA377">
        <v>0</v>
      </c>
      <c r="AB377">
        <v>849.78</v>
      </c>
      <c r="AC377">
        <v>2160</v>
      </c>
      <c r="AD377">
        <v>4050</v>
      </c>
      <c r="AE377">
        <v>127773</v>
      </c>
      <c r="AF377">
        <v>127773</v>
      </c>
      <c r="AG377">
        <v>316.06493585364865</v>
      </c>
      <c r="AH377" t="s">
        <v>96</v>
      </c>
      <c r="AI377" t="s">
        <v>97</v>
      </c>
      <c r="AJ377" t="s">
        <v>243</v>
      </c>
      <c r="AK377" t="s">
        <v>244</v>
      </c>
      <c r="AL377">
        <v>10</v>
      </c>
      <c r="AM377">
        <v>3</v>
      </c>
      <c r="AN377">
        <v>19</v>
      </c>
      <c r="AO377">
        <v>79361</v>
      </c>
      <c r="AP377">
        <v>1212</v>
      </c>
      <c r="AQ377">
        <v>1</v>
      </c>
      <c r="AR377">
        <v>6665</v>
      </c>
      <c r="AS377">
        <v>1.0760000000000001</v>
      </c>
      <c r="AT377">
        <v>1.0598000000000001</v>
      </c>
      <c r="AU377">
        <v>1.6199999999999999E-2</v>
      </c>
      <c r="AV377">
        <v>1.7754699531942606</v>
      </c>
      <c r="AW377">
        <v>1.7592699527740479</v>
      </c>
      <c r="AX377">
        <v>1.6200000420212746E-2</v>
      </c>
      <c r="AY377" t="s">
        <v>83</v>
      </c>
      <c r="AZ377" t="s">
        <v>96</v>
      </c>
      <c r="BB377" t="s">
        <v>180</v>
      </c>
      <c r="BC377" t="s">
        <v>238</v>
      </c>
      <c r="BD377" t="s">
        <v>89</v>
      </c>
      <c r="BE377" t="s">
        <v>85</v>
      </c>
      <c r="BF377" t="s">
        <v>86</v>
      </c>
      <c r="BG377" t="s">
        <v>90</v>
      </c>
      <c r="BH377" t="s">
        <v>384</v>
      </c>
      <c r="BI377" t="s">
        <v>385</v>
      </c>
      <c r="BK377" t="s">
        <v>385</v>
      </c>
      <c r="BL377">
        <v>2023</v>
      </c>
      <c r="BM377" t="s">
        <v>1703</v>
      </c>
      <c r="BN377" s="1">
        <v>45132</v>
      </c>
      <c r="BO377" s="1">
        <v>45152</v>
      </c>
      <c r="BP377" t="s">
        <v>88</v>
      </c>
      <c r="BQ377" t="s">
        <v>83</v>
      </c>
      <c r="BR377" t="s">
        <v>240</v>
      </c>
      <c r="BS377" t="s">
        <v>239</v>
      </c>
      <c r="BU377">
        <f t="shared" si="10"/>
        <v>20</v>
      </c>
      <c r="BV377">
        <f t="shared" si="11"/>
        <v>10</v>
      </c>
    </row>
    <row r="378" spans="1:74" x14ac:dyDescent="0.25">
      <c r="A378">
        <v>2023</v>
      </c>
      <c r="B378">
        <v>8</v>
      </c>
      <c r="C378" t="s">
        <v>3143</v>
      </c>
      <c r="D378" t="s">
        <v>3144</v>
      </c>
      <c r="E378">
        <v>70</v>
      </c>
      <c r="F378" t="s">
        <v>3145</v>
      </c>
      <c r="G378">
        <v>20230619</v>
      </c>
      <c r="H378">
        <v>20230807</v>
      </c>
      <c r="I378">
        <v>50</v>
      </c>
      <c r="J378">
        <v>10</v>
      </c>
      <c r="K378" t="s">
        <v>3146</v>
      </c>
      <c r="L378" t="s">
        <v>3147</v>
      </c>
      <c r="M378" t="s">
        <v>237</v>
      </c>
      <c r="N378" t="s">
        <v>238</v>
      </c>
      <c r="O378" t="s">
        <v>239</v>
      </c>
      <c r="P378" t="s">
        <v>240</v>
      </c>
      <c r="Q378">
        <v>205</v>
      </c>
      <c r="R378" t="s">
        <v>76</v>
      </c>
      <c r="S378" t="s">
        <v>3148</v>
      </c>
      <c r="T378" t="s">
        <v>3149</v>
      </c>
      <c r="U378">
        <v>209433</v>
      </c>
      <c r="V378">
        <v>44196</v>
      </c>
      <c r="W378">
        <v>57360</v>
      </c>
      <c r="X378">
        <v>0</v>
      </c>
      <c r="Y378">
        <v>23374.39</v>
      </c>
      <c r="Z378">
        <v>0</v>
      </c>
      <c r="AA378">
        <v>0</v>
      </c>
      <c r="AB378">
        <v>23374.39</v>
      </c>
      <c r="AC378">
        <v>2990</v>
      </c>
      <c r="AD378">
        <v>4650</v>
      </c>
      <c r="AE378">
        <v>425060</v>
      </c>
      <c r="AF378">
        <v>425060</v>
      </c>
      <c r="AG378">
        <v>-2137.2942622964038</v>
      </c>
      <c r="AH378" t="s">
        <v>208</v>
      </c>
      <c r="AI378" t="s">
        <v>209</v>
      </c>
      <c r="AJ378" t="s">
        <v>557</v>
      </c>
      <c r="AK378" t="s">
        <v>558</v>
      </c>
      <c r="AL378">
        <v>7</v>
      </c>
      <c r="AM378">
        <v>2</v>
      </c>
      <c r="AN378">
        <v>14</v>
      </c>
      <c r="AO378">
        <v>102845</v>
      </c>
      <c r="AP378">
        <v>22098</v>
      </c>
      <c r="AQ378">
        <v>1</v>
      </c>
      <c r="AR378">
        <v>29803</v>
      </c>
      <c r="AS378">
        <v>1.6685000000000001</v>
      </c>
      <c r="AT378">
        <v>1.3734</v>
      </c>
      <c r="AU378">
        <v>0.29509999999999997</v>
      </c>
      <c r="AV378">
        <v>5.9064200222492218</v>
      </c>
      <c r="AW378">
        <v>5.6113200187683105</v>
      </c>
      <c r="AX378">
        <v>0.29510000348091125</v>
      </c>
      <c r="AY378" t="s">
        <v>83</v>
      </c>
      <c r="AZ378" t="s">
        <v>208</v>
      </c>
      <c r="BB378" t="s">
        <v>412</v>
      </c>
      <c r="BC378" t="s">
        <v>238</v>
      </c>
      <c r="BD378" t="s">
        <v>164</v>
      </c>
      <c r="BE378" t="s">
        <v>85</v>
      </c>
      <c r="BF378" t="s">
        <v>86</v>
      </c>
      <c r="BG378" t="s">
        <v>165</v>
      </c>
      <c r="BH378" t="s">
        <v>339</v>
      </c>
      <c r="BI378" t="s">
        <v>340</v>
      </c>
      <c r="BK378" t="s">
        <v>340</v>
      </c>
      <c r="BL378">
        <v>2023</v>
      </c>
      <c r="BM378" t="s">
        <v>3144</v>
      </c>
      <c r="BN378" s="1">
        <v>45119</v>
      </c>
      <c r="BO378" s="1">
        <v>45145</v>
      </c>
      <c r="BP378" t="s">
        <v>88</v>
      </c>
      <c r="BQ378" t="s">
        <v>83</v>
      </c>
      <c r="BR378" t="s">
        <v>240</v>
      </c>
      <c r="BS378" t="s">
        <v>239</v>
      </c>
      <c r="BU378">
        <f t="shared" si="10"/>
        <v>26</v>
      </c>
      <c r="BV378">
        <f t="shared" si="11"/>
        <v>24</v>
      </c>
    </row>
    <row r="379" spans="1:74" x14ac:dyDescent="0.25">
      <c r="A379">
        <v>2023</v>
      </c>
      <c r="B379">
        <v>8</v>
      </c>
      <c r="C379" t="s">
        <v>487</v>
      </c>
      <c r="D379" t="s">
        <v>488</v>
      </c>
      <c r="E379">
        <v>81</v>
      </c>
      <c r="F379" t="s">
        <v>489</v>
      </c>
      <c r="G379">
        <v>20230529</v>
      </c>
      <c r="H379">
        <v>20230802</v>
      </c>
      <c r="I379">
        <v>66</v>
      </c>
      <c r="J379">
        <v>2</v>
      </c>
      <c r="K379" t="s">
        <v>490</v>
      </c>
      <c r="L379" t="s">
        <v>491</v>
      </c>
      <c r="M379" t="s">
        <v>237</v>
      </c>
      <c r="N379" t="s">
        <v>238</v>
      </c>
      <c r="O379" t="s">
        <v>239</v>
      </c>
      <c r="P379" t="s">
        <v>240</v>
      </c>
      <c r="Q379">
        <v>205</v>
      </c>
      <c r="R379" t="s">
        <v>76</v>
      </c>
      <c r="S379" t="s">
        <v>241</v>
      </c>
      <c r="T379" t="s">
        <v>242</v>
      </c>
      <c r="U379">
        <v>199312</v>
      </c>
      <c r="V379">
        <v>80163</v>
      </c>
      <c r="W379">
        <v>13392</v>
      </c>
      <c r="X379">
        <v>0</v>
      </c>
      <c r="Y379">
        <v>43995.53</v>
      </c>
      <c r="Z379">
        <v>5125.33</v>
      </c>
      <c r="AA379">
        <v>0</v>
      </c>
      <c r="AB379">
        <v>49120.86</v>
      </c>
      <c r="AC379">
        <v>5040</v>
      </c>
      <c r="AD379">
        <v>12600</v>
      </c>
      <c r="AE379">
        <v>376299</v>
      </c>
      <c r="AF379">
        <v>376299</v>
      </c>
      <c r="AG379">
        <v>-25880.949584867387</v>
      </c>
      <c r="AH379" t="s">
        <v>72</v>
      </c>
      <c r="AI379" t="s">
        <v>73</v>
      </c>
      <c r="AJ379" t="s">
        <v>74</v>
      </c>
      <c r="AK379" t="s">
        <v>75</v>
      </c>
      <c r="AL379">
        <v>13</v>
      </c>
      <c r="AM379">
        <v>4</v>
      </c>
      <c r="AN379">
        <v>25</v>
      </c>
      <c r="AO379">
        <v>127018</v>
      </c>
      <c r="AP379">
        <v>8297</v>
      </c>
      <c r="AQ379">
        <v>1</v>
      </c>
      <c r="AR379">
        <v>29265</v>
      </c>
      <c r="AS379">
        <v>1.8069999999999999</v>
      </c>
      <c r="AT379">
        <v>1.6961999999999999</v>
      </c>
      <c r="AU379">
        <v>0.1108</v>
      </c>
      <c r="AV379">
        <v>5.2288600504398346</v>
      </c>
      <c r="AW379">
        <v>4.9059300422668457</v>
      </c>
      <c r="AX379">
        <v>0.32293000817298889</v>
      </c>
      <c r="AY379" t="s">
        <v>112</v>
      </c>
      <c r="AZ379" t="s">
        <v>237</v>
      </c>
      <c r="BB379" t="s">
        <v>180</v>
      </c>
      <c r="BC379" t="s">
        <v>238</v>
      </c>
      <c r="BD379" t="s">
        <v>89</v>
      </c>
      <c r="BE379" t="s">
        <v>85</v>
      </c>
      <c r="BF379" t="s">
        <v>86</v>
      </c>
      <c r="BG379" t="s">
        <v>90</v>
      </c>
      <c r="BH379" t="s">
        <v>91</v>
      </c>
      <c r="BI379" t="s">
        <v>92</v>
      </c>
      <c r="BK379" t="s">
        <v>92</v>
      </c>
      <c r="BL379">
        <v>2023</v>
      </c>
      <c r="BM379" t="s">
        <v>488</v>
      </c>
      <c r="BN379" s="1">
        <v>45098</v>
      </c>
      <c r="BO379" s="1">
        <v>45140</v>
      </c>
      <c r="BP379" t="s">
        <v>88</v>
      </c>
      <c r="BQ379" t="s">
        <v>112</v>
      </c>
      <c r="BR379" t="s">
        <v>240</v>
      </c>
      <c r="BS379" t="s">
        <v>239</v>
      </c>
      <c r="BU379">
        <f t="shared" si="10"/>
        <v>42</v>
      </c>
      <c r="BV379">
        <f t="shared" si="11"/>
        <v>24</v>
      </c>
    </row>
    <row r="380" spans="1:74" x14ac:dyDescent="0.25">
      <c r="A380">
        <v>2023</v>
      </c>
      <c r="B380">
        <v>8</v>
      </c>
      <c r="C380" t="s">
        <v>3150</v>
      </c>
      <c r="D380" t="s">
        <v>3151</v>
      </c>
      <c r="E380">
        <v>83</v>
      </c>
      <c r="F380" t="s">
        <v>3152</v>
      </c>
      <c r="G380">
        <v>20230712</v>
      </c>
      <c r="H380">
        <v>20230815</v>
      </c>
      <c r="I380">
        <v>35</v>
      </c>
      <c r="J380">
        <v>2</v>
      </c>
      <c r="K380" t="s">
        <v>3153</v>
      </c>
      <c r="L380" t="s">
        <v>3154</v>
      </c>
      <c r="M380" t="s">
        <v>272</v>
      </c>
      <c r="N380" t="s">
        <v>273</v>
      </c>
      <c r="O380" t="s">
        <v>274</v>
      </c>
      <c r="P380" t="s">
        <v>275</v>
      </c>
      <c r="Q380">
        <v>201</v>
      </c>
      <c r="R380" t="s">
        <v>76</v>
      </c>
      <c r="S380" t="s">
        <v>3155</v>
      </c>
      <c r="T380" t="s">
        <v>3156</v>
      </c>
      <c r="U380">
        <v>104671</v>
      </c>
      <c r="V380">
        <v>38972</v>
      </c>
      <c r="W380">
        <v>10992</v>
      </c>
      <c r="X380">
        <v>0</v>
      </c>
      <c r="Y380">
        <v>12635.64</v>
      </c>
      <c r="Z380">
        <v>139880.1</v>
      </c>
      <c r="AA380">
        <v>4882.9399999999996</v>
      </c>
      <c r="AB380">
        <v>157398.68</v>
      </c>
      <c r="AC380">
        <v>2560</v>
      </c>
      <c r="AD380">
        <v>4800</v>
      </c>
      <c r="AE380">
        <v>398713</v>
      </c>
      <c r="AF380">
        <v>398713</v>
      </c>
      <c r="AG380">
        <v>-92523.653950676671</v>
      </c>
      <c r="AH380" t="s">
        <v>272</v>
      </c>
      <c r="AI380" t="s">
        <v>273</v>
      </c>
      <c r="AJ380" t="s">
        <v>274</v>
      </c>
      <c r="AK380" t="s">
        <v>275</v>
      </c>
      <c r="AL380">
        <v>14</v>
      </c>
      <c r="AM380">
        <v>5</v>
      </c>
      <c r="AN380">
        <v>28</v>
      </c>
      <c r="AO380">
        <v>274037</v>
      </c>
      <c r="AP380">
        <v>69231</v>
      </c>
      <c r="AQ380">
        <v>23077</v>
      </c>
      <c r="AR380">
        <v>218430</v>
      </c>
      <c r="AS380">
        <v>4.5839999999999996</v>
      </c>
      <c r="AT380">
        <v>3.6595</v>
      </c>
      <c r="AU380">
        <v>0.92449999999999999</v>
      </c>
      <c r="AV380">
        <v>5.6818499565124512</v>
      </c>
      <c r="AW380">
        <v>4.757349967956543</v>
      </c>
      <c r="AX380">
        <v>0.9244999885559082</v>
      </c>
      <c r="AY380" t="s">
        <v>263</v>
      </c>
      <c r="AZ380" t="s">
        <v>272</v>
      </c>
      <c r="BB380" t="s">
        <v>1851</v>
      </c>
      <c r="BC380" t="s">
        <v>238</v>
      </c>
      <c r="BD380" t="s">
        <v>89</v>
      </c>
      <c r="BE380" t="s">
        <v>85</v>
      </c>
      <c r="BF380" t="s">
        <v>86</v>
      </c>
      <c r="BG380" t="s">
        <v>90</v>
      </c>
      <c r="BH380" t="s">
        <v>3157</v>
      </c>
      <c r="BI380" t="s">
        <v>3158</v>
      </c>
      <c r="BK380" t="s">
        <v>3158</v>
      </c>
      <c r="BL380">
        <v>2023</v>
      </c>
      <c r="BM380" t="s">
        <v>3151</v>
      </c>
      <c r="BN380" s="1">
        <v>45131</v>
      </c>
      <c r="BO380" s="1">
        <v>45139</v>
      </c>
      <c r="BP380" t="s">
        <v>88</v>
      </c>
      <c r="BQ380" t="s">
        <v>104</v>
      </c>
      <c r="BR380" t="s">
        <v>240</v>
      </c>
      <c r="BS380" t="s">
        <v>239</v>
      </c>
      <c r="BU380">
        <f t="shared" si="10"/>
        <v>8</v>
      </c>
      <c r="BV380">
        <f t="shared" si="11"/>
        <v>27</v>
      </c>
    </row>
    <row r="381" spans="1:74" x14ac:dyDescent="0.25">
      <c r="A381">
        <v>2023</v>
      </c>
      <c r="B381">
        <v>8</v>
      </c>
      <c r="C381" t="s">
        <v>3159</v>
      </c>
      <c r="D381" t="s">
        <v>3160</v>
      </c>
      <c r="E381">
        <v>80</v>
      </c>
      <c r="F381" t="s">
        <v>3161</v>
      </c>
      <c r="G381">
        <v>20230621</v>
      </c>
      <c r="H381">
        <v>20230802</v>
      </c>
      <c r="I381">
        <v>43</v>
      </c>
      <c r="J381">
        <v>11</v>
      </c>
      <c r="K381" t="s">
        <v>3162</v>
      </c>
      <c r="L381" t="s">
        <v>3163</v>
      </c>
      <c r="M381" t="s">
        <v>237</v>
      </c>
      <c r="N381" t="s">
        <v>238</v>
      </c>
      <c r="O381" t="s">
        <v>239</v>
      </c>
      <c r="P381" t="s">
        <v>240</v>
      </c>
      <c r="Q381">
        <v>201</v>
      </c>
      <c r="R381" t="s">
        <v>76</v>
      </c>
      <c r="S381" t="s">
        <v>555</v>
      </c>
      <c r="T381" t="s">
        <v>556</v>
      </c>
      <c r="U381">
        <v>273459</v>
      </c>
      <c r="V381">
        <v>38475</v>
      </c>
      <c r="W381">
        <v>93340</v>
      </c>
      <c r="X381">
        <v>0</v>
      </c>
      <c r="Y381">
        <v>4761.17</v>
      </c>
      <c r="Z381">
        <v>4624.24</v>
      </c>
      <c r="AA381">
        <v>723436.62</v>
      </c>
      <c r="AB381">
        <v>732822.03</v>
      </c>
      <c r="AC381">
        <v>2480</v>
      </c>
      <c r="AD381">
        <v>4050</v>
      </c>
      <c r="AE381">
        <v>754442</v>
      </c>
      <c r="AF381">
        <v>754442</v>
      </c>
      <c r="AG381">
        <v>-192583.3561756931</v>
      </c>
      <c r="AH381" t="s">
        <v>268</v>
      </c>
      <c r="AI381" t="s">
        <v>269</v>
      </c>
      <c r="AJ381" t="s">
        <v>497</v>
      </c>
      <c r="AK381" t="s">
        <v>498</v>
      </c>
      <c r="AL381">
        <v>11</v>
      </c>
      <c r="AM381">
        <v>4</v>
      </c>
      <c r="AN381">
        <v>21</v>
      </c>
      <c r="AO381">
        <v>103903</v>
      </c>
      <c r="AP381">
        <v>5870</v>
      </c>
      <c r="AQ381">
        <v>1</v>
      </c>
      <c r="AR381">
        <v>19638</v>
      </c>
      <c r="AS381">
        <v>1.4659</v>
      </c>
      <c r="AT381">
        <v>1.3875</v>
      </c>
      <c r="AU381">
        <v>7.8399999999999997E-2</v>
      </c>
      <c r="AV381">
        <v>10.751159906387329</v>
      </c>
      <c r="AW381">
        <v>3.0525000095367432</v>
      </c>
      <c r="AX381">
        <v>7.6986598968505859</v>
      </c>
      <c r="AY381" t="s">
        <v>83</v>
      </c>
      <c r="AZ381" t="s">
        <v>237</v>
      </c>
      <c r="BB381" t="s">
        <v>3164</v>
      </c>
      <c r="BC381" t="s">
        <v>3165</v>
      </c>
      <c r="BD381" t="s">
        <v>89</v>
      </c>
      <c r="BE381" t="s">
        <v>85</v>
      </c>
      <c r="BF381" t="s">
        <v>86</v>
      </c>
      <c r="BG381" t="s">
        <v>90</v>
      </c>
      <c r="BH381" t="s">
        <v>3166</v>
      </c>
      <c r="BI381" t="s">
        <v>3167</v>
      </c>
      <c r="BK381" t="s">
        <v>3167</v>
      </c>
      <c r="BL381">
        <v>2023</v>
      </c>
      <c r="BM381" t="s">
        <v>3160</v>
      </c>
      <c r="BN381" s="1">
        <v>45117</v>
      </c>
      <c r="BO381" s="1">
        <v>45140</v>
      </c>
      <c r="BP381" t="s">
        <v>88</v>
      </c>
      <c r="BQ381" t="s">
        <v>83</v>
      </c>
      <c r="BR381" t="s">
        <v>240</v>
      </c>
      <c r="BS381" t="s">
        <v>239</v>
      </c>
      <c r="BU381">
        <f t="shared" si="10"/>
        <v>23</v>
      </c>
      <c r="BV381">
        <f t="shared" si="11"/>
        <v>20</v>
      </c>
    </row>
    <row r="382" spans="1:74" x14ac:dyDescent="0.25">
      <c r="A382">
        <v>2023</v>
      </c>
      <c r="B382">
        <v>8</v>
      </c>
      <c r="C382" t="s">
        <v>1901</v>
      </c>
      <c r="D382" t="s">
        <v>1902</v>
      </c>
      <c r="E382">
        <v>76</v>
      </c>
      <c r="F382" t="s">
        <v>1903</v>
      </c>
      <c r="G382">
        <v>20230718</v>
      </c>
      <c r="H382">
        <v>20230804</v>
      </c>
      <c r="I382">
        <v>18</v>
      </c>
      <c r="J382">
        <v>0</v>
      </c>
      <c r="K382" t="s">
        <v>1904</v>
      </c>
      <c r="L382" t="s">
        <v>1905</v>
      </c>
      <c r="M382" t="s">
        <v>237</v>
      </c>
      <c r="N382" t="s">
        <v>238</v>
      </c>
      <c r="O382" t="s">
        <v>239</v>
      </c>
      <c r="P382" t="s">
        <v>240</v>
      </c>
      <c r="Q382">
        <v>201</v>
      </c>
      <c r="R382" t="s">
        <v>76</v>
      </c>
      <c r="S382" t="s">
        <v>260</v>
      </c>
      <c r="T382" t="s">
        <v>261</v>
      </c>
      <c r="U382">
        <v>58134</v>
      </c>
      <c r="V382">
        <v>23237</v>
      </c>
      <c r="W382">
        <v>0</v>
      </c>
      <c r="X382">
        <v>0</v>
      </c>
      <c r="Y382">
        <v>1559.82</v>
      </c>
      <c r="Z382">
        <v>0</v>
      </c>
      <c r="AA382">
        <v>0</v>
      </c>
      <c r="AB382">
        <v>1559.82</v>
      </c>
      <c r="AC382">
        <v>1360</v>
      </c>
      <c r="AD382">
        <v>2550</v>
      </c>
      <c r="AE382">
        <v>70262</v>
      </c>
      <c r="AF382">
        <v>70262</v>
      </c>
      <c r="AG382">
        <v>-170.39695912147272</v>
      </c>
      <c r="AH382" t="s">
        <v>96</v>
      </c>
      <c r="AI382" t="s">
        <v>97</v>
      </c>
      <c r="AJ382" t="s">
        <v>107</v>
      </c>
      <c r="AK382" t="s">
        <v>108</v>
      </c>
      <c r="AL382">
        <v>8</v>
      </c>
      <c r="AM382">
        <v>3</v>
      </c>
      <c r="AN382">
        <v>15</v>
      </c>
      <c r="AO382">
        <v>59996</v>
      </c>
      <c r="AP382">
        <v>1485</v>
      </c>
      <c r="AQ382">
        <v>1</v>
      </c>
      <c r="AR382">
        <v>5788</v>
      </c>
      <c r="AS382">
        <v>0.82099999999999995</v>
      </c>
      <c r="AT382">
        <v>0.80120000000000002</v>
      </c>
      <c r="AU382">
        <v>1.9800000000000002E-2</v>
      </c>
      <c r="AV382">
        <v>1.0012699887156487</v>
      </c>
      <c r="AW382">
        <v>0.98146998882293701</v>
      </c>
      <c r="AX382">
        <v>1.9799999892711639E-2</v>
      </c>
      <c r="AY382" t="s">
        <v>83</v>
      </c>
      <c r="AZ382" t="s">
        <v>96</v>
      </c>
      <c r="BB382" t="s">
        <v>180</v>
      </c>
      <c r="BC382" t="s">
        <v>238</v>
      </c>
      <c r="BD382" t="s">
        <v>164</v>
      </c>
      <c r="BE382" t="s">
        <v>85</v>
      </c>
      <c r="BF382" t="s">
        <v>86</v>
      </c>
      <c r="BG382" t="s">
        <v>165</v>
      </c>
      <c r="BH382" t="s">
        <v>1300</v>
      </c>
      <c r="BI382" t="s">
        <v>1301</v>
      </c>
      <c r="BK382" t="s">
        <v>1301</v>
      </c>
      <c r="BL382">
        <v>2023</v>
      </c>
      <c r="BM382" t="s">
        <v>1902</v>
      </c>
      <c r="BN382" s="1">
        <v>45128</v>
      </c>
      <c r="BO382" s="1">
        <v>45142</v>
      </c>
      <c r="BP382" t="s">
        <v>88</v>
      </c>
      <c r="BQ382" t="s">
        <v>83</v>
      </c>
      <c r="BR382" t="s">
        <v>240</v>
      </c>
      <c r="BS382" t="s">
        <v>239</v>
      </c>
      <c r="BU382">
        <f t="shared" si="10"/>
        <v>14</v>
      </c>
      <c r="BV382">
        <f t="shared" si="11"/>
        <v>4</v>
      </c>
    </row>
    <row r="383" spans="1:74" x14ac:dyDescent="0.25">
      <c r="A383">
        <v>2023</v>
      </c>
      <c r="B383">
        <v>8</v>
      </c>
      <c r="C383" t="s">
        <v>3168</v>
      </c>
      <c r="D383" t="s">
        <v>3169</v>
      </c>
      <c r="E383">
        <v>82</v>
      </c>
      <c r="F383" t="s">
        <v>3170</v>
      </c>
      <c r="G383">
        <v>20230627</v>
      </c>
      <c r="H383">
        <v>20230808</v>
      </c>
      <c r="I383">
        <v>43</v>
      </c>
      <c r="J383">
        <v>0</v>
      </c>
      <c r="K383" t="s">
        <v>3171</v>
      </c>
      <c r="L383" t="s">
        <v>1219</v>
      </c>
      <c r="M383" t="s">
        <v>237</v>
      </c>
      <c r="N383" t="s">
        <v>238</v>
      </c>
      <c r="O383" t="s">
        <v>239</v>
      </c>
      <c r="P383" t="s">
        <v>240</v>
      </c>
      <c r="Q383">
        <v>201</v>
      </c>
      <c r="R383" t="s">
        <v>76</v>
      </c>
      <c r="S383" t="s">
        <v>914</v>
      </c>
      <c r="T383" t="s">
        <v>915</v>
      </c>
      <c r="U383">
        <v>83279</v>
      </c>
      <c r="V383">
        <v>50369</v>
      </c>
      <c r="W383">
        <v>0</v>
      </c>
      <c r="X383">
        <v>0</v>
      </c>
      <c r="Y383">
        <v>1261.03</v>
      </c>
      <c r="Z383">
        <v>0</v>
      </c>
      <c r="AA383">
        <v>0</v>
      </c>
      <c r="AB383">
        <v>1261.03</v>
      </c>
      <c r="AC383">
        <v>3230</v>
      </c>
      <c r="AD383">
        <v>6300</v>
      </c>
      <c r="AE383">
        <v>166407</v>
      </c>
      <c r="AF383">
        <v>166407</v>
      </c>
      <c r="AG383">
        <v>-236.5032672695047</v>
      </c>
      <c r="AH383" t="s">
        <v>208</v>
      </c>
      <c r="AI383" t="s">
        <v>209</v>
      </c>
      <c r="AJ383" t="s">
        <v>210</v>
      </c>
      <c r="AK383" t="s">
        <v>1140</v>
      </c>
      <c r="AL383">
        <v>11</v>
      </c>
      <c r="AM383">
        <v>4</v>
      </c>
      <c r="AN383">
        <v>22</v>
      </c>
      <c r="AO383">
        <v>82261</v>
      </c>
      <c r="AP383">
        <v>1093</v>
      </c>
      <c r="AQ383">
        <v>1</v>
      </c>
      <c r="AR383">
        <v>5830</v>
      </c>
      <c r="AS383">
        <v>1.1131</v>
      </c>
      <c r="AT383">
        <v>1.0985</v>
      </c>
      <c r="AU383">
        <v>1.46E-2</v>
      </c>
      <c r="AV383">
        <v>2.3713800525292754</v>
      </c>
      <c r="AW383">
        <v>2.3567800521850586</v>
      </c>
      <c r="AX383">
        <v>1.4600000344216824E-2</v>
      </c>
      <c r="AY383" t="s">
        <v>95</v>
      </c>
      <c r="AZ383" t="s">
        <v>208</v>
      </c>
      <c r="BB383" t="s">
        <v>180</v>
      </c>
      <c r="BC383" t="s">
        <v>238</v>
      </c>
      <c r="BD383" t="s">
        <v>430</v>
      </c>
      <c r="BE383" t="s">
        <v>85</v>
      </c>
      <c r="BF383" t="s">
        <v>86</v>
      </c>
      <c r="BG383" t="s">
        <v>114</v>
      </c>
      <c r="BH383" t="s">
        <v>876</v>
      </c>
      <c r="BK383" t="s">
        <v>876</v>
      </c>
      <c r="BL383">
        <v>2023</v>
      </c>
      <c r="BM383" t="s">
        <v>3169</v>
      </c>
      <c r="BN383" s="1">
        <v>45117</v>
      </c>
      <c r="BO383" s="1">
        <v>45146</v>
      </c>
      <c r="BP383" t="s">
        <v>88</v>
      </c>
      <c r="BQ383" t="s">
        <v>95</v>
      </c>
      <c r="BR383" t="s">
        <v>240</v>
      </c>
      <c r="BS383" t="s">
        <v>239</v>
      </c>
      <c r="BU383">
        <f t="shared" si="10"/>
        <v>29</v>
      </c>
      <c r="BV383">
        <f t="shared" si="11"/>
        <v>14</v>
      </c>
    </row>
    <row r="384" spans="1:74" x14ac:dyDescent="0.25">
      <c r="A384">
        <v>2023</v>
      </c>
      <c r="B384">
        <v>11</v>
      </c>
      <c r="C384" t="s">
        <v>2225</v>
      </c>
      <c r="D384" t="s">
        <v>2226</v>
      </c>
      <c r="E384">
        <v>74</v>
      </c>
      <c r="F384" t="s">
        <v>2227</v>
      </c>
      <c r="G384">
        <v>20230626</v>
      </c>
      <c r="H384">
        <v>20231113</v>
      </c>
      <c r="I384">
        <v>140</v>
      </c>
      <c r="J384">
        <v>15</v>
      </c>
      <c r="K384" t="s">
        <v>2228</v>
      </c>
      <c r="L384" t="s">
        <v>2229</v>
      </c>
      <c r="M384" t="s">
        <v>125</v>
      </c>
      <c r="N384" t="s">
        <v>126</v>
      </c>
      <c r="O384" t="s">
        <v>132</v>
      </c>
      <c r="P384" t="s">
        <v>341</v>
      </c>
      <c r="Q384">
        <v>201</v>
      </c>
      <c r="R384" t="s">
        <v>76</v>
      </c>
      <c r="S384" t="s">
        <v>2230</v>
      </c>
      <c r="T384" t="s">
        <v>2231</v>
      </c>
      <c r="U384">
        <v>724959</v>
      </c>
      <c r="V384">
        <v>128256</v>
      </c>
      <c r="W384">
        <v>133393</v>
      </c>
      <c r="X384">
        <v>0</v>
      </c>
      <c r="Y384">
        <v>44727.98</v>
      </c>
      <c r="Z384">
        <v>9885.02</v>
      </c>
      <c r="AA384">
        <v>13339.55</v>
      </c>
      <c r="AB384">
        <v>67952.55</v>
      </c>
      <c r="AC384">
        <v>9640</v>
      </c>
      <c r="AD384">
        <v>15825</v>
      </c>
      <c r="AE384">
        <v>1098244</v>
      </c>
      <c r="AF384">
        <v>1098244</v>
      </c>
      <c r="AG384">
        <v>-44295.093912673954</v>
      </c>
      <c r="AH384" t="s">
        <v>624</v>
      </c>
      <c r="AI384" t="s">
        <v>625</v>
      </c>
      <c r="AJ384" t="s">
        <v>626</v>
      </c>
      <c r="AK384" t="s">
        <v>627</v>
      </c>
      <c r="AL384">
        <v>20</v>
      </c>
      <c r="AM384">
        <v>7</v>
      </c>
      <c r="AN384">
        <v>37</v>
      </c>
      <c r="AO384">
        <v>280368</v>
      </c>
      <c r="AP384">
        <v>20050</v>
      </c>
      <c r="AQ384">
        <v>1</v>
      </c>
      <c r="AR384">
        <v>61464</v>
      </c>
      <c r="AS384">
        <v>4.0118999999999998</v>
      </c>
      <c r="AT384">
        <v>3.7441</v>
      </c>
      <c r="AU384">
        <v>0.26779999999999998</v>
      </c>
      <c r="AV384">
        <v>15.650499761104584</v>
      </c>
      <c r="AW384">
        <v>15.313369750976563</v>
      </c>
      <c r="AX384">
        <v>0.33713001012802124</v>
      </c>
      <c r="AY384" t="s">
        <v>83</v>
      </c>
      <c r="AZ384" t="s">
        <v>125</v>
      </c>
      <c r="BB384" t="s">
        <v>2232</v>
      </c>
      <c r="BC384" t="s">
        <v>238</v>
      </c>
      <c r="BD384" t="s">
        <v>89</v>
      </c>
      <c r="BE384" t="s">
        <v>85</v>
      </c>
      <c r="BF384" t="s">
        <v>86</v>
      </c>
      <c r="BG384" t="s">
        <v>90</v>
      </c>
      <c r="BH384" t="s">
        <v>2233</v>
      </c>
      <c r="BI384" t="s">
        <v>2234</v>
      </c>
      <c r="BK384" t="s">
        <v>2234</v>
      </c>
      <c r="BL384">
        <v>2023</v>
      </c>
      <c r="BM384" t="s">
        <v>2226</v>
      </c>
      <c r="BN384" s="1">
        <v>45148</v>
      </c>
      <c r="BO384" s="1">
        <v>45166</v>
      </c>
      <c r="BP384" t="s">
        <v>88</v>
      </c>
      <c r="BQ384" t="s">
        <v>104</v>
      </c>
      <c r="BR384" t="s">
        <v>240</v>
      </c>
      <c r="BS384" t="s">
        <v>239</v>
      </c>
      <c r="BU384">
        <f t="shared" si="10"/>
        <v>18</v>
      </c>
      <c r="BV384">
        <f t="shared" si="11"/>
        <v>122</v>
      </c>
    </row>
    <row r="385" spans="1:74" x14ac:dyDescent="0.25">
      <c r="A385">
        <v>2023</v>
      </c>
      <c r="B385">
        <v>8</v>
      </c>
      <c r="C385" t="s">
        <v>3172</v>
      </c>
      <c r="D385" t="s">
        <v>3173</v>
      </c>
      <c r="E385">
        <v>81</v>
      </c>
      <c r="F385" t="s">
        <v>3174</v>
      </c>
      <c r="G385">
        <v>20230814</v>
      </c>
      <c r="H385">
        <v>20230824</v>
      </c>
      <c r="I385">
        <v>11</v>
      </c>
      <c r="J385">
        <v>0</v>
      </c>
      <c r="K385" t="s">
        <v>3175</v>
      </c>
      <c r="L385" t="s">
        <v>3176</v>
      </c>
      <c r="M385" t="s">
        <v>237</v>
      </c>
      <c r="N385" t="s">
        <v>238</v>
      </c>
      <c r="O385" t="s">
        <v>239</v>
      </c>
      <c r="P385" t="s">
        <v>240</v>
      </c>
      <c r="Q385">
        <v>201</v>
      </c>
      <c r="R385" t="s">
        <v>76</v>
      </c>
      <c r="S385" t="s">
        <v>907</v>
      </c>
      <c r="T385" t="s">
        <v>908</v>
      </c>
      <c r="U385">
        <v>29784</v>
      </c>
      <c r="V385">
        <v>13758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800</v>
      </c>
      <c r="AD385">
        <v>1500</v>
      </c>
      <c r="AE385">
        <v>70524</v>
      </c>
      <c r="AF385">
        <v>70524</v>
      </c>
      <c r="AG385">
        <v>0</v>
      </c>
      <c r="AH385" t="s">
        <v>237</v>
      </c>
      <c r="AI385" t="s">
        <v>238</v>
      </c>
      <c r="AJ385" t="s">
        <v>239</v>
      </c>
      <c r="AK385" t="s">
        <v>240</v>
      </c>
      <c r="AL385">
        <v>7</v>
      </c>
      <c r="AM385">
        <v>2</v>
      </c>
      <c r="AN385">
        <v>15</v>
      </c>
      <c r="AO385">
        <v>75261</v>
      </c>
      <c r="AP385">
        <v>471</v>
      </c>
      <c r="AQ385">
        <v>1</v>
      </c>
      <c r="AR385">
        <v>2992</v>
      </c>
      <c r="AS385">
        <v>1.0113000000000001</v>
      </c>
      <c r="AT385">
        <v>1.0049999999999999</v>
      </c>
      <c r="AU385">
        <v>6.3E-3</v>
      </c>
      <c r="AV385">
        <v>1.0049999952316284</v>
      </c>
      <c r="AW385">
        <v>1.0049999952316284</v>
      </c>
      <c r="AX385">
        <v>0</v>
      </c>
      <c r="AY385" t="s">
        <v>83</v>
      </c>
      <c r="AZ385" t="s">
        <v>237</v>
      </c>
      <c r="BB385" t="s">
        <v>180</v>
      </c>
      <c r="BC385" t="s">
        <v>238</v>
      </c>
      <c r="BD385" t="s">
        <v>89</v>
      </c>
      <c r="BE385" t="s">
        <v>85</v>
      </c>
      <c r="BF385" t="s">
        <v>86</v>
      </c>
      <c r="BG385" t="s">
        <v>90</v>
      </c>
      <c r="BH385" t="s">
        <v>909</v>
      </c>
      <c r="BI385" t="s">
        <v>910</v>
      </c>
      <c r="BJ385" t="s">
        <v>911</v>
      </c>
      <c r="BK385" t="s">
        <v>911</v>
      </c>
      <c r="BL385">
        <v>2023</v>
      </c>
      <c r="BM385" t="s">
        <v>3173</v>
      </c>
      <c r="BN385" s="1">
        <v>45152</v>
      </c>
      <c r="BO385" s="1">
        <v>45162</v>
      </c>
      <c r="BP385" t="s">
        <v>88</v>
      </c>
      <c r="BQ385" t="s">
        <v>83</v>
      </c>
      <c r="BR385" t="s">
        <v>240</v>
      </c>
      <c r="BS385" t="s">
        <v>239</v>
      </c>
      <c r="BU385">
        <f t="shared" si="10"/>
        <v>10</v>
      </c>
      <c r="BV385">
        <f t="shared" si="11"/>
        <v>1</v>
      </c>
    </row>
    <row r="386" spans="1:74" x14ac:dyDescent="0.25">
      <c r="A386">
        <v>2023</v>
      </c>
      <c r="B386">
        <v>8</v>
      </c>
      <c r="C386" t="s">
        <v>3177</v>
      </c>
      <c r="D386" t="s">
        <v>3178</v>
      </c>
      <c r="E386">
        <v>80</v>
      </c>
      <c r="F386" t="s">
        <v>3179</v>
      </c>
      <c r="G386">
        <v>20230722</v>
      </c>
      <c r="H386">
        <v>20230821</v>
      </c>
      <c r="I386">
        <v>31</v>
      </c>
      <c r="J386">
        <v>0</v>
      </c>
      <c r="K386" t="s">
        <v>3180</v>
      </c>
      <c r="L386" t="s">
        <v>3181</v>
      </c>
      <c r="M386" t="s">
        <v>237</v>
      </c>
      <c r="N386" t="s">
        <v>238</v>
      </c>
      <c r="O386" t="s">
        <v>239</v>
      </c>
      <c r="P386" t="s">
        <v>240</v>
      </c>
      <c r="Q386">
        <v>201</v>
      </c>
      <c r="R386" t="s">
        <v>76</v>
      </c>
      <c r="S386" t="s">
        <v>691</v>
      </c>
      <c r="T386" t="s">
        <v>692</v>
      </c>
      <c r="U386">
        <v>76642</v>
      </c>
      <c r="V386">
        <v>38074</v>
      </c>
      <c r="W386">
        <v>0</v>
      </c>
      <c r="X386">
        <v>0</v>
      </c>
      <c r="Y386">
        <v>2730</v>
      </c>
      <c r="Z386">
        <v>2925.74</v>
      </c>
      <c r="AA386">
        <v>0</v>
      </c>
      <c r="AB386">
        <v>5655.74</v>
      </c>
      <c r="AC386">
        <v>2400</v>
      </c>
      <c r="AD386">
        <v>3600</v>
      </c>
      <c r="AE386">
        <v>129031</v>
      </c>
      <c r="AF386">
        <v>129031</v>
      </c>
      <c r="AG386">
        <v>3536.9512377061565</v>
      </c>
      <c r="AH386" t="s">
        <v>125</v>
      </c>
      <c r="AI386" t="s">
        <v>126</v>
      </c>
      <c r="AJ386" t="s">
        <v>132</v>
      </c>
      <c r="AK386" t="s">
        <v>341</v>
      </c>
      <c r="AL386">
        <v>6</v>
      </c>
      <c r="AM386">
        <v>2</v>
      </c>
      <c r="AN386">
        <v>14</v>
      </c>
      <c r="AO386">
        <v>47360</v>
      </c>
      <c r="AP386">
        <v>9810</v>
      </c>
      <c r="AQ386">
        <v>1</v>
      </c>
      <c r="AR386">
        <v>22064</v>
      </c>
      <c r="AS386">
        <v>0.76349999999999996</v>
      </c>
      <c r="AT386">
        <v>0.63249999999999995</v>
      </c>
      <c r="AU386">
        <v>0.13100000000000001</v>
      </c>
      <c r="AV386">
        <v>1.838749960064888</v>
      </c>
      <c r="AW386">
        <v>1.7077499628067017</v>
      </c>
      <c r="AX386">
        <v>0.13099999725818634</v>
      </c>
      <c r="AY386" t="s">
        <v>112</v>
      </c>
      <c r="AZ386" t="s">
        <v>125</v>
      </c>
      <c r="BB386" t="s">
        <v>180</v>
      </c>
      <c r="BC386" t="s">
        <v>238</v>
      </c>
      <c r="BD386" t="s">
        <v>89</v>
      </c>
      <c r="BE386" t="s">
        <v>85</v>
      </c>
      <c r="BF386" t="s">
        <v>86</v>
      </c>
      <c r="BG386" t="s">
        <v>90</v>
      </c>
      <c r="BH386" t="s">
        <v>890</v>
      </c>
      <c r="BI386" t="s">
        <v>1080</v>
      </c>
      <c r="BK386" t="s">
        <v>1080</v>
      </c>
      <c r="BL386">
        <v>2023</v>
      </c>
      <c r="BM386" t="s">
        <v>3178</v>
      </c>
      <c r="BN386" s="1">
        <v>45141</v>
      </c>
      <c r="BO386" s="1">
        <v>45159</v>
      </c>
      <c r="BP386" t="s">
        <v>88</v>
      </c>
      <c r="BQ386" t="s">
        <v>112</v>
      </c>
      <c r="BR386" t="s">
        <v>240</v>
      </c>
      <c r="BS386" t="s">
        <v>239</v>
      </c>
      <c r="BU386">
        <f t="shared" si="10"/>
        <v>18</v>
      </c>
      <c r="BV386">
        <f t="shared" si="11"/>
        <v>13</v>
      </c>
    </row>
    <row r="387" spans="1:74" x14ac:dyDescent="0.25">
      <c r="A387">
        <v>2023</v>
      </c>
      <c r="B387">
        <v>8</v>
      </c>
      <c r="C387" t="s">
        <v>1906</v>
      </c>
      <c r="D387" t="s">
        <v>1907</v>
      </c>
      <c r="E387">
        <v>74</v>
      </c>
      <c r="F387" t="s">
        <v>1908</v>
      </c>
      <c r="G387">
        <v>20230609</v>
      </c>
      <c r="H387">
        <v>20230819</v>
      </c>
      <c r="I387">
        <v>72</v>
      </c>
      <c r="J387">
        <v>0</v>
      </c>
      <c r="K387" t="s">
        <v>1909</v>
      </c>
      <c r="L387" t="s">
        <v>1910</v>
      </c>
      <c r="M387" t="s">
        <v>237</v>
      </c>
      <c r="N387" t="s">
        <v>238</v>
      </c>
      <c r="O387" t="s">
        <v>239</v>
      </c>
      <c r="P387" t="s">
        <v>240</v>
      </c>
      <c r="Q387">
        <v>201</v>
      </c>
      <c r="R387" t="s">
        <v>76</v>
      </c>
      <c r="S387" t="s">
        <v>1259</v>
      </c>
      <c r="T387" t="s">
        <v>1260</v>
      </c>
      <c r="U387">
        <v>228970</v>
      </c>
      <c r="V387">
        <v>80012</v>
      </c>
      <c r="W387">
        <v>0</v>
      </c>
      <c r="X387">
        <v>0</v>
      </c>
      <c r="Y387">
        <v>2160.3200000000002</v>
      </c>
      <c r="Z387">
        <v>0</v>
      </c>
      <c r="AA387">
        <v>14123.6</v>
      </c>
      <c r="AB387">
        <v>16283.92</v>
      </c>
      <c r="AC387">
        <v>5680</v>
      </c>
      <c r="AD387">
        <v>10425</v>
      </c>
      <c r="AE387">
        <v>320855</v>
      </c>
      <c r="AF387">
        <v>320855</v>
      </c>
      <c r="AG387">
        <v>-10873.566890837265</v>
      </c>
      <c r="AH387" t="s">
        <v>96</v>
      </c>
      <c r="AI387" t="s">
        <v>97</v>
      </c>
      <c r="AJ387" t="s">
        <v>107</v>
      </c>
      <c r="AK387" t="s">
        <v>108</v>
      </c>
      <c r="AL387">
        <v>10</v>
      </c>
      <c r="AM387">
        <v>3</v>
      </c>
      <c r="AN387">
        <v>21</v>
      </c>
      <c r="AO387">
        <v>82913</v>
      </c>
      <c r="AP387">
        <v>5773</v>
      </c>
      <c r="AQ387">
        <v>1</v>
      </c>
      <c r="AR387">
        <v>18468</v>
      </c>
      <c r="AS387">
        <v>1.1842999999999999</v>
      </c>
      <c r="AT387">
        <v>1.1072</v>
      </c>
      <c r="AU387">
        <v>7.7100000000000002E-2</v>
      </c>
      <c r="AV387">
        <v>4.5723301991820335</v>
      </c>
      <c r="AW387">
        <v>4.4952301979064941</v>
      </c>
      <c r="AX387">
        <v>7.7100001275539398E-2</v>
      </c>
      <c r="AY387" t="s">
        <v>263</v>
      </c>
      <c r="AZ387" t="s">
        <v>96</v>
      </c>
      <c r="BB387" t="s">
        <v>1911</v>
      </c>
      <c r="BC387" t="s">
        <v>238</v>
      </c>
      <c r="BD387" t="s">
        <v>89</v>
      </c>
      <c r="BE387" t="s">
        <v>85</v>
      </c>
      <c r="BF387" t="s">
        <v>86</v>
      </c>
      <c r="BG387" t="s">
        <v>90</v>
      </c>
      <c r="BH387" t="s">
        <v>629</v>
      </c>
      <c r="BI387" t="s">
        <v>1846</v>
      </c>
      <c r="BK387" t="s">
        <v>1846</v>
      </c>
      <c r="BL387">
        <v>2023</v>
      </c>
      <c r="BM387" t="s">
        <v>1907</v>
      </c>
      <c r="BN387" s="1">
        <v>45118</v>
      </c>
      <c r="BO387" s="1">
        <v>45157</v>
      </c>
      <c r="BP387" t="s">
        <v>88</v>
      </c>
      <c r="BQ387" t="s">
        <v>263</v>
      </c>
      <c r="BR387" t="s">
        <v>240</v>
      </c>
      <c r="BS387" t="s">
        <v>239</v>
      </c>
      <c r="BU387">
        <f t="shared" ref="BU387:BU450" si="12">BO387-BN387</f>
        <v>39</v>
      </c>
      <c r="BV387">
        <f t="shared" ref="BV387:BV450" si="13">I387-BU387</f>
        <v>33</v>
      </c>
    </row>
    <row r="388" spans="1:74" x14ac:dyDescent="0.25">
      <c r="A388">
        <v>2023</v>
      </c>
      <c r="B388">
        <v>8</v>
      </c>
      <c r="C388" t="s">
        <v>1715</v>
      </c>
      <c r="D388" t="s">
        <v>1716</v>
      </c>
      <c r="E388">
        <v>82</v>
      </c>
      <c r="F388" t="s">
        <v>1717</v>
      </c>
      <c r="G388">
        <v>20230721</v>
      </c>
      <c r="H388">
        <v>20230817</v>
      </c>
      <c r="I388">
        <v>28</v>
      </c>
      <c r="J388">
        <v>0</v>
      </c>
      <c r="K388" t="s">
        <v>1718</v>
      </c>
      <c r="L388" t="s">
        <v>520</v>
      </c>
      <c r="M388" t="s">
        <v>237</v>
      </c>
      <c r="N388" t="s">
        <v>238</v>
      </c>
      <c r="O388" t="s">
        <v>239</v>
      </c>
      <c r="P388" t="s">
        <v>240</v>
      </c>
      <c r="Q388">
        <v>201</v>
      </c>
      <c r="R388" t="s">
        <v>76</v>
      </c>
      <c r="S388" t="s">
        <v>833</v>
      </c>
      <c r="T388" t="s">
        <v>834</v>
      </c>
      <c r="U388">
        <v>83195</v>
      </c>
      <c r="V388">
        <v>37754</v>
      </c>
      <c r="W388">
        <v>0</v>
      </c>
      <c r="X388">
        <v>0</v>
      </c>
      <c r="Y388">
        <v>5719.17</v>
      </c>
      <c r="Z388">
        <v>0</v>
      </c>
      <c r="AA388">
        <v>0</v>
      </c>
      <c r="AB388">
        <v>5719.17</v>
      </c>
      <c r="AC388">
        <v>2160</v>
      </c>
      <c r="AD388">
        <v>6075</v>
      </c>
      <c r="AE388">
        <v>134420</v>
      </c>
      <c r="AF388">
        <v>134420</v>
      </c>
      <c r="AG388">
        <v>-1803.513579239258</v>
      </c>
      <c r="AH388" t="s">
        <v>96</v>
      </c>
      <c r="AI388" t="s">
        <v>97</v>
      </c>
      <c r="AJ388" t="s">
        <v>107</v>
      </c>
      <c r="AK388" t="s">
        <v>108</v>
      </c>
      <c r="AL388">
        <v>6</v>
      </c>
      <c r="AM388">
        <v>2</v>
      </c>
      <c r="AN388">
        <v>13</v>
      </c>
      <c r="AO388">
        <v>55706</v>
      </c>
      <c r="AP388">
        <v>4181</v>
      </c>
      <c r="AQ388">
        <v>1</v>
      </c>
      <c r="AR388">
        <v>20073</v>
      </c>
      <c r="AS388">
        <v>0.79969999999999997</v>
      </c>
      <c r="AT388">
        <v>0.74390000000000001</v>
      </c>
      <c r="AU388">
        <v>5.5800000000000002E-2</v>
      </c>
      <c r="AV388">
        <v>1.9155500307679176</v>
      </c>
      <c r="AW388">
        <v>1.8597500324249268</v>
      </c>
      <c r="AX388">
        <v>5.5799998342990875E-2</v>
      </c>
      <c r="AY388" t="s">
        <v>112</v>
      </c>
      <c r="AZ388" t="s">
        <v>96</v>
      </c>
      <c r="BB388" t="s">
        <v>180</v>
      </c>
      <c r="BC388" t="s">
        <v>238</v>
      </c>
      <c r="BD388" t="s">
        <v>89</v>
      </c>
      <c r="BE388" t="s">
        <v>85</v>
      </c>
      <c r="BF388" t="s">
        <v>86</v>
      </c>
      <c r="BG388" t="s">
        <v>90</v>
      </c>
      <c r="BH388" t="s">
        <v>835</v>
      </c>
      <c r="BI388" t="s">
        <v>836</v>
      </c>
      <c r="BK388" t="s">
        <v>836</v>
      </c>
      <c r="BL388">
        <v>2023</v>
      </c>
      <c r="BM388" t="s">
        <v>1716</v>
      </c>
      <c r="BN388" s="1">
        <v>45138</v>
      </c>
      <c r="BO388" s="1">
        <v>45155</v>
      </c>
      <c r="BP388" t="s">
        <v>88</v>
      </c>
      <c r="BQ388" t="s">
        <v>112</v>
      </c>
      <c r="BR388" t="s">
        <v>240</v>
      </c>
      <c r="BS388" t="s">
        <v>239</v>
      </c>
      <c r="BU388">
        <f t="shared" si="12"/>
        <v>17</v>
      </c>
      <c r="BV388">
        <f t="shared" si="13"/>
        <v>11</v>
      </c>
    </row>
    <row r="389" spans="1:74" x14ac:dyDescent="0.25">
      <c r="A389">
        <v>2023</v>
      </c>
      <c r="B389">
        <v>8</v>
      </c>
      <c r="C389" t="s">
        <v>1008</v>
      </c>
      <c r="D389" t="s">
        <v>1009</v>
      </c>
      <c r="E389">
        <v>84</v>
      </c>
      <c r="F389" t="s">
        <v>1010</v>
      </c>
      <c r="G389">
        <v>20230701</v>
      </c>
      <c r="H389">
        <v>20230808</v>
      </c>
      <c r="I389">
        <v>39</v>
      </c>
      <c r="J389">
        <v>6</v>
      </c>
      <c r="K389" t="s">
        <v>1011</v>
      </c>
      <c r="L389" t="s">
        <v>468</v>
      </c>
      <c r="M389" t="s">
        <v>237</v>
      </c>
      <c r="N389" t="s">
        <v>238</v>
      </c>
      <c r="O389" t="s">
        <v>239</v>
      </c>
      <c r="P389" t="s">
        <v>240</v>
      </c>
      <c r="Q389">
        <v>201</v>
      </c>
      <c r="R389" t="s">
        <v>76</v>
      </c>
      <c r="S389" t="s">
        <v>667</v>
      </c>
      <c r="T389" t="s">
        <v>668</v>
      </c>
      <c r="U389">
        <v>133881</v>
      </c>
      <c r="V389">
        <v>40104</v>
      </c>
      <c r="W389">
        <v>37776</v>
      </c>
      <c r="X389">
        <v>0</v>
      </c>
      <c r="Y389">
        <v>4038.56</v>
      </c>
      <c r="Z389">
        <v>8256.08</v>
      </c>
      <c r="AA389">
        <v>0</v>
      </c>
      <c r="AB389">
        <v>12294.64</v>
      </c>
      <c r="AC389">
        <v>2560</v>
      </c>
      <c r="AD389">
        <v>4800</v>
      </c>
      <c r="AE389">
        <v>195898</v>
      </c>
      <c r="AF389">
        <v>195898</v>
      </c>
      <c r="AG389">
        <v>-6350.97906853115</v>
      </c>
      <c r="AH389" t="s">
        <v>96</v>
      </c>
      <c r="AI389" t="s">
        <v>97</v>
      </c>
      <c r="AJ389" t="s">
        <v>243</v>
      </c>
      <c r="AK389" t="s">
        <v>244</v>
      </c>
      <c r="AL389">
        <v>7</v>
      </c>
      <c r="AM389">
        <v>2</v>
      </c>
      <c r="AN389">
        <v>14</v>
      </c>
      <c r="AO389">
        <v>64495</v>
      </c>
      <c r="AP389">
        <v>6344</v>
      </c>
      <c r="AQ389">
        <v>1</v>
      </c>
      <c r="AR389">
        <v>19757</v>
      </c>
      <c r="AS389">
        <v>0.94599999999999995</v>
      </c>
      <c r="AT389">
        <v>0.86129999999999995</v>
      </c>
      <c r="AU389">
        <v>8.4699999999999998E-2</v>
      </c>
      <c r="AV389">
        <v>2.7916399389505386</v>
      </c>
      <c r="AW389">
        <v>2.7069399356842041</v>
      </c>
      <c r="AX389">
        <v>8.4700003266334534E-2</v>
      </c>
      <c r="AY389" t="s">
        <v>112</v>
      </c>
      <c r="AZ389" t="s">
        <v>237</v>
      </c>
      <c r="BB389" t="s">
        <v>180</v>
      </c>
      <c r="BC389" t="s">
        <v>238</v>
      </c>
      <c r="BD389" t="s">
        <v>335</v>
      </c>
      <c r="BE389" t="s">
        <v>85</v>
      </c>
      <c r="BF389" t="s">
        <v>86</v>
      </c>
      <c r="BG389" t="s">
        <v>200</v>
      </c>
      <c r="BH389" t="s">
        <v>459</v>
      </c>
      <c r="BI389" t="s">
        <v>777</v>
      </c>
      <c r="BK389" t="s">
        <v>777</v>
      </c>
      <c r="BL389">
        <v>2023</v>
      </c>
      <c r="BM389" t="s">
        <v>1009</v>
      </c>
      <c r="BN389" s="1">
        <v>45124</v>
      </c>
      <c r="BO389" s="1">
        <v>45146</v>
      </c>
      <c r="BP389" t="s">
        <v>88</v>
      </c>
      <c r="BQ389" t="s">
        <v>112</v>
      </c>
      <c r="BR389" t="s">
        <v>240</v>
      </c>
      <c r="BS389" t="s">
        <v>239</v>
      </c>
      <c r="BU389">
        <f t="shared" si="12"/>
        <v>22</v>
      </c>
      <c r="BV389">
        <f t="shared" si="13"/>
        <v>17</v>
      </c>
    </row>
    <row r="390" spans="1:74" x14ac:dyDescent="0.25">
      <c r="A390">
        <v>2023</v>
      </c>
      <c r="B390">
        <v>8</v>
      </c>
      <c r="C390" t="s">
        <v>1022</v>
      </c>
      <c r="D390" t="s">
        <v>1023</v>
      </c>
      <c r="E390">
        <v>91</v>
      </c>
      <c r="F390" t="s">
        <v>1024</v>
      </c>
      <c r="G390">
        <v>20230724</v>
      </c>
      <c r="H390">
        <v>20230815</v>
      </c>
      <c r="I390">
        <v>23</v>
      </c>
      <c r="J390">
        <v>7</v>
      </c>
      <c r="K390" t="s">
        <v>1025</v>
      </c>
      <c r="L390" t="s">
        <v>540</v>
      </c>
      <c r="M390" t="s">
        <v>237</v>
      </c>
      <c r="N390" t="s">
        <v>238</v>
      </c>
      <c r="O390" t="s">
        <v>239</v>
      </c>
      <c r="P390" t="s">
        <v>240</v>
      </c>
      <c r="Q390">
        <v>111</v>
      </c>
      <c r="R390" t="s">
        <v>76</v>
      </c>
      <c r="S390" t="s">
        <v>815</v>
      </c>
      <c r="T390" t="s">
        <v>816</v>
      </c>
      <c r="U390">
        <v>93307</v>
      </c>
      <c r="V390">
        <v>21355</v>
      </c>
      <c r="W390">
        <v>40872</v>
      </c>
      <c r="X390">
        <v>0</v>
      </c>
      <c r="Y390">
        <v>11568.68</v>
      </c>
      <c r="Z390">
        <v>11565.02</v>
      </c>
      <c r="AA390">
        <v>0</v>
      </c>
      <c r="AB390">
        <v>11069.54</v>
      </c>
      <c r="AC390">
        <v>1200</v>
      </c>
      <c r="AD390">
        <v>3300</v>
      </c>
      <c r="AE390">
        <v>127354</v>
      </c>
      <c r="AF390">
        <v>115333</v>
      </c>
      <c r="AG390">
        <v>-4517.8925682553072</v>
      </c>
      <c r="AH390" t="s">
        <v>96</v>
      </c>
      <c r="AI390" t="s">
        <v>97</v>
      </c>
      <c r="AJ390" t="s">
        <v>98</v>
      </c>
      <c r="AK390" t="s">
        <v>99</v>
      </c>
      <c r="AL390">
        <v>6</v>
      </c>
      <c r="AM390">
        <v>2</v>
      </c>
      <c r="AN390">
        <v>14</v>
      </c>
      <c r="AO390">
        <v>55359</v>
      </c>
      <c r="AP390">
        <v>6337</v>
      </c>
      <c r="AQ390">
        <v>1</v>
      </c>
      <c r="AR390">
        <v>20492</v>
      </c>
      <c r="AS390">
        <v>0.82389999999999997</v>
      </c>
      <c r="AT390">
        <v>0.73929999999999996</v>
      </c>
      <c r="AU390">
        <v>8.4599999999999995E-2</v>
      </c>
      <c r="AV390">
        <v>1.4892700016498566</v>
      </c>
      <c r="AW390">
        <v>1.4046700000762939</v>
      </c>
      <c r="AX390">
        <v>8.4600001573562622E-2</v>
      </c>
      <c r="AY390" t="s">
        <v>83</v>
      </c>
      <c r="AZ390" t="s">
        <v>237</v>
      </c>
      <c r="BB390" t="s">
        <v>180</v>
      </c>
      <c r="BC390" t="s">
        <v>238</v>
      </c>
      <c r="BD390" t="s">
        <v>93</v>
      </c>
      <c r="BE390" t="s">
        <v>85</v>
      </c>
      <c r="BF390" t="s">
        <v>86</v>
      </c>
      <c r="BG390" t="s">
        <v>94</v>
      </c>
      <c r="BH390" t="s">
        <v>401</v>
      </c>
      <c r="BI390" t="s">
        <v>402</v>
      </c>
      <c r="BK390" t="s">
        <v>402</v>
      </c>
      <c r="BL390">
        <v>2023</v>
      </c>
      <c r="BM390" t="s">
        <v>1023</v>
      </c>
      <c r="BN390" s="1">
        <v>45140</v>
      </c>
      <c r="BO390" s="1">
        <v>45153</v>
      </c>
      <c r="BP390" t="s">
        <v>88</v>
      </c>
      <c r="BQ390" t="s">
        <v>83</v>
      </c>
      <c r="BR390" t="s">
        <v>240</v>
      </c>
      <c r="BS390" t="s">
        <v>239</v>
      </c>
      <c r="BU390">
        <f t="shared" si="12"/>
        <v>13</v>
      </c>
      <c r="BV390">
        <f t="shared" si="13"/>
        <v>10</v>
      </c>
    </row>
    <row r="391" spans="1:74" x14ac:dyDescent="0.25">
      <c r="A391">
        <v>2023</v>
      </c>
      <c r="B391">
        <v>8</v>
      </c>
      <c r="C391" t="s">
        <v>3071</v>
      </c>
      <c r="D391" t="s">
        <v>3072</v>
      </c>
      <c r="E391">
        <v>83</v>
      </c>
      <c r="F391" t="s">
        <v>3073</v>
      </c>
      <c r="G391">
        <v>20230616</v>
      </c>
      <c r="H391">
        <v>20230815</v>
      </c>
      <c r="I391">
        <v>61</v>
      </c>
      <c r="J391">
        <v>6</v>
      </c>
      <c r="K391" t="s">
        <v>3074</v>
      </c>
      <c r="L391" t="s">
        <v>3075</v>
      </c>
      <c r="M391" t="s">
        <v>237</v>
      </c>
      <c r="N391" t="s">
        <v>238</v>
      </c>
      <c r="O391" t="s">
        <v>239</v>
      </c>
      <c r="P391" t="s">
        <v>240</v>
      </c>
      <c r="Q391">
        <v>111</v>
      </c>
      <c r="R391" t="s">
        <v>76</v>
      </c>
      <c r="S391" t="s">
        <v>143</v>
      </c>
      <c r="T391" t="s">
        <v>144</v>
      </c>
      <c r="U391">
        <v>264580</v>
      </c>
      <c r="V391">
        <v>64149</v>
      </c>
      <c r="W391">
        <v>55066</v>
      </c>
      <c r="X391">
        <v>0</v>
      </c>
      <c r="Y391">
        <v>8113.83</v>
      </c>
      <c r="Z391">
        <v>16038.9</v>
      </c>
      <c r="AA391">
        <v>11365.7</v>
      </c>
      <c r="AB391">
        <v>35518.43</v>
      </c>
      <c r="AC391">
        <v>4195</v>
      </c>
      <c r="AD391">
        <v>10350</v>
      </c>
      <c r="AE391">
        <v>398900</v>
      </c>
      <c r="AF391">
        <v>398900</v>
      </c>
      <c r="AG391">
        <v>-13250.620994857196</v>
      </c>
      <c r="AH391" t="s">
        <v>420</v>
      </c>
      <c r="AI391" t="s">
        <v>421</v>
      </c>
      <c r="AJ391" t="s">
        <v>422</v>
      </c>
      <c r="AK391" t="s">
        <v>570</v>
      </c>
      <c r="AL391">
        <v>10</v>
      </c>
      <c r="AM391">
        <v>3</v>
      </c>
      <c r="AN391">
        <v>20</v>
      </c>
      <c r="AO391">
        <v>105252</v>
      </c>
      <c r="AP391">
        <v>3054</v>
      </c>
      <c r="AQ391">
        <v>1</v>
      </c>
      <c r="AR391">
        <v>12432</v>
      </c>
      <c r="AS391">
        <v>1.4463999999999999</v>
      </c>
      <c r="AT391">
        <v>1.4056</v>
      </c>
      <c r="AU391">
        <v>4.0800000000000003E-2</v>
      </c>
      <c r="AV391">
        <v>5.1509199440479279</v>
      </c>
      <c r="AW391">
        <v>4.863379955291748</v>
      </c>
      <c r="AX391">
        <v>0.28753998875617981</v>
      </c>
      <c r="AY391" t="s">
        <v>112</v>
      </c>
      <c r="AZ391" t="s">
        <v>237</v>
      </c>
      <c r="BA391" t="s">
        <v>420</v>
      </c>
      <c r="BB391" t="s">
        <v>3076</v>
      </c>
      <c r="BC391" t="s">
        <v>2485</v>
      </c>
      <c r="BD391" t="s">
        <v>299</v>
      </c>
      <c r="BE391" t="s">
        <v>85</v>
      </c>
      <c r="BF391" t="s">
        <v>86</v>
      </c>
      <c r="BG391" t="s">
        <v>142</v>
      </c>
      <c r="BH391" t="s">
        <v>426</v>
      </c>
      <c r="BI391" t="s">
        <v>427</v>
      </c>
      <c r="BJ391" t="s">
        <v>428</v>
      </c>
      <c r="BK391" t="s">
        <v>428</v>
      </c>
      <c r="BL391">
        <v>2023</v>
      </c>
      <c r="BM391" t="s">
        <v>3072</v>
      </c>
      <c r="BN391" s="1">
        <v>45121</v>
      </c>
      <c r="BO391" s="1">
        <v>45153</v>
      </c>
      <c r="BP391" t="s">
        <v>88</v>
      </c>
      <c r="BQ391" t="s">
        <v>112</v>
      </c>
      <c r="BR391" t="s">
        <v>240</v>
      </c>
      <c r="BS391" t="s">
        <v>239</v>
      </c>
      <c r="BU391">
        <f t="shared" si="12"/>
        <v>32</v>
      </c>
      <c r="BV391">
        <f t="shared" si="13"/>
        <v>29</v>
      </c>
    </row>
    <row r="392" spans="1:74" x14ac:dyDescent="0.25">
      <c r="A392">
        <v>2023</v>
      </c>
      <c r="B392">
        <v>8</v>
      </c>
      <c r="C392" t="s">
        <v>1484</v>
      </c>
      <c r="D392" t="s">
        <v>1485</v>
      </c>
      <c r="E392">
        <v>78</v>
      </c>
      <c r="F392" t="s">
        <v>1486</v>
      </c>
      <c r="G392">
        <v>20230704</v>
      </c>
      <c r="H392">
        <v>20230823</v>
      </c>
      <c r="I392">
        <v>51</v>
      </c>
      <c r="J392">
        <v>0</v>
      </c>
      <c r="K392" t="s">
        <v>1487</v>
      </c>
      <c r="L392" t="s">
        <v>1488</v>
      </c>
      <c r="M392" t="s">
        <v>96</v>
      </c>
      <c r="N392" t="s">
        <v>97</v>
      </c>
      <c r="O392" t="s">
        <v>98</v>
      </c>
      <c r="P392" t="s">
        <v>99</v>
      </c>
      <c r="Q392">
        <v>111</v>
      </c>
      <c r="R392" t="s">
        <v>76</v>
      </c>
      <c r="S392" t="s">
        <v>1257</v>
      </c>
      <c r="T392" t="s">
        <v>1258</v>
      </c>
      <c r="U392">
        <v>136177</v>
      </c>
      <c r="V392">
        <v>61439</v>
      </c>
      <c r="W392">
        <v>0</v>
      </c>
      <c r="X392">
        <v>0</v>
      </c>
      <c r="Y392">
        <v>10743.63</v>
      </c>
      <c r="Z392">
        <v>5851.48</v>
      </c>
      <c r="AA392">
        <v>1611.99</v>
      </c>
      <c r="AB392">
        <v>8930.74</v>
      </c>
      <c r="AC392">
        <v>4000</v>
      </c>
      <c r="AD392">
        <v>8025</v>
      </c>
      <c r="AE392">
        <v>282439</v>
      </c>
      <c r="AF392">
        <v>273195</v>
      </c>
      <c r="AG392">
        <v>7006.9000327419053</v>
      </c>
      <c r="AH392" t="s">
        <v>96</v>
      </c>
      <c r="AI392" t="s">
        <v>97</v>
      </c>
      <c r="AJ392" t="s">
        <v>98</v>
      </c>
      <c r="AK392" t="s">
        <v>99</v>
      </c>
      <c r="AL392">
        <v>10</v>
      </c>
      <c r="AM392">
        <v>3</v>
      </c>
      <c r="AN392">
        <v>21</v>
      </c>
      <c r="AO392">
        <v>88843</v>
      </c>
      <c r="AP392">
        <v>15414</v>
      </c>
      <c r="AQ392">
        <v>1</v>
      </c>
      <c r="AR392">
        <v>40186</v>
      </c>
      <c r="AS392">
        <v>1.3922000000000001</v>
      </c>
      <c r="AT392">
        <v>1.1863999999999999</v>
      </c>
      <c r="AU392">
        <v>0.20580000000000001</v>
      </c>
      <c r="AV392">
        <v>3.5277199149131775</v>
      </c>
      <c r="AW392">
        <v>3.3219199180603027</v>
      </c>
      <c r="AX392">
        <v>0.20579999685287476</v>
      </c>
      <c r="AY392" t="s">
        <v>83</v>
      </c>
      <c r="AZ392" t="s">
        <v>96</v>
      </c>
      <c r="BB392" t="s">
        <v>256</v>
      </c>
      <c r="BC392" t="s">
        <v>238</v>
      </c>
      <c r="BD392" t="s">
        <v>320</v>
      </c>
      <c r="BE392" t="s">
        <v>85</v>
      </c>
      <c r="BF392" t="s">
        <v>129</v>
      </c>
      <c r="BG392" t="s">
        <v>321</v>
      </c>
      <c r="BH392" t="s">
        <v>266</v>
      </c>
      <c r="BI392" t="s">
        <v>463</v>
      </c>
      <c r="BK392" t="s">
        <v>463</v>
      </c>
      <c r="BL392">
        <v>2023</v>
      </c>
      <c r="BM392" t="s">
        <v>1485</v>
      </c>
      <c r="BN392" s="1">
        <v>45118</v>
      </c>
      <c r="BO392" s="1">
        <v>45152</v>
      </c>
      <c r="BP392" t="s">
        <v>88</v>
      </c>
      <c r="BQ392" t="s">
        <v>104</v>
      </c>
      <c r="BR392" t="s">
        <v>240</v>
      </c>
      <c r="BS392" t="s">
        <v>239</v>
      </c>
      <c r="BU392">
        <f t="shared" si="12"/>
        <v>34</v>
      </c>
      <c r="BV392">
        <f t="shared" si="13"/>
        <v>17</v>
      </c>
    </row>
    <row r="393" spans="1:74" x14ac:dyDescent="0.25">
      <c r="A393">
        <v>2023</v>
      </c>
      <c r="B393">
        <v>8</v>
      </c>
      <c r="C393" t="s">
        <v>3182</v>
      </c>
      <c r="D393" t="s">
        <v>3183</v>
      </c>
      <c r="E393">
        <v>92</v>
      </c>
      <c r="F393" t="s">
        <v>3184</v>
      </c>
      <c r="G393">
        <v>20230628</v>
      </c>
      <c r="H393">
        <v>20230808</v>
      </c>
      <c r="I393">
        <v>42</v>
      </c>
      <c r="J393">
        <v>12</v>
      </c>
      <c r="K393" t="s">
        <v>3185</v>
      </c>
      <c r="L393" t="s">
        <v>3186</v>
      </c>
      <c r="M393" t="s">
        <v>237</v>
      </c>
      <c r="N393" t="s">
        <v>238</v>
      </c>
      <c r="O393" t="s">
        <v>239</v>
      </c>
      <c r="P393" t="s">
        <v>240</v>
      </c>
      <c r="Q393">
        <v>111</v>
      </c>
      <c r="R393" t="s">
        <v>279</v>
      </c>
      <c r="S393" t="s">
        <v>1580</v>
      </c>
      <c r="T393" t="s">
        <v>1581</v>
      </c>
      <c r="U393">
        <v>212861</v>
      </c>
      <c r="V393">
        <v>34680</v>
      </c>
      <c r="W393">
        <v>111678</v>
      </c>
      <c r="X393">
        <v>0</v>
      </c>
      <c r="Y393">
        <v>4859.88</v>
      </c>
      <c r="Z393">
        <v>16062.04</v>
      </c>
      <c r="AA393">
        <v>18974.7</v>
      </c>
      <c r="AB393">
        <v>39896.620000000003</v>
      </c>
      <c r="AC393">
        <v>2360</v>
      </c>
      <c r="AD393">
        <v>4350</v>
      </c>
      <c r="AE393">
        <v>333642</v>
      </c>
      <c r="AF393">
        <v>333642</v>
      </c>
      <c r="AG393">
        <v>-13264.307145461753</v>
      </c>
      <c r="AH393" t="s">
        <v>1315</v>
      </c>
      <c r="AI393" t="s">
        <v>1316</v>
      </c>
      <c r="AJ393" t="s">
        <v>1934</v>
      </c>
      <c r="AK393" t="s">
        <v>1935</v>
      </c>
      <c r="AL393">
        <v>12</v>
      </c>
      <c r="AM393">
        <v>4</v>
      </c>
      <c r="AN393">
        <v>22</v>
      </c>
      <c r="AO393">
        <v>149512</v>
      </c>
      <c r="AP393">
        <v>25936</v>
      </c>
      <c r="AQ393">
        <v>1</v>
      </c>
      <c r="AR393">
        <v>52107</v>
      </c>
      <c r="AS393">
        <v>2.343</v>
      </c>
      <c r="AT393">
        <v>1.9965999999999999</v>
      </c>
      <c r="AU393">
        <v>0.34639999999999999</v>
      </c>
      <c r="AV393">
        <v>4.3396000564098358</v>
      </c>
      <c r="AW393">
        <v>3.9932000637054443</v>
      </c>
      <c r="AX393">
        <v>0.34639999270439148</v>
      </c>
      <c r="AY393" t="s">
        <v>95</v>
      </c>
      <c r="AZ393" t="s">
        <v>1315</v>
      </c>
      <c r="BA393" t="s">
        <v>1315</v>
      </c>
      <c r="BB393" t="s">
        <v>1532</v>
      </c>
      <c r="BC393" t="s">
        <v>238</v>
      </c>
      <c r="BD393" t="s">
        <v>89</v>
      </c>
      <c r="BE393" t="s">
        <v>85</v>
      </c>
      <c r="BF393" t="s">
        <v>86</v>
      </c>
      <c r="BG393" t="s">
        <v>90</v>
      </c>
      <c r="BH393" t="s">
        <v>426</v>
      </c>
      <c r="BI393" t="s">
        <v>1995</v>
      </c>
      <c r="BJ393" t="s">
        <v>1996</v>
      </c>
      <c r="BK393" t="s">
        <v>1996</v>
      </c>
      <c r="BL393">
        <v>2023</v>
      </c>
      <c r="BM393" t="s">
        <v>3183</v>
      </c>
      <c r="BN393" s="1">
        <v>45118</v>
      </c>
      <c r="BO393" s="1">
        <v>45146</v>
      </c>
      <c r="BP393" t="s">
        <v>88</v>
      </c>
      <c r="BQ393" t="s">
        <v>95</v>
      </c>
      <c r="BR393" t="s">
        <v>240</v>
      </c>
      <c r="BS393" t="s">
        <v>239</v>
      </c>
      <c r="BU393">
        <f t="shared" si="12"/>
        <v>28</v>
      </c>
      <c r="BV393">
        <f t="shared" si="13"/>
        <v>14</v>
      </c>
    </row>
    <row r="394" spans="1:74" x14ac:dyDescent="0.25">
      <c r="A394">
        <v>2023</v>
      </c>
      <c r="B394">
        <v>8</v>
      </c>
      <c r="C394" t="s">
        <v>1923</v>
      </c>
      <c r="D394" t="s">
        <v>1489</v>
      </c>
      <c r="E394">
        <v>90</v>
      </c>
      <c r="F394" t="s">
        <v>1490</v>
      </c>
      <c r="G394">
        <v>20230712</v>
      </c>
      <c r="H394">
        <v>20230821</v>
      </c>
      <c r="I394">
        <v>41</v>
      </c>
      <c r="J394">
        <v>0</v>
      </c>
      <c r="K394" t="s">
        <v>1924</v>
      </c>
      <c r="L394" t="s">
        <v>1925</v>
      </c>
      <c r="M394" t="s">
        <v>237</v>
      </c>
      <c r="N394" t="s">
        <v>238</v>
      </c>
      <c r="O394" t="s">
        <v>239</v>
      </c>
      <c r="P394" t="s">
        <v>240</v>
      </c>
      <c r="Q394">
        <v>111</v>
      </c>
      <c r="R394" t="s">
        <v>76</v>
      </c>
      <c r="S394" t="s">
        <v>123</v>
      </c>
      <c r="T394" t="s">
        <v>124</v>
      </c>
      <c r="U394">
        <v>90794</v>
      </c>
      <c r="V394">
        <v>46836</v>
      </c>
      <c r="W394">
        <v>0</v>
      </c>
      <c r="X394">
        <v>0</v>
      </c>
      <c r="Y394">
        <v>4414.2</v>
      </c>
      <c r="Z394">
        <v>5330.34</v>
      </c>
      <c r="AA394">
        <v>0</v>
      </c>
      <c r="AB394">
        <v>9744.5400000000009</v>
      </c>
      <c r="AC394">
        <v>3200</v>
      </c>
      <c r="AD394">
        <v>6000</v>
      </c>
      <c r="AE394">
        <v>181292</v>
      </c>
      <c r="AF394">
        <v>181292</v>
      </c>
      <c r="AG394">
        <v>-4199.6610445886745</v>
      </c>
      <c r="AH394" t="s">
        <v>96</v>
      </c>
      <c r="AI394" t="s">
        <v>97</v>
      </c>
      <c r="AJ394" t="s">
        <v>107</v>
      </c>
      <c r="AK394" t="s">
        <v>108</v>
      </c>
      <c r="AL394">
        <v>13</v>
      </c>
      <c r="AM394">
        <v>4</v>
      </c>
      <c r="AN394">
        <v>25</v>
      </c>
      <c r="AO394">
        <v>97756</v>
      </c>
      <c r="AP394">
        <v>5360</v>
      </c>
      <c r="AQ394">
        <v>1</v>
      </c>
      <c r="AR394">
        <v>19872</v>
      </c>
      <c r="AS394">
        <v>1.377</v>
      </c>
      <c r="AT394">
        <v>1.3053999999999999</v>
      </c>
      <c r="AU394">
        <v>7.1599999999999997E-2</v>
      </c>
      <c r="AV394">
        <v>2.3409901037812233</v>
      </c>
      <c r="AW394">
        <v>2.2693901062011719</v>
      </c>
      <c r="AX394">
        <v>7.1599997580051422E-2</v>
      </c>
      <c r="AY394" t="s">
        <v>112</v>
      </c>
      <c r="AZ394" t="s">
        <v>96</v>
      </c>
      <c r="BB394" t="s">
        <v>180</v>
      </c>
      <c r="BC394" t="s">
        <v>238</v>
      </c>
      <c r="BD394" t="s">
        <v>89</v>
      </c>
      <c r="BE394" t="s">
        <v>85</v>
      </c>
      <c r="BF394" t="s">
        <v>86</v>
      </c>
      <c r="BG394" t="s">
        <v>90</v>
      </c>
      <c r="BH394" t="s">
        <v>173</v>
      </c>
      <c r="BI394" t="s">
        <v>174</v>
      </c>
      <c r="BK394" t="s">
        <v>174</v>
      </c>
      <c r="BL394">
        <v>2023</v>
      </c>
      <c r="BM394" t="s">
        <v>1489</v>
      </c>
      <c r="BN394" s="1">
        <v>45121</v>
      </c>
      <c r="BO394" s="1">
        <v>45159</v>
      </c>
      <c r="BP394" t="s">
        <v>88</v>
      </c>
      <c r="BQ394" t="s">
        <v>112</v>
      </c>
      <c r="BR394" t="s">
        <v>240</v>
      </c>
      <c r="BS394" t="s">
        <v>239</v>
      </c>
      <c r="BU394">
        <f t="shared" si="12"/>
        <v>38</v>
      </c>
      <c r="BV394">
        <f t="shared" si="13"/>
        <v>3</v>
      </c>
    </row>
    <row r="395" spans="1:74" x14ac:dyDescent="0.25">
      <c r="A395">
        <v>2023</v>
      </c>
      <c r="B395">
        <v>8</v>
      </c>
      <c r="C395" t="s">
        <v>1724</v>
      </c>
      <c r="D395" t="s">
        <v>461</v>
      </c>
      <c r="E395">
        <v>83</v>
      </c>
      <c r="F395" t="s">
        <v>462</v>
      </c>
      <c r="G395">
        <v>20230724</v>
      </c>
      <c r="H395">
        <v>20230818</v>
      </c>
      <c r="I395">
        <v>26</v>
      </c>
      <c r="J395">
        <v>0</v>
      </c>
      <c r="K395" t="s">
        <v>1725</v>
      </c>
      <c r="L395" t="s">
        <v>565</v>
      </c>
      <c r="M395" t="s">
        <v>237</v>
      </c>
      <c r="N395" t="s">
        <v>238</v>
      </c>
      <c r="O395" t="s">
        <v>239</v>
      </c>
      <c r="P395" t="s">
        <v>240</v>
      </c>
      <c r="Q395">
        <v>111</v>
      </c>
      <c r="R395" t="s">
        <v>76</v>
      </c>
      <c r="S395" t="s">
        <v>642</v>
      </c>
      <c r="T395" t="s">
        <v>643</v>
      </c>
      <c r="U395">
        <v>60387</v>
      </c>
      <c r="V395">
        <v>32941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2000</v>
      </c>
      <c r="AD395">
        <v>3750</v>
      </c>
      <c r="AE395">
        <v>115274</v>
      </c>
      <c r="AF395">
        <v>115274</v>
      </c>
      <c r="AG395">
        <v>0</v>
      </c>
      <c r="AH395" t="s">
        <v>96</v>
      </c>
      <c r="AI395" t="s">
        <v>97</v>
      </c>
      <c r="AJ395" t="s">
        <v>107</v>
      </c>
      <c r="AK395" t="s">
        <v>108</v>
      </c>
      <c r="AL395">
        <v>4</v>
      </c>
      <c r="AM395">
        <v>2</v>
      </c>
      <c r="AN395">
        <v>8</v>
      </c>
      <c r="AO395">
        <v>30129</v>
      </c>
      <c r="AP395">
        <v>724</v>
      </c>
      <c r="AQ395">
        <v>1</v>
      </c>
      <c r="AR395">
        <v>4796</v>
      </c>
      <c r="AS395">
        <v>0.41199999999999998</v>
      </c>
      <c r="AT395">
        <v>0.40229999999999999</v>
      </c>
      <c r="AU395">
        <v>9.7000000000000003E-3</v>
      </c>
      <c r="AV395">
        <v>1.4885100126266479</v>
      </c>
      <c r="AW395">
        <v>1.4885100126266479</v>
      </c>
      <c r="AX395">
        <v>0</v>
      </c>
      <c r="AY395" t="s">
        <v>83</v>
      </c>
      <c r="AZ395" t="s">
        <v>237</v>
      </c>
      <c r="BB395" t="s">
        <v>180</v>
      </c>
      <c r="BC395" t="s">
        <v>238</v>
      </c>
      <c r="BD395" t="s">
        <v>113</v>
      </c>
      <c r="BE395" t="s">
        <v>85</v>
      </c>
      <c r="BF395" t="s">
        <v>86</v>
      </c>
      <c r="BG395" t="s">
        <v>114</v>
      </c>
      <c r="BH395" t="s">
        <v>669</v>
      </c>
      <c r="BI395" t="s">
        <v>670</v>
      </c>
      <c r="BK395" t="s">
        <v>670</v>
      </c>
      <c r="BL395">
        <v>2023</v>
      </c>
      <c r="BM395" t="s">
        <v>461</v>
      </c>
      <c r="BN395" s="1">
        <v>45137</v>
      </c>
      <c r="BO395" s="1">
        <v>45156</v>
      </c>
      <c r="BP395" t="s">
        <v>88</v>
      </c>
      <c r="BQ395" t="s">
        <v>83</v>
      </c>
      <c r="BR395" t="s">
        <v>240</v>
      </c>
      <c r="BS395" t="s">
        <v>239</v>
      </c>
      <c r="BU395">
        <f t="shared" si="12"/>
        <v>19</v>
      </c>
      <c r="BV395">
        <f t="shared" si="13"/>
        <v>7</v>
      </c>
    </row>
    <row r="396" spans="1:74" x14ac:dyDescent="0.25">
      <c r="A396">
        <v>2023</v>
      </c>
      <c r="B396">
        <v>8</v>
      </c>
      <c r="C396" t="s">
        <v>3187</v>
      </c>
      <c r="D396" t="s">
        <v>1076</v>
      </c>
      <c r="E396">
        <v>77</v>
      </c>
      <c r="F396" t="s">
        <v>1077</v>
      </c>
      <c r="G396">
        <v>20230701</v>
      </c>
      <c r="H396">
        <v>20230811</v>
      </c>
      <c r="I396">
        <v>42</v>
      </c>
      <c r="J396">
        <v>0</v>
      </c>
      <c r="K396" t="s">
        <v>3188</v>
      </c>
      <c r="L396" t="s">
        <v>3189</v>
      </c>
      <c r="M396" t="s">
        <v>125</v>
      </c>
      <c r="N396" t="s">
        <v>126</v>
      </c>
      <c r="O396" t="s">
        <v>132</v>
      </c>
      <c r="P396" t="s">
        <v>341</v>
      </c>
      <c r="Q396">
        <v>111</v>
      </c>
      <c r="R396" t="s">
        <v>279</v>
      </c>
      <c r="S396" t="s">
        <v>3190</v>
      </c>
      <c r="T396" t="s">
        <v>3191</v>
      </c>
      <c r="U396">
        <v>107011</v>
      </c>
      <c r="V396">
        <v>52502</v>
      </c>
      <c r="W396">
        <v>0</v>
      </c>
      <c r="X396">
        <v>0</v>
      </c>
      <c r="Y396">
        <v>16245.46</v>
      </c>
      <c r="Z396">
        <v>2925.74</v>
      </c>
      <c r="AA396">
        <v>631.38</v>
      </c>
      <c r="AB396">
        <v>19802.580000000002</v>
      </c>
      <c r="AC396">
        <v>3280</v>
      </c>
      <c r="AD396">
        <v>7425</v>
      </c>
      <c r="AE396">
        <v>268353</v>
      </c>
      <c r="AF396">
        <v>268353</v>
      </c>
      <c r="AG396">
        <v>-7716.5468059512295</v>
      </c>
      <c r="AH396" t="s">
        <v>125</v>
      </c>
      <c r="AI396" t="s">
        <v>126</v>
      </c>
      <c r="AJ396" t="s">
        <v>132</v>
      </c>
      <c r="AK396" t="s">
        <v>341</v>
      </c>
      <c r="AL396">
        <v>25</v>
      </c>
      <c r="AM396">
        <v>8</v>
      </c>
      <c r="AN396">
        <v>42</v>
      </c>
      <c r="AO396">
        <v>249601</v>
      </c>
      <c r="AP396">
        <v>11772</v>
      </c>
      <c r="AQ396">
        <v>1</v>
      </c>
      <c r="AR396">
        <v>34083</v>
      </c>
      <c r="AS396">
        <v>3.4904000000000002</v>
      </c>
      <c r="AT396">
        <v>3.3332000000000002</v>
      </c>
      <c r="AU396">
        <v>0.15720000000000001</v>
      </c>
      <c r="AV396">
        <v>3.4903999716043472</v>
      </c>
      <c r="AW396">
        <v>3.3331999778747559</v>
      </c>
      <c r="AX396">
        <v>0.15719999372959137</v>
      </c>
      <c r="AY396" t="s">
        <v>83</v>
      </c>
      <c r="AZ396" t="s">
        <v>125</v>
      </c>
      <c r="BB396" t="s">
        <v>680</v>
      </c>
      <c r="BC396" t="s">
        <v>238</v>
      </c>
      <c r="BD396" t="s">
        <v>166</v>
      </c>
      <c r="BE396" t="s">
        <v>85</v>
      </c>
      <c r="BF396" t="s">
        <v>167</v>
      </c>
      <c r="BG396" t="s">
        <v>168</v>
      </c>
      <c r="BH396" t="s">
        <v>1078</v>
      </c>
      <c r="BJ396" t="s">
        <v>1079</v>
      </c>
      <c r="BK396" t="s">
        <v>1079</v>
      </c>
      <c r="BL396">
        <v>2023</v>
      </c>
      <c r="BM396" t="s">
        <v>1076</v>
      </c>
      <c r="BN396" s="1">
        <v>45125</v>
      </c>
      <c r="BO396" s="1">
        <v>45142</v>
      </c>
      <c r="BP396" t="s">
        <v>88</v>
      </c>
      <c r="BQ396" t="s">
        <v>104</v>
      </c>
      <c r="BR396" t="s">
        <v>240</v>
      </c>
      <c r="BS396" t="s">
        <v>239</v>
      </c>
      <c r="BU396">
        <f t="shared" si="12"/>
        <v>17</v>
      </c>
      <c r="BV396">
        <f t="shared" si="13"/>
        <v>25</v>
      </c>
    </row>
    <row r="397" spans="1:74" x14ac:dyDescent="0.25">
      <c r="A397">
        <v>2023</v>
      </c>
      <c r="B397">
        <v>8</v>
      </c>
      <c r="C397" t="s">
        <v>1912</v>
      </c>
      <c r="D397" t="s">
        <v>1808</v>
      </c>
      <c r="E397">
        <v>88</v>
      </c>
      <c r="F397" t="s">
        <v>1809</v>
      </c>
      <c r="G397">
        <v>20230619</v>
      </c>
      <c r="H397">
        <v>20230803</v>
      </c>
      <c r="I397">
        <v>46</v>
      </c>
      <c r="J397">
        <v>5</v>
      </c>
      <c r="K397" t="s">
        <v>1913</v>
      </c>
      <c r="L397" t="s">
        <v>1914</v>
      </c>
      <c r="M397" t="s">
        <v>237</v>
      </c>
      <c r="N397" t="s">
        <v>238</v>
      </c>
      <c r="O397" t="s">
        <v>239</v>
      </c>
      <c r="P397" t="s">
        <v>240</v>
      </c>
      <c r="Q397">
        <v>111</v>
      </c>
      <c r="R397" t="s">
        <v>76</v>
      </c>
      <c r="S397" t="s">
        <v>521</v>
      </c>
      <c r="T397" t="s">
        <v>522</v>
      </c>
      <c r="U397">
        <v>172836</v>
      </c>
      <c r="V397">
        <v>51636</v>
      </c>
      <c r="W397">
        <v>40322</v>
      </c>
      <c r="X397">
        <v>0</v>
      </c>
      <c r="Y397">
        <v>5250.4</v>
      </c>
      <c r="Z397">
        <v>22404.83</v>
      </c>
      <c r="AA397">
        <v>9195.7099999999991</v>
      </c>
      <c r="AB397">
        <v>36850.94</v>
      </c>
      <c r="AC397">
        <v>3200</v>
      </c>
      <c r="AD397">
        <v>7275</v>
      </c>
      <c r="AE397">
        <v>225357</v>
      </c>
      <c r="AF397">
        <v>225357</v>
      </c>
      <c r="AG397">
        <v>-11043.99010533109</v>
      </c>
      <c r="AH397" t="s">
        <v>420</v>
      </c>
      <c r="AI397" t="s">
        <v>421</v>
      </c>
      <c r="AJ397" t="s">
        <v>422</v>
      </c>
      <c r="AK397" t="s">
        <v>570</v>
      </c>
      <c r="AL397">
        <v>10</v>
      </c>
      <c r="AM397">
        <v>3</v>
      </c>
      <c r="AN397">
        <v>21</v>
      </c>
      <c r="AO397">
        <v>77185</v>
      </c>
      <c r="AP397">
        <v>2120</v>
      </c>
      <c r="AQ397">
        <v>1</v>
      </c>
      <c r="AR397">
        <v>8296</v>
      </c>
      <c r="AS397">
        <v>1.0589999999999999</v>
      </c>
      <c r="AT397">
        <v>1.0306999999999999</v>
      </c>
      <c r="AU397">
        <v>2.8299999999999999E-2</v>
      </c>
      <c r="AV397">
        <v>2.9099900424480438</v>
      </c>
      <c r="AW397">
        <v>2.5767500400543213</v>
      </c>
      <c r="AX397">
        <v>0.33324000239372253</v>
      </c>
      <c r="AY397" t="s">
        <v>83</v>
      </c>
      <c r="AZ397" t="s">
        <v>237</v>
      </c>
      <c r="BA397" t="s">
        <v>420</v>
      </c>
      <c r="BB397" t="s">
        <v>429</v>
      </c>
      <c r="BC397" t="s">
        <v>1915</v>
      </c>
      <c r="BD397" t="s">
        <v>89</v>
      </c>
      <c r="BE397" t="s">
        <v>85</v>
      </c>
      <c r="BF397" t="s">
        <v>86</v>
      </c>
      <c r="BG397" t="s">
        <v>90</v>
      </c>
      <c r="BH397" t="s">
        <v>426</v>
      </c>
      <c r="BI397" t="s">
        <v>427</v>
      </c>
      <c r="BJ397" t="s">
        <v>428</v>
      </c>
      <c r="BK397" t="s">
        <v>428</v>
      </c>
      <c r="BL397">
        <v>2023</v>
      </c>
      <c r="BM397" t="s">
        <v>1808</v>
      </c>
      <c r="BN397" s="1">
        <v>45119</v>
      </c>
      <c r="BO397" s="1">
        <v>45141</v>
      </c>
      <c r="BP397" t="s">
        <v>88</v>
      </c>
      <c r="BQ397" t="s">
        <v>83</v>
      </c>
      <c r="BR397" t="s">
        <v>240</v>
      </c>
      <c r="BS397" t="s">
        <v>239</v>
      </c>
      <c r="BU397">
        <f t="shared" si="12"/>
        <v>22</v>
      </c>
      <c r="BV397">
        <f t="shared" si="13"/>
        <v>24</v>
      </c>
    </row>
    <row r="398" spans="1:74" x14ac:dyDescent="0.25">
      <c r="A398">
        <v>2023</v>
      </c>
      <c r="B398">
        <v>8</v>
      </c>
      <c r="C398" t="s">
        <v>3192</v>
      </c>
      <c r="D398" t="s">
        <v>3193</v>
      </c>
      <c r="E398">
        <v>76</v>
      </c>
      <c r="F398" t="s">
        <v>3194</v>
      </c>
      <c r="G398">
        <v>20230719</v>
      </c>
      <c r="H398">
        <v>20230802</v>
      </c>
      <c r="I398">
        <v>15</v>
      </c>
      <c r="J398">
        <v>0</v>
      </c>
      <c r="K398" t="s">
        <v>3195</v>
      </c>
      <c r="L398" t="s">
        <v>363</v>
      </c>
      <c r="M398" t="s">
        <v>237</v>
      </c>
      <c r="N398" t="s">
        <v>238</v>
      </c>
      <c r="O398" t="s">
        <v>239</v>
      </c>
      <c r="P398" t="s">
        <v>240</v>
      </c>
      <c r="Q398">
        <v>111</v>
      </c>
      <c r="R398" t="s">
        <v>76</v>
      </c>
      <c r="S398" t="s">
        <v>3196</v>
      </c>
      <c r="T398" t="s">
        <v>3197</v>
      </c>
      <c r="U398">
        <v>34827</v>
      </c>
      <c r="V398">
        <v>18650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1120</v>
      </c>
      <c r="AD398">
        <v>2100</v>
      </c>
      <c r="AE398">
        <v>59058</v>
      </c>
      <c r="AF398">
        <v>59058</v>
      </c>
      <c r="AG398">
        <v>0</v>
      </c>
      <c r="AH398" t="s">
        <v>237</v>
      </c>
      <c r="AI398" t="s">
        <v>238</v>
      </c>
      <c r="AJ398" t="s">
        <v>239</v>
      </c>
      <c r="AK398" t="s">
        <v>240</v>
      </c>
      <c r="AL398">
        <v>8</v>
      </c>
      <c r="AM398">
        <v>3</v>
      </c>
      <c r="AN398">
        <v>17</v>
      </c>
      <c r="AO398">
        <v>57103</v>
      </c>
      <c r="AP398">
        <v>2076</v>
      </c>
      <c r="AQ398">
        <v>1</v>
      </c>
      <c r="AR398">
        <v>9178</v>
      </c>
      <c r="AS398">
        <v>0.7903</v>
      </c>
      <c r="AT398">
        <v>0.76259999999999994</v>
      </c>
      <c r="AU398">
        <v>2.7699999999999999E-2</v>
      </c>
      <c r="AV398">
        <v>0.76260000467300415</v>
      </c>
      <c r="AW398">
        <v>0.76260000467300415</v>
      </c>
      <c r="AX398">
        <v>0</v>
      </c>
      <c r="AY398" t="s">
        <v>83</v>
      </c>
      <c r="AZ398" t="s">
        <v>237</v>
      </c>
      <c r="BB398" t="s">
        <v>180</v>
      </c>
      <c r="BC398" t="s">
        <v>238</v>
      </c>
      <c r="BD398" t="s">
        <v>3198</v>
      </c>
      <c r="BE398" t="s">
        <v>311</v>
      </c>
      <c r="BF398" t="s">
        <v>361</v>
      </c>
      <c r="BG398" t="s">
        <v>361</v>
      </c>
      <c r="BH398" t="s">
        <v>1523</v>
      </c>
      <c r="BI398" t="s">
        <v>1556</v>
      </c>
      <c r="BK398" t="s">
        <v>1556</v>
      </c>
      <c r="BL398">
        <v>2023</v>
      </c>
      <c r="BM398" t="s">
        <v>3193</v>
      </c>
      <c r="BN398" s="1">
        <v>45126</v>
      </c>
      <c r="BO398" s="1">
        <v>45140</v>
      </c>
      <c r="BP398" t="s">
        <v>88</v>
      </c>
      <c r="BQ398" t="s">
        <v>83</v>
      </c>
      <c r="BR398" t="s">
        <v>240</v>
      </c>
      <c r="BS398" t="s">
        <v>239</v>
      </c>
      <c r="BU398">
        <f t="shared" si="12"/>
        <v>14</v>
      </c>
      <c r="BV398">
        <f t="shared" si="13"/>
        <v>1</v>
      </c>
    </row>
    <row r="399" spans="1:74" x14ac:dyDescent="0.25">
      <c r="A399">
        <v>2023</v>
      </c>
      <c r="B399">
        <v>8</v>
      </c>
      <c r="C399" t="s">
        <v>499</v>
      </c>
      <c r="D399" t="s">
        <v>500</v>
      </c>
      <c r="E399">
        <v>93</v>
      </c>
      <c r="F399" t="s">
        <v>501</v>
      </c>
      <c r="G399">
        <v>20230808</v>
      </c>
      <c r="H399">
        <v>20230831</v>
      </c>
      <c r="I399">
        <v>24</v>
      </c>
      <c r="J399">
        <v>0</v>
      </c>
      <c r="K399" t="s">
        <v>502</v>
      </c>
      <c r="L399" t="s">
        <v>503</v>
      </c>
      <c r="M399" t="s">
        <v>72</v>
      </c>
      <c r="N399" t="s">
        <v>73</v>
      </c>
      <c r="O399" t="s">
        <v>74</v>
      </c>
      <c r="P399" t="s">
        <v>75</v>
      </c>
      <c r="Q399">
        <v>111</v>
      </c>
      <c r="R399" t="s">
        <v>76</v>
      </c>
      <c r="S399" t="s">
        <v>153</v>
      </c>
      <c r="T399" t="s">
        <v>154</v>
      </c>
      <c r="U399">
        <v>82184</v>
      </c>
      <c r="V399">
        <v>33314</v>
      </c>
      <c r="W399">
        <v>0</v>
      </c>
      <c r="X399">
        <v>0</v>
      </c>
      <c r="Y399">
        <v>597.78</v>
      </c>
      <c r="Z399">
        <v>0</v>
      </c>
      <c r="AA399">
        <v>0</v>
      </c>
      <c r="AB399">
        <v>597.78</v>
      </c>
      <c r="AC399">
        <v>1840</v>
      </c>
      <c r="AD399">
        <v>2850</v>
      </c>
      <c r="AE399">
        <v>98910</v>
      </c>
      <c r="AF399">
        <v>98910</v>
      </c>
      <c r="AG399">
        <v>91.461261915548789</v>
      </c>
      <c r="AH399" t="s">
        <v>125</v>
      </c>
      <c r="AI399" t="s">
        <v>126</v>
      </c>
      <c r="AJ399" t="s">
        <v>132</v>
      </c>
      <c r="AK399" t="s">
        <v>133</v>
      </c>
      <c r="AL399">
        <v>6</v>
      </c>
      <c r="AM399">
        <v>2</v>
      </c>
      <c r="AN399">
        <v>12</v>
      </c>
      <c r="AO399">
        <v>43170</v>
      </c>
      <c r="AP399">
        <v>664</v>
      </c>
      <c r="AQ399">
        <v>1</v>
      </c>
      <c r="AR399">
        <v>3117</v>
      </c>
      <c r="AS399">
        <v>0.58540000000000003</v>
      </c>
      <c r="AT399">
        <v>0.57650000000000001</v>
      </c>
      <c r="AU399">
        <v>8.8999999999999999E-3</v>
      </c>
      <c r="AV399">
        <v>1.2772000562399626</v>
      </c>
      <c r="AW399">
        <v>1.2683000564575195</v>
      </c>
      <c r="AX399">
        <v>8.8999997824430466E-3</v>
      </c>
      <c r="AY399" t="s">
        <v>83</v>
      </c>
      <c r="AZ399" t="s">
        <v>72</v>
      </c>
      <c r="BB399" t="s">
        <v>180</v>
      </c>
      <c r="BD399" t="s">
        <v>369</v>
      </c>
      <c r="BE399" t="s">
        <v>85</v>
      </c>
      <c r="BF399" t="s">
        <v>86</v>
      </c>
      <c r="BG399" t="s">
        <v>101</v>
      </c>
      <c r="BH399" t="s">
        <v>205</v>
      </c>
      <c r="BI399" t="s">
        <v>504</v>
      </c>
      <c r="BK399" t="s">
        <v>504</v>
      </c>
      <c r="BL399">
        <v>2023</v>
      </c>
      <c r="BM399" t="s">
        <v>500</v>
      </c>
      <c r="BN399" s="1">
        <v>45152</v>
      </c>
      <c r="BO399" s="1">
        <v>45161</v>
      </c>
      <c r="BP399" t="s">
        <v>88</v>
      </c>
      <c r="BQ399" t="s">
        <v>104</v>
      </c>
      <c r="BR399" t="s">
        <v>240</v>
      </c>
      <c r="BS399" t="s">
        <v>239</v>
      </c>
      <c r="BU399">
        <f t="shared" si="12"/>
        <v>9</v>
      </c>
      <c r="BV399">
        <f t="shared" si="13"/>
        <v>15</v>
      </c>
    </row>
    <row r="400" spans="1:74" x14ac:dyDescent="0.25">
      <c r="A400">
        <v>2023</v>
      </c>
      <c r="B400">
        <v>8</v>
      </c>
      <c r="C400" t="s">
        <v>1728</v>
      </c>
      <c r="D400" t="s">
        <v>1729</v>
      </c>
      <c r="E400">
        <v>92</v>
      </c>
      <c r="F400" t="s">
        <v>1730</v>
      </c>
      <c r="G400">
        <v>20230715</v>
      </c>
      <c r="H400">
        <v>20230823</v>
      </c>
      <c r="I400">
        <v>40</v>
      </c>
      <c r="J400">
        <v>5</v>
      </c>
      <c r="K400" t="s">
        <v>1731</v>
      </c>
      <c r="L400" t="s">
        <v>1732</v>
      </c>
      <c r="M400" t="s">
        <v>237</v>
      </c>
      <c r="N400" t="s">
        <v>238</v>
      </c>
      <c r="O400" t="s">
        <v>239</v>
      </c>
      <c r="P400" t="s">
        <v>240</v>
      </c>
      <c r="Q400">
        <v>111</v>
      </c>
      <c r="R400" t="s">
        <v>76</v>
      </c>
      <c r="S400" t="s">
        <v>815</v>
      </c>
      <c r="T400" t="s">
        <v>816</v>
      </c>
      <c r="U400">
        <v>120126</v>
      </c>
      <c r="V400">
        <v>43445</v>
      </c>
      <c r="W400">
        <v>27480</v>
      </c>
      <c r="X400">
        <v>0</v>
      </c>
      <c r="Y400">
        <v>849.25</v>
      </c>
      <c r="Z400">
        <v>13096.86</v>
      </c>
      <c r="AA400">
        <v>0</v>
      </c>
      <c r="AB400">
        <v>12552.21</v>
      </c>
      <c r="AC400">
        <v>2720</v>
      </c>
      <c r="AD400">
        <v>7650</v>
      </c>
      <c r="AE400">
        <v>214052</v>
      </c>
      <c r="AF400">
        <v>212663</v>
      </c>
      <c r="AG400">
        <v>-6000.5835170751097</v>
      </c>
      <c r="AH400" t="s">
        <v>96</v>
      </c>
      <c r="AI400" t="s">
        <v>97</v>
      </c>
      <c r="AJ400" t="s">
        <v>243</v>
      </c>
      <c r="AK400" t="s">
        <v>244</v>
      </c>
      <c r="AL400">
        <v>6</v>
      </c>
      <c r="AM400">
        <v>2</v>
      </c>
      <c r="AN400">
        <v>14</v>
      </c>
      <c r="AO400">
        <v>55359</v>
      </c>
      <c r="AP400">
        <v>6337</v>
      </c>
      <c r="AQ400">
        <v>1</v>
      </c>
      <c r="AR400">
        <v>20492</v>
      </c>
      <c r="AS400">
        <v>0.82389999999999997</v>
      </c>
      <c r="AT400">
        <v>0.73929999999999996</v>
      </c>
      <c r="AU400">
        <v>8.4599999999999995E-2</v>
      </c>
      <c r="AV400">
        <v>2.7460799515247345</v>
      </c>
      <c r="AW400">
        <v>2.6614799499511719</v>
      </c>
      <c r="AX400">
        <v>8.4600001573562622E-2</v>
      </c>
      <c r="AY400" t="s">
        <v>83</v>
      </c>
      <c r="AZ400" t="s">
        <v>237</v>
      </c>
      <c r="BB400" t="s">
        <v>180</v>
      </c>
      <c r="BC400" t="s">
        <v>238</v>
      </c>
      <c r="BD400" t="s">
        <v>369</v>
      </c>
      <c r="BE400" t="s">
        <v>85</v>
      </c>
      <c r="BF400" t="s">
        <v>86</v>
      </c>
      <c r="BG400" t="s">
        <v>101</v>
      </c>
      <c r="BH400" t="s">
        <v>877</v>
      </c>
      <c r="BK400" t="s">
        <v>877</v>
      </c>
      <c r="BL400">
        <v>2023</v>
      </c>
      <c r="BM400" t="s">
        <v>1729</v>
      </c>
      <c r="BN400" s="1">
        <v>45135</v>
      </c>
      <c r="BO400" s="1">
        <v>45161</v>
      </c>
      <c r="BP400" t="s">
        <v>88</v>
      </c>
      <c r="BQ400" t="s">
        <v>83</v>
      </c>
      <c r="BR400" t="s">
        <v>240</v>
      </c>
      <c r="BS400" t="s">
        <v>239</v>
      </c>
      <c r="BU400">
        <f t="shared" si="12"/>
        <v>26</v>
      </c>
      <c r="BV400">
        <f t="shared" si="13"/>
        <v>14</v>
      </c>
    </row>
    <row r="401" spans="1:74" x14ac:dyDescent="0.25">
      <c r="A401">
        <v>2023</v>
      </c>
      <c r="B401">
        <v>8</v>
      </c>
      <c r="C401" t="s">
        <v>3199</v>
      </c>
      <c r="D401" t="s">
        <v>3200</v>
      </c>
      <c r="E401">
        <v>85</v>
      </c>
      <c r="F401" t="s">
        <v>3201</v>
      </c>
      <c r="G401">
        <v>20230713</v>
      </c>
      <c r="H401">
        <v>20230821</v>
      </c>
      <c r="I401">
        <v>40</v>
      </c>
      <c r="J401">
        <v>0</v>
      </c>
      <c r="K401" t="s">
        <v>3202</v>
      </c>
      <c r="L401" t="s">
        <v>3203</v>
      </c>
      <c r="M401" t="s">
        <v>237</v>
      </c>
      <c r="N401" t="s">
        <v>238</v>
      </c>
      <c r="O401" t="s">
        <v>239</v>
      </c>
      <c r="P401" t="s">
        <v>240</v>
      </c>
      <c r="Q401">
        <v>111</v>
      </c>
      <c r="R401" t="s">
        <v>76</v>
      </c>
      <c r="S401" t="s">
        <v>2230</v>
      </c>
      <c r="T401" t="s">
        <v>2231</v>
      </c>
      <c r="U401">
        <v>166576</v>
      </c>
      <c r="V401">
        <v>51178</v>
      </c>
      <c r="W401">
        <v>0</v>
      </c>
      <c r="X401">
        <v>0</v>
      </c>
      <c r="Y401">
        <v>20895.39</v>
      </c>
      <c r="Z401">
        <v>2404.6</v>
      </c>
      <c r="AA401">
        <v>2456.3000000000002</v>
      </c>
      <c r="AB401">
        <v>25756.29</v>
      </c>
      <c r="AC401">
        <v>3120</v>
      </c>
      <c r="AD401">
        <v>8775</v>
      </c>
      <c r="AE401">
        <v>336787</v>
      </c>
      <c r="AF401">
        <v>336787</v>
      </c>
      <c r="AG401">
        <v>-5017.2104796260173</v>
      </c>
      <c r="AH401" t="s">
        <v>125</v>
      </c>
      <c r="AI401" t="s">
        <v>126</v>
      </c>
      <c r="AJ401" t="s">
        <v>132</v>
      </c>
      <c r="AK401" t="s">
        <v>341</v>
      </c>
      <c r="AL401">
        <v>20</v>
      </c>
      <c r="AM401">
        <v>7</v>
      </c>
      <c r="AN401">
        <v>37</v>
      </c>
      <c r="AO401">
        <v>280368</v>
      </c>
      <c r="AP401">
        <v>20050</v>
      </c>
      <c r="AQ401">
        <v>1</v>
      </c>
      <c r="AR401">
        <v>61464</v>
      </c>
      <c r="AS401">
        <v>4.0118999999999998</v>
      </c>
      <c r="AT401">
        <v>3.7441</v>
      </c>
      <c r="AU401">
        <v>0.26779999999999998</v>
      </c>
      <c r="AV401">
        <v>4.3488699495792389</v>
      </c>
      <c r="AW401">
        <v>4.0810699462890625</v>
      </c>
      <c r="AX401">
        <v>0.26780000329017639</v>
      </c>
      <c r="AY401" t="s">
        <v>263</v>
      </c>
      <c r="AZ401" t="s">
        <v>125</v>
      </c>
      <c r="BB401" t="s">
        <v>400</v>
      </c>
      <c r="BC401" t="s">
        <v>238</v>
      </c>
      <c r="BD401" t="s">
        <v>89</v>
      </c>
      <c r="BE401" t="s">
        <v>85</v>
      </c>
      <c r="BF401" t="s">
        <v>86</v>
      </c>
      <c r="BG401" t="s">
        <v>90</v>
      </c>
      <c r="BH401" t="s">
        <v>474</v>
      </c>
      <c r="BI401" t="s">
        <v>2366</v>
      </c>
      <c r="BK401" t="s">
        <v>2366</v>
      </c>
      <c r="BL401">
        <v>2023</v>
      </c>
      <c r="BM401" t="s">
        <v>3200</v>
      </c>
      <c r="BN401" s="1">
        <v>45132</v>
      </c>
      <c r="BO401" s="1">
        <v>45159</v>
      </c>
      <c r="BP401" t="s">
        <v>88</v>
      </c>
      <c r="BQ401" t="s">
        <v>263</v>
      </c>
      <c r="BR401" t="s">
        <v>240</v>
      </c>
      <c r="BS401" t="s">
        <v>239</v>
      </c>
      <c r="BU401">
        <f t="shared" si="12"/>
        <v>27</v>
      </c>
      <c r="BV401">
        <f t="shared" si="13"/>
        <v>13</v>
      </c>
    </row>
    <row r="402" spans="1:74" x14ac:dyDescent="0.25">
      <c r="A402">
        <v>2023</v>
      </c>
      <c r="B402">
        <v>11</v>
      </c>
      <c r="C402" t="s">
        <v>1575</v>
      </c>
      <c r="D402" t="s">
        <v>1576</v>
      </c>
      <c r="E402">
        <v>98</v>
      </c>
      <c r="F402" t="s">
        <v>1577</v>
      </c>
      <c r="G402">
        <v>20231013</v>
      </c>
      <c r="H402">
        <v>20231114</v>
      </c>
      <c r="I402">
        <v>32</v>
      </c>
      <c r="J402">
        <v>6</v>
      </c>
      <c r="K402" t="s">
        <v>1578</v>
      </c>
      <c r="L402" t="s">
        <v>1579</v>
      </c>
      <c r="M402" t="s">
        <v>237</v>
      </c>
      <c r="N402" t="s">
        <v>238</v>
      </c>
      <c r="O402" t="s">
        <v>239</v>
      </c>
      <c r="P402" t="s">
        <v>240</v>
      </c>
      <c r="Q402">
        <v>211</v>
      </c>
      <c r="R402" t="s">
        <v>279</v>
      </c>
      <c r="S402" t="s">
        <v>1580</v>
      </c>
      <c r="T402" t="s">
        <v>1581</v>
      </c>
      <c r="U402">
        <v>157164</v>
      </c>
      <c r="V402">
        <v>34052</v>
      </c>
      <c r="W402">
        <v>49418</v>
      </c>
      <c r="X402">
        <v>0</v>
      </c>
      <c r="Y402">
        <v>8403.48</v>
      </c>
      <c r="Z402">
        <v>11181.82</v>
      </c>
      <c r="AA402">
        <v>98693.1</v>
      </c>
      <c r="AB402">
        <v>118278.39999999999</v>
      </c>
      <c r="AC402">
        <v>1920</v>
      </c>
      <c r="AD402">
        <v>5400</v>
      </c>
      <c r="AE402">
        <v>304023</v>
      </c>
      <c r="AF402">
        <v>304023</v>
      </c>
      <c r="AG402">
        <v>-39167.521909538293</v>
      </c>
      <c r="AH402" t="s">
        <v>96</v>
      </c>
      <c r="AI402" t="s">
        <v>97</v>
      </c>
      <c r="AJ402" t="s">
        <v>107</v>
      </c>
      <c r="AK402" t="s">
        <v>108</v>
      </c>
      <c r="AL402">
        <v>12</v>
      </c>
      <c r="AM402">
        <v>4</v>
      </c>
      <c r="AN402">
        <v>22</v>
      </c>
      <c r="AO402">
        <v>149512</v>
      </c>
      <c r="AP402">
        <v>25936</v>
      </c>
      <c r="AQ402">
        <v>1</v>
      </c>
      <c r="AR402">
        <v>52107</v>
      </c>
      <c r="AS402">
        <v>2.343</v>
      </c>
      <c r="AT402">
        <v>1.9965999999999999</v>
      </c>
      <c r="AU402">
        <v>0.34639999999999999</v>
      </c>
      <c r="AV402">
        <v>4.0483299493789673</v>
      </c>
      <c r="AW402">
        <v>2.9948999881744385</v>
      </c>
      <c r="AX402">
        <v>1.0534299612045288</v>
      </c>
      <c r="AY402" t="s">
        <v>112</v>
      </c>
      <c r="AZ402" t="s">
        <v>1315</v>
      </c>
      <c r="BA402" t="s">
        <v>1315</v>
      </c>
      <c r="BB402" t="s">
        <v>1582</v>
      </c>
      <c r="BC402" t="s">
        <v>238</v>
      </c>
      <c r="BD402" t="s">
        <v>147</v>
      </c>
      <c r="BE402" t="s">
        <v>85</v>
      </c>
      <c r="BF402" t="s">
        <v>86</v>
      </c>
      <c r="BG402" t="s">
        <v>90</v>
      </c>
      <c r="BH402" t="s">
        <v>591</v>
      </c>
      <c r="BI402" t="s">
        <v>710</v>
      </c>
      <c r="BK402" t="s">
        <v>710</v>
      </c>
      <c r="BL402">
        <v>2023</v>
      </c>
      <c r="BM402" t="s">
        <v>1576</v>
      </c>
      <c r="BN402" s="1">
        <v>45230</v>
      </c>
      <c r="BO402" s="1">
        <v>45244</v>
      </c>
      <c r="BP402" t="s">
        <v>88</v>
      </c>
      <c r="BQ402" t="s">
        <v>112</v>
      </c>
      <c r="BR402" t="s">
        <v>240</v>
      </c>
      <c r="BS402" t="s">
        <v>239</v>
      </c>
      <c r="BU402">
        <f t="shared" si="12"/>
        <v>14</v>
      </c>
      <c r="BV402">
        <f t="shared" si="13"/>
        <v>18</v>
      </c>
    </row>
    <row r="403" spans="1:74" x14ac:dyDescent="0.25">
      <c r="A403">
        <v>2023</v>
      </c>
      <c r="B403">
        <v>11</v>
      </c>
      <c r="C403" t="s">
        <v>778</v>
      </c>
      <c r="D403" t="s">
        <v>779</v>
      </c>
      <c r="E403">
        <v>80</v>
      </c>
      <c r="F403" t="s">
        <v>780</v>
      </c>
      <c r="G403">
        <v>20231010</v>
      </c>
      <c r="H403">
        <v>20231114</v>
      </c>
      <c r="I403">
        <v>36</v>
      </c>
      <c r="J403">
        <v>0</v>
      </c>
      <c r="K403" t="s">
        <v>781</v>
      </c>
      <c r="L403" t="s">
        <v>782</v>
      </c>
      <c r="M403" t="s">
        <v>237</v>
      </c>
      <c r="N403" t="s">
        <v>238</v>
      </c>
      <c r="O403" t="s">
        <v>239</v>
      </c>
      <c r="P403" t="s">
        <v>240</v>
      </c>
      <c r="Q403">
        <v>211</v>
      </c>
      <c r="R403" t="s">
        <v>76</v>
      </c>
      <c r="S403" t="s">
        <v>149</v>
      </c>
      <c r="T403" t="s">
        <v>150</v>
      </c>
      <c r="U403">
        <v>100791</v>
      </c>
      <c r="V403">
        <v>44584</v>
      </c>
      <c r="W403">
        <v>0</v>
      </c>
      <c r="X403">
        <v>0</v>
      </c>
      <c r="Y403">
        <v>3669.74</v>
      </c>
      <c r="Z403">
        <v>0</v>
      </c>
      <c r="AA403">
        <v>0</v>
      </c>
      <c r="AB403">
        <v>3669.74</v>
      </c>
      <c r="AC403">
        <v>2800</v>
      </c>
      <c r="AD403">
        <v>6525</v>
      </c>
      <c r="AE403">
        <v>124008</v>
      </c>
      <c r="AF403">
        <v>124008</v>
      </c>
      <c r="AG403">
        <v>-2600.4966322519249</v>
      </c>
      <c r="AH403" t="s">
        <v>96</v>
      </c>
      <c r="AI403" t="s">
        <v>97</v>
      </c>
      <c r="AJ403" t="s">
        <v>98</v>
      </c>
      <c r="AK403" t="s">
        <v>99</v>
      </c>
      <c r="AL403">
        <v>8</v>
      </c>
      <c r="AM403">
        <v>3</v>
      </c>
      <c r="AN403">
        <v>18</v>
      </c>
      <c r="AO403">
        <v>54959</v>
      </c>
      <c r="AP403">
        <v>1125</v>
      </c>
      <c r="AQ403">
        <v>1</v>
      </c>
      <c r="AR403">
        <v>5861</v>
      </c>
      <c r="AS403">
        <v>0.74890000000000001</v>
      </c>
      <c r="AT403">
        <v>0.7339</v>
      </c>
      <c r="AU403">
        <v>1.4999999999999999E-2</v>
      </c>
      <c r="AV403">
        <v>1.739660038612783</v>
      </c>
      <c r="AW403">
        <v>1.7246600389480591</v>
      </c>
      <c r="AX403">
        <v>1.4999999664723873E-2</v>
      </c>
      <c r="AY403" t="s">
        <v>112</v>
      </c>
      <c r="AZ403" t="s">
        <v>237</v>
      </c>
      <c r="BB403" t="s">
        <v>536</v>
      </c>
      <c r="BC403" t="s">
        <v>238</v>
      </c>
      <c r="BD403" t="s">
        <v>89</v>
      </c>
      <c r="BE403" t="s">
        <v>85</v>
      </c>
      <c r="BF403" t="s">
        <v>86</v>
      </c>
      <c r="BG403" t="s">
        <v>90</v>
      </c>
      <c r="BH403" t="s">
        <v>752</v>
      </c>
      <c r="BI403" t="s">
        <v>783</v>
      </c>
      <c r="BK403" t="s">
        <v>783</v>
      </c>
      <c r="BL403">
        <v>2023</v>
      </c>
      <c r="BM403" t="s">
        <v>779</v>
      </c>
      <c r="BN403" s="1">
        <v>45226</v>
      </c>
      <c r="BO403" s="1">
        <v>45244</v>
      </c>
      <c r="BP403" t="s">
        <v>88</v>
      </c>
      <c r="BQ403" t="s">
        <v>112</v>
      </c>
      <c r="BR403" t="s">
        <v>240</v>
      </c>
      <c r="BS403" t="s">
        <v>239</v>
      </c>
      <c r="BU403">
        <f t="shared" si="12"/>
        <v>18</v>
      </c>
      <c r="BV403">
        <f t="shared" si="13"/>
        <v>18</v>
      </c>
    </row>
    <row r="404" spans="1:74" x14ac:dyDescent="0.25">
      <c r="A404">
        <v>2023</v>
      </c>
      <c r="B404">
        <v>11</v>
      </c>
      <c r="C404" t="s">
        <v>3204</v>
      </c>
      <c r="D404" t="s">
        <v>3205</v>
      </c>
      <c r="E404">
        <v>84</v>
      </c>
      <c r="F404" t="s">
        <v>3206</v>
      </c>
      <c r="G404">
        <v>20231025</v>
      </c>
      <c r="H404">
        <v>20231109</v>
      </c>
      <c r="I404">
        <v>16</v>
      </c>
      <c r="J404">
        <v>1</v>
      </c>
      <c r="K404" t="s">
        <v>3207</v>
      </c>
      <c r="L404" t="s">
        <v>3208</v>
      </c>
      <c r="M404" t="s">
        <v>237</v>
      </c>
      <c r="N404" t="s">
        <v>238</v>
      </c>
      <c r="O404" t="s">
        <v>239</v>
      </c>
      <c r="P404" t="s">
        <v>240</v>
      </c>
      <c r="Q404">
        <v>211</v>
      </c>
      <c r="R404" t="s">
        <v>279</v>
      </c>
      <c r="S404" t="s">
        <v>1991</v>
      </c>
      <c r="T404" t="s">
        <v>1992</v>
      </c>
      <c r="U404">
        <v>57088</v>
      </c>
      <c r="V404">
        <v>18727</v>
      </c>
      <c r="W404">
        <v>5496</v>
      </c>
      <c r="X404">
        <v>0</v>
      </c>
      <c r="Y404">
        <v>402.32</v>
      </c>
      <c r="Z404">
        <v>5851.48</v>
      </c>
      <c r="AA404">
        <v>8870.31</v>
      </c>
      <c r="AB404">
        <v>15124.11</v>
      </c>
      <c r="AC404">
        <v>1120</v>
      </c>
      <c r="AD404">
        <v>1800</v>
      </c>
      <c r="AE404">
        <v>156482</v>
      </c>
      <c r="AF404">
        <v>156482</v>
      </c>
      <c r="AG404">
        <v>7074.9007548381778</v>
      </c>
      <c r="AH404" t="s">
        <v>420</v>
      </c>
      <c r="AI404" t="s">
        <v>421</v>
      </c>
      <c r="AJ404" t="s">
        <v>422</v>
      </c>
      <c r="AK404" t="s">
        <v>423</v>
      </c>
      <c r="AL404">
        <v>13</v>
      </c>
      <c r="AM404">
        <v>4</v>
      </c>
      <c r="AN404">
        <v>23</v>
      </c>
      <c r="AO404">
        <v>133895</v>
      </c>
      <c r="AP404">
        <v>22137</v>
      </c>
      <c r="AQ404">
        <v>1</v>
      </c>
      <c r="AR404">
        <v>42367</v>
      </c>
      <c r="AS404">
        <v>2.0836999999999999</v>
      </c>
      <c r="AT404">
        <v>1.7881</v>
      </c>
      <c r="AU404">
        <v>0.29559999999999997</v>
      </c>
      <c r="AV404">
        <v>2.0837000012397766</v>
      </c>
      <c r="AW404">
        <v>1.788100004196167</v>
      </c>
      <c r="AX404">
        <v>0.29559999704360962</v>
      </c>
      <c r="AY404" t="s">
        <v>112</v>
      </c>
      <c r="AZ404" t="s">
        <v>420</v>
      </c>
      <c r="BA404" t="s">
        <v>420</v>
      </c>
      <c r="BB404" t="s">
        <v>429</v>
      </c>
      <c r="BC404" t="s">
        <v>2508</v>
      </c>
      <c r="BD404" t="s">
        <v>89</v>
      </c>
      <c r="BE404" t="s">
        <v>85</v>
      </c>
      <c r="BF404" t="s">
        <v>86</v>
      </c>
      <c r="BG404" t="s">
        <v>90</v>
      </c>
      <c r="BH404" t="s">
        <v>426</v>
      </c>
      <c r="BI404" t="s">
        <v>427</v>
      </c>
      <c r="BJ404" t="s">
        <v>428</v>
      </c>
      <c r="BK404" t="s">
        <v>428</v>
      </c>
      <c r="BL404">
        <v>2023</v>
      </c>
      <c r="BM404" t="s">
        <v>3205</v>
      </c>
      <c r="BN404" s="1">
        <v>45229</v>
      </c>
      <c r="BO404" s="1">
        <v>45239</v>
      </c>
      <c r="BP404" t="s">
        <v>88</v>
      </c>
      <c r="BQ404" t="s">
        <v>112</v>
      </c>
      <c r="BR404" t="s">
        <v>240</v>
      </c>
      <c r="BS404" t="s">
        <v>239</v>
      </c>
      <c r="BU404">
        <f t="shared" si="12"/>
        <v>10</v>
      </c>
      <c r="BV404">
        <f t="shared" si="13"/>
        <v>6</v>
      </c>
    </row>
    <row r="405" spans="1:74" x14ac:dyDescent="0.25">
      <c r="A405">
        <v>2023</v>
      </c>
      <c r="B405">
        <v>11</v>
      </c>
      <c r="C405" t="s">
        <v>784</v>
      </c>
      <c r="D405" t="s">
        <v>601</v>
      </c>
      <c r="E405">
        <v>80</v>
      </c>
      <c r="F405" t="s">
        <v>602</v>
      </c>
      <c r="G405">
        <v>20231009</v>
      </c>
      <c r="H405">
        <v>20231102</v>
      </c>
      <c r="I405">
        <v>25</v>
      </c>
      <c r="J405">
        <v>0</v>
      </c>
      <c r="K405" t="s">
        <v>785</v>
      </c>
      <c r="L405" t="s">
        <v>786</v>
      </c>
      <c r="M405" t="s">
        <v>237</v>
      </c>
      <c r="N405" t="s">
        <v>238</v>
      </c>
      <c r="O405" t="s">
        <v>239</v>
      </c>
      <c r="P405" t="s">
        <v>240</v>
      </c>
      <c r="Q405">
        <v>211</v>
      </c>
      <c r="R405" t="s">
        <v>76</v>
      </c>
      <c r="S405" t="s">
        <v>603</v>
      </c>
      <c r="T405" t="s">
        <v>604</v>
      </c>
      <c r="U405">
        <v>67518</v>
      </c>
      <c r="V405">
        <v>31648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1920</v>
      </c>
      <c r="AD405">
        <v>3600</v>
      </c>
      <c r="AE405">
        <v>89209</v>
      </c>
      <c r="AF405">
        <v>89209</v>
      </c>
      <c r="AG405">
        <v>0</v>
      </c>
      <c r="AH405" t="s">
        <v>96</v>
      </c>
      <c r="AI405" t="s">
        <v>97</v>
      </c>
      <c r="AJ405" t="s">
        <v>98</v>
      </c>
      <c r="AK405" t="s">
        <v>99</v>
      </c>
      <c r="AL405">
        <v>9</v>
      </c>
      <c r="AM405">
        <v>3</v>
      </c>
      <c r="AN405">
        <v>20</v>
      </c>
      <c r="AO405">
        <v>70284</v>
      </c>
      <c r="AP405">
        <v>3585</v>
      </c>
      <c r="AQ405">
        <v>1</v>
      </c>
      <c r="AR405">
        <v>14584</v>
      </c>
      <c r="AS405">
        <v>0.98650000000000004</v>
      </c>
      <c r="AT405">
        <v>0.93859999999999999</v>
      </c>
      <c r="AU405">
        <v>4.7899999999999998E-2</v>
      </c>
      <c r="AV405">
        <v>1.2514699697494507</v>
      </c>
      <c r="AW405">
        <v>1.2514699697494507</v>
      </c>
      <c r="AX405">
        <v>0</v>
      </c>
      <c r="AY405" t="s">
        <v>83</v>
      </c>
      <c r="AZ405" t="s">
        <v>96</v>
      </c>
      <c r="BB405" t="s">
        <v>180</v>
      </c>
      <c r="BC405" t="s">
        <v>238</v>
      </c>
      <c r="BD405" t="s">
        <v>89</v>
      </c>
      <c r="BE405" t="s">
        <v>85</v>
      </c>
      <c r="BF405" t="s">
        <v>86</v>
      </c>
      <c r="BG405" t="s">
        <v>90</v>
      </c>
      <c r="BH405" t="s">
        <v>787</v>
      </c>
      <c r="BI405" t="s">
        <v>788</v>
      </c>
      <c r="BK405" t="s">
        <v>788</v>
      </c>
      <c r="BL405">
        <v>2023</v>
      </c>
      <c r="BM405" t="s">
        <v>601</v>
      </c>
      <c r="BN405" s="1">
        <v>45217</v>
      </c>
      <c r="BO405" s="1">
        <v>45232</v>
      </c>
      <c r="BP405" t="s">
        <v>88</v>
      </c>
      <c r="BQ405" t="s">
        <v>83</v>
      </c>
      <c r="BR405" t="s">
        <v>240</v>
      </c>
      <c r="BS405" t="s">
        <v>239</v>
      </c>
      <c r="BU405">
        <f t="shared" si="12"/>
        <v>15</v>
      </c>
      <c r="BV405">
        <f t="shared" si="13"/>
        <v>10</v>
      </c>
    </row>
    <row r="406" spans="1:74" x14ac:dyDescent="0.25">
      <c r="A406">
        <v>2023</v>
      </c>
      <c r="B406">
        <v>11</v>
      </c>
      <c r="C406" t="s">
        <v>1533</v>
      </c>
      <c r="D406" t="s">
        <v>1534</v>
      </c>
      <c r="E406">
        <v>83</v>
      </c>
      <c r="F406" t="s">
        <v>1535</v>
      </c>
      <c r="G406">
        <v>20231029</v>
      </c>
      <c r="H406">
        <v>20231121</v>
      </c>
      <c r="I406">
        <v>24</v>
      </c>
      <c r="J406">
        <v>0</v>
      </c>
      <c r="K406" t="s">
        <v>1536</v>
      </c>
      <c r="L406" t="s">
        <v>187</v>
      </c>
      <c r="M406" t="s">
        <v>237</v>
      </c>
      <c r="N406" t="s">
        <v>238</v>
      </c>
      <c r="O406" t="s">
        <v>239</v>
      </c>
      <c r="P406" t="s">
        <v>240</v>
      </c>
      <c r="Q406">
        <v>207</v>
      </c>
      <c r="R406" t="s">
        <v>76</v>
      </c>
      <c r="S406" t="s">
        <v>681</v>
      </c>
      <c r="T406" t="s">
        <v>682</v>
      </c>
      <c r="U406">
        <v>60795</v>
      </c>
      <c r="V406">
        <v>30425</v>
      </c>
      <c r="W406">
        <v>0</v>
      </c>
      <c r="X406">
        <v>0</v>
      </c>
      <c r="Y406">
        <v>0</v>
      </c>
      <c r="Z406">
        <v>14628.7</v>
      </c>
      <c r="AA406">
        <v>0</v>
      </c>
      <c r="AB406">
        <v>14628.7</v>
      </c>
      <c r="AC406">
        <v>1840</v>
      </c>
      <c r="AD406">
        <v>3450</v>
      </c>
      <c r="AE406">
        <v>97248</v>
      </c>
      <c r="AF406">
        <v>97248</v>
      </c>
      <c r="AG406">
        <v>-5703.3160130793258</v>
      </c>
      <c r="AH406" t="s">
        <v>96</v>
      </c>
      <c r="AI406" t="s">
        <v>97</v>
      </c>
      <c r="AJ406" t="s">
        <v>98</v>
      </c>
      <c r="AK406" t="s">
        <v>99</v>
      </c>
      <c r="AL406">
        <v>8</v>
      </c>
      <c r="AM406">
        <v>3</v>
      </c>
      <c r="AN406">
        <v>18</v>
      </c>
      <c r="AO406">
        <v>63090</v>
      </c>
      <c r="AP406">
        <v>779</v>
      </c>
      <c r="AQ406">
        <v>1</v>
      </c>
      <c r="AR406">
        <v>4044</v>
      </c>
      <c r="AS406">
        <v>0.85289999999999999</v>
      </c>
      <c r="AT406">
        <v>0.84250000000000003</v>
      </c>
      <c r="AU406">
        <v>1.04E-2</v>
      </c>
      <c r="AV406">
        <v>1.3450699672102928</v>
      </c>
      <c r="AW406">
        <v>1.2216199636459351</v>
      </c>
      <c r="AX406">
        <v>0.12345000356435776</v>
      </c>
      <c r="AY406" t="s">
        <v>83</v>
      </c>
      <c r="AZ406" t="s">
        <v>237</v>
      </c>
      <c r="BB406" t="s">
        <v>180</v>
      </c>
      <c r="BC406" t="s">
        <v>238</v>
      </c>
      <c r="BD406" t="s">
        <v>231</v>
      </c>
      <c r="BE406" t="s">
        <v>85</v>
      </c>
      <c r="BF406" t="s">
        <v>86</v>
      </c>
      <c r="BG406" t="s">
        <v>200</v>
      </c>
      <c r="BH406" t="s">
        <v>276</v>
      </c>
      <c r="BI406" t="s">
        <v>660</v>
      </c>
      <c r="BK406" t="s">
        <v>660</v>
      </c>
      <c r="BL406">
        <v>2023</v>
      </c>
      <c r="BM406" t="s">
        <v>1534</v>
      </c>
      <c r="BN406" s="1">
        <v>45237</v>
      </c>
      <c r="BO406" s="1">
        <v>45251</v>
      </c>
      <c r="BP406" t="s">
        <v>88</v>
      </c>
      <c r="BQ406" t="s">
        <v>83</v>
      </c>
      <c r="BR406" t="s">
        <v>240</v>
      </c>
      <c r="BS406" t="s">
        <v>239</v>
      </c>
      <c r="BU406">
        <f t="shared" si="12"/>
        <v>14</v>
      </c>
      <c r="BV406">
        <f t="shared" si="13"/>
        <v>10</v>
      </c>
    </row>
    <row r="407" spans="1:74" x14ac:dyDescent="0.25">
      <c r="A407">
        <v>2023</v>
      </c>
      <c r="B407">
        <v>11</v>
      </c>
      <c r="C407" t="s">
        <v>403</v>
      </c>
      <c r="D407" t="s">
        <v>404</v>
      </c>
      <c r="E407">
        <v>85</v>
      </c>
      <c r="F407" t="s">
        <v>405</v>
      </c>
      <c r="G407">
        <v>20231006</v>
      </c>
      <c r="H407">
        <v>20231101</v>
      </c>
      <c r="I407">
        <v>27</v>
      </c>
      <c r="J407">
        <v>5</v>
      </c>
      <c r="K407" t="s">
        <v>406</v>
      </c>
      <c r="L407" t="s">
        <v>407</v>
      </c>
      <c r="M407" t="s">
        <v>237</v>
      </c>
      <c r="N407" t="s">
        <v>238</v>
      </c>
      <c r="O407" t="s">
        <v>239</v>
      </c>
      <c r="P407" t="s">
        <v>240</v>
      </c>
      <c r="Q407">
        <v>207</v>
      </c>
      <c r="R407" t="s">
        <v>76</v>
      </c>
      <c r="S407" t="s">
        <v>408</v>
      </c>
      <c r="T407" t="s">
        <v>409</v>
      </c>
      <c r="U407">
        <v>138303</v>
      </c>
      <c r="V407">
        <v>30326</v>
      </c>
      <c r="W407">
        <v>27480</v>
      </c>
      <c r="X407">
        <v>0</v>
      </c>
      <c r="Y407">
        <v>53577.25</v>
      </c>
      <c r="Z407">
        <v>0</v>
      </c>
      <c r="AA407">
        <v>0</v>
      </c>
      <c r="AB407">
        <v>16275.45</v>
      </c>
      <c r="AC407">
        <v>1680</v>
      </c>
      <c r="AD407">
        <v>4425</v>
      </c>
      <c r="AE407">
        <v>267324</v>
      </c>
      <c r="AF407">
        <v>230113</v>
      </c>
      <c r="AG407">
        <v>5031.1759478330023</v>
      </c>
      <c r="AH407" t="s">
        <v>208</v>
      </c>
      <c r="AI407" t="s">
        <v>209</v>
      </c>
      <c r="AJ407" t="s">
        <v>410</v>
      </c>
      <c r="AK407" t="s">
        <v>411</v>
      </c>
      <c r="AL407">
        <v>10</v>
      </c>
      <c r="AM407">
        <v>3</v>
      </c>
      <c r="AN407">
        <v>22</v>
      </c>
      <c r="AO407">
        <v>166360</v>
      </c>
      <c r="AP407">
        <v>22068</v>
      </c>
      <c r="AQ407">
        <v>1</v>
      </c>
      <c r="AR407">
        <v>32213</v>
      </c>
      <c r="AS407">
        <v>2.5163000000000002</v>
      </c>
      <c r="AT407">
        <v>2.2216</v>
      </c>
      <c r="AU407">
        <v>0.29470000000000002</v>
      </c>
      <c r="AV407">
        <v>3.1827798783779144</v>
      </c>
      <c r="AW407">
        <v>2.8880798816680908</v>
      </c>
      <c r="AX407">
        <v>0.29469999670982361</v>
      </c>
      <c r="AY407" t="s">
        <v>112</v>
      </c>
      <c r="AZ407" t="s">
        <v>237</v>
      </c>
      <c r="BB407" t="s">
        <v>412</v>
      </c>
      <c r="BC407" t="s">
        <v>238</v>
      </c>
      <c r="BD407" t="s">
        <v>163</v>
      </c>
      <c r="BE407" t="s">
        <v>85</v>
      </c>
      <c r="BF407" t="s">
        <v>86</v>
      </c>
      <c r="BG407" t="s">
        <v>90</v>
      </c>
      <c r="BH407" t="s">
        <v>339</v>
      </c>
      <c r="BI407" t="s">
        <v>413</v>
      </c>
      <c r="BK407" t="s">
        <v>413</v>
      </c>
      <c r="BL407">
        <v>2023</v>
      </c>
      <c r="BM407" t="s">
        <v>404</v>
      </c>
      <c r="BN407" s="1">
        <v>45219</v>
      </c>
      <c r="BO407" s="1">
        <v>45231</v>
      </c>
      <c r="BP407" t="s">
        <v>88</v>
      </c>
      <c r="BQ407" t="s">
        <v>112</v>
      </c>
      <c r="BR407" t="s">
        <v>240</v>
      </c>
      <c r="BS407" t="s">
        <v>239</v>
      </c>
      <c r="BU407">
        <f t="shared" si="12"/>
        <v>12</v>
      </c>
      <c r="BV407">
        <f t="shared" si="13"/>
        <v>15</v>
      </c>
    </row>
    <row r="408" spans="1:74" x14ac:dyDescent="0.25">
      <c r="A408">
        <v>2023</v>
      </c>
      <c r="B408">
        <v>11</v>
      </c>
      <c r="C408" t="s">
        <v>3209</v>
      </c>
      <c r="D408" t="s">
        <v>3210</v>
      </c>
      <c r="E408">
        <v>92</v>
      </c>
      <c r="F408" t="s">
        <v>3211</v>
      </c>
      <c r="G408">
        <v>20231031</v>
      </c>
      <c r="H408">
        <v>20231127</v>
      </c>
      <c r="I408">
        <v>28</v>
      </c>
      <c r="J408">
        <v>0</v>
      </c>
      <c r="K408" t="s">
        <v>3212</v>
      </c>
      <c r="L408" t="s">
        <v>3213</v>
      </c>
      <c r="M408" t="s">
        <v>237</v>
      </c>
      <c r="N408" t="s">
        <v>238</v>
      </c>
      <c r="O408" t="s">
        <v>239</v>
      </c>
      <c r="P408" t="s">
        <v>240</v>
      </c>
      <c r="Q408">
        <v>205</v>
      </c>
      <c r="R408" t="s">
        <v>76</v>
      </c>
      <c r="S408" t="s">
        <v>586</v>
      </c>
      <c r="T408" t="s">
        <v>587</v>
      </c>
      <c r="U408">
        <v>71123</v>
      </c>
      <c r="V408">
        <v>35158</v>
      </c>
      <c r="W408">
        <v>0</v>
      </c>
      <c r="X408">
        <v>0</v>
      </c>
      <c r="Y408">
        <v>229.56</v>
      </c>
      <c r="Z408">
        <v>0</v>
      </c>
      <c r="AA408">
        <v>0</v>
      </c>
      <c r="AB408">
        <v>229.56</v>
      </c>
      <c r="AC408">
        <v>2160</v>
      </c>
      <c r="AD408">
        <v>5775</v>
      </c>
      <c r="AE408">
        <v>111547</v>
      </c>
      <c r="AF408">
        <v>111547</v>
      </c>
      <c r="AG408">
        <v>461.31176196466384</v>
      </c>
      <c r="AH408" t="s">
        <v>268</v>
      </c>
      <c r="AI408" t="s">
        <v>269</v>
      </c>
      <c r="AJ408" t="s">
        <v>270</v>
      </c>
      <c r="AK408" t="s">
        <v>271</v>
      </c>
      <c r="AL408">
        <v>4</v>
      </c>
      <c r="AM408">
        <v>2</v>
      </c>
      <c r="AN408">
        <v>8</v>
      </c>
      <c r="AO408">
        <v>28840</v>
      </c>
      <c r="AP408">
        <v>716</v>
      </c>
      <c r="AQ408">
        <v>1</v>
      </c>
      <c r="AR408">
        <v>6598</v>
      </c>
      <c r="AS408">
        <v>0.3947</v>
      </c>
      <c r="AT408">
        <v>0.3851</v>
      </c>
      <c r="AU408">
        <v>9.5999999999999992E-3</v>
      </c>
      <c r="AV408">
        <v>1.5500000286847353</v>
      </c>
      <c r="AW408">
        <v>1.5404000282287598</v>
      </c>
      <c r="AX408">
        <v>9.6000004559755325E-3</v>
      </c>
      <c r="AY408" t="s">
        <v>112</v>
      </c>
      <c r="AZ408" t="s">
        <v>237</v>
      </c>
      <c r="BB408" t="s">
        <v>436</v>
      </c>
      <c r="BC408" t="s">
        <v>238</v>
      </c>
      <c r="BD408" t="s">
        <v>89</v>
      </c>
      <c r="BE408" t="s">
        <v>85</v>
      </c>
      <c r="BF408" t="s">
        <v>86</v>
      </c>
      <c r="BG408" t="s">
        <v>90</v>
      </c>
      <c r="BH408" t="s">
        <v>266</v>
      </c>
      <c r="BI408" t="s">
        <v>463</v>
      </c>
      <c r="BK408" t="s">
        <v>463</v>
      </c>
      <c r="BL408">
        <v>2023</v>
      </c>
      <c r="BM408" t="s">
        <v>3210</v>
      </c>
      <c r="BN408" s="1">
        <v>45232</v>
      </c>
      <c r="BO408" s="1">
        <v>45257</v>
      </c>
      <c r="BP408" t="s">
        <v>88</v>
      </c>
      <c r="BQ408" t="s">
        <v>112</v>
      </c>
      <c r="BR408" t="s">
        <v>240</v>
      </c>
      <c r="BS408" t="s">
        <v>239</v>
      </c>
      <c r="BU408">
        <f t="shared" si="12"/>
        <v>25</v>
      </c>
      <c r="BV408">
        <f t="shared" si="13"/>
        <v>3</v>
      </c>
    </row>
    <row r="409" spans="1:74" x14ac:dyDescent="0.25">
      <c r="A409">
        <v>2023</v>
      </c>
      <c r="B409">
        <v>11</v>
      </c>
      <c r="C409" t="s">
        <v>1950</v>
      </c>
      <c r="D409" t="s">
        <v>1951</v>
      </c>
      <c r="E409">
        <v>88</v>
      </c>
      <c r="F409" t="s">
        <v>1952</v>
      </c>
      <c r="G409">
        <v>20231013</v>
      </c>
      <c r="H409">
        <v>20231124</v>
      </c>
      <c r="I409">
        <v>43</v>
      </c>
      <c r="J409">
        <v>0</v>
      </c>
      <c r="K409" t="s">
        <v>1953</v>
      </c>
      <c r="L409" t="s">
        <v>1954</v>
      </c>
      <c r="M409" t="s">
        <v>237</v>
      </c>
      <c r="N409" t="s">
        <v>238</v>
      </c>
      <c r="O409" t="s">
        <v>239</v>
      </c>
      <c r="P409" t="s">
        <v>240</v>
      </c>
      <c r="Q409">
        <v>205</v>
      </c>
      <c r="R409" t="s">
        <v>76</v>
      </c>
      <c r="S409" t="s">
        <v>1457</v>
      </c>
      <c r="T409" t="s">
        <v>1458</v>
      </c>
      <c r="U409">
        <v>116188</v>
      </c>
      <c r="V409">
        <v>55104</v>
      </c>
      <c r="W409">
        <v>0</v>
      </c>
      <c r="X409">
        <v>0</v>
      </c>
      <c r="Y409">
        <v>3799.56</v>
      </c>
      <c r="Z409">
        <v>0</v>
      </c>
      <c r="AA409">
        <v>2420</v>
      </c>
      <c r="AB409">
        <v>6219.56</v>
      </c>
      <c r="AC409">
        <v>3360</v>
      </c>
      <c r="AD409">
        <v>9450</v>
      </c>
      <c r="AE409">
        <v>200727</v>
      </c>
      <c r="AF409">
        <v>200727</v>
      </c>
      <c r="AG409">
        <v>-4860.1260019911797</v>
      </c>
      <c r="AH409" t="s">
        <v>96</v>
      </c>
      <c r="AI409" t="s">
        <v>97</v>
      </c>
      <c r="AJ409" t="s">
        <v>107</v>
      </c>
      <c r="AK409" t="s">
        <v>108</v>
      </c>
      <c r="AL409">
        <v>10</v>
      </c>
      <c r="AM409">
        <v>3</v>
      </c>
      <c r="AN409">
        <v>22</v>
      </c>
      <c r="AO409">
        <v>91792</v>
      </c>
      <c r="AP409">
        <v>1039</v>
      </c>
      <c r="AQ409">
        <v>1</v>
      </c>
      <c r="AR409">
        <v>5753</v>
      </c>
      <c r="AS409">
        <v>1.2397</v>
      </c>
      <c r="AT409">
        <v>1.2258</v>
      </c>
      <c r="AU409">
        <v>1.3899999999999999E-2</v>
      </c>
      <c r="AV409">
        <v>2.7891999259591103</v>
      </c>
      <c r="AW409">
        <v>2.7703099250793457</v>
      </c>
      <c r="AX409">
        <v>1.8890000879764557E-2</v>
      </c>
      <c r="AY409" t="s">
        <v>263</v>
      </c>
      <c r="AZ409" t="s">
        <v>96</v>
      </c>
      <c r="BB409" t="s">
        <v>789</v>
      </c>
      <c r="BC409" t="s">
        <v>238</v>
      </c>
      <c r="BD409" t="s">
        <v>220</v>
      </c>
      <c r="BG409" t="s">
        <v>86</v>
      </c>
      <c r="BH409" t="s">
        <v>1459</v>
      </c>
      <c r="BI409" t="s">
        <v>1460</v>
      </c>
      <c r="BK409" t="s">
        <v>1460</v>
      </c>
      <c r="BL409">
        <v>2023</v>
      </c>
      <c r="BM409" t="s">
        <v>1951</v>
      </c>
      <c r="BN409" s="1">
        <v>45232</v>
      </c>
      <c r="BO409" s="1">
        <v>45254</v>
      </c>
      <c r="BP409" t="s">
        <v>88</v>
      </c>
      <c r="BQ409" t="s">
        <v>263</v>
      </c>
      <c r="BR409" t="s">
        <v>240</v>
      </c>
      <c r="BS409" t="s">
        <v>239</v>
      </c>
      <c r="BU409">
        <f t="shared" si="12"/>
        <v>22</v>
      </c>
      <c r="BV409">
        <f t="shared" si="13"/>
        <v>21</v>
      </c>
    </row>
    <row r="410" spans="1:74" x14ac:dyDescent="0.25">
      <c r="A410">
        <v>2023</v>
      </c>
      <c r="B410">
        <v>11</v>
      </c>
      <c r="C410" t="s">
        <v>3214</v>
      </c>
      <c r="D410" t="s">
        <v>3215</v>
      </c>
      <c r="E410">
        <v>76</v>
      </c>
      <c r="F410" t="s">
        <v>3216</v>
      </c>
      <c r="G410">
        <v>20231007</v>
      </c>
      <c r="H410">
        <v>20231121</v>
      </c>
      <c r="I410">
        <v>46</v>
      </c>
      <c r="J410">
        <v>0</v>
      </c>
      <c r="K410" t="s">
        <v>3217</v>
      </c>
      <c r="L410" t="s">
        <v>3218</v>
      </c>
      <c r="M410" t="s">
        <v>237</v>
      </c>
      <c r="N410" t="s">
        <v>238</v>
      </c>
      <c r="O410" t="s">
        <v>239</v>
      </c>
      <c r="P410" t="s">
        <v>240</v>
      </c>
      <c r="Q410">
        <v>205</v>
      </c>
      <c r="R410" t="s">
        <v>76</v>
      </c>
      <c r="S410" t="s">
        <v>653</v>
      </c>
      <c r="T410" t="s">
        <v>654</v>
      </c>
      <c r="U410">
        <v>127788</v>
      </c>
      <c r="V410">
        <v>52612</v>
      </c>
      <c r="W410">
        <v>0</v>
      </c>
      <c r="X410">
        <v>0</v>
      </c>
      <c r="Y410">
        <v>1915.21</v>
      </c>
      <c r="Z410">
        <v>8394.19</v>
      </c>
      <c r="AA410">
        <v>18395.46</v>
      </c>
      <c r="AB410">
        <v>28704.86</v>
      </c>
      <c r="AC410">
        <v>4000</v>
      </c>
      <c r="AD410">
        <v>6750</v>
      </c>
      <c r="AE410">
        <v>217952</v>
      </c>
      <c r="AF410">
        <v>217952</v>
      </c>
      <c r="AG410">
        <v>-10578.835454844469</v>
      </c>
      <c r="AH410" t="s">
        <v>1315</v>
      </c>
      <c r="AI410" t="s">
        <v>1316</v>
      </c>
      <c r="AJ410" t="s">
        <v>1317</v>
      </c>
      <c r="AK410" t="s">
        <v>1318</v>
      </c>
      <c r="AL410">
        <v>10</v>
      </c>
      <c r="AM410">
        <v>3</v>
      </c>
      <c r="AN410">
        <v>19</v>
      </c>
      <c r="AO410">
        <v>79361</v>
      </c>
      <c r="AP410">
        <v>1212</v>
      </c>
      <c r="AQ410">
        <v>1</v>
      </c>
      <c r="AR410">
        <v>6665</v>
      </c>
      <c r="AS410">
        <v>1.0760000000000001</v>
      </c>
      <c r="AT410">
        <v>1.0598000000000001</v>
      </c>
      <c r="AU410">
        <v>1.6199999999999999E-2</v>
      </c>
      <c r="AV410">
        <v>3.028549998998642</v>
      </c>
      <c r="AW410">
        <v>2.7766799926757813</v>
      </c>
      <c r="AX410">
        <v>0.25187000632286072</v>
      </c>
      <c r="AY410" t="s">
        <v>83</v>
      </c>
      <c r="AZ410" t="s">
        <v>237</v>
      </c>
      <c r="BA410" t="s">
        <v>1315</v>
      </c>
      <c r="BB410" t="s">
        <v>3219</v>
      </c>
      <c r="BC410" t="s">
        <v>238</v>
      </c>
      <c r="BD410" t="s">
        <v>93</v>
      </c>
      <c r="BE410" t="s">
        <v>85</v>
      </c>
      <c r="BF410" t="s">
        <v>86</v>
      </c>
      <c r="BG410" t="s">
        <v>94</v>
      </c>
      <c r="BH410" t="s">
        <v>2331</v>
      </c>
      <c r="BI410" t="s">
        <v>2332</v>
      </c>
      <c r="BJ410" t="s">
        <v>2333</v>
      </c>
      <c r="BK410" t="s">
        <v>2333</v>
      </c>
      <c r="BL410">
        <v>2023</v>
      </c>
      <c r="BM410" t="s">
        <v>3215</v>
      </c>
      <c r="BN410" s="1">
        <v>45216</v>
      </c>
      <c r="BO410" s="1">
        <v>45251</v>
      </c>
      <c r="BP410" t="s">
        <v>88</v>
      </c>
      <c r="BQ410" t="s">
        <v>83</v>
      </c>
      <c r="BR410" t="s">
        <v>240</v>
      </c>
      <c r="BS410" t="s">
        <v>239</v>
      </c>
      <c r="BU410">
        <f t="shared" si="12"/>
        <v>35</v>
      </c>
      <c r="BV410">
        <f t="shared" si="13"/>
        <v>11</v>
      </c>
    </row>
    <row r="411" spans="1:74" x14ac:dyDescent="0.25">
      <c r="A411">
        <v>2023</v>
      </c>
      <c r="B411">
        <v>11</v>
      </c>
      <c r="C411" t="s">
        <v>3220</v>
      </c>
      <c r="D411" t="s">
        <v>1031</v>
      </c>
      <c r="E411">
        <v>79</v>
      </c>
      <c r="F411" t="s">
        <v>1032</v>
      </c>
      <c r="G411">
        <v>20231013</v>
      </c>
      <c r="H411">
        <v>20231116</v>
      </c>
      <c r="I411">
        <v>35</v>
      </c>
      <c r="J411">
        <v>3</v>
      </c>
      <c r="K411" t="s">
        <v>3221</v>
      </c>
      <c r="L411" t="s">
        <v>3222</v>
      </c>
      <c r="M411" t="s">
        <v>237</v>
      </c>
      <c r="N411" t="s">
        <v>238</v>
      </c>
      <c r="O411" t="s">
        <v>239</v>
      </c>
      <c r="P411" t="s">
        <v>240</v>
      </c>
      <c r="Q411">
        <v>205</v>
      </c>
      <c r="R411" t="s">
        <v>76</v>
      </c>
      <c r="S411" t="s">
        <v>828</v>
      </c>
      <c r="T411" t="s">
        <v>829</v>
      </c>
      <c r="U411">
        <v>115526</v>
      </c>
      <c r="V411">
        <v>37567</v>
      </c>
      <c r="W411">
        <v>25309</v>
      </c>
      <c r="X411">
        <v>0</v>
      </c>
      <c r="Y411">
        <v>1066.78</v>
      </c>
      <c r="Z411">
        <v>0</v>
      </c>
      <c r="AA411">
        <v>563</v>
      </c>
      <c r="AB411">
        <v>1629.78</v>
      </c>
      <c r="AC411">
        <v>2880</v>
      </c>
      <c r="AD411">
        <v>4575</v>
      </c>
      <c r="AE411">
        <v>279834</v>
      </c>
      <c r="AF411">
        <v>279834</v>
      </c>
      <c r="AG411">
        <v>2522.6471117648516</v>
      </c>
      <c r="AH411" t="s">
        <v>396</v>
      </c>
      <c r="AI411" t="s">
        <v>397</v>
      </c>
      <c r="AJ411" t="s">
        <v>398</v>
      </c>
      <c r="AK411" t="s">
        <v>399</v>
      </c>
      <c r="AL411">
        <v>10</v>
      </c>
      <c r="AM411">
        <v>3</v>
      </c>
      <c r="AN411">
        <v>18</v>
      </c>
      <c r="AO411">
        <v>142009</v>
      </c>
      <c r="AP411">
        <v>4321</v>
      </c>
      <c r="AQ411">
        <v>1</v>
      </c>
      <c r="AR411">
        <v>16406</v>
      </c>
      <c r="AS411">
        <v>1.9540999999999999</v>
      </c>
      <c r="AT411">
        <v>1.8964000000000001</v>
      </c>
      <c r="AU411">
        <v>5.7700000000000001E-2</v>
      </c>
      <c r="AV411">
        <v>3.8884299620985985</v>
      </c>
      <c r="AW411">
        <v>3.8307299613952637</v>
      </c>
      <c r="AX411">
        <v>5.7700000703334808E-2</v>
      </c>
      <c r="AY411" t="s">
        <v>83</v>
      </c>
      <c r="AZ411" t="s">
        <v>237</v>
      </c>
      <c r="BA411" t="s">
        <v>396</v>
      </c>
      <c r="BB411" t="s">
        <v>830</v>
      </c>
      <c r="BC411" t="s">
        <v>238</v>
      </c>
      <c r="BD411" t="s">
        <v>89</v>
      </c>
      <c r="BE411" t="s">
        <v>85</v>
      </c>
      <c r="BF411" t="s">
        <v>86</v>
      </c>
      <c r="BG411" t="s">
        <v>90</v>
      </c>
      <c r="BH411" t="s">
        <v>831</v>
      </c>
      <c r="BI411" t="s">
        <v>832</v>
      </c>
      <c r="BK411" t="s">
        <v>832</v>
      </c>
      <c r="BL411">
        <v>2023</v>
      </c>
      <c r="BM411" t="s">
        <v>1031</v>
      </c>
      <c r="BN411" s="1">
        <v>45225</v>
      </c>
      <c r="BO411" s="1">
        <v>45246</v>
      </c>
      <c r="BP411" t="s">
        <v>88</v>
      </c>
      <c r="BQ411" t="s">
        <v>83</v>
      </c>
      <c r="BR411" t="s">
        <v>240</v>
      </c>
      <c r="BS411" t="s">
        <v>239</v>
      </c>
      <c r="BU411">
        <f t="shared" si="12"/>
        <v>21</v>
      </c>
      <c r="BV411">
        <f t="shared" si="13"/>
        <v>14</v>
      </c>
    </row>
    <row r="412" spans="1:74" x14ac:dyDescent="0.25">
      <c r="A412">
        <v>2023</v>
      </c>
      <c r="B412">
        <v>11</v>
      </c>
      <c r="C412" t="s">
        <v>857</v>
      </c>
      <c r="D412" t="s">
        <v>858</v>
      </c>
      <c r="E412">
        <v>91</v>
      </c>
      <c r="F412" t="s">
        <v>859</v>
      </c>
      <c r="G412">
        <v>20231006</v>
      </c>
      <c r="H412">
        <v>20231114</v>
      </c>
      <c r="I412">
        <v>40</v>
      </c>
      <c r="J412">
        <v>0</v>
      </c>
      <c r="K412" t="s">
        <v>860</v>
      </c>
      <c r="L412" t="s">
        <v>861</v>
      </c>
      <c r="M412" t="s">
        <v>237</v>
      </c>
      <c r="N412" t="s">
        <v>238</v>
      </c>
      <c r="O412" t="s">
        <v>239</v>
      </c>
      <c r="P412" t="s">
        <v>240</v>
      </c>
      <c r="Q412">
        <v>205</v>
      </c>
      <c r="R412" t="s">
        <v>76</v>
      </c>
      <c r="S412" t="s">
        <v>171</v>
      </c>
      <c r="T412" t="s">
        <v>172</v>
      </c>
      <c r="U412">
        <v>99179</v>
      </c>
      <c r="V412">
        <v>46033</v>
      </c>
      <c r="W412">
        <v>0</v>
      </c>
      <c r="X412">
        <v>0</v>
      </c>
      <c r="Y412">
        <v>4432.3900000000003</v>
      </c>
      <c r="Z412">
        <v>0</v>
      </c>
      <c r="AA412">
        <v>33797.21</v>
      </c>
      <c r="AB412">
        <v>38229.599999999999</v>
      </c>
      <c r="AC412">
        <v>3120</v>
      </c>
      <c r="AD412">
        <v>5850</v>
      </c>
      <c r="AE412">
        <v>176187</v>
      </c>
      <c r="AF412">
        <v>176187</v>
      </c>
      <c r="AG412">
        <v>-13727.358370314672</v>
      </c>
      <c r="AH412" t="s">
        <v>96</v>
      </c>
      <c r="AI412" t="s">
        <v>97</v>
      </c>
      <c r="AJ412" t="s">
        <v>98</v>
      </c>
      <c r="AK412" t="s">
        <v>99</v>
      </c>
      <c r="AL412">
        <v>9</v>
      </c>
      <c r="AM412">
        <v>3</v>
      </c>
      <c r="AN412">
        <v>17</v>
      </c>
      <c r="AO412">
        <v>62306</v>
      </c>
      <c r="AP412">
        <v>2459</v>
      </c>
      <c r="AQ412">
        <v>1</v>
      </c>
      <c r="AR412">
        <v>9397</v>
      </c>
      <c r="AS412">
        <v>0.86480000000000001</v>
      </c>
      <c r="AT412">
        <v>0.83199999999999996</v>
      </c>
      <c r="AU412">
        <v>3.2800000000000003E-2</v>
      </c>
      <c r="AV412">
        <v>2.4481998980045319</v>
      </c>
      <c r="AW412">
        <v>2.1077299118041992</v>
      </c>
      <c r="AX412">
        <v>0.34046998620033264</v>
      </c>
      <c r="AY412" t="s">
        <v>83</v>
      </c>
      <c r="AZ412" t="s">
        <v>96</v>
      </c>
      <c r="BB412" t="s">
        <v>256</v>
      </c>
      <c r="BC412" t="s">
        <v>238</v>
      </c>
      <c r="BD412" t="s">
        <v>343</v>
      </c>
      <c r="BE412" t="s">
        <v>85</v>
      </c>
      <c r="BF412" t="s">
        <v>86</v>
      </c>
      <c r="BG412" t="s">
        <v>87</v>
      </c>
      <c r="BH412" t="s">
        <v>173</v>
      </c>
      <c r="BI412" t="s">
        <v>174</v>
      </c>
      <c r="BK412" t="s">
        <v>174</v>
      </c>
      <c r="BL412">
        <v>2023</v>
      </c>
      <c r="BM412" t="s">
        <v>858</v>
      </c>
      <c r="BN412" s="1">
        <v>45208</v>
      </c>
      <c r="BO412" s="1">
        <v>45244</v>
      </c>
      <c r="BP412" t="s">
        <v>88</v>
      </c>
      <c r="BQ412" t="s">
        <v>83</v>
      </c>
      <c r="BR412" t="s">
        <v>240</v>
      </c>
      <c r="BS412" t="s">
        <v>239</v>
      </c>
      <c r="BU412">
        <f t="shared" si="12"/>
        <v>36</v>
      </c>
      <c r="BV412">
        <f t="shared" si="13"/>
        <v>4</v>
      </c>
    </row>
    <row r="413" spans="1:74" x14ac:dyDescent="0.25">
      <c r="A413">
        <v>2023</v>
      </c>
      <c r="B413">
        <v>11</v>
      </c>
      <c r="C413" t="s">
        <v>727</v>
      </c>
      <c r="D413" t="s">
        <v>728</v>
      </c>
      <c r="E413">
        <v>82</v>
      </c>
      <c r="F413" t="s">
        <v>729</v>
      </c>
      <c r="G413">
        <v>20231004</v>
      </c>
      <c r="H413">
        <v>20231117</v>
      </c>
      <c r="I413">
        <v>45</v>
      </c>
      <c r="J413">
        <v>0</v>
      </c>
      <c r="K413" t="s">
        <v>730</v>
      </c>
      <c r="L413" t="s">
        <v>731</v>
      </c>
      <c r="M413" t="s">
        <v>96</v>
      </c>
      <c r="N413" t="s">
        <v>97</v>
      </c>
      <c r="O413" t="s">
        <v>98</v>
      </c>
      <c r="P413" t="s">
        <v>99</v>
      </c>
      <c r="Q413">
        <v>205</v>
      </c>
      <c r="R413" t="s">
        <v>76</v>
      </c>
      <c r="S413" t="s">
        <v>181</v>
      </c>
      <c r="T413" t="s">
        <v>182</v>
      </c>
      <c r="U413">
        <v>121359</v>
      </c>
      <c r="V413">
        <v>52572</v>
      </c>
      <c r="W413">
        <v>0</v>
      </c>
      <c r="X413">
        <v>0</v>
      </c>
      <c r="Y413">
        <v>26842.65</v>
      </c>
      <c r="Z413">
        <v>17554.439999999999</v>
      </c>
      <c r="AA413">
        <v>2317</v>
      </c>
      <c r="AB413">
        <v>46714.09</v>
      </c>
      <c r="AC413">
        <v>3520</v>
      </c>
      <c r="AD413">
        <v>6600</v>
      </c>
      <c r="AE413">
        <v>313559</v>
      </c>
      <c r="AF413">
        <v>313559</v>
      </c>
      <c r="AG413">
        <v>-32083.423537804425</v>
      </c>
      <c r="AH413" t="s">
        <v>96</v>
      </c>
      <c r="AI413" t="s">
        <v>97</v>
      </c>
      <c r="AJ413" t="s">
        <v>98</v>
      </c>
      <c r="AK413" t="s">
        <v>99</v>
      </c>
      <c r="AL413">
        <v>16</v>
      </c>
      <c r="AM413">
        <v>5</v>
      </c>
      <c r="AN413">
        <v>30</v>
      </c>
      <c r="AO413">
        <v>199067</v>
      </c>
      <c r="AP413">
        <v>15220</v>
      </c>
      <c r="AQ413">
        <v>1</v>
      </c>
      <c r="AR413">
        <v>73654</v>
      </c>
      <c r="AS413">
        <v>2.8616999999999999</v>
      </c>
      <c r="AT413">
        <v>2.6583999999999999</v>
      </c>
      <c r="AU413">
        <v>0.20330000000000001</v>
      </c>
      <c r="AV413">
        <v>4.3570499420166016</v>
      </c>
      <c r="AW413">
        <v>4.153749942779541</v>
      </c>
      <c r="AX413">
        <v>0.20329999923706055</v>
      </c>
      <c r="AY413" t="s">
        <v>263</v>
      </c>
      <c r="AZ413" t="s">
        <v>96</v>
      </c>
      <c r="BB413" t="s">
        <v>256</v>
      </c>
      <c r="BC413" t="s">
        <v>238</v>
      </c>
      <c r="BD413" t="s">
        <v>220</v>
      </c>
      <c r="BG413" t="s">
        <v>86</v>
      </c>
      <c r="BH413" t="s">
        <v>474</v>
      </c>
      <c r="BI413" t="s">
        <v>475</v>
      </c>
      <c r="BK413" t="s">
        <v>475</v>
      </c>
      <c r="BL413">
        <v>2023</v>
      </c>
      <c r="BM413" t="s">
        <v>728</v>
      </c>
      <c r="BN413" s="1">
        <v>45212</v>
      </c>
      <c r="BO413" s="1">
        <v>45240</v>
      </c>
      <c r="BP413" t="s">
        <v>88</v>
      </c>
      <c r="BQ413" t="s">
        <v>104</v>
      </c>
      <c r="BR413" t="s">
        <v>240</v>
      </c>
      <c r="BS413" t="s">
        <v>239</v>
      </c>
      <c r="BU413">
        <f t="shared" si="12"/>
        <v>28</v>
      </c>
      <c r="BV413">
        <f t="shared" si="13"/>
        <v>17</v>
      </c>
    </row>
    <row r="414" spans="1:74" x14ac:dyDescent="0.25">
      <c r="A414">
        <v>2023</v>
      </c>
      <c r="B414">
        <v>11</v>
      </c>
      <c r="C414" t="s">
        <v>3223</v>
      </c>
      <c r="D414" t="s">
        <v>3224</v>
      </c>
      <c r="E414">
        <v>71</v>
      </c>
      <c r="F414" t="s">
        <v>3225</v>
      </c>
      <c r="G414">
        <v>20231002</v>
      </c>
      <c r="H414">
        <v>20231109</v>
      </c>
      <c r="I414">
        <v>39</v>
      </c>
      <c r="J414">
        <v>0</v>
      </c>
      <c r="K414" t="s">
        <v>3226</v>
      </c>
      <c r="L414" t="s">
        <v>3227</v>
      </c>
      <c r="M414" t="s">
        <v>237</v>
      </c>
      <c r="N414" t="s">
        <v>238</v>
      </c>
      <c r="O414" t="s">
        <v>239</v>
      </c>
      <c r="P414" t="s">
        <v>240</v>
      </c>
      <c r="Q414">
        <v>205</v>
      </c>
      <c r="R414" t="s">
        <v>76</v>
      </c>
      <c r="S414" t="s">
        <v>691</v>
      </c>
      <c r="T414" t="s">
        <v>692</v>
      </c>
      <c r="U414">
        <v>133068</v>
      </c>
      <c r="V414">
        <v>46256</v>
      </c>
      <c r="W414">
        <v>0</v>
      </c>
      <c r="X414">
        <v>0</v>
      </c>
      <c r="Y414">
        <v>0</v>
      </c>
      <c r="Z414">
        <v>19820.14</v>
      </c>
      <c r="AA414">
        <v>0</v>
      </c>
      <c r="AB414">
        <v>19820.14</v>
      </c>
      <c r="AC414">
        <v>3040</v>
      </c>
      <c r="AD414">
        <v>4050</v>
      </c>
      <c r="AE414">
        <v>168742</v>
      </c>
      <c r="AF414">
        <v>168742</v>
      </c>
      <c r="AG414">
        <v>-10392.609285815255</v>
      </c>
      <c r="AH414" t="s">
        <v>125</v>
      </c>
      <c r="AI414" t="s">
        <v>126</v>
      </c>
      <c r="AJ414" t="s">
        <v>132</v>
      </c>
      <c r="AK414" t="s">
        <v>341</v>
      </c>
      <c r="AL414">
        <v>6</v>
      </c>
      <c r="AM414">
        <v>2</v>
      </c>
      <c r="AN414">
        <v>14</v>
      </c>
      <c r="AO414">
        <v>47360</v>
      </c>
      <c r="AP414">
        <v>9810</v>
      </c>
      <c r="AQ414">
        <v>1</v>
      </c>
      <c r="AR414">
        <v>22064</v>
      </c>
      <c r="AS414">
        <v>0.76349999999999996</v>
      </c>
      <c r="AT414">
        <v>0.63249999999999995</v>
      </c>
      <c r="AU414">
        <v>0.13100000000000001</v>
      </c>
      <c r="AV414">
        <v>2.3447498828172684</v>
      </c>
      <c r="AW414">
        <v>2.213749885559082</v>
      </c>
      <c r="AX414">
        <v>0.13099999725818634</v>
      </c>
      <c r="AY414" t="s">
        <v>112</v>
      </c>
      <c r="AZ414" t="s">
        <v>237</v>
      </c>
      <c r="BB414" t="s">
        <v>256</v>
      </c>
      <c r="BC414" t="s">
        <v>238</v>
      </c>
      <c r="BD414" t="s">
        <v>343</v>
      </c>
      <c r="BE414" t="s">
        <v>85</v>
      </c>
      <c r="BF414" t="s">
        <v>86</v>
      </c>
      <c r="BG414" t="s">
        <v>87</v>
      </c>
      <c r="BH414" t="s">
        <v>703</v>
      </c>
      <c r="BI414" t="s">
        <v>704</v>
      </c>
      <c r="BK414" t="s">
        <v>704</v>
      </c>
      <c r="BL414">
        <v>2023</v>
      </c>
      <c r="BM414" t="s">
        <v>3224</v>
      </c>
      <c r="BN414" s="1">
        <v>45222</v>
      </c>
      <c r="BO414" s="1">
        <v>45239</v>
      </c>
      <c r="BP414" t="s">
        <v>88</v>
      </c>
      <c r="BQ414" t="s">
        <v>112</v>
      </c>
      <c r="BR414" t="s">
        <v>240</v>
      </c>
      <c r="BS414" t="s">
        <v>239</v>
      </c>
      <c r="BU414">
        <f t="shared" si="12"/>
        <v>17</v>
      </c>
      <c r="BV414">
        <f t="shared" si="13"/>
        <v>22</v>
      </c>
    </row>
    <row r="415" spans="1:74" x14ac:dyDescent="0.25">
      <c r="A415">
        <v>2023</v>
      </c>
      <c r="B415">
        <v>11</v>
      </c>
      <c r="C415" t="s">
        <v>1588</v>
      </c>
      <c r="D415" t="s">
        <v>1589</v>
      </c>
      <c r="E415">
        <v>65</v>
      </c>
      <c r="F415" t="s">
        <v>1590</v>
      </c>
      <c r="G415">
        <v>20230919</v>
      </c>
      <c r="H415">
        <v>20231106</v>
      </c>
      <c r="I415">
        <v>49</v>
      </c>
      <c r="J415">
        <v>0</v>
      </c>
      <c r="K415" t="s">
        <v>1591</v>
      </c>
      <c r="L415" t="s">
        <v>1592</v>
      </c>
      <c r="M415" t="s">
        <v>237</v>
      </c>
      <c r="N415" t="s">
        <v>238</v>
      </c>
      <c r="O415" t="s">
        <v>239</v>
      </c>
      <c r="P415" t="s">
        <v>240</v>
      </c>
      <c r="Q415">
        <v>205</v>
      </c>
      <c r="R415" t="s">
        <v>76</v>
      </c>
      <c r="S415" t="s">
        <v>651</v>
      </c>
      <c r="T415" t="s">
        <v>652</v>
      </c>
      <c r="U415">
        <v>121086</v>
      </c>
      <c r="V415">
        <v>56653</v>
      </c>
      <c r="W415">
        <v>0</v>
      </c>
      <c r="X415">
        <v>0</v>
      </c>
      <c r="Y415">
        <v>28621.09</v>
      </c>
      <c r="Z415">
        <v>0</v>
      </c>
      <c r="AA415">
        <v>838.48</v>
      </c>
      <c r="AB415">
        <v>29459.57</v>
      </c>
      <c r="AC415">
        <v>3840</v>
      </c>
      <c r="AD415">
        <v>8625</v>
      </c>
      <c r="AE415">
        <v>202317</v>
      </c>
      <c r="AF415">
        <v>202317</v>
      </c>
      <c r="AG415">
        <v>-13872.477274315825</v>
      </c>
      <c r="AH415" t="s">
        <v>96</v>
      </c>
      <c r="AI415" t="s">
        <v>97</v>
      </c>
      <c r="AJ415" t="s">
        <v>107</v>
      </c>
      <c r="AK415" t="s">
        <v>108</v>
      </c>
      <c r="AL415">
        <v>6</v>
      </c>
      <c r="AM415">
        <v>2</v>
      </c>
      <c r="AN415">
        <v>14</v>
      </c>
      <c r="AO415">
        <v>43181</v>
      </c>
      <c r="AP415">
        <v>2784</v>
      </c>
      <c r="AQ415">
        <v>1</v>
      </c>
      <c r="AR415">
        <v>12678</v>
      </c>
      <c r="AS415">
        <v>0.61380000000000001</v>
      </c>
      <c r="AT415">
        <v>0.5766</v>
      </c>
      <c r="AU415">
        <v>3.7199999999999997E-2</v>
      </c>
      <c r="AV415">
        <v>2.8112901002168655</v>
      </c>
      <c r="AW415">
        <v>2.5947000980377197</v>
      </c>
      <c r="AX415">
        <v>0.21659000217914581</v>
      </c>
      <c r="AY415" t="s">
        <v>157</v>
      </c>
      <c r="AZ415" t="s">
        <v>96</v>
      </c>
      <c r="BB415" t="s">
        <v>494</v>
      </c>
      <c r="BC415" t="s">
        <v>238</v>
      </c>
      <c r="BD415" t="s">
        <v>484</v>
      </c>
      <c r="BE415" t="s">
        <v>85</v>
      </c>
      <c r="BF415" t="s">
        <v>86</v>
      </c>
      <c r="BG415" t="s">
        <v>165</v>
      </c>
      <c r="BH415" t="s">
        <v>597</v>
      </c>
      <c r="BI415" t="s">
        <v>1309</v>
      </c>
      <c r="BK415" t="s">
        <v>1309</v>
      </c>
      <c r="BL415">
        <v>2023</v>
      </c>
      <c r="BM415" t="s">
        <v>1589</v>
      </c>
      <c r="BN415" s="1">
        <v>45223</v>
      </c>
      <c r="BO415" s="1">
        <v>45236</v>
      </c>
      <c r="BP415" t="s">
        <v>88</v>
      </c>
      <c r="BQ415" t="s">
        <v>157</v>
      </c>
      <c r="BR415" t="s">
        <v>240</v>
      </c>
      <c r="BS415" t="s">
        <v>239</v>
      </c>
      <c r="BU415">
        <f t="shared" si="12"/>
        <v>13</v>
      </c>
      <c r="BV415">
        <f t="shared" si="13"/>
        <v>36</v>
      </c>
    </row>
    <row r="416" spans="1:74" x14ac:dyDescent="0.25">
      <c r="A416">
        <v>2023</v>
      </c>
      <c r="B416">
        <v>12</v>
      </c>
      <c r="C416" t="s">
        <v>732</v>
      </c>
      <c r="D416" t="s">
        <v>733</v>
      </c>
      <c r="E416">
        <v>83</v>
      </c>
      <c r="F416" t="s">
        <v>734</v>
      </c>
      <c r="G416">
        <v>20231006</v>
      </c>
      <c r="H416">
        <v>20231207</v>
      </c>
      <c r="I416">
        <v>63</v>
      </c>
      <c r="J416">
        <v>21</v>
      </c>
      <c r="K416" t="s">
        <v>735</v>
      </c>
      <c r="L416" t="s">
        <v>736</v>
      </c>
      <c r="M416" t="s">
        <v>396</v>
      </c>
      <c r="N416" t="s">
        <v>397</v>
      </c>
      <c r="O416" t="s">
        <v>398</v>
      </c>
      <c r="P416" t="s">
        <v>610</v>
      </c>
      <c r="Q416">
        <v>205</v>
      </c>
      <c r="R416" t="s">
        <v>76</v>
      </c>
      <c r="S416" t="s">
        <v>737</v>
      </c>
      <c r="T416" t="s">
        <v>738</v>
      </c>
      <c r="U416">
        <v>394510</v>
      </c>
      <c r="V416">
        <v>50706</v>
      </c>
      <c r="W416">
        <v>221764</v>
      </c>
      <c r="X416">
        <v>0</v>
      </c>
      <c r="Y416">
        <v>20580.79</v>
      </c>
      <c r="Z416">
        <v>17035.41</v>
      </c>
      <c r="AA416">
        <v>2310</v>
      </c>
      <c r="AB416">
        <v>39926.199999999997</v>
      </c>
      <c r="AC416">
        <v>3540</v>
      </c>
      <c r="AD416">
        <v>6450</v>
      </c>
      <c r="AE416">
        <v>432373</v>
      </c>
      <c r="AF416">
        <v>432373</v>
      </c>
      <c r="AG416">
        <v>-26965.171956538561</v>
      </c>
      <c r="AH416" t="s">
        <v>208</v>
      </c>
      <c r="AI416" t="s">
        <v>209</v>
      </c>
      <c r="AJ416" t="s">
        <v>210</v>
      </c>
      <c r="AK416" t="s">
        <v>211</v>
      </c>
      <c r="AL416">
        <v>18</v>
      </c>
      <c r="AM416">
        <v>6</v>
      </c>
      <c r="AN416">
        <v>32</v>
      </c>
      <c r="AO416">
        <v>214628</v>
      </c>
      <c r="AP416">
        <v>13485</v>
      </c>
      <c r="AQ416">
        <v>1</v>
      </c>
      <c r="AR416">
        <v>42416</v>
      </c>
      <c r="AS416">
        <v>3.0463</v>
      </c>
      <c r="AT416">
        <v>2.8662000000000001</v>
      </c>
      <c r="AU416">
        <v>0.18010000000000001</v>
      </c>
      <c r="AV416">
        <v>6.0080399811267853</v>
      </c>
      <c r="AW416">
        <v>5.8279399871826172</v>
      </c>
      <c r="AX416">
        <v>0.18009999394416809</v>
      </c>
      <c r="AY416" t="s">
        <v>95</v>
      </c>
      <c r="AZ416" t="s">
        <v>396</v>
      </c>
      <c r="BA416" t="s">
        <v>396</v>
      </c>
      <c r="BB416" t="s">
        <v>739</v>
      </c>
      <c r="BC416" t="s">
        <v>238</v>
      </c>
      <c r="BD416" t="s">
        <v>230</v>
      </c>
      <c r="BE416" t="s">
        <v>85</v>
      </c>
      <c r="BF416" t="s">
        <v>86</v>
      </c>
      <c r="BG416" t="s">
        <v>200</v>
      </c>
      <c r="BH416" t="s">
        <v>740</v>
      </c>
      <c r="BI416" t="s">
        <v>741</v>
      </c>
      <c r="BK416" t="s">
        <v>741</v>
      </c>
      <c r="BL416">
        <v>2023</v>
      </c>
      <c r="BM416" t="s">
        <v>733</v>
      </c>
      <c r="BN416" s="1">
        <v>45219</v>
      </c>
      <c r="BO416" s="1">
        <v>45236</v>
      </c>
      <c r="BP416" t="s">
        <v>88</v>
      </c>
      <c r="BQ416" t="s">
        <v>104</v>
      </c>
      <c r="BR416" t="s">
        <v>240</v>
      </c>
      <c r="BS416" t="s">
        <v>239</v>
      </c>
      <c r="BU416">
        <f t="shared" si="12"/>
        <v>17</v>
      </c>
      <c r="BV416">
        <f t="shared" si="13"/>
        <v>46</v>
      </c>
    </row>
    <row r="417" spans="1:74" x14ac:dyDescent="0.25">
      <c r="A417">
        <v>2023</v>
      </c>
      <c r="B417">
        <v>11</v>
      </c>
      <c r="C417" t="s">
        <v>3228</v>
      </c>
      <c r="D417" t="s">
        <v>3229</v>
      </c>
      <c r="E417">
        <v>80</v>
      </c>
      <c r="F417" t="s">
        <v>3230</v>
      </c>
      <c r="G417">
        <v>20231016</v>
      </c>
      <c r="H417">
        <v>20231113</v>
      </c>
      <c r="I417">
        <v>29</v>
      </c>
      <c r="J417">
        <v>0</v>
      </c>
      <c r="K417" t="s">
        <v>3231</v>
      </c>
      <c r="L417" t="s">
        <v>3232</v>
      </c>
      <c r="M417" t="s">
        <v>237</v>
      </c>
      <c r="N417" t="s">
        <v>238</v>
      </c>
      <c r="O417" t="s">
        <v>239</v>
      </c>
      <c r="P417" t="s">
        <v>240</v>
      </c>
      <c r="Q417">
        <v>205</v>
      </c>
      <c r="R417" t="s">
        <v>76</v>
      </c>
      <c r="S417" t="s">
        <v>171</v>
      </c>
      <c r="T417" t="s">
        <v>172</v>
      </c>
      <c r="U417">
        <v>62401</v>
      </c>
      <c r="V417">
        <v>36384</v>
      </c>
      <c r="W417">
        <v>0</v>
      </c>
      <c r="X417">
        <v>0</v>
      </c>
      <c r="Y417">
        <v>706.46</v>
      </c>
      <c r="Z417">
        <v>0</v>
      </c>
      <c r="AA417">
        <v>323.45</v>
      </c>
      <c r="AB417">
        <v>1029.9100000000001</v>
      </c>
      <c r="AC417">
        <v>2240</v>
      </c>
      <c r="AD417">
        <v>3900</v>
      </c>
      <c r="AE417">
        <v>110136</v>
      </c>
      <c r="AF417">
        <v>110136</v>
      </c>
      <c r="AG417">
        <v>1330.5584482764132</v>
      </c>
      <c r="AH417" t="s">
        <v>125</v>
      </c>
      <c r="AI417" t="s">
        <v>126</v>
      </c>
      <c r="AJ417" t="s">
        <v>132</v>
      </c>
      <c r="AK417" t="s">
        <v>133</v>
      </c>
      <c r="AL417">
        <v>9</v>
      </c>
      <c r="AM417">
        <v>3</v>
      </c>
      <c r="AN417">
        <v>17</v>
      </c>
      <c r="AO417">
        <v>62306</v>
      </c>
      <c r="AP417">
        <v>2459</v>
      </c>
      <c r="AQ417">
        <v>1</v>
      </c>
      <c r="AR417">
        <v>9397</v>
      </c>
      <c r="AS417">
        <v>0.86480000000000001</v>
      </c>
      <c r="AT417">
        <v>0.83199999999999996</v>
      </c>
      <c r="AU417">
        <v>3.2800000000000003E-2</v>
      </c>
      <c r="AV417">
        <v>1.5303999595344067</v>
      </c>
      <c r="AW417">
        <v>1.4975999593734741</v>
      </c>
      <c r="AX417">
        <v>3.2800000160932541E-2</v>
      </c>
      <c r="AY417" t="s">
        <v>112</v>
      </c>
      <c r="AZ417" t="s">
        <v>125</v>
      </c>
      <c r="BB417" t="s">
        <v>180</v>
      </c>
      <c r="BC417" t="s">
        <v>238</v>
      </c>
      <c r="BD417" t="s">
        <v>166</v>
      </c>
      <c r="BE417" t="s">
        <v>85</v>
      </c>
      <c r="BF417" t="s">
        <v>167</v>
      </c>
      <c r="BG417" t="s">
        <v>168</v>
      </c>
      <c r="BH417" t="s">
        <v>362</v>
      </c>
      <c r="BK417" t="s">
        <v>362</v>
      </c>
      <c r="BL417">
        <v>2023</v>
      </c>
      <c r="BM417" t="s">
        <v>3229</v>
      </c>
      <c r="BN417" s="1">
        <v>45224</v>
      </c>
      <c r="BO417" s="1">
        <v>45243</v>
      </c>
      <c r="BP417" t="s">
        <v>88</v>
      </c>
      <c r="BQ417" t="s">
        <v>112</v>
      </c>
      <c r="BR417" t="s">
        <v>240</v>
      </c>
      <c r="BS417" t="s">
        <v>239</v>
      </c>
      <c r="BU417">
        <f t="shared" si="12"/>
        <v>19</v>
      </c>
      <c r="BV417">
        <f t="shared" si="13"/>
        <v>10</v>
      </c>
    </row>
    <row r="418" spans="1:74" x14ac:dyDescent="0.25">
      <c r="A418">
        <v>2023</v>
      </c>
      <c r="B418">
        <v>11</v>
      </c>
      <c r="C418" t="s">
        <v>3233</v>
      </c>
      <c r="D418" t="s">
        <v>3234</v>
      </c>
      <c r="E418">
        <v>85</v>
      </c>
      <c r="F418" t="s">
        <v>3235</v>
      </c>
      <c r="G418">
        <v>20231025</v>
      </c>
      <c r="H418">
        <v>20231113</v>
      </c>
      <c r="I418">
        <v>20</v>
      </c>
      <c r="J418">
        <v>0</v>
      </c>
      <c r="K418" t="s">
        <v>3236</v>
      </c>
      <c r="L418" t="s">
        <v>3237</v>
      </c>
      <c r="M418" t="s">
        <v>237</v>
      </c>
      <c r="N418" t="s">
        <v>238</v>
      </c>
      <c r="O418" t="s">
        <v>239</v>
      </c>
      <c r="P418" t="s">
        <v>240</v>
      </c>
      <c r="Q418">
        <v>205</v>
      </c>
      <c r="R418" t="s">
        <v>279</v>
      </c>
      <c r="S418" t="s">
        <v>3238</v>
      </c>
      <c r="T418" t="s">
        <v>3239</v>
      </c>
      <c r="U418">
        <v>66384</v>
      </c>
      <c r="V418">
        <v>25859</v>
      </c>
      <c r="W418">
        <v>0</v>
      </c>
      <c r="X418">
        <v>0</v>
      </c>
      <c r="Y418">
        <v>132.56</v>
      </c>
      <c r="Z418">
        <v>0</v>
      </c>
      <c r="AA418">
        <v>0</v>
      </c>
      <c r="AB418">
        <v>132.56</v>
      </c>
      <c r="AC418">
        <v>1400</v>
      </c>
      <c r="AD418">
        <v>2850</v>
      </c>
      <c r="AE418">
        <v>164003</v>
      </c>
      <c r="AF418">
        <v>164003</v>
      </c>
      <c r="AG418">
        <v>5567.9056509823386</v>
      </c>
      <c r="AH418" t="s">
        <v>997</v>
      </c>
      <c r="AI418" t="s">
        <v>998</v>
      </c>
      <c r="AJ418" t="s">
        <v>999</v>
      </c>
      <c r="AK418" t="s">
        <v>1208</v>
      </c>
      <c r="AL418">
        <v>5</v>
      </c>
      <c r="AM418">
        <v>2</v>
      </c>
      <c r="AN418">
        <v>8</v>
      </c>
      <c r="AO418">
        <v>65283</v>
      </c>
      <c r="AP418">
        <v>5739</v>
      </c>
      <c r="AQ418">
        <v>1</v>
      </c>
      <c r="AR418">
        <v>25587</v>
      </c>
      <c r="AS418">
        <v>0.94840000000000002</v>
      </c>
      <c r="AT418">
        <v>0.87180000000000002</v>
      </c>
      <c r="AU418">
        <v>7.6600000000000001E-2</v>
      </c>
      <c r="AV418">
        <v>2.2037901133298874</v>
      </c>
      <c r="AW418">
        <v>2.127190113067627</v>
      </c>
      <c r="AX418">
        <v>7.6600000262260437E-2</v>
      </c>
      <c r="AY418" t="s">
        <v>112</v>
      </c>
      <c r="AZ418" t="s">
        <v>237</v>
      </c>
      <c r="BA418" t="s">
        <v>997</v>
      </c>
      <c r="BB418" t="s">
        <v>3240</v>
      </c>
      <c r="BC418" t="s">
        <v>238</v>
      </c>
      <c r="BD418" t="s">
        <v>89</v>
      </c>
      <c r="BE418" t="s">
        <v>85</v>
      </c>
      <c r="BF418" t="s">
        <v>86</v>
      </c>
      <c r="BG418" t="s">
        <v>90</v>
      </c>
      <c r="BH418" t="s">
        <v>3241</v>
      </c>
      <c r="BI418" t="s">
        <v>3242</v>
      </c>
      <c r="BK418" t="s">
        <v>3242</v>
      </c>
      <c r="BL418">
        <v>2023</v>
      </c>
      <c r="BM418" t="s">
        <v>3234</v>
      </c>
      <c r="BN418" s="1">
        <v>45230</v>
      </c>
      <c r="BO418" s="1">
        <v>45243</v>
      </c>
      <c r="BP418" t="s">
        <v>88</v>
      </c>
      <c r="BQ418" t="s">
        <v>112</v>
      </c>
      <c r="BR418" t="s">
        <v>240</v>
      </c>
      <c r="BS418" t="s">
        <v>239</v>
      </c>
      <c r="BU418">
        <f t="shared" si="12"/>
        <v>13</v>
      </c>
      <c r="BV418">
        <f t="shared" si="13"/>
        <v>7</v>
      </c>
    </row>
    <row r="419" spans="1:74" x14ac:dyDescent="0.25">
      <c r="A419">
        <v>2023</v>
      </c>
      <c r="B419">
        <v>11</v>
      </c>
      <c r="C419" t="s">
        <v>1955</v>
      </c>
      <c r="D419" t="s">
        <v>1956</v>
      </c>
      <c r="E419">
        <v>95</v>
      </c>
      <c r="F419" t="s">
        <v>1957</v>
      </c>
      <c r="G419">
        <v>20231029</v>
      </c>
      <c r="H419">
        <v>20231126</v>
      </c>
      <c r="I419">
        <v>29</v>
      </c>
      <c r="J419">
        <v>11</v>
      </c>
      <c r="K419" t="s">
        <v>1958</v>
      </c>
      <c r="L419" t="s">
        <v>1959</v>
      </c>
      <c r="M419" t="s">
        <v>322</v>
      </c>
      <c r="N419" t="s">
        <v>323</v>
      </c>
      <c r="O419" t="s">
        <v>471</v>
      </c>
      <c r="P419" t="s">
        <v>472</v>
      </c>
      <c r="Q419">
        <v>201</v>
      </c>
      <c r="R419" t="s">
        <v>76</v>
      </c>
      <c r="S419" t="s">
        <v>326</v>
      </c>
      <c r="T419" t="s">
        <v>327</v>
      </c>
      <c r="U419">
        <v>343486</v>
      </c>
      <c r="V419">
        <v>25198</v>
      </c>
      <c r="W419">
        <v>223570</v>
      </c>
      <c r="X419">
        <v>0</v>
      </c>
      <c r="Y419">
        <v>11994.34</v>
      </c>
      <c r="Z419">
        <v>0</v>
      </c>
      <c r="AA419">
        <v>6138.98</v>
      </c>
      <c r="AB419">
        <v>18133.32</v>
      </c>
      <c r="AC419">
        <v>1360</v>
      </c>
      <c r="AD419">
        <v>3825</v>
      </c>
      <c r="AE419">
        <v>507822</v>
      </c>
      <c r="AF419">
        <v>507822</v>
      </c>
      <c r="AG419">
        <v>-554.94720868943477</v>
      </c>
      <c r="AH419" t="s">
        <v>96</v>
      </c>
      <c r="AI419" t="s">
        <v>97</v>
      </c>
      <c r="AJ419" t="s">
        <v>107</v>
      </c>
      <c r="AK419" t="s">
        <v>108</v>
      </c>
      <c r="AL419">
        <v>15</v>
      </c>
      <c r="AM419">
        <v>5</v>
      </c>
      <c r="AN419">
        <v>30</v>
      </c>
      <c r="AO419">
        <v>523147</v>
      </c>
      <c r="AP419">
        <v>18758</v>
      </c>
      <c r="AQ419">
        <v>1</v>
      </c>
      <c r="AR419">
        <v>75162</v>
      </c>
      <c r="AS419">
        <v>7.2366999999999999</v>
      </c>
      <c r="AT419">
        <v>6.9862000000000002</v>
      </c>
      <c r="AU419">
        <v>0.2505</v>
      </c>
      <c r="AV419">
        <v>7.2366998493671417</v>
      </c>
      <c r="AW419">
        <v>6.9861998558044434</v>
      </c>
      <c r="AX419">
        <v>0.25049999356269836</v>
      </c>
      <c r="AY419" t="s">
        <v>263</v>
      </c>
      <c r="AZ419" t="s">
        <v>237</v>
      </c>
      <c r="BA419" t="s">
        <v>396</v>
      </c>
      <c r="BB419" t="s">
        <v>1960</v>
      </c>
      <c r="BC419" t="s">
        <v>238</v>
      </c>
      <c r="BD419" t="s">
        <v>89</v>
      </c>
      <c r="BE419" t="s">
        <v>85</v>
      </c>
      <c r="BF419" t="s">
        <v>86</v>
      </c>
      <c r="BG419" t="s">
        <v>90</v>
      </c>
      <c r="BH419" t="s">
        <v>148</v>
      </c>
      <c r="BK419" t="s">
        <v>148</v>
      </c>
      <c r="BL419">
        <v>2023</v>
      </c>
      <c r="BM419" t="s">
        <v>1956</v>
      </c>
      <c r="BN419" s="1">
        <v>45236</v>
      </c>
      <c r="BO419" s="1">
        <v>45245</v>
      </c>
      <c r="BP419" t="s">
        <v>88</v>
      </c>
      <c r="BQ419" t="s">
        <v>104</v>
      </c>
      <c r="BR419" t="s">
        <v>240</v>
      </c>
      <c r="BS419" t="s">
        <v>239</v>
      </c>
      <c r="BU419">
        <f t="shared" si="12"/>
        <v>9</v>
      </c>
      <c r="BV419">
        <f t="shared" si="13"/>
        <v>20</v>
      </c>
    </row>
    <row r="420" spans="1:74" x14ac:dyDescent="0.25">
      <c r="A420">
        <v>2023</v>
      </c>
      <c r="B420">
        <v>11</v>
      </c>
      <c r="C420" t="s">
        <v>3243</v>
      </c>
      <c r="D420" t="s">
        <v>3178</v>
      </c>
      <c r="E420">
        <v>80</v>
      </c>
      <c r="F420" t="s">
        <v>3179</v>
      </c>
      <c r="G420">
        <v>20230917</v>
      </c>
      <c r="H420">
        <v>20231122</v>
      </c>
      <c r="I420">
        <v>67</v>
      </c>
      <c r="J420">
        <v>1</v>
      </c>
      <c r="K420" t="s">
        <v>3244</v>
      </c>
      <c r="L420" t="s">
        <v>3245</v>
      </c>
      <c r="M420" t="s">
        <v>237</v>
      </c>
      <c r="N420" t="s">
        <v>238</v>
      </c>
      <c r="O420" t="s">
        <v>239</v>
      </c>
      <c r="P420" t="s">
        <v>240</v>
      </c>
      <c r="Q420">
        <v>201</v>
      </c>
      <c r="R420" t="s">
        <v>76</v>
      </c>
      <c r="S420" t="s">
        <v>555</v>
      </c>
      <c r="T420" t="s">
        <v>556</v>
      </c>
      <c r="U420">
        <v>194071</v>
      </c>
      <c r="V420">
        <v>70036</v>
      </c>
      <c r="W420">
        <v>5496</v>
      </c>
      <c r="X420">
        <v>0</v>
      </c>
      <c r="Y420">
        <v>6595.56</v>
      </c>
      <c r="Z420">
        <v>27571.95</v>
      </c>
      <c r="AA420">
        <v>5148.1400000000003</v>
      </c>
      <c r="AB420">
        <v>39315.65</v>
      </c>
      <c r="AC420">
        <v>5200</v>
      </c>
      <c r="AD420">
        <v>9675</v>
      </c>
      <c r="AE420">
        <v>361918</v>
      </c>
      <c r="AF420">
        <v>361918</v>
      </c>
      <c r="AG420">
        <v>-19060.209395898622</v>
      </c>
      <c r="AH420" t="s">
        <v>125</v>
      </c>
      <c r="AI420" t="s">
        <v>126</v>
      </c>
      <c r="AJ420" t="s">
        <v>132</v>
      </c>
      <c r="AK420" t="s">
        <v>341</v>
      </c>
      <c r="AL420">
        <v>11</v>
      </c>
      <c r="AM420">
        <v>4</v>
      </c>
      <c r="AN420">
        <v>21</v>
      </c>
      <c r="AO420">
        <v>103903</v>
      </c>
      <c r="AP420">
        <v>5870</v>
      </c>
      <c r="AQ420">
        <v>1</v>
      </c>
      <c r="AR420">
        <v>19638</v>
      </c>
      <c r="AS420">
        <v>1.4659</v>
      </c>
      <c r="AT420">
        <v>1.3875</v>
      </c>
      <c r="AU420">
        <v>7.8399999999999997E-2</v>
      </c>
      <c r="AV420">
        <v>5.1575097739696503</v>
      </c>
      <c r="AW420">
        <v>4.8688597679138184</v>
      </c>
      <c r="AX420">
        <v>0.28865000605583191</v>
      </c>
      <c r="AY420" t="s">
        <v>112</v>
      </c>
      <c r="AZ420" t="s">
        <v>125</v>
      </c>
      <c r="BA420" t="s">
        <v>420</v>
      </c>
      <c r="BB420" t="s">
        <v>1990</v>
      </c>
      <c r="BC420" t="s">
        <v>238</v>
      </c>
      <c r="BD420" t="s">
        <v>89</v>
      </c>
      <c r="BE420" t="s">
        <v>85</v>
      </c>
      <c r="BF420" t="s">
        <v>86</v>
      </c>
      <c r="BG420" t="s">
        <v>90</v>
      </c>
      <c r="BH420" t="s">
        <v>245</v>
      </c>
      <c r="BI420" t="s">
        <v>313</v>
      </c>
      <c r="BK420" t="s">
        <v>313</v>
      </c>
      <c r="BL420">
        <v>2023</v>
      </c>
      <c r="BM420" t="s">
        <v>3178</v>
      </c>
      <c r="BN420" s="1">
        <v>45237</v>
      </c>
      <c r="BO420" s="1">
        <v>45252</v>
      </c>
      <c r="BP420" t="s">
        <v>88</v>
      </c>
      <c r="BQ420" t="s">
        <v>112</v>
      </c>
      <c r="BR420" t="s">
        <v>240</v>
      </c>
      <c r="BS420" t="s">
        <v>239</v>
      </c>
      <c r="BU420">
        <f t="shared" si="12"/>
        <v>15</v>
      </c>
      <c r="BV420">
        <f t="shared" si="13"/>
        <v>52</v>
      </c>
    </row>
    <row r="421" spans="1:74" x14ac:dyDescent="0.25">
      <c r="A421">
        <v>2023</v>
      </c>
      <c r="B421">
        <v>11</v>
      </c>
      <c r="C421" t="s">
        <v>1962</v>
      </c>
      <c r="D421" t="s">
        <v>1963</v>
      </c>
      <c r="E421">
        <v>68</v>
      </c>
      <c r="F421" t="s">
        <v>1964</v>
      </c>
      <c r="G421">
        <v>20231031</v>
      </c>
      <c r="H421">
        <v>20231121</v>
      </c>
      <c r="I421">
        <v>22</v>
      </c>
      <c r="J421">
        <v>0</v>
      </c>
      <c r="K421" t="s">
        <v>1965</v>
      </c>
      <c r="L421" t="s">
        <v>1966</v>
      </c>
      <c r="M421" t="s">
        <v>295</v>
      </c>
      <c r="N421" t="s">
        <v>296</v>
      </c>
      <c r="O421" t="s">
        <v>297</v>
      </c>
      <c r="P421" t="s">
        <v>298</v>
      </c>
      <c r="Q421">
        <v>201</v>
      </c>
      <c r="R421" t="s">
        <v>76</v>
      </c>
      <c r="S421" t="s">
        <v>636</v>
      </c>
      <c r="T421" t="s">
        <v>637</v>
      </c>
      <c r="U421">
        <v>90976</v>
      </c>
      <c r="V421">
        <v>29549</v>
      </c>
      <c r="W421">
        <v>0</v>
      </c>
      <c r="X421">
        <v>0</v>
      </c>
      <c r="Y421">
        <v>0</v>
      </c>
      <c r="Z421">
        <v>3051.43</v>
      </c>
      <c r="AA421">
        <v>0</v>
      </c>
      <c r="AB421">
        <v>3051.43</v>
      </c>
      <c r="AC421">
        <v>1650</v>
      </c>
      <c r="AD421">
        <v>3225</v>
      </c>
      <c r="AE421">
        <v>81001</v>
      </c>
      <c r="AF421">
        <v>81001</v>
      </c>
      <c r="AG421">
        <v>-2011.4621944297658</v>
      </c>
      <c r="AH421" t="s">
        <v>96</v>
      </c>
      <c r="AI421" t="s">
        <v>97</v>
      </c>
      <c r="AJ421" t="s">
        <v>107</v>
      </c>
      <c r="AK421" t="s">
        <v>108</v>
      </c>
      <c r="AL421">
        <v>8</v>
      </c>
      <c r="AM421">
        <v>3</v>
      </c>
      <c r="AN421">
        <v>15</v>
      </c>
      <c r="AO421">
        <v>55949</v>
      </c>
      <c r="AP421">
        <v>314</v>
      </c>
      <c r="AQ421">
        <v>1</v>
      </c>
      <c r="AR421">
        <v>2059</v>
      </c>
      <c r="AS421">
        <v>0.75139999999999996</v>
      </c>
      <c r="AT421">
        <v>0.74719999999999998</v>
      </c>
      <c r="AU421">
        <v>4.1999999999999997E-3</v>
      </c>
      <c r="AV421">
        <v>1.154299994930625</v>
      </c>
      <c r="AW421">
        <v>1.1394799947738647</v>
      </c>
      <c r="AX421">
        <v>1.4820000156760216E-2</v>
      </c>
      <c r="AY421" t="s">
        <v>83</v>
      </c>
      <c r="AZ421" t="s">
        <v>96</v>
      </c>
      <c r="BB421" t="s">
        <v>180</v>
      </c>
      <c r="BC421" t="s">
        <v>238</v>
      </c>
      <c r="BD421" t="s">
        <v>231</v>
      </c>
      <c r="BE421" t="s">
        <v>85</v>
      </c>
      <c r="BF421" t="s">
        <v>86</v>
      </c>
      <c r="BG421" t="s">
        <v>200</v>
      </c>
      <c r="BH421" t="s">
        <v>384</v>
      </c>
      <c r="BI421" t="s">
        <v>385</v>
      </c>
      <c r="BK421" t="s">
        <v>385</v>
      </c>
      <c r="BL421">
        <v>2023</v>
      </c>
      <c r="BM421" t="s">
        <v>1963</v>
      </c>
      <c r="BN421" s="1">
        <v>45240</v>
      </c>
      <c r="BO421" s="1">
        <v>45245</v>
      </c>
      <c r="BP421" t="s">
        <v>88</v>
      </c>
      <c r="BQ421" t="s">
        <v>104</v>
      </c>
      <c r="BR421" t="s">
        <v>240</v>
      </c>
      <c r="BS421" t="s">
        <v>239</v>
      </c>
      <c r="BU421">
        <f t="shared" si="12"/>
        <v>5</v>
      </c>
      <c r="BV421">
        <f t="shared" si="13"/>
        <v>17</v>
      </c>
    </row>
    <row r="422" spans="1:74" x14ac:dyDescent="0.25">
      <c r="A422">
        <v>2023</v>
      </c>
      <c r="B422">
        <v>11</v>
      </c>
      <c r="C422" t="s">
        <v>3246</v>
      </c>
      <c r="D422" t="s">
        <v>3247</v>
      </c>
      <c r="E422">
        <v>92</v>
      </c>
      <c r="F422" t="s">
        <v>3248</v>
      </c>
      <c r="G422">
        <v>20231019</v>
      </c>
      <c r="H422">
        <v>20231106</v>
      </c>
      <c r="I422">
        <v>19</v>
      </c>
      <c r="J422">
        <v>3</v>
      </c>
      <c r="K422" t="s">
        <v>2631</v>
      </c>
      <c r="L422" t="s">
        <v>3249</v>
      </c>
      <c r="M422" t="s">
        <v>237</v>
      </c>
      <c r="N422" t="s">
        <v>238</v>
      </c>
      <c r="O422" t="s">
        <v>239</v>
      </c>
      <c r="P422" t="s">
        <v>240</v>
      </c>
      <c r="Q422">
        <v>111</v>
      </c>
      <c r="R422" t="s">
        <v>279</v>
      </c>
      <c r="S422" t="s">
        <v>1991</v>
      </c>
      <c r="T422" t="s">
        <v>1992</v>
      </c>
      <c r="U422">
        <v>71095</v>
      </c>
      <c r="V422">
        <v>20141</v>
      </c>
      <c r="W422">
        <v>16488</v>
      </c>
      <c r="X422">
        <v>0</v>
      </c>
      <c r="Y422">
        <v>198.84</v>
      </c>
      <c r="Z422">
        <v>2925.74</v>
      </c>
      <c r="AA422">
        <v>8870.31</v>
      </c>
      <c r="AB422">
        <v>11994.89</v>
      </c>
      <c r="AC422">
        <v>1200</v>
      </c>
      <c r="AD422">
        <v>2550</v>
      </c>
      <c r="AE422">
        <v>160201</v>
      </c>
      <c r="AF422">
        <v>160201</v>
      </c>
      <c r="AG422">
        <v>10731.709365651193</v>
      </c>
      <c r="AH422" t="s">
        <v>420</v>
      </c>
      <c r="AI422" t="s">
        <v>421</v>
      </c>
      <c r="AJ422" t="s">
        <v>422</v>
      </c>
      <c r="AK422" t="s">
        <v>570</v>
      </c>
      <c r="AL422">
        <v>13</v>
      </c>
      <c r="AM422">
        <v>4</v>
      </c>
      <c r="AN422">
        <v>23</v>
      </c>
      <c r="AO422">
        <v>133895</v>
      </c>
      <c r="AP422">
        <v>22137</v>
      </c>
      <c r="AQ422">
        <v>1</v>
      </c>
      <c r="AR422">
        <v>42367</v>
      </c>
      <c r="AS422">
        <v>2.0836999999999999</v>
      </c>
      <c r="AT422">
        <v>1.7881</v>
      </c>
      <c r="AU422">
        <v>0.29559999999999997</v>
      </c>
      <c r="AV422">
        <v>2.0837000012397766</v>
      </c>
      <c r="AW422">
        <v>1.788100004196167</v>
      </c>
      <c r="AX422">
        <v>0.29559999704360962</v>
      </c>
      <c r="AY422" t="s">
        <v>112</v>
      </c>
      <c r="AZ422" t="s">
        <v>420</v>
      </c>
      <c r="BA422" t="s">
        <v>420</v>
      </c>
      <c r="BB422" t="s">
        <v>424</v>
      </c>
      <c r="BC422" t="s">
        <v>2485</v>
      </c>
      <c r="BD422" t="s">
        <v>117</v>
      </c>
      <c r="BE422" t="s">
        <v>85</v>
      </c>
      <c r="BF422" t="s">
        <v>86</v>
      </c>
      <c r="BG422" t="s">
        <v>101</v>
      </c>
      <c r="BH422" t="s">
        <v>426</v>
      </c>
      <c r="BI422" t="s">
        <v>427</v>
      </c>
      <c r="BJ422" t="s">
        <v>428</v>
      </c>
      <c r="BK422" t="s">
        <v>428</v>
      </c>
      <c r="BL422">
        <v>2023</v>
      </c>
      <c r="BM422" t="s">
        <v>3247</v>
      </c>
      <c r="BN422" s="1">
        <v>45226</v>
      </c>
      <c r="BO422" s="1">
        <v>45236</v>
      </c>
      <c r="BP422" t="s">
        <v>88</v>
      </c>
      <c r="BQ422" t="s">
        <v>112</v>
      </c>
      <c r="BR422" t="s">
        <v>240</v>
      </c>
      <c r="BS422" t="s">
        <v>239</v>
      </c>
      <c r="BU422">
        <f t="shared" si="12"/>
        <v>10</v>
      </c>
      <c r="BV422">
        <f t="shared" si="13"/>
        <v>9</v>
      </c>
    </row>
    <row r="423" spans="1:74" x14ac:dyDescent="0.25">
      <c r="A423">
        <v>2023</v>
      </c>
      <c r="B423">
        <v>11</v>
      </c>
      <c r="C423" t="s">
        <v>3250</v>
      </c>
      <c r="D423" t="s">
        <v>3251</v>
      </c>
      <c r="E423">
        <v>90</v>
      </c>
      <c r="F423" t="s">
        <v>3252</v>
      </c>
      <c r="G423">
        <v>20231022</v>
      </c>
      <c r="H423">
        <v>20231128</v>
      </c>
      <c r="I423">
        <v>38</v>
      </c>
      <c r="J423">
        <v>0</v>
      </c>
      <c r="K423" t="s">
        <v>3253</v>
      </c>
      <c r="L423" t="s">
        <v>962</v>
      </c>
      <c r="M423" t="s">
        <v>237</v>
      </c>
      <c r="N423" t="s">
        <v>238</v>
      </c>
      <c r="O423" t="s">
        <v>239</v>
      </c>
      <c r="P423" t="s">
        <v>240</v>
      </c>
      <c r="Q423">
        <v>111</v>
      </c>
      <c r="R423" t="s">
        <v>76</v>
      </c>
      <c r="S423" t="s">
        <v>260</v>
      </c>
      <c r="T423" t="s">
        <v>261</v>
      </c>
      <c r="U423">
        <v>107724</v>
      </c>
      <c r="V423">
        <v>47810</v>
      </c>
      <c r="W423">
        <v>0</v>
      </c>
      <c r="X423">
        <v>0</v>
      </c>
      <c r="Y423">
        <v>3859.79</v>
      </c>
      <c r="Z423">
        <v>0</v>
      </c>
      <c r="AA423">
        <v>0</v>
      </c>
      <c r="AB423">
        <v>3859.79</v>
      </c>
      <c r="AC423">
        <v>2885</v>
      </c>
      <c r="AD423">
        <v>6075</v>
      </c>
      <c r="AE423">
        <v>170611</v>
      </c>
      <c r="AF423">
        <v>170611</v>
      </c>
      <c r="AG423">
        <v>-2326.4307257809196</v>
      </c>
      <c r="AH423" t="s">
        <v>295</v>
      </c>
      <c r="AI423" t="s">
        <v>296</v>
      </c>
      <c r="AJ423" t="s">
        <v>297</v>
      </c>
      <c r="AK423" t="s">
        <v>298</v>
      </c>
      <c r="AL423">
        <v>8</v>
      </c>
      <c r="AM423">
        <v>3</v>
      </c>
      <c r="AN423">
        <v>15</v>
      </c>
      <c r="AO423">
        <v>59996</v>
      </c>
      <c r="AP423">
        <v>1485</v>
      </c>
      <c r="AQ423">
        <v>1</v>
      </c>
      <c r="AR423">
        <v>5788</v>
      </c>
      <c r="AS423">
        <v>0.82099999999999995</v>
      </c>
      <c r="AT423">
        <v>0.80120000000000002</v>
      </c>
      <c r="AU423">
        <v>1.9800000000000002E-2</v>
      </c>
      <c r="AV423">
        <v>2.2030699774622917</v>
      </c>
      <c r="AW423">
        <v>2.1832699775695801</v>
      </c>
      <c r="AX423">
        <v>1.9799999892711639E-2</v>
      </c>
      <c r="AY423" t="s">
        <v>83</v>
      </c>
      <c r="AZ423" t="s">
        <v>295</v>
      </c>
      <c r="BB423" t="s">
        <v>180</v>
      </c>
      <c r="BC423" t="s">
        <v>238</v>
      </c>
      <c r="BD423" t="s">
        <v>1122</v>
      </c>
      <c r="BE423" t="s">
        <v>495</v>
      </c>
      <c r="BF423" t="s">
        <v>496</v>
      </c>
      <c r="BG423" t="s">
        <v>496</v>
      </c>
      <c r="BH423" t="s">
        <v>316</v>
      </c>
      <c r="BI423" t="s">
        <v>1019</v>
      </c>
      <c r="BK423" t="s">
        <v>1019</v>
      </c>
      <c r="BL423">
        <v>2023</v>
      </c>
      <c r="BM423" t="s">
        <v>3251</v>
      </c>
      <c r="BN423" s="1">
        <v>45236</v>
      </c>
      <c r="BO423" s="1">
        <v>45258</v>
      </c>
      <c r="BP423" t="s">
        <v>88</v>
      </c>
      <c r="BQ423" t="s">
        <v>83</v>
      </c>
      <c r="BR423" t="s">
        <v>240</v>
      </c>
      <c r="BS423" t="s">
        <v>239</v>
      </c>
      <c r="BU423">
        <f t="shared" si="12"/>
        <v>22</v>
      </c>
      <c r="BV423">
        <f t="shared" si="13"/>
        <v>16</v>
      </c>
    </row>
    <row r="424" spans="1:74" x14ac:dyDescent="0.25">
      <c r="A424">
        <v>2023</v>
      </c>
      <c r="B424">
        <v>11</v>
      </c>
      <c r="C424" t="s">
        <v>3254</v>
      </c>
      <c r="D424" t="s">
        <v>248</v>
      </c>
      <c r="E424">
        <v>92</v>
      </c>
      <c r="F424" t="s">
        <v>249</v>
      </c>
      <c r="G424">
        <v>20231025</v>
      </c>
      <c r="H424">
        <v>20231127</v>
      </c>
      <c r="I424">
        <v>34</v>
      </c>
      <c r="J424">
        <v>3</v>
      </c>
      <c r="K424" t="s">
        <v>3255</v>
      </c>
      <c r="L424" t="s">
        <v>622</v>
      </c>
      <c r="M424" t="s">
        <v>237</v>
      </c>
      <c r="N424" t="s">
        <v>238</v>
      </c>
      <c r="O424" t="s">
        <v>239</v>
      </c>
      <c r="P424" t="s">
        <v>240</v>
      </c>
      <c r="Q424">
        <v>111</v>
      </c>
      <c r="R424" t="s">
        <v>76</v>
      </c>
      <c r="S424" t="s">
        <v>293</v>
      </c>
      <c r="T424" t="s">
        <v>294</v>
      </c>
      <c r="U424">
        <v>102810</v>
      </c>
      <c r="V424">
        <v>39139</v>
      </c>
      <c r="W424">
        <v>17688</v>
      </c>
      <c r="X424">
        <v>0</v>
      </c>
      <c r="Y424">
        <v>0</v>
      </c>
      <c r="Z424">
        <v>1146</v>
      </c>
      <c r="AA424">
        <v>0</v>
      </c>
      <c r="AB424">
        <v>1146</v>
      </c>
      <c r="AC424">
        <v>2400</v>
      </c>
      <c r="AD424">
        <v>6750</v>
      </c>
      <c r="AE424">
        <v>163345</v>
      </c>
      <c r="AF424">
        <v>163345</v>
      </c>
      <c r="AG424">
        <v>-23.082489923635421</v>
      </c>
      <c r="AH424" t="s">
        <v>125</v>
      </c>
      <c r="AI424" t="s">
        <v>126</v>
      </c>
      <c r="AJ424" t="s">
        <v>127</v>
      </c>
      <c r="AK424" t="s">
        <v>128</v>
      </c>
      <c r="AL424">
        <v>7</v>
      </c>
      <c r="AM424">
        <v>2</v>
      </c>
      <c r="AN424">
        <v>12</v>
      </c>
      <c r="AO424">
        <v>54355</v>
      </c>
      <c r="AP424">
        <v>1086</v>
      </c>
      <c r="AQ424">
        <v>1</v>
      </c>
      <c r="AR424">
        <v>3765</v>
      </c>
      <c r="AS424">
        <v>0.74039999999999995</v>
      </c>
      <c r="AT424">
        <v>0.72589999999999999</v>
      </c>
      <c r="AU424">
        <v>1.4500000000000001E-2</v>
      </c>
      <c r="AV424">
        <v>2.1092399135231972</v>
      </c>
      <c r="AW424">
        <v>2.0947399139404297</v>
      </c>
      <c r="AX424">
        <v>1.4499999582767487E-2</v>
      </c>
      <c r="AY424" t="s">
        <v>112</v>
      </c>
      <c r="AZ424" t="s">
        <v>125</v>
      </c>
      <c r="BB424" t="s">
        <v>180</v>
      </c>
      <c r="BC424" t="s">
        <v>238</v>
      </c>
      <c r="BD424" t="s">
        <v>89</v>
      </c>
      <c r="BE424" t="s">
        <v>85</v>
      </c>
      <c r="BF424" t="s">
        <v>86</v>
      </c>
      <c r="BG424" t="s">
        <v>90</v>
      </c>
      <c r="BH424" t="s">
        <v>145</v>
      </c>
      <c r="BI424" t="s">
        <v>146</v>
      </c>
      <c r="BK424" t="s">
        <v>146</v>
      </c>
      <c r="BL424">
        <v>2023</v>
      </c>
      <c r="BM424" t="s">
        <v>248</v>
      </c>
      <c r="BN424" s="1">
        <v>45231</v>
      </c>
      <c r="BO424" s="1">
        <v>45257</v>
      </c>
      <c r="BP424" t="s">
        <v>88</v>
      </c>
      <c r="BQ424" t="s">
        <v>112</v>
      </c>
      <c r="BR424" t="s">
        <v>240</v>
      </c>
      <c r="BS424" t="s">
        <v>239</v>
      </c>
      <c r="BU424">
        <f t="shared" si="12"/>
        <v>26</v>
      </c>
      <c r="BV424">
        <f t="shared" si="13"/>
        <v>8</v>
      </c>
    </row>
    <row r="425" spans="1:74" x14ac:dyDescent="0.25">
      <c r="A425">
        <v>2023</v>
      </c>
      <c r="B425">
        <v>11</v>
      </c>
      <c r="C425" t="s">
        <v>3256</v>
      </c>
      <c r="D425" t="s">
        <v>3257</v>
      </c>
      <c r="E425">
        <v>80</v>
      </c>
      <c r="F425" t="s">
        <v>3258</v>
      </c>
      <c r="G425">
        <v>20231030</v>
      </c>
      <c r="H425">
        <v>20231124</v>
      </c>
      <c r="I425">
        <v>26</v>
      </c>
      <c r="J425">
        <v>9</v>
      </c>
      <c r="K425" t="s">
        <v>3259</v>
      </c>
      <c r="L425" t="s">
        <v>3260</v>
      </c>
      <c r="M425" t="s">
        <v>237</v>
      </c>
      <c r="N425" t="s">
        <v>238</v>
      </c>
      <c r="O425" t="s">
        <v>239</v>
      </c>
      <c r="P425" t="s">
        <v>240</v>
      </c>
      <c r="Q425">
        <v>111</v>
      </c>
      <c r="R425" t="s">
        <v>76</v>
      </c>
      <c r="S425" t="s">
        <v>477</v>
      </c>
      <c r="T425" t="s">
        <v>478</v>
      </c>
      <c r="U425">
        <v>129920</v>
      </c>
      <c r="V425">
        <v>21577</v>
      </c>
      <c r="W425">
        <v>49464</v>
      </c>
      <c r="X425">
        <v>0</v>
      </c>
      <c r="Y425">
        <v>1104.45</v>
      </c>
      <c r="Z425">
        <v>0</v>
      </c>
      <c r="AA425">
        <v>116790.43</v>
      </c>
      <c r="AB425">
        <v>117894.88</v>
      </c>
      <c r="AC425">
        <v>1255</v>
      </c>
      <c r="AD425">
        <v>2250</v>
      </c>
      <c r="AE425">
        <v>216492</v>
      </c>
      <c r="AF425">
        <v>216492</v>
      </c>
      <c r="AG425">
        <v>-30478.584163003281</v>
      </c>
      <c r="AH425" t="s">
        <v>268</v>
      </c>
      <c r="AI425" t="s">
        <v>269</v>
      </c>
      <c r="AJ425" t="s">
        <v>270</v>
      </c>
      <c r="AK425" t="s">
        <v>271</v>
      </c>
      <c r="AL425">
        <v>13</v>
      </c>
      <c r="AM425">
        <v>4</v>
      </c>
      <c r="AN425">
        <v>25</v>
      </c>
      <c r="AO425">
        <v>119304</v>
      </c>
      <c r="AP425">
        <v>6329</v>
      </c>
      <c r="AQ425">
        <v>1</v>
      </c>
      <c r="AR425">
        <v>20124</v>
      </c>
      <c r="AS425">
        <v>1.6777</v>
      </c>
      <c r="AT425">
        <v>1.5931999999999999</v>
      </c>
      <c r="AU425">
        <v>8.4500000000000006E-2</v>
      </c>
      <c r="AV425">
        <v>2.7955200672149658</v>
      </c>
      <c r="AW425">
        <v>1.6667300462722778</v>
      </c>
      <c r="AX425">
        <v>1.128790020942688</v>
      </c>
      <c r="AY425" t="s">
        <v>83</v>
      </c>
      <c r="AZ425" t="s">
        <v>237</v>
      </c>
      <c r="BB425" t="s">
        <v>3261</v>
      </c>
      <c r="BC425" t="s">
        <v>3070</v>
      </c>
      <c r="BD425" t="s">
        <v>3262</v>
      </c>
      <c r="BE425" t="s">
        <v>85</v>
      </c>
      <c r="BF425" t="s">
        <v>167</v>
      </c>
      <c r="BG425" t="s">
        <v>455</v>
      </c>
      <c r="BH425" t="s">
        <v>1137</v>
      </c>
      <c r="BI425" t="s">
        <v>1138</v>
      </c>
      <c r="BK425" t="s">
        <v>1138</v>
      </c>
      <c r="BL425">
        <v>2023</v>
      </c>
      <c r="BM425" t="s">
        <v>3257</v>
      </c>
      <c r="BN425" s="1">
        <v>45245</v>
      </c>
      <c r="BO425" s="1">
        <v>45254</v>
      </c>
      <c r="BP425" t="s">
        <v>88</v>
      </c>
      <c r="BQ425" t="s">
        <v>83</v>
      </c>
      <c r="BR425" t="s">
        <v>240</v>
      </c>
      <c r="BS425" t="s">
        <v>239</v>
      </c>
      <c r="BU425">
        <f t="shared" si="12"/>
        <v>9</v>
      </c>
      <c r="BV425">
        <f t="shared" si="13"/>
        <v>17</v>
      </c>
    </row>
    <row r="426" spans="1:74" x14ac:dyDescent="0.25">
      <c r="A426">
        <v>2023</v>
      </c>
      <c r="B426">
        <v>11</v>
      </c>
      <c r="C426" t="s">
        <v>3263</v>
      </c>
      <c r="D426" t="s">
        <v>3264</v>
      </c>
      <c r="E426">
        <v>80</v>
      </c>
      <c r="F426" t="s">
        <v>3265</v>
      </c>
      <c r="G426">
        <v>20231103</v>
      </c>
      <c r="H426">
        <v>20231123</v>
      </c>
      <c r="I426">
        <v>21</v>
      </c>
      <c r="J426">
        <v>0</v>
      </c>
      <c r="K426" t="s">
        <v>3266</v>
      </c>
      <c r="L426" t="s">
        <v>3267</v>
      </c>
      <c r="M426" t="s">
        <v>237</v>
      </c>
      <c r="N426" t="s">
        <v>238</v>
      </c>
      <c r="O426" t="s">
        <v>239</v>
      </c>
      <c r="P426" t="s">
        <v>240</v>
      </c>
      <c r="Q426">
        <v>111</v>
      </c>
      <c r="R426" t="s">
        <v>76</v>
      </c>
      <c r="S426" t="s">
        <v>1593</v>
      </c>
      <c r="T426" t="s">
        <v>1594</v>
      </c>
      <c r="U426">
        <v>71148</v>
      </c>
      <c r="V426">
        <v>27464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1600</v>
      </c>
      <c r="AD426">
        <v>2100</v>
      </c>
      <c r="AE426">
        <v>85551</v>
      </c>
      <c r="AF426">
        <v>85551</v>
      </c>
      <c r="AG426">
        <v>0</v>
      </c>
      <c r="AH426" t="s">
        <v>125</v>
      </c>
      <c r="AI426" t="s">
        <v>126</v>
      </c>
      <c r="AJ426" t="s">
        <v>132</v>
      </c>
      <c r="AK426" t="s">
        <v>133</v>
      </c>
      <c r="AL426">
        <v>8</v>
      </c>
      <c r="AM426">
        <v>3</v>
      </c>
      <c r="AN426">
        <v>18</v>
      </c>
      <c r="AO426">
        <v>67532</v>
      </c>
      <c r="AP426">
        <v>1110</v>
      </c>
      <c r="AQ426">
        <v>1</v>
      </c>
      <c r="AR426">
        <v>6925</v>
      </c>
      <c r="AS426">
        <v>0.91659999999999997</v>
      </c>
      <c r="AT426">
        <v>0.90180000000000005</v>
      </c>
      <c r="AU426">
        <v>1.4800000000000001E-2</v>
      </c>
      <c r="AV426">
        <v>1.1047099828720093</v>
      </c>
      <c r="AW426">
        <v>1.1047099828720093</v>
      </c>
      <c r="AX426">
        <v>0</v>
      </c>
      <c r="AY426" t="s">
        <v>83</v>
      </c>
      <c r="AZ426" t="s">
        <v>125</v>
      </c>
      <c r="BB426" t="s">
        <v>180</v>
      </c>
      <c r="BC426" t="s">
        <v>238</v>
      </c>
      <c r="BD426" t="s">
        <v>89</v>
      </c>
      <c r="BE426" t="s">
        <v>85</v>
      </c>
      <c r="BF426" t="s">
        <v>86</v>
      </c>
      <c r="BG426" t="s">
        <v>90</v>
      </c>
      <c r="BH426" t="s">
        <v>1658</v>
      </c>
      <c r="BI426" t="s">
        <v>3268</v>
      </c>
      <c r="BK426" t="s">
        <v>3268</v>
      </c>
      <c r="BL426">
        <v>2023</v>
      </c>
      <c r="BM426" t="s">
        <v>3264</v>
      </c>
      <c r="BN426" s="1">
        <v>45245</v>
      </c>
      <c r="BO426" s="1">
        <v>45253</v>
      </c>
      <c r="BP426" t="s">
        <v>88</v>
      </c>
      <c r="BQ426" t="s">
        <v>83</v>
      </c>
      <c r="BR426" t="s">
        <v>240</v>
      </c>
      <c r="BS426" t="s">
        <v>239</v>
      </c>
      <c r="BU426">
        <f t="shared" si="12"/>
        <v>8</v>
      </c>
      <c r="BV426">
        <f t="shared" si="13"/>
        <v>13</v>
      </c>
    </row>
    <row r="427" spans="1:74" x14ac:dyDescent="0.25">
      <c r="A427">
        <v>2023</v>
      </c>
      <c r="B427">
        <v>11</v>
      </c>
      <c r="C427" t="s">
        <v>3269</v>
      </c>
      <c r="D427" t="s">
        <v>3270</v>
      </c>
      <c r="E427">
        <v>96</v>
      </c>
      <c r="F427" t="s">
        <v>3271</v>
      </c>
      <c r="G427">
        <v>20231102</v>
      </c>
      <c r="H427">
        <v>20231123</v>
      </c>
      <c r="I427">
        <v>22</v>
      </c>
      <c r="J427">
        <v>0</v>
      </c>
      <c r="K427" t="s">
        <v>3272</v>
      </c>
      <c r="L427" t="s">
        <v>3273</v>
      </c>
      <c r="M427" t="s">
        <v>237</v>
      </c>
      <c r="N427" t="s">
        <v>238</v>
      </c>
      <c r="O427" t="s">
        <v>239</v>
      </c>
      <c r="P427" t="s">
        <v>240</v>
      </c>
      <c r="Q427">
        <v>111</v>
      </c>
      <c r="R427" t="s">
        <v>76</v>
      </c>
      <c r="S427" t="s">
        <v>2241</v>
      </c>
      <c r="T427" t="s">
        <v>2242</v>
      </c>
      <c r="U427">
        <v>56842</v>
      </c>
      <c r="V427">
        <v>27712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1920</v>
      </c>
      <c r="AD427">
        <v>3150</v>
      </c>
      <c r="AE427">
        <v>98607</v>
      </c>
      <c r="AF427">
        <v>98607</v>
      </c>
      <c r="AG427">
        <v>0</v>
      </c>
      <c r="AH427" t="s">
        <v>1315</v>
      </c>
      <c r="AI427" t="s">
        <v>1316</v>
      </c>
      <c r="AJ427" t="s">
        <v>1317</v>
      </c>
      <c r="AK427" t="s">
        <v>1318</v>
      </c>
      <c r="AL427">
        <v>12</v>
      </c>
      <c r="AM427">
        <v>4</v>
      </c>
      <c r="AN427">
        <v>24</v>
      </c>
      <c r="AO427">
        <v>95346</v>
      </c>
      <c r="AP427">
        <v>2322</v>
      </c>
      <c r="AQ427">
        <v>1</v>
      </c>
      <c r="AR427">
        <v>10034</v>
      </c>
      <c r="AS427">
        <v>1.3043</v>
      </c>
      <c r="AT427">
        <v>1.2733000000000001</v>
      </c>
      <c r="AU427">
        <v>3.1E-2</v>
      </c>
      <c r="AV427">
        <v>1.2733000516891479</v>
      </c>
      <c r="AW427">
        <v>1.2733000516891479</v>
      </c>
      <c r="AX427">
        <v>0</v>
      </c>
      <c r="AY427" t="s">
        <v>112</v>
      </c>
      <c r="AZ427" t="s">
        <v>1315</v>
      </c>
      <c r="BB427" t="s">
        <v>536</v>
      </c>
      <c r="BC427" t="s">
        <v>238</v>
      </c>
      <c r="BD427" t="s">
        <v>89</v>
      </c>
      <c r="BE427" t="s">
        <v>85</v>
      </c>
      <c r="BF427" t="s">
        <v>86</v>
      </c>
      <c r="BG427" t="s">
        <v>90</v>
      </c>
      <c r="BH427" t="s">
        <v>748</v>
      </c>
      <c r="BI427" t="s">
        <v>2291</v>
      </c>
      <c r="BJ427" t="s">
        <v>2292</v>
      </c>
      <c r="BK427" t="s">
        <v>2292</v>
      </c>
      <c r="BL427">
        <v>2023</v>
      </c>
      <c r="BM427" t="s">
        <v>3270</v>
      </c>
      <c r="BN427" s="1">
        <v>45238</v>
      </c>
      <c r="BO427" s="1">
        <v>45253</v>
      </c>
      <c r="BP427" t="s">
        <v>88</v>
      </c>
      <c r="BQ427" t="s">
        <v>112</v>
      </c>
      <c r="BR427" t="s">
        <v>240</v>
      </c>
      <c r="BS427" t="s">
        <v>239</v>
      </c>
      <c r="BU427">
        <f t="shared" si="12"/>
        <v>15</v>
      </c>
      <c r="BV427">
        <f t="shared" si="13"/>
        <v>7</v>
      </c>
    </row>
    <row r="428" spans="1:74" x14ac:dyDescent="0.25">
      <c r="A428">
        <v>2023</v>
      </c>
      <c r="B428">
        <v>11</v>
      </c>
      <c r="C428" t="s">
        <v>3274</v>
      </c>
      <c r="D428" t="s">
        <v>3275</v>
      </c>
      <c r="E428">
        <v>79</v>
      </c>
      <c r="F428" t="s">
        <v>3276</v>
      </c>
      <c r="G428">
        <v>20230928</v>
      </c>
      <c r="H428">
        <v>20231122</v>
      </c>
      <c r="I428">
        <v>56</v>
      </c>
      <c r="J428">
        <v>23</v>
      </c>
      <c r="K428" t="s">
        <v>3277</v>
      </c>
      <c r="L428" t="s">
        <v>3278</v>
      </c>
      <c r="M428" t="s">
        <v>237</v>
      </c>
      <c r="N428" t="s">
        <v>238</v>
      </c>
      <c r="O428" t="s">
        <v>239</v>
      </c>
      <c r="P428" t="s">
        <v>240</v>
      </c>
      <c r="Q428">
        <v>111</v>
      </c>
      <c r="R428" t="s">
        <v>76</v>
      </c>
      <c r="S428" t="s">
        <v>513</v>
      </c>
      <c r="T428" t="s">
        <v>514</v>
      </c>
      <c r="U428">
        <v>646285</v>
      </c>
      <c r="V428">
        <v>40004</v>
      </c>
      <c r="W428">
        <v>422709</v>
      </c>
      <c r="X428">
        <v>0</v>
      </c>
      <c r="Y428">
        <v>70507.97</v>
      </c>
      <c r="Z428">
        <v>37727.160000000003</v>
      </c>
      <c r="AA428">
        <v>1326.9</v>
      </c>
      <c r="AB428">
        <v>72215.960000000006</v>
      </c>
      <c r="AC428">
        <v>2560</v>
      </c>
      <c r="AD428">
        <v>6300</v>
      </c>
      <c r="AE428">
        <v>1493761</v>
      </c>
      <c r="AF428">
        <v>1456547</v>
      </c>
      <c r="AG428">
        <v>32308.121713315093</v>
      </c>
      <c r="AH428" t="s">
        <v>1315</v>
      </c>
      <c r="AI428" t="s">
        <v>1316</v>
      </c>
      <c r="AJ428" t="s">
        <v>1934</v>
      </c>
      <c r="AK428" t="s">
        <v>1935</v>
      </c>
      <c r="AL428">
        <v>16</v>
      </c>
      <c r="AM428">
        <v>5</v>
      </c>
      <c r="AN428">
        <v>31</v>
      </c>
      <c r="AO428">
        <v>674752</v>
      </c>
      <c r="AP428">
        <v>101072</v>
      </c>
      <c r="AQ428">
        <v>33691</v>
      </c>
      <c r="AR428">
        <v>241540</v>
      </c>
      <c r="AS428">
        <v>10.3605</v>
      </c>
      <c r="AT428">
        <v>9.0107999999999997</v>
      </c>
      <c r="AU428">
        <v>1.3496999999999999</v>
      </c>
      <c r="AV428">
        <v>18.808119773864746</v>
      </c>
      <c r="AW428">
        <v>17.458419799804688</v>
      </c>
      <c r="AX428">
        <v>1.3496999740600586</v>
      </c>
      <c r="AY428" t="s">
        <v>112</v>
      </c>
      <c r="AZ428" t="s">
        <v>237</v>
      </c>
      <c r="BA428" t="s">
        <v>396</v>
      </c>
      <c r="BB428" t="s">
        <v>611</v>
      </c>
      <c r="BC428" t="s">
        <v>238</v>
      </c>
      <c r="BD428" t="s">
        <v>590</v>
      </c>
      <c r="BE428" t="s">
        <v>85</v>
      </c>
      <c r="BF428" t="s">
        <v>86</v>
      </c>
      <c r="BG428" t="s">
        <v>114</v>
      </c>
      <c r="BH428" t="s">
        <v>3279</v>
      </c>
      <c r="BI428" t="s">
        <v>3280</v>
      </c>
      <c r="BJ428" t="s">
        <v>3281</v>
      </c>
      <c r="BK428" t="s">
        <v>3281</v>
      </c>
      <c r="BL428">
        <v>2023</v>
      </c>
      <c r="BM428" t="s">
        <v>3275</v>
      </c>
      <c r="BN428" s="1">
        <v>45232</v>
      </c>
      <c r="BO428" s="1">
        <v>45252</v>
      </c>
      <c r="BP428" t="s">
        <v>88</v>
      </c>
      <c r="BQ428" t="s">
        <v>112</v>
      </c>
      <c r="BR428" t="s">
        <v>240</v>
      </c>
      <c r="BS428" t="s">
        <v>239</v>
      </c>
      <c r="BU428">
        <f t="shared" si="12"/>
        <v>20</v>
      </c>
      <c r="BV428">
        <f t="shared" si="13"/>
        <v>36</v>
      </c>
    </row>
    <row r="429" spans="1:74" x14ac:dyDescent="0.25">
      <c r="A429">
        <v>2023</v>
      </c>
      <c r="B429">
        <v>11</v>
      </c>
      <c r="C429" t="s">
        <v>1618</v>
      </c>
      <c r="D429" t="s">
        <v>1619</v>
      </c>
      <c r="E429">
        <v>86</v>
      </c>
      <c r="F429" t="s">
        <v>1620</v>
      </c>
      <c r="G429">
        <v>20231020</v>
      </c>
      <c r="H429">
        <v>20231122</v>
      </c>
      <c r="I429">
        <v>34</v>
      </c>
      <c r="J429">
        <v>0</v>
      </c>
      <c r="K429" t="s">
        <v>1621</v>
      </c>
      <c r="L429" t="s">
        <v>677</v>
      </c>
      <c r="M429" t="s">
        <v>237</v>
      </c>
      <c r="N429" t="s">
        <v>238</v>
      </c>
      <c r="O429" t="s">
        <v>239</v>
      </c>
      <c r="P429" t="s">
        <v>240</v>
      </c>
      <c r="Q429">
        <v>111</v>
      </c>
      <c r="R429" t="s">
        <v>76</v>
      </c>
      <c r="S429" t="s">
        <v>620</v>
      </c>
      <c r="T429" t="s">
        <v>621</v>
      </c>
      <c r="U429">
        <v>79966</v>
      </c>
      <c r="V429">
        <v>41915</v>
      </c>
      <c r="W429">
        <v>0</v>
      </c>
      <c r="X429">
        <v>0</v>
      </c>
      <c r="Y429">
        <v>1958.82</v>
      </c>
      <c r="Z429">
        <v>0</v>
      </c>
      <c r="AA429">
        <v>0</v>
      </c>
      <c r="AB429">
        <v>1958.82</v>
      </c>
      <c r="AC429">
        <v>2640</v>
      </c>
      <c r="AD429">
        <v>4950</v>
      </c>
      <c r="AE429">
        <v>121546</v>
      </c>
      <c r="AF429">
        <v>121546</v>
      </c>
      <c r="AG429">
        <v>-1421.3690363259589</v>
      </c>
      <c r="AH429" t="s">
        <v>96</v>
      </c>
      <c r="AI429" t="s">
        <v>97</v>
      </c>
      <c r="AJ429" t="s">
        <v>107</v>
      </c>
      <c r="AK429" t="s">
        <v>108</v>
      </c>
      <c r="AL429">
        <v>6</v>
      </c>
      <c r="AM429">
        <v>2</v>
      </c>
      <c r="AN429">
        <v>12</v>
      </c>
      <c r="AO429">
        <v>36566</v>
      </c>
      <c r="AP429">
        <v>228</v>
      </c>
      <c r="AQ429">
        <v>1</v>
      </c>
      <c r="AR429">
        <v>1585</v>
      </c>
      <c r="AS429">
        <v>0.49130000000000001</v>
      </c>
      <c r="AT429">
        <v>0.48830000000000001</v>
      </c>
      <c r="AU429">
        <v>3.0000000000000001E-3</v>
      </c>
      <c r="AV429">
        <v>1.5694999624975026</v>
      </c>
      <c r="AW429">
        <v>1.562559962272644</v>
      </c>
      <c r="AX429">
        <v>6.9400002248585224E-3</v>
      </c>
      <c r="AY429" t="s">
        <v>83</v>
      </c>
      <c r="AZ429" t="s">
        <v>96</v>
      </c>
      <c r="BB429" t="s">
        <v>180</v>
      </c>
      <c r="BC429" t="s">
        <v>238</v>
      </c>
      <c r="BD429" t="s">
        <v>476</v>
      </c>
      <c r="BE429" t="s">
        <v>85</v>
      </c>
      <c r="BF429" t="s">
        <v>86</v>
      </c>
      <c r="BG429" t="s">
        <v>142</v>
      </c>
      <c r="BH429" t="s">
        <v>148</v>
      </c>
      <c r="BK429" t="s">
        <v>148</v>
      </c>
      <c r="BL429">
        <v>2023</v>
      </c>
      <c r="BM429" t="s">
        <v>1619</v>
      </c>
      <c r="BN429" s="1">
        <v>45229</v>
      </c>
      <c r="BO429" s="1">
        <v>45252</v>
      </c>
      <c r="BP429" t="s">
        <v>88</v>
      </c>
      <c r="BQ429" t="s">
        <v>83</v>
      </c>
      <c r="BR429" t="s">
        <v>240</v>
      </c>
      <c r="BS429" t="s">
        <v>239</v>
      </c>
      <c r="BU429">
        <f t="shared" si="12"/>
        <v>23</v>
      </c>
      <c r="BV429">
        <f t="shared" si="13"/>
        <v>11</v>
      </c>
    </row>
    <row r="430" spans="1:74" x14ac:dyDescent="0.25">
      <c r="A430">
        <v>2023</v>
      </c>
      <c r="B430">
        <v>11</v>
      </c>
      <c r="C430" t="s">
        <v>758</v>
      </c>
      <c r="D430" t="s">
        <v>759</v>
      </c>
      <c r="E430">
        <v>80</v>
      </c>
      <c r="F430" t="s">
        <v>760</v>
      </c>
      <c r="G430">
        <v>20231018</v>
      </c>
      <c r="H430">
        <v>20231126</v>
      </c>
      <c r="I430">
        <v>40</v>
      </c>
      <c r="J430">
        <v>0</v>
      </c>
      <c r="K430" t="s">
        <v>761</v>
      </c>
      <c r="L430" t="s">
        <v>762</v>
      </c>
      <c r="M430" t="s">
        <v>96</v>
      </c>
      <c r="N430" t="s">
        <v>97</v>
      </c>
      <c r="O430" t="s">
        <v>98</v>
      </c>
      <c r="P430" t="s">
        <v>99</v>
      </c>
      <c r="Q430">
        <v>111</v>
      </c>
      <c r="R430" t="s">
        <v>76</v>
      </c>
      <c r="S430" t="s">
        <v>260</v>
      </c>
      <c r="T430" t="s">
        <v>261</v>
      </c>
      <c r="U430">
        <v>102482</v>
      </c>
      <c r="V430">
        <v>49024</v>
      </c>
      <c r="W430">
        <v>0</v>
      </c>
      <c r="X430">
        <v>0</v>
      </c>
      <c r="Y430">
        <v>35838.660000000003</v>
      </c>
      <c r="Z430">
        <v>0</v>
      </c>
      <c r="AA430">
        <v>1611.99</v>
      </c>
      <c r="AB430">
        <v>37450.65</v>
      </c>
      <c r="AC430">
        <v>3120</v>
      </c>
      <c r="AD430">
        <v>7425</v>
      </c>
      <c r="AE430">
        <v>206074</v>
      </c>
      <c r="AF430">
        <v>206074</v>
      </c>
      <c r="AG430">
        <v>-9761.821024302797</v>
      </c>
      <c r="AH430" t="s">
        <v>96</v>
      </c>
      <c r="AI430" t="s">
        <v>97</v>
      </c>
      <c r="AJ430" t="s">
        <v>98</v>
      </c>
      <c r="AK430" t="s">
        <v>99</v>
      </c>
      <c r="AL430">
        <v>8</v>
      </c>
      <c r="AM430">
        <v>3</v>
      </c>
      <c r="AN430">
        <v>15</v>
      </c>
      <c r="AO430">
        <v>59996</v>
      </c>
      <c r="AP430">
        <v>1485</v>
      </c>
      <c r="AQ430">
        <v>1</v>
      </c>
      <c r="AR430">
        <v>5788</v>
      </c>
      <c r="AS430">
        <v>0.82099999999999995</v>
      </c>
      <c r="AT430">
        <v>0.80120000000000002</v>
      </c>
      <c r="AU430">
        <v>1.9800000000000002E-2</v>
      </c>
      <c r="AV430">
        <v>2.6609901189804077</v>
      </c>
      <c r="AW430">
        <v>2.3034501075744629</v>
      </c>
      <c r="AX430">
        <v>0.35754001140594482</v>
      </c>
      <c r="AY430" t="s">
        <v>328</v>
      </c>
      <c r="AZ430" t="s">
        <v>96</v>
      </c>
      <c r="BB430" t="s">
        <v>180</v>
      </c>
      <c r="BC430" t="s">
        <v>238</v>
      </c>
      <c r="BD430" t="s">
        <v>84</v>
      </c>
      <c r="BE430" t="s">
        <v>85</v>
      </c>
      <c r="BF430" t="s">
        <v>86</v>
      </c>
      <c r="BG430" t="s">
        <v>87</v>
      </c>
      <c r="BH430" t="s">
        <v>138</v>
      </c>
      <c r="BI430" t="s">
        <v>454</v>
      </c>
      <c r="BK430" t="s">
        <v>454</v>
      </c>
      <c r="BL430">
        <v>2023</v>
      </c>
      <c r="BM430" t="s">
        <v>759</v>
      </c>
      <c r="BN430" s="1">
        <v>45229</v>
      </c>
      <c r="BO430" s="1">
        <v>45250</v>
      </c>
      <c r="BP430" t="s">
        <v>88</v>
      </c>
      <c r="BQ430" t="s">
        <v>104</v>
      </c>
      <c r="BR430" t="s">
        <v>240</v>
      </c>
      <c r="BS430" t="s">
        <v>239</v>
      </c>
      <c r="BU430">
        <f t="shared" si="12"/>
        <v>21</v>
      </c>
      <c r="BV430">
        <f t="shared" si="13"/>
        <v>19</v>
      </c>
    </row>
    <row r="431" spans="1:74" x14ac:dyDescent="0.25">
      <c r="A431">
        <v>2023</v>
      </c>
      <c r="B431">
        <v>11</v>
      </c>
      <c r="C431" t="s">
        <v>1622</v>
      </c>
      <c r="D431" t="s">
        <v>1623</v>
      </c>
      <c r="E431">
        <v>86</v>
      </c>
      <c r="F431" t="s">
        <v>1624</v>
      </c>
      <c r="G431">
        <v>20231027</v>
      </c>
      <c r="H431">
        <v>20231113</v>
      </c>
      <c r="I431">
        <v>18</v>
      </c>
      <c r="J431">
        <v>0</v>
      </c>
      <c r="K431" t="s">
        <v>1625</v>
      </c>
      <c r="L431" t="s">
        <v>1626</v>
      </c>
      <c r="M431" t="s">
        <v>237</v>
      </c>
      <c r="N431" t="s">
        <v>238</v>
      </c>
      <c r="O431" t="s">
        <v>239</v>
      </c>
      <c r="P431" t="s">
        <v>240</v>
      </c>
      <c r="Q431">
        <v>111</v>
      </c>
      <c r="R431" t="s">
        <v>76</v>
      </c>
      <c r="S431" t="s">
        <v>1627</v>
      </c>
      <c r="T431" t="s">
        <v>1628</v>
      </c>
      <c r="U431">
        <v>43384</v>
      </c>
      <c r="V431">
        <v>23843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1360</v>
      </c>
      <c r="AD431">
        <v>2850</v>
      </c>
      <c r="AE431">
        <v>73648</v>
      </c>
      <c r="AF431">
        <v>73648</v>
      </c>
      <c r="AG431">
        <v>0</v>
      </c>
      <c r="AH431" t="s">
        <v>96</v>
      </c>
      <c r="AI431" t="s">
        <v>97</v>
      </c>
      <c r="AJ431" t="s">
        <v>107</v>
      </c>
      <c r="AK431" t="s">
        <v>108</v>
      </c>
      <c r="AL431">
        <v>4</v>
      </c>
      <c r="AM431">
        <v>2</v>
      </c>
      <c r="AN431">
        <v>8</v>
      </c>
      <c r="AO431">
        <v>28484</v>
      </c>
      <c r="AP431">
        <v>322</v>
      </c>
      <c r="AQ431">
        <v>1</v>
      </c>
      <c r="AR431">
        <v>1717</v>
      </c>
      <c r="AS431">
        <v>0.38469999999999999</v>
      </c>
      <c r="AT431">
        <v>0.38040000000000002</v>
      </c>
      <c r="AU431">
        <v>4.3E-3</v>
      </c>
      <c r="AV431">
        <v>0.95099997520446777</v>
      </c>
      <c r="AW431">
        <v>0.95099997520446777</v>
      </c>
      <c r="AX431">
        <v>0</v>
      </c>
      <c r="AY431" t="s">
        <v>112</v>
      </c>
      <c r="AZ431" t="s">
        <v>237</v>
      </c>
      <c r="BB431" t="s">
        <v>180</v>
      </c>
      <c r="BC431" t="s">
        <v>238</v>
      </c>
      <c r="BD431" t="s">
        <v>89</v>
      </c>
      <c r="BE431" t="s">
        <v>85</v>
      </c>
      <c r="BF431" t="s">
        <v>86</v>
      </c>
      <c r="BG431" t="s">
        <v>90</v>
      </c>
      <c r="BH431" t="s">
        <v>644</v>
      </c>
      <c r="BI431" t="s">
        <v>1629</v>
      </c>
      <c r="BK431" t="s">
        <v>1629</v>
      </c>
      <c r="BL431">
        <v>2023</v>
      </c>
      <c r="BM431" t="s">
        <v>1623</v>
      </c>
      <c r="BN431" s="1">
        <v>45230</v>
      </c>
      <c r="BO431" s="1">
        <v>45243</v>
      </c>
      <c r="BP431" t="s">
        <v>88</v>
      </c>
      <c r="BQ431" t="s">
        <v>112</v>
      </c>
      <c r="BR431" t="s">
        <v>240</v>
      </c>
      <c r="BS431" t="s">
        <v>239</v>
      </c>
      <c r="BU431">
        <f t="shared" si="12"/>
        <v>13</v>
      </c>
      <c r="BV431">
        <f t="shared" si="13"/>
        <v>5</v>
      </c>
    </row>
    <row r="432" spans="1:74" x14ac:dyDescent="0.25">
      <c r="A432">
        <v>2023</v>
      </c>
      <c r="B432">
        <v>11</v>
      </c>
      <c r="C432" t="s">
        <v>839</v>
      </c>
      <c r="D432" t="s">
        <v>840</v>
      </c>
      <c r="E432">
        <v>87</v>
      </c>
      <c r="F432" t="s">
        <v>841</v>
      </c>
      <c r="G432">
        <v>20231013</v>
      </c>
      <c r="H432">
        <v>20231109</v>
      </c>
      <c r="I432">
        <v>28</v>
      </c>
      <c r="J432">
        <v>0</v>
      </c>
      <c r="K432" t="s">
        <v>842</v>
      </c>
      <c r="L432" t="s">
        <v>442</v>
      </c>
      <c r="M432" t="s">
        <v>237</v>
      </c>
      <c r="N432" t="s">
        <v>238</v>
      </c>
      <c r="O432" t="s">
        <v>239</v>
      </c>
      <c r="P432" t="s">
        <v>240</v>
      </c>
      <c r="Q432">
        <v>111</v>
      </c>
      <c r="R432" t="s">
        <v>76</v>
      </c>
      <c r="S432" t="s">
        <v>620</v>
      </c>
      <c r="T432" t="s">
        <v>621</v>
      </c>
      <c r="U432">
        <v>73444</v>
      </c>
      <c r="V432">
        <v>36306</v>
      </c>
      <c r="W432">
        <v>0</v>
      </c>
      <c r="X432">
        <v>0</v>
      </c>
      <c r="Y432">
        <v>2114.58</v>
      </c>
      <c r="Z432">
        <v>0</v>
      </c>
      <c r="AA432">
        <v>0</v>
      </c>
      <c r="AB432">
        <v>2114.58</v>
      </c>
      <c r="AC432">
        <v>2160</v>
      </c>
      <c r="AD432">
        <v>6075</v>
      </c>
      <c r="AE432">
        <v>98983</v>
      </c>
      <c r="AF432">
        <v>98983</v>
      </c>
      <c r="AG432">
        <v>-1450.8986902222423</v>
      </c>
      <c r="AH432" t="s">
        <v>96</v>
      </c>
      <c r="AI432" t="s">
        <v>97</v>
      </c>
      <c r="AJ432" t="s">
        <v>98</v>
      </c>
      <c r="AK432" t="s">
        <v>99</v>
      </c>
      <c r="AL432">
        <v>6</v>
      </c>
      <c r="AM432">
        <v>2</v>
      </c>
      <c r="AN432">
        <v>12</v>
      </c>
      <c r="AO432">
        <v>36566</v>
      </c>
      <c r="AP432">
        <v>228</v>
      </c>
      <c r="AQ432">
        <v>1</v>
      </c>
      <c r="AR432">
        <v>1585</v>
      </c>
      <c r="AS432">
        <v>0.49130000000000001</v>
      </c>
      <c r="AT432">
        <v>0.48830000000000001</v>
      </c>
      <c r="AU432">
        <v>3.0000000000000001E-3</v>
      </c>
      <c r="AV432">
        <v>1.2781500061973929</v>
      </c>
      <c r="AW432">
        <v>1.2695800065994263</v>
      </c>
      <c r="AX432">
        <v>8.569999597966671E-3</v>
      </c>
      <c r="AY432" t="s">
        <v>112</v>
      </c>
      <c r="AZ432" t="s">
        <v>237</v>
      </c>
      <c r="BB432" t="s">
        <v>180</v>
      </c>
      <c r="BC432" t="s">
        <v>238</v>
      </c>
      <c r="BD432" t="s">
        <v>89</v>
      </c>
      <c r="BE432" t="s">
        <v>85</v>
      </c>
      <c r="BF432" t="s">
        <v>86</v>
      </c>
      <c r="BG432" t="s">
        <v>90</v>
      </c>
      <c r="BH432" t="s">
        <v>173</v>
      </c>
      <c r="BI432" t="s">
        <v>174</v>
      </c>
      <c r="BK432" t="s">
        <v>174</v>
      </c>
      <c r="BL432">
        <v>2023</v>
      </c>
      <c r="BM432" t="s">
        <v>840</v>
      </c>
      <c r="BN432" s="1">
        <v>45217</v>
      </c>
      <c r="BO432" s="1">
        <v>45239</v>
      </c>
      <c r="BP432" t="s">
        <v>88</v>
      </c>
      <c r="BQ432" t="s">
        <v>112</v>
      </c>
      <c r="BR432" t="s">
        <v>240</v>
      </c>
      <c r="BS432" t="s">
        <v>239</v>
      </c>
      <c r="BU432">
        <f t="shared" si="12"/>
        <v>22</v>
      </c>
      <c r="BV432">
        <f t="shared" si="13"/>
        <v>6</v>
      </c>
    </row>
    <row r="433" spans="1:74" x14ac:dyDescent="0.25">
      <c r="A433">
        <v>2023</v>
      </c>
      <c r="B433">
        <v>11</v>
      </c>
      <c r="C433" t="s">
        <v>847</v>
      </c>
      <c r="D433" t="s">
        <v>848</v>
      </c>
      <c r="E433">
        <v>93</v>
      </c>
      <c r="F433" t="s">
        <v>849</v>
      </c>
      <c r="G433">
        <v>20231027</v>
      </c>
      <c r="H433">
        <v>20231107</v>
      </c>
      <c r="I433">
        <v>12</v>
      </c>
      <c r="J433">
        <v>0</v>
      </c>
      <c r="K433" t="s">
        <v>850</v>
      </c>
      <c r="L433" t="s">
        <v>363</v>
      </c>
      <c r="M433" t="s">
        <v>237</v>
      </c>
      <c r="N433" t="s">
        <v>238</v>
      </c>
      <c r="O433" t="s">
        <v>239</v>
      </c>
      <c r="P433" t="s">
        <v>240</v>
      </c>
      <c r="Q433">
        <v>111</v>
      </c>
      <c r="R433" t="s">
        <v>76</v>
      </c>
      <c r="S433" t="s">
        <v>851</v>
      </c>
      <c r="T433" t="s">
        <v>852</v>
      </c>
      <c r="U433">
        <v>32049</v>
      </c>
      <c r="V433">
        <v>16404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880</v>
      </c>
      <c r="AD433">
        <v>2400</v>
      </c>
      <c r="AE433">
        <v>40619</v>
      </c>
      <c r="AF433">
        <v>40619</v>
      </c>
      <c r="AG433">
        <v>0</v>
      </c>
      <c r="AH433" t="s">
        <v>96</v>
      </c>
      <c r="AI433" t="s">
        <v>97</v>
      </c>
      <c r="AJ433" t="s">
        <v>98</v>
      </c>
      <c r="AK433" t="s">
        <v>99</v>
      </c>
      <c r="AL433">
        <v>5</v>
      </c>
      <c r="AM433">
        <v>2</v>
      </c>
      <c r="AN433">
        <v>11</v>
      </c>
      <c r="AO433">
        <v>35067</v>
      </c>
      <c r="AP433">
        <v>317</v>
      </c>
      <c r="AQ433">
        <v>1</v>
      </c>
      <c r="AR433">
        <v>2729</v>
      </c>
      <c r="AS433">
        <v>0.47249999999999998</v>
      </c>
      <c r="AT433">
        <v>0.46829999999999999</v>
      </c>
      <c r="AU433">
        <v>4.1999999999999997E-3</v>
      </c>
      <c r="AV433">
        <v>0.52450001239776611</v>
      </c>
      <c r="AW433">
        <v>0.52450001239776611</v>
      </c>
      <c r="AX433">
        <v>0</v>
      </c>
      <c r="AY433" t="s">
        <v>83</v>
      </c>
      <c r="AZ433" t="s">
        <v>96</v>
      </c>
      <c r="BB433" t="s">
        <v>180</v>
      </c>
      <c r="BC433" t="s">
        <v>238</v>
      </c>
      <c r="BD433" t="s">
        <v>147</v>
      </c>
      <c r="BE433" t="s">
        <v>85</v>
      </c>
      <c r="BF433" t="s">
        <v>86</v>
      </c>
      <c r="BG433" t="s">
        <v>90</v>
      </c>
      <c r="BH433" t="s">
        <v>853</v>
      </c>
      <c r="BI433" t="s">
        <v>854</v>
      </c>
      <c r="BK433" t="s">
        <v>854</v>
      </c>
      <c r="BL433">
        <v>2023</v>
      </c>
      <c r="BM433" t="s">
        <v>848</v>
      </c>
      <c r="BN433" s="1">
        <v>45230</v>
      </c>
      <c r="BO433" s="1">
        <v>45237</v>
      </c>
      <c r="BP433" t="s">
        <v>88</v>
      </c>
      <c r="BQ433" t="s">
        <v>83</v>
      </c>
      <c r="BR433" t="s">
        <v>240</v>
      </c>
      <c r="BS433" t="s">
        <v>239</v>
      </c>
      <c r="BU433">
        <f t="shared" si="12"/>
        <v>7</v>
      </c>
      <c r="BV433">
        <f t="shared" si="13"/>
        <v>5</v>
      </c>
    </row>
    <row r="434" spans="1:74" x14ac:dyDescent="0.25">
      <c r="A434">
        <v>2023</v>
      </c>
      <c r="B434">
        <v>11</v>
      </c>
      <c r="C434" t="s">
        <v>3282</v>
      </c>
      <c r="D434" t="s">
        <v>3283</v>
      </c>
      <c r="E434">
        <v>90</v>
      </c>
      <c r="F434" t="s">
        <v>3284</v>
      </c>
      <c r="G434">
        <v>20230929</v>
      </c>
      <c r="H434">
        <v>20231107</v>
      </c>
      <c r="I434">
        <v>40</v>
      </c>
      <c r="J434">
        <v>5</v>
      </c>
      <c r="K434" t="s">
        <v>3285</v>
      </c>
      <c r="L434" t="s">
        <v>3286</v>
      </c>
      <c r="M434" t="s">
        <v>237</v>
      </c>
      <c r="N434" t="s">
        <v>238</v>
      </c>
      <c r="O434" t="s">
        <v>239</v>
      </c>
      <c r="P434" t="s">
        <v>240</v>
      </c>
      <c r="Q434">
        <v>111</v>
      </c>
      <c r="R434" t="s">
        <v>76</v>
      </c>
      <c r="S434" t="s">
        <v>2134</v>
      </c>
      <c r="T434" t="s">
        <v>2135</v>
      </c>
      <c r="U434">
        <v>114064</v>
      </c>
      <c r="V434">
        <v>39794</v>
      </c>
      <c r="W434">
        <v>27480</v>
      </c>
      <c r="X434">
        <v>0</v>
      </c>
      <c r="Y434">
        <v>545.71</v>
      </c>
      <c r="Z434">
        <v>0</v>
      </c>
      <c r="AA434">
        <v>0</v>
      </c>
      <c r="AB434">
        <v>545.71</v>
      </c>
      <c r="AC434">
        <v>2650</v>
      </c>
      <c r="AD434">
        <v>4575</v>
      </c>
      <c r="AE434">
        <v>231146</v>
      </c>
      <c r="AF434">
        <v>231146</v>
      </c>
      <c r="AG434">
        <v>182.25037483184815</v>
      </c>
      <c r="AH434" t="s">
        <v>208</v>
      </c>
      <c r="AI434" t="s">
        <v>209</v>
      </c>
      <c r="AJ434" t="s">
        <v>557</v>
      </c>
      <c r="AK434" t="s">
        <v>558</v>
      </c>
      <c r="AL434">
        <v>8</v>
      </c>
      <c r="AM434">
        <v>3</v>
      </c>
      <c r="AN434">
        <v>15</v>
      </c>
      <c r="AO434">
        <v>77495</v>
      </c>
      <c r="AP434">
        <v>701</v>
      </c>
      <c r="AQ434">
        <v>1</v>
      </c>
      <c r="AR434">
        <v>3042</v>
      </c>
      <c r="AS434">
        <v>1.0443</v>
      </c>
      <c r="AT434">
        <v>1.0348999999999999</v>
      </c>
      <c r="AU434">
        <v>9.4000000000000004E-3</v>
      </c>
      <c r="AV434">
        <v>2.9847398893907666</v>
      </c>
      <c r="AW434">
        <v>2.9753398895263672</v>
      </c>
      <c r="AX434">
        <v>9.3999998643994331E-3</v>
      </c>
      <c r="AY434" t="s">
        <v>112</v>
      </c>
      <c r="AZ434" t="s">
        <v>208</v>
      </c>
      <c r="BB434" t="s">
        <v>180</v>
      </c>
      <c r="BC434" t="s">
        <v>238</v>
      </c>
      <c r="BD434" t="s">
        <v>89</v>
      </c>
      <c r="BE434" t="s">
        <v>85</v>
      </c>
      <c r="BF434" t="s">
        <v>86</v>
      </c>
      <c r="BG434" t="s">
        <v>90</v>
      </c>
      <c r="BH434" t="s">
        <v>339</v>
      </c>
      <c r="BI434" t="s">
        <v>413</v>
      </c>
      <c r="BK434" t="s">
        <v>413</v>
      </c>
      <c r="BL434">
        <v>2023</v>
      </c>
      <c r="BM434" t="s">
        <v>3283</v>
      </c>
      <c r="BN434" s="1">
        <v>45210</v>
      </c>
      <c r="BO434" s="1">
        <v>45237</v>
      </c>
      <c r="BP434" t="s">
        <v>88</v>
      </c>
      <c r="BQ434" t="s">
        <v>112</v>
      </c>
      <c r="BR434" t="s">
        <v>240</v>
      </c>
      <c r="BS434" t="s">
        <v>239</v>
      </c>
      <c r="BU434">
        <f t="shared" si="12"/>
        <v>27</v>
      </c>
      <c r="BV434">
        <f t="shared" si="13"/>
        <v>13</v>
      </c>
    </row>
    <row r="435" spans="1:74" x14ac:dyDescent="0.25">
      <c r="A435">
        <v>2023</v>
      </c>
      <c r="B435">
        <v>11</v>
      </c>
      <c r="C435" t="s">
        <v>3287</v>
      </c>
      <c r="D435" t="s">
        <v>3288</v>
      </c>
      <c r="E435">
        <v>77</v>
      </c>
      <c r="F435" t="s">
        <v>3289</v>
      </c>
      <c r="G435">
        <v>20231018</v>
      </c>
      <c r="H435">
        <v>20231106</v>
      </c>
      <c r="I435">
        <v>20</v>
      </c>
      <c r="J435">
        <v>0</v>
      </c>
      <c r="K435" t="s">
        <v>3290</v>
      </c>
      <c r="L435" t="s">
        <v>3291</v>
      </c>
      <c r="M435" t="s">
        <v>237</v>
      </c>
      <c r="N435" t="s">
        <v>238</v>
      </c>
      <c r="O435" t="s">
        <v>239</v>
      </c>
      <c r="P435" t="s">
        <v>240</v>
      </c>
      <c r="Q435">
        <v>111</v>
      </c>
      <c r="R435" t="s">
        <v>76</v>
      </c>
      <c r="S435" t="s">
        <v>134</v>
      </c>
      <c r="T435" t="s">
        <v>135</v>
      </c>
      <c r="U435">
        <v>84074</v>
      </c>
      <c r="V435">
        <v>25189</v>
      </c>
      <c r="W435">
        <v>0</v>
      </c>
      <c r="X435">
        <v>0</v>
      </c>
      <c r="Y435">
        <v>1521.61</v>
      </c>
      <c r="Z435">
        <v>2975.03</v>
      </c>
      <c r="AA435">
        <v>0</v>
      </c>
      <c r="AB435">
        <v>4496.6400000000003</v>
      </c>
      <c r="AC435">
        <v>1520</v>
      </c>
      <c r="AD435">
        <v>2325</v>
      </c>
      <c r="AE435">
        <v>79653</v>
      </c>
      <c r="AF435">
        <v>79653</v>
      </c>
      <c r="AG435">
        <v>-3009.7528703370399</v>
      </c>
      <c r="AH435" t="s">
        <v>125</v>
      </c>
      <c r="AI435" t="s">
        <v>126</v>
      </c>
      <c r="AJ435" t="s">
        <v>132</v>
      </c>
      <c r="AK435" t="s">
        <v>341</v>
      </c>
      <c r="AL435">
        <v>9</v>
      </c>
      <c r="AM435">
        <v>3</v>
      </c>
      <c r="AN435">
        <v>18</v>
      </c>
      <c r="AO435">
        <v>66691</v>
      </c>
      <c r="AP435">
        <v>1438</v>
      </c>
      <c r="AQ435">
        <v>1</v>
      </c>
      <c r="AR435">
        <v>8624</v>
      </c>
      <c r="AS435">
        <v>0.90980000000000005</v>
      </c>
      <c r="AT435">
        <v>0.89059999999999995</v>
      </c>
      <c r="AU435">
        <v>1.9199999999999998E-2</v>
      </c>
      <c r="AV435">
        <v>1.0285499431192875</v>
      </c>
      <c r="AW435">
        <v>1.0093499422073364</v>
      </c>
      <c r="AX435">
        <v>1.9200000911951065E-2</v>
      </c>
      <c r="AY435" t="s">
        <v>83</v>
      </c>
      <c r="AZ435" t="s">
        <v>237</v>
      </c>
      <c r="BB435" t="s">
        <v>180</v>
      </c>
      <c r="BC435" t="s">
        <v>238</v>
      </c>
      <c r="BD435" t="s">
        <v>89</v>
      </c>
      <c r="BE435" t="s">
        <v>85</v>
      </c>
      <c r="BF435" t="s">
        <v>86</v>
      </c>
      <c r="BG435" t="s">
        <v>90</v>
      </c>
      <c r="BH435" t="s">
        <v>683</v>
      </c>
      <c r="BK435" t="s">
        <v>683</v>
      </c>
      <c r="BL435">
        <v>2023</v>
      </c>
      <c r="BM435" t="s">
        <v>3288</v>
      </c>
      <c r="BN435" s="1">
        <v>45229</v>
      </c>
      <c r="BO435" s="1">
        <v>45236</v>
      </c>
      <c r="BP435" t="s">
        <v>88</v>
      </c>
      <c r="BQ435" t="s">
        <v>83</v>
      </c>
      <c r="BR435" t="s">
        <v>240</v>
      </c>
      <c r="BS435" t="s">
        <v>239</v>
      </c>
      <c r="BU435">
        <f t="shared" si="12"/>
        <v>7</v>
      </c>
      <c r="BV435">
        <f t="shared" si="13"/>
        <v>13</v>
      </c>
    </row>
    <row r="436" spans="1:74" x14ac:dyDescent="0.25">
      <c r="A436">
        <v>2023</v>
      </c>
      <c r="B436">
        <v>11</v>
      </c>
      <c r="C436" t="s">
        <v>1613</v>
      </c>
      <c r="D436" t="s">
        <v>1614</v>
      </c>
      <c r="E436">
        <v>77</v>
      </c>
      <c r="F436" t="s">
        <v>1615</v>
      </c>
      <c r="G436">
        <v>20231017</v>
      </c>
      <c r="H436">
        <v>20231102</v>
      </c>
      <c r="I436">
        <v>17</v>
      </c>
      <c r="J436">
        <v>0</v>
      </c>
      <c r="K436" t="s">
        <v>1616</v>
      </c>
      <c r="L436" t="s">
        <v>1617</v>
      </c>
      <c r="M436" t="s">
        <v>237</v>
      </c>
      <c r="N436" t="s">
        <v>238</v>
      </c>
      <c r="O436" t="s">
        <v>239</v>
      </c>
      <c r="P436" t="s">
        <v>240</v>
      </c>
      <c r="Q436">
        <v>111</v>
      </c>
      <c r="R436" t="s">
        <v>76</v>
      </c>
      <c r="S436" t="s">
        <v>653</v>
      </c>
      <c r="T436" t="s">
        <v>654</v>
      </c>
      <c r="U436">
        <v>52352</v>
      </c>
      <c r="V436">
        <v>22239</v>
      </c>
      <c r="W436">
        <v>0</v>
      </c>
      <c r="X436">
        <v>0</v>
      </c>
      <c r="Y436">
        <v>217.37</v>
      </c>
      <c r="Z436">
        <v>2925.74</v>
      </c>
      <c r="AA436">
        <v>0</v>
      </c>
      <c r="AB436">
        <v>3143.11</v>
      </c>
      <c r="AC436">
        <v>1280</v>
      </c>
      <c r="AD436">
        <v>2625</v>
      </c>
      <c r="AE436">
        <v>83328</v>
      </c>
      <c r="AF436">
        <v>83328</v>
      </c>
      <c r="AG436">
        <v>-1888.5434587773454</v>
      </c>
      <c r="AH436" t="s">
        <v>96</v>
      </c>
      <c r="AI436" t="s">
        <v>97</v>
      </c>
      <c r="AJ436" t="s">
        <v>107</v>
      </c>
      <c r="AK436" t="s">
        <v>108</v>
      </c>
      <c r="AL436">
        <v>10</v>
      </c>
      <c r="AM436">
        <v>3</v>
      </c>
      <c r="AN436">
        <v>19</v>
      </c>
      <c r="AO436">
        <v>79361</v>
      </c>
      <c r="AP436">
        <v>1212</v>
      </c>
      <c r="AQ436">
        <v>1</v>
      </c>
      <c r="AR436">
        <v>6665</v>
      </c>
      <c r="AS436">
        <v>1.0760000000000001</v>
      </c>
      <c r="AT436">
        <v>1.0598000000000001</v>
      </c>
      <c r="AU436">
        <v>1.6199999999999999E-2</v>
      </c>
      <c r="AV436">
        <v>1.0760000292211771</v>
      </c>
      <c r="AW436">
        <v>1.0598000288009644</v>
      </c>
      <c r="AX436">
        <v>1.6200000420212746E-2</v>
      </c>
      <c r="AY436" t="s">
        <v>83</v>
      </c>
      <c r="AZ436" t="s">
        <v>237</v>
      </c>
      <c r="BB436" t="s">
        <v>180</v>
      </c>
      <c r="BC436" t="s">
        <v>238</v>
      </c>
      <c r="BD436" t="s">
        <v>93</v>
      </c>
      <c r="BE436" t="s">
        <v>85</v>
      </c>
      <c r="BF436" t="s">
        <v>86</v>
      </c>
      <c r="BG436" t="s">
        <v>94</v>
      </c>
      <c r="BH436" t="s">
        <v>384</v>
      </c>
      <c r="BI436" t="s">
        <v>906</v>
      </c>
      <c r="BK436" t="s">
        <v>906</v>
      </c>
      <c r="BL436">
        <v>2023</v>
      </c>
      <c r="BM436" t="s">
        <v>1614</v>
      </c>
      <c r="BN436" s="1">
        <v>45219</v>
      </c>
      <c r="BO436" s="1">
        <v>45232</v>
      </c>
      <c r="BP436" t="s">
        <v>88</v>
      </c>
      <c r="BQ436" t="s">
        <v>83</v>
      </c>
      <c r="BR436" t="s">
        <v>240</v>
      </c>
      <c r="BS436" t="s">
        <v>239</v>
      </c>
      <c r="BU436">
        <f t="shared" si="12"/>
        <v>13</v>
      </c>
      <c r="BV436">
        <f t="shared" si="13"/>
        <v>4</v>
      </c>
    </row>
    <row r="437" spans="1:74" x14ac:dyDescent="0.25">
      <c r="A437">
        <v>2023</v>
      </c>
      <c r="B437">
        <v>12</v>
      </c>
      <c r="C437" t="s">
        <v>765</v>
      </c>
      <c r="D437" t="s">
        <v>766</v>
      </c>
      <c r="E437">
        <v>80</v>
      </c>
      <c r="F437" t="s">
        <v>767</v>
      </c>
      <c r="G437">
        <v>20231029</v>
      </c>
      <c r="H437">
        <v>20231214</v>
      </c>
      <c r="I437">
        <v>47</v>
      </c>
      <c r="J437">
        <v>6</v>
      </c>
      <c r="K437" t="s">
        <v>768</v>
      </c>
      <c r="L437" t="s">
        <v>769</v>
      </c>
      <c r="M437" t="s">
        <v>96</v>
      </c>
      <c r="N437" t="s">
        <v>97</v>
      </c>
      <c r="O437" t="s">
        <v>107</v>
      </c>
      <c r="P437" t="s">
        <v>108</v>
      </c>
      <c r="Q437">
        <v>111</v>
      </c>
      <c r="R437" t="s">
        <v>76</v>
      </c>
      <c r="S437" t="s">
        <v>640</v>
      </c>
      <c r="T437" t="s">
        <v>641</v>
      </c>
      <c r="U437">
        <v>231421</v>
      </c>
      <c r="V437">
        <v>48206</v>
      </c>
      <c r="W437">
        <v>71502</v>
      </c>
      <c r="X437">
        <v>0</v>
      </c>
      <c r="Y437">
        <v>73942.37</v>
      </c>
      <c r="Z437">
        <v>24210.400000000001</v>
      </c>
      <c r="AA437">
        <v>40211.230000000003</v>
      </c>
      <c r="AB437">
        <v>85172.800000000003</v>
      </c>
      <c r="AC437">
        <v>3200</v>
      </c>
      <c r="AD437">
        <v>6750</v>
      </c>
      <c r="AE437">
        <v>411478</v>
      </c>
      <c r="AF437">
        <v>358474</v>
      </c>
      <c r="AG437">
        <v>-53673.867883775405</v>
      </c>
      <c r="AH437" t="s">
        <v>96</v>
      </c>
      <c r="AI437" t="s">
        <v>97</v>
      </c>
      <c r="AJ437" t="s">
        <v>98</v>
      </c>
      <c r="AK437" t="s">
        <v>99</v>
      </c>
      <c r="AL437">
        <v>18</v>
      </c>
      <c r="AM437">
        <v>6</v>
      </c>
      <c r="AN437">
        <v>34</v>
      </c>
      <c r="AO437">
        <v>220582</v>
      </c>
      <c r="AP437">
        <v>24340</v>
      </c>
      <c r="AQ437">
        <v>1</v>
      </c>
      <c r="AR437">
        <v>77521</v>
      </c>
      <c r="AS437">
        <v>3.2707000000000002</v>
      </c>
      <c r="AT437">
        <v>2.9457</v>
      </c>
      <c r="AU437">
        <v>0.32500000000000001</v>
      </c>
      <c r="AV437">
        <v>4.6289098858833313</v>
      </c>
      <c r="AW437">
        <v>4.2221698760986328</v>
      </c>
      <c r="AX437">
        <v>0.40674000978469849</v>
      </c>
      <c r="AY437" t="s">
        <v>263</v>
      </c>
      <c r="AZ437" t="s">
        <v>96</v>
      </c>
      <c r="BB437" t="s">
        <v>770</v>
      </c>
      <c r="BC437" t="s">
        <v>238</v>
      </c>
      <c r="BD437" t="s">
        <v>100</v>
      </c>
      <c r="BE437" t="s">
        <v>85</v>
      </c>
      <c r="BF437" t="s">
        <v>86</v>
      </c>
      <c r="BG437" t="s">
        <v>101</v>
      </c>
      <c r="BH437" t="s">
        <v>329</v>
      </c>
      <c r="BI437" t="s">
        <v>370</v>
      </c>
      <c r="BJ437" t="s">
        <v>771</v>
      </c>
      <c r="BK437" t="s">
        <v>771</v>
      </c>
      <c r="BL437">
        <v>2023</v>
      </c>
      <c r="BM437" t="s">
        <v>766</v>
      </c>
      <c r="BN437" s="1">
        <v>45252</v>
      </c>
      <c r="BO437" s="1">
        <v>45258</v>
      </c>
      <c r="BP437" t="s">
        <v>88</v>
      </c>
      <c r="BQ437" t="s">
        <v>104</v>
      </c>
      <c r="BR437" t="s">
        <v>240</v>
      </c>
      <c r="BS437" t="s">
        <v>239</v>
      </c>
      <c r="BU437">
        <f t="shared" si="12"/>
        <v>6</v>
      </c>
      <c r="BV437">
        <f t="shared" si="13"/>
        <v>41</v>
      </c>
    </row>
    <row r="438" spans="1:74" x14ac:dyDescent="0.25">
      <c r="A438">
        <v>2023</v>
      </c>
      <c r="B438">
        <v>3</v>
      </c>
      <c r="C438" t="s">
        <v>1213</v>
      </c>
      <c r="D438" t="s">
        <v>1214</v>
      </c>
      <c r="E438">
        <v>91</v>
      </c>
      <c r="F438" t="s">
        <v>1215</v>
      </c>
      <c r="G438">
        <v>20230124</v>
      </c>
      <c r="H438">
        <v>20230323</v>
      </c>
      <c r="I438">
        <v>59</v>
      </c>
      <c r="J438">
        <v>3</v>
      </c>
      <c r="K438" t="s">
        <v>1216</v>
      </c>
      <c r="L438" t="s">
        <v>1217</v>
      </c>
      <c r="M438" t="s">
        <v>237</v>
      </c>
      <c r="N438" t="s">
        <v>238</v>
      </c>
      <c r="O438" t="s">
        <v>239</v>
      </c>
      <c r="P438" t="s">
        <v>240</v>
      </c>
      <c r="Q438">
        <v>111</v>
      </c>
      <c r="R438" t="s">
        <v>76</v>
      </c>
      <c r="S438" t="s">
        <v>633</v>
      </c>
      <c r="T438" t="s">
        <v>634</v>
      </c>
      <c r="U438">
        <v>207810</v>
      </c>
      <c r="V438">
        <v>69664</v>
      </c>
      <c r="W438">
        <v>59889</v>
      </c>
      <c r="X438">
        <v>0</v>
      </c>
      <c r="Y438">
        <v>7325.31</v>
      </c>
      <c r="Z438">
        <v>0</v>
      </c>
      <c r="AA438">
        <v>563</v>
      </c>
      <c r="AB438">
        <v>7888.31</v>
      </c>
      <c r="AC438">
        <v>4880</v>
      </c>
      <c r="AD438">
        <v>7650</v>
      </c>
      <c r="AE438">
        <v>435327</v>
      </c>
      <c r="AF438">
        <v>435327</v>
      </c>
      <c r="AG438">
        <v>2070.7834076752979</v>
      </c>
      <c r="AH438" t="s">
        <v>96</v>
      </c>
      <c r="AI438" t="s">
        <v>97</v>
      </c>
      <c r="AJ438" t="s">
        <v>98</v>
      </c>
      <c r="AK438" t="s">
        <v>99</v>
      </c>
      <c r="AL438">
        <v>15</v>
      </c>
      <c r="AM438">
        <v>5</v>
      </c>
      <c r="AN438">
        <v>28</v>
      </c>
      <c r="AO438">
        <v>183618</v>
      </c>
      <c r="AP438">
        <v>9633</v>
      </c>
      <c r="AQ438">
        <v>1</v>
      </c>
      <c r="AR438">
        <v>31434</v>
      </c>
      <c r="AS438">
        <v>2.5807000000000002</v>
      </c>
      <c r="AT438">
        <v>2.4521000000000002</v>
      </c>
      <c r="AU438">
        <v>0.12859999999999999</v>
      </c>
      <c r="AV438">
        <v>5.6213001012802124</v>
      </c>
      <c r="AW438">
        <v>5.4927000999450684</v>
      </c>
      <c r="AX438">
        <v>0.12860000133514404</v>
      </c>
      <c r="AY438" t="s">
        <v>95</v>
      </c>
      <c r="AZ438" t="s">
        <v>237</v>
      </c>
      <c r="BA438" t="s">
        <v>396</v>
      </c>
      <c r="BB438" t="s">
        <v>830</v>
      </c>
      <c r="BC438" t="s">
        <v>238</v>
      </c>
      <c r="BD438" t="s">
        <v>89</v>
      </c>
      <c r="BE438" t="s">
        <v>85</v>
      </c>
      <c r="BF438" t="s">
        <v>86</v>
      </c>
      <c r="BG438" t="s">
        <v>90</v>
      </c>
      <c r="BH438" t="s">
        <v>1151</v>
      </c>
      <c r="BI438" t="s">
        <v>1218</v>
      </c>
      <c r="BK438" t="s">
        <v>1218</v>
      </c>
      <c r="BL438">
        <v>2023</v>
      </c>
      <c r="BM438" t="s">
        <v>1214</v>
      </c>
      <c r="BN438" s="1">
        <v>44985</v>
      </c>
      <c r="BO438" s="1">
        <v>45008</v>
      </c>
      <c r="BP438" t="s">
        <v>88</v>
      </c>
      <c r="BQ438" t="s">
        <v>95</v>
      </c>
      <c r="BR438" t="s">
        <v>240</v>
      </c>
      <c r="BS438" t="s">
        <v>239</v>
      </c>
      <c r="BU438">
        <f t="shared" si="12"/>
        <v>23</v>
      </c>
      <c r="BV438">
        <f t="shared" si="13"/>
        <v>36</v>
      </c>
    </row>
    <row r="439" spans="1:74" x14ac:dyDescent="0.25">
      <c r="A439">
        <v>2023</v>
      </c>
      <c r="B439">
        <v>3</v>
      </c>
      <c r="C439" t="s">
        <v>1883</v>
      </c>
      <c r="D439" t="s">
        <v>1884</v>
      </c>
      <c r="E439">
        <v>92</v>
      </c>
      <c r="F439" t="s">
        <v>1139</v>
      </c>
      <c r="G439">
        <v>20230224</v>
      </c>
      <c r="H439">
        <v>20230322</v>
      </c>
      <c r="I439">
        <v>27</v>
      </c>
      <c r="J439">
        <v>0</v>
      </c>
      <c r="K439" t="s">
        <v>1885</v>
      </c>
      <c r="L439" t="s">
        <v>1007</v>
      </c>
      <c r="M439" t="s">
        <v>237</v>
      </c>
      <c r="N439" t="s">
        <v>238</v>
      </c>
      <c r="O439" t="s">
        <v>239</v>
      </c>
      <c r="P439" t="s">
        <v>240</v>
      </c>
      <c r="Q439">
        <v>111</v>
      </c>
      <c r="R439" t="s">
        <v>76</v>
      </c>
      <c r="S439" t="s">
        <v>636</v>
      </c>
      <c r="T439" t="s">
        <v>637</v>
      </c>
      <c r="U439">
        <v>76979</v>
      </c>
      <c r="V439">
        <v>36416</v>
      </c>
      <c r="W439">
        <v>0</v>
      </c>
      <c r="X439">
        <v>0</v>
      </c>
      <c r="Y439">
        <v>2904.65</v>
      </c>
      <c r="Z439">
        <v>0</v>
      </c>
      <c r="AA439">
        <v>2545.84</v>
      </c>
      <c r="AB439">
        <v>5450.49</v>
      </c>
      <c r="AC439">
        <v>2080</v>
      </c>
      <c r="AD439">
        <v>5850</v>
      </c>
      <c r="AE439">
        <v>113079</v>
      </c>
      <c r="AF439">
        <v>113079</v>
      </c>
      <c r="AG439">
        <v>-2314.8490332925635</v>
      </c>
      <c r="AH439" t="s">
        <v>96</v>
      </c>
      <c r="AI439" t="s">
        <v>97</v>
      </c>
      <c r="AJ439" t="s">
        <v>107</v>
      </c>
      <c r="AK439" t="s">
        <v>108</v>
      </c>
      <c r="AL439">
        <v>8</v>
      </c>
      <c r="AM439">
        <v>3</v>
      </c>
      <c r="AN439">
        <v>15</v>
      </c>
      <c r="AO439">
        <v>55949</v>
      </c>
      <c r="AP439">
        <v>314</v>
      </c>
      <c r="AQ439">
        <v>1</v>
      </c>
      <c r="AR439">
        <v>2059</v>
      </c>
      <c r="AS439">
        <v>0.75139999999999996</v>
      </c>
      <c r="AT439">
        <v>0.74719999999999998</v>
      </c>
      <c r="AU439">
        <v>4.1999999999999997E-3</v>
      </c>
      <c r="AV439">
        <v>1.4601700007915497</v>
      </c>
      <c r="AW439">
        <v>1.4196799993515015</v>
      </c>
      <c r="AX439">
        <v>4.0490001440048218E-2</v>
      </c>
      <c r="AY439" t="s">
        <v>263</v>
      </c>
      <c r="AZ439" t="s">
        <v>96</v>
      </c>
      <c r="BB439" t="s">
        <v>180</v>
      </c>
      <c r="BC439" t="s">
        <v>238</v>
      </c>
      <c r="BD439" t="s">
        <v>335</v>
      </c>
      <c r="BE439" t="s">
        <v>85</v>
      </c>
      <c r="BF439" t="s">
        <v>86</v>
      </c>
      <c r="BG439" t="s">
        <v>200</v>
      </c>
      <c r="BH439" t="s">
        <v>384</v>
      </c>
      <c r="BI439" t="s">
        <v>385</v>
      </c>
      <c r="BK439" t="s">
        <v>385</v>
      </c>
      <c r="BL439">
        <v>2023</v>
      </c>
      <c r="BM439" t="s">
        <v>1884</v>
      </c>
      <c r="BN439" s="1">
        <v>44993</v>
      </c>
      <c r="BO439" s="1">
        <v>45007</v>
      </c>
      <c r="BP439" t="s">
        <v>88</v>
      </c>
      <c r="BQ439" t="s">
        <v>263</v>
      </c>
      <c r="BR439" t="s">
        <v>240</v>
      </c>
      <c r="BS439" t="s">
        <v>239</v>
      </c>
      <c r="BU439">
        <f t="shared" si="12"/>
        <v>14</v>
      </c>
      <c r="BV439">
        <f t="shared" si="13"/>
        <v>13</v>
      </c>
    </row>
    <row r="440" spans="1:74" x14ac:dyDescent="0.25">
      <c r="A440">
        <v>2023</v>
      </c>
      <c r="B440">
        <v>3</v>
      </c>
      <c r="C440" t="s">
        <v>1242</v>
      </c>
      <c r="D440" t="s">
        <v>1113</v>
      </c>
      <c r="E440">
        <v>71</v>
      </c>
      <c r="F440" t="s">
        <v>1114</v>
      </c>
      <c r="G440">
        <v>20230113</v>
      </c>
      <c r="H440">
        <v>20230322</v>
      </c>
      <c r="I440">
        <v>69</v>
      </c>
      <c r="J440">
        <v>5</v>
      </c>
      <c r="K440" t="s">
        <v>1243</v>
      </c>
      <c r="L440" t="s">
        <v>1244</v>
      </c>
      <c r="M440" t="s">
        <v>237</v>
      </c>
      <c r="N440" t="s">
        <v>238</v>
      </c>
      <c r="O440" t="s">
        <v>239</v>
      </c>
      <c r="P440" t="s">
        <v>240</v>
      </c>
      <c r="Q440">
        <v>111</v>
      </c>
      <c r="R440" t="s">
        <v>76</v>
      </c>
      <c r="S440" t="s">
        <v>640</v>
      </c>
      <c r="T440" t="s">
        <v>641</v>
      </c>
      <c r="U440">
        <v>226341</v>
      </c>
      <c r="V440">
        <v>69519</v>
      </c>
      <c r="W440">
        <v>28680</v>
      </c>
      <c r="X440">
        <v>0</v>
      </c>
      <c r="Y440">
        <v>99569.58</v>
      </c>
      <c r="Z440">
        <v>0</v>
      </c>
      <c r="AA440">
        <v>36860.19</v>
      </c>
      <c r="AB440">
        <v>136429.76999999999</v>
      </c>
      <c r="AC440">
        <v>5040</v>
      </c>
      <c r="AD440">
        <v>9450</v>
      </c>
      <c r="AE440">
        <v>568165</v>
      </c>
      <c r="AF440">
        <v>568165</v>
      </c>
      <c r="AG440">
        <v>-62529.544808959661</v>
      </c>
      <c r="AH440" t="s">
        <v>96</v>
      </c>
      <c r="AI440" t="s">
        <v>97</v>
      </c>
      <c r="AJ440" t="s">
        <v>98</v>
      </c>
      <c r="AK440" t="s">
        <v>99</v>
      </c>
      <c r="AL440">
        <v>18</v>
      </c>
      <c r="AM440">
        <v>6</v>
      </c>
      <c r="AN440">
        <v>34</v>
      </c>
      <c r="AO440">
        <v>220582</v>
      </c>
      <c r="AP440">
        <v>24340</v>
      </c>
      <c r="AQ440">
        <v>1</v>
      </c>
      <c r="AR440">
        <v>77521</v>
      </c>
      <c r="AS440">
        <v>3.2707000000000002</v>
      </c>
      <c r="AT440">
        <v>2.9457</v>
      </c>
      <c r="AU440">
        <v>0.32500000000000001</v>
      </c>
      <c r="AV440">
        <v>7.336609959602356</v>
      </c>
      <c r="AW440">
        <v>6.382349967956543</v>
      </c>
      <c r="AX440">
        <v>0.95425999164581299</v>
      </c>
      <c r="AY440" t="s">
        <v>83</v>
      </c>
      <c r="AZ440" t="s">
        <v>96</v>
      </c>
      <c r="BB440" t="s">
        <v>256</v>
      </c>
      <c r="BC440" t="s">
        <v>238</v>
      </c>
      <c r="BD440" t="s">
        <v>335</v>
      </c>
      <c r="BE440" t="s">
        <v>85</v>
      </c>
      <c r="BF440" t="s">
        <v>86</v>
      </c>
      <c r="BG440" t="s">
        <v>200</v>
      </c>
      <c r="BH440" t="s">
        <v>245</v>
      </c>
      <c r="BI440" t="s">
        <v>246</v>
      </c>
      <c r="BK440" t="s">
        <v>246</v>
      </c>
      <c r="BL440">
        <v>2023</v>
      </c>
      <c r="BM440" t="s">
        <v>1113</v>
      </c>
      <c r="BN440" s="1">
        <v>44978</v>
      </c>
      <c r="BO440" s="1">
        <v>45007</v>
      </c>
      <c r="BP440" t="s">
        <v>88</v>
      </c>
      <c r="BQ440" t="s">
        <v>83</v>
      </c>
      <c r="BR440" t="s">
        <v>240</v>
      </c>
      <c r="BS440" t="s">
        <v>239</v>
      </c>
      <c r="BU440">
        <f t="shared" si="12"/>
        <v>29</v>
      </c>
      <c r="BV440">
        <f t="shared" si="13"/>
        <v>40</v>
      </c>
    </row>
    <row r="441" spans="1:74" x14ac:dyDescent="0.25">
      <c r="A441">
        <v>2023</v>
      </c>
      <c r="B441">
        <v>3</v>
      </c>
      <c r="C441" t="s">
        <v>3292</v>
      </c>
      <c r="D441" t="s">
        <v>3293</v>
      </c>
      <c r="E441">
        <v>78</v>
      </c>
      <c r="F441" t="s">
        <v>3294</v>
      </c>
      <c r="G441">
        <v>20230125</v>
      </c>
      <c r="H441">
        <v>20230321</v>
      </c>
      <c r="I441">
        <v>56</v>
      </c>
      <c r="J441">
        <v>1</v>
      </c>
      <c r="K441" t="s">
        <v>3295</v>
      </c>
      <c r="L441" t="s">
        <v>3296</v>
      </c>
      <c r="M441" t="s">
        <v>237</v>
      </c>
      <c r="N441" t="s">
        <v>238</v>
      </c>
      <c r="O441" t="s">
        <v>239</v>
      </c>
      <c r="P441" t="s">
        <v>240</v>
      </c>
      <c r="Q441">
        <v>111</v>
      </c>
      <c r="R441" t="s">
        <v>279</v>
      </c>
      <c r="S441" t="s">
        <v>3297</v>
      </c>
      <c r="T441" t="s">
        <v>3298</v>
      </c>
      <c r="U441">
        <v>164491</v>
      </c>
      <c r="V441">
        <v>62820</v>
      </c>
      <c r="W441">
        <v>5496</v>
      </c>
      <c r="X441">
        <v>0</v>
      </c>
      <c r="Y441">
        <v>736.72</v>
      </c>
      <c r="Z441">
        <v>0</v>
      </c>
      <c r="AA441">
        <v>13220.9</v>
      </c>
      <c r="AB441">
        <v>13957.62</v>
      </c>
      <c r="AC441">
        <v>4320</v>
      </c>
      <c r="AD441">
        <v>7050</v>
      </c>
      <c r="AE441">
        <v>825011</v>
      </c>
      <c r="AF441">
        <v>825011</v>
      </c>
      <c r="AG441">
        <v>29035.406791328329</v>
      </c>
      <c r="AH441" t="s">
        <v>125</v>
      </c>
      <c r="AI441" t="s">
        <v>126</v>
      </c>
      <c r="AJ441" t="s">
        <v>132</v>
      </c>
      <c r="AK441" t="s">
        <v>341</v>
      </c>
      <c r="AL441">
        <v>5</v>
      </c>
      <c r="AM441">
        <v>2</v>
      </c>
      <c r="AN441">
        <v>11</v>
      </c>
      <c r="AO441">
        <v>119015</v>
      </c>
      <c r="AP441">
        <v>61170</v>
      </c>
      <c r="AQ441">
        <v>20390</v>
      </c>
      <c r="AR441">
        <v>140497</v>
      </c>
      <c r="AS441">
        <v>2.4062000000000001</v>
      </c>
      <c r="AT441">
        <v>1.5892999999999999</v>
      </c>
      <c r="AU441">
        <v>0.81689999999999996</v>
      </c>
      <c r="AV441">
        <v>10.730720221996307</v>
      </c>
      <c r="AW441">
        <v>10.171520233154297</v>
      </c>
      <c r="AX441">
        <v>0.5591999888420105</v>
      </c>
      <c r="AY441" t="s">
        <v>95</v>
      </c>
      <c r="AZ441" t="s">
        <v>125</v>
      </c>
      <c r="BB441" t="s">
        <v>2698</v>
      </c>
      <c r="BC441" t="s">
        <v>238</v>
      </c>
      <c r="BD441" t="s">
        <v>3299</v>
      </c>
      <c r="BE441" t="s">
        <v>414</v>
      </c>
      <c r="BF441" t="s">
        <v>605</v>
      </c>
      <c r="BG441" t="s">
        <v>605</v>
      </c>
      <c r="BH441" t="s">
        <v>1445</v>
      </c>
      <c r="BI441" t="s">
        <v>1823</v>
      </c>
      <c r="BJ441" t="s">
        <v>1824</v>
      </c>
      <c r="BK441" t="s">
        <v>1824</v>
      </c>
      <c r="BL441">
        <v>2023</v>
      </c>
      <c r="BM441" t="s">
        <v>3293</v>
      </c>
      <c r="BN441" s="1">
        <v>44966</v>
      </c>
      <c r="BO441" s="1">
        <v>45006</v>
      </c>
      <c r="BP441" t="s">
        <v>88</v>
      </c>
      <c r="BQ441" t="s">
        <v>95</v>
      </c>
      <c r="BR441" t="s">
        <v>240</v>
      </c>
      <c r="BS441" t="s">
        <v>239</v>
      </c>
      <c r="BU441">
        <f t="shared" si="12"/>
        <v>40</v>
      </c>
      <c r="BV441">
        <f t="shared" si="13"/>
        <v>16</v>
      </c>
    </row>
    <row r="442" spans="1:74" x14ac:dyDescent="0.25">
      <c r="A442">
        <v>2023</v>
      </c>
      <c r="B442">
        <v>3</v>
      </c>
      <c r="C442" t="s">
        <v>1679</v>
      </c>
      <c r="D442" t="s">
        <v>1680</v>
      </c>
      <c r="E442">
        <v>88</v>
      </c>
      <c r="F442" t="s">
        <v>1681</v>
      </c>
      <c r="G442">
        <v>20230122</v>
      </c>
      <c r="H442">
        <v>20230315</v>
      </c>
      <c r="I442">
        <v>53</v>
      </c>
      <c r="J442">
        <v>16</v>
      </c>
      <c r="K442" t="s">
        <v>1682</v>
      </c>
      <c r="L442" t="s">
        <v>1683</v>
      </c>
      <c r="M442" t="s">
        <v>237</v>
      </c>
      <c r="N442" t="s">
        <v>238</v>
      </c>
      <c r="O442" t="s">
        <v>239</v>
      </c>
      <c r="P442" t="s">
        <v>240</v>
      </c>
      <c r="Q442">
        <v>111</v>
      </c>
      <c r="R442" t="s">
        <v>76</v>
      </c>
      <c r="S442" t="s">
        <v>640</v>
      </c>
      <c r="T442" t="s">
        <v>641</v>
      </c>
      <c r="U442">
        <v>239085</v>
      </c>
      <c r="V442">
        <v>42716</v>
      </c>
      <c r="W442">
        <v>104736</v>
      </c>
      <c r="X442">
        <v>0</v>
      </c>
      <c r="Y442">
        <v>28806.36</v>
      </c>
      <c r="Z442">
        <v>5626.42</v>
      </c>
      <c r="AA442">
        <v>2545.84</v>
      </c>
      <c r="AB442">
        <v>36978.620000000003</v>
      </c>
      <c r="AC442">
        <v>2880</v>
      </c>
      <c r="AD442">
        <v>7050</v>
      </c>
      <c r="AE442">
        <v>397768</v>
      </c>
      <c r="AF442">
        <v>397768</v>
      </c>
      <c r="AG442">
        <v>-11809.850936556115</v>
      </c>
      <c r="AH442" t="s">
        <v>96</v>
      </c>
      <c r="AI442" t="s">
        <v>97</v>
      </c>
      <c r="AJ442" t="s">
        <v>107</v>
      </c>
      <c r="AK442" t="s">
        <v>108</v>
      </c>
      <c r="AL442">
        <v>18</v>
      </c>
      <c r="AM442">
        <v>6</v>
      </c>
      <c r="AN442">
        <v>34</v>
      </c>
      <c r="AO442">
        <v>220582</v>
      </c>
      <c r="AP442">
        <v>24340</v>
      </c>
      <c r="AQ442">
        <v>1</v>
      </c>
      <c r="AR442">
        <v>77521</v>
      </c>
      <c r="AS442">
        <v>3.2707000000000002</v>
      </c>
      <c r="AT442">
        <v>2.9457</v>
      </c>
      <c r="AU442">
        <v>0.32500000000000001</v>
      </c>
      <c r="AV442">
        <v>5.136309802532196</v>
      </c>
      <c r="AW442">
        <v>4.811309814453125</v>
      </c>
      <c r="AX442">
        <v>0.32499998807907104</v>
      </c>
      <c r="AY442" t="s">
        <v>157</v>
      </c>
      <c r="AZ442" t="s">
        <v>96</v>
      </c>
      <c r="BB442" t="s">
        <v>1532</v>
      </c>
      <c r="BC442" t="s">
        <v>238</v>
      </c>
      <c r="BD442" t="s">
        <v>89</v>
      </c>
      <c r="BE442" t="s">
        <v>85</v>
      </c>
      <c r="BF442" t="s">
        <v>86</v>
      </c>
      <c r="BG442" t="s">
        <v>90</v>
      </c>
      <c r="BH442" t="s">
        <v>245</v>
      </c>
      <c r="BI442" t="s">
        <v>646</v>
      </c>
      <c r="BK442" t="s">
        <v>646</v>
      </c>
      <c r="BL442">
        <v>2023</v>
      </c>
      <c r="BM442" t="s">
        <v>1680</v>
      </c>
      <c r="BN442" s="1">
        <v>44979</v>
      </c>
      <c r="BO442" s="1">
        <v>45000</v>
      </c>
      <c r="BP442" t="s">
        <v>88</v>
      </c>
      <c r="BQ442" t="s">
        <v>157</v>
      </c>
      <c r="BR442" t="s">
        <v>240</v>
      </c>
      <c r="BS442" t="s">
        <v>239</v>
      </c>
      <c r="BU442">
        <f t="shared" si="12"/>
        <v>21</v>
      </c>
      <c r="BV442">
        <f t="shared" si="13"/>
        <v>32</v>
      </c>
    </row>
    <row r="443" spans="1:74" x14ac:dyDescent="0.25">
      <c r="A443">
        <v>2023</v>
      </c>
      <c r="B443">
        <v>3</v>
      </c>
      <c r="C443" t="s">
        <v>1373</v>
      </c>
      <c r="D443" t="s">
        <v>1374</v>
      </c>
      <c r="E443">
        <v>90</v>
      </c>
      <c r="F443" t="s">
        <v>1375</v>
      </c>
      <c r="G443">
        <v>20221221</v>
      </c>
      <c r="H443">
        <v>20230310</v>
      </c>
      <c r="I443">
        <v>80</v>
      </c>
      <c r="J443">
        <v>40</v>
      </c>
      <c r="K443" t="s">
        <v>1376</v>
      </c>
      <c r="L443" t="s">
        <v>1377</v>
      </c>
      <c r="M443" t="s">
        <v>237</v>
      </c>
      <c r="N443" t="s">
        <v>238</v>
      </c>
      <c r="O443" t="s">
        <v>239</v>
      </c>
      <c r="P443" t="s">
        <v>240</v>
      </c>
      <c r="Q443">
        <v>111</v>
      </c>
      <c r="R443" t="s">
        <v>76</v>
      </c>
      <c r="S443" t="s">
        <v>1378</v>
      </c>
      <c r="T443" t="s">
        <v>1379</v>
      </c>
      <c r="U443">
        <v>744031</v>
      </c>
      <c r="V443">
        <v>46016</v>
      </c>
      <c r="W443">
        <v>517791</v>
      </c>
      <c r="X443">
        <v>0</v>
      </c>
      <c r="Y443">
        <v>22735.56</v>
      </c>
      <c r="Z443">
        <v>26315.43</v>
      </c>
      <c r="AA443">
        <v>6160.88</v>
      </c>
      <c r="AB443">
        <v>51304.91</v>
      </c>
      <c r="AC443">
        <v>3120</v>
      </c>
      <c r="AD443">
        <v>8775</v>
      </c>
      <c r="AE443">
        <v>2417981</v>
      </c>
      <c r="AF443">
        <v>2417981</v>
      </c>
      <c r="AG443">
        <v>59615.910856151124</v>
      </c>
      <c r="AH443" t="s">
        <v>96</v>
      </c>
      <c r="AI443" t="s">
        <v>97</v>
      </c>
      <c r="AJ443" t="s">
        <v>107</v>
      </c>
      <c r="AK443" t="s">
        <v>108</v>
      </c>
      <c r="AL443">
        <v>23</v>
      </c>
      <c r="AM443">
        <v>8</v>
      </c>
      <c r="AN443">
        <v>40</v>
      </c>
      <c r="AO443">
        <v>1091676</v>
      </c>
      <c r="AP443">
        <v>107252</v>
      </c>
      <c r="AQ443">
        <v>35751</v>
      </c>
      <c r="AR443">
        <v>246364</v>
      </c>
      <c r="AS443">
        <v>16.0107</v>
      </c>
      <c r="AT443">
        <v>14.5784</v>
      </c>
      <c r="AU443">
        <v>1.4322999999999999</v>
      </c>
      <c r="AV443">
        <v>31.222939848899841</v>
      </c>
      <c r="AW443">
        <v>29.790639877319336</v>
      </c>
      <c r="AX443">
        <v>1.4322999715805054</v>
      </c>
      <c r="AY443" t="s">
        <v>83</v>
      </c>
      <c r="AZ443" t="s">
        <v>96</v>
      </c>
      <c r="BA443" t="s">
        <v>396</v>
      </c>
      <c r="BB443" t="s">
        <v>1380</v>
      </c>
      <c r="BC443" t="s">
        <v>238</v>
      </c>
      <c r="BD443" t="s">
        <v>158</v>
      </c>
      <c r="BE443" t="s">
        <v>121</v>
      </c>
      <c r="BF443" t="s">
        <v>159</v>
      </c>
      <c r="BG443" t="s">
        <v>159</v>
      </c>
      <c r="BH443" t="s">
        <v>831</v>
      </c>
      <c r="BI443" t="s">
        <v>832</v>
      </c>
      <c r="BK443" t="s">
        <v>832</v>
      </c>
      <c r="BL443">
        <v>2023</v>
      </c>
      <c r="BM443" t="s">
        <v>1374</v>
      </c>
      <c r="BN443" s="1">
        <v>44965</v>
      </c>
      <c r="BO443" s="1">
        <v>44995</v>
      </c>
      <c r="BP443" t="s">
        <v>88</v>
      </c>
      <c r="BQ443" t="s">
        <v>83</v>
      </c>
      <c r="BR443" t="s">
        <v>240</v>
      </c>
      <c r="BS443" t="s">
        <v>239</v>
      </c>
      <c r="BU443">
        <f t="shared" si="12"/>
        <v>30</v>
      </c>
      <c r="BV443">
        <f t="shared" si="13"/>
        <v>50</v>
      </c>
    </row>
    <row r="444" spans="1:74" x14ac:dyDescent="0.25">
      <c r="A444">
        <v>2023</v>
      </c>
      <c r="B444">
        <v>3</v>
      </c>
      <c r="C444" t="s">
        <v>3300</v>
      </c>
      <c r="D444" t="s">
        <v>3301</v>
      </c>
      <c r="E444">
        <v>80</v>
      </c>
      <c r="F444" t="s">
        <v>3302</v>
      </c>
      <c r="G444">
        <v>20230207</v>
      </c>
      <c r="H444">
        <v>20230308</v>
      </c>
      <c r="I444">
        <v>30</v>
      </c>
      <c r="J444">
        <v>3</v>
      </c>
      <c r="K444" t="s">
        <v>3303</v>
      </c>
      <c r="L444" t="s">
        <v>3304</v>
      </c>
      <c r="M444" t="s">
        <v>237</v>
      </c>
      <c r="N444" t="s">
        <v>238</v>
      </c>
      <c r="O444" t="s">
        <v>239</v>
      </c>
      <c r="P444" t="s">
        <v>240</v>
      </c>
      <c r="Q444">
        <v>111</v>
      </c>
      <c r="R444" t="s">
        <v>76</v>
      </c>
      <c r="S444" t="s">
        <v>337</v>
      </c>
      <c r="T444" t="s">
        <v>338</v>
      </c>
      <c r="U444">
        <v>103467</v>
      </c>
      <c r="V444">
        <v>32386</v>
      </c>
      <c r="W444">
        <v>16488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2020</v>
      </c>
      <c r="AD444">
        <v>3450</v>
      </c>
      <c r="AE444">
        <v>191140</v>
      </c>
      <c r="AF444">
        <v>191140</v>
      </c>
      <c r="AG444">
        <v>0</v>
      </c>
      <c r="AH444" t="s">
        <v>208</v>
      </c>
      <c r="AI444" t="s">
        <v>209</v>
      </c>
      <c r="AJ444" t="s">
        <v>557</v>
      </c>
      <c r="AK444" t="s">
        <v>558</v>
      </c>
      <c r="AL444">
        <v>10</v>
      </c>
      <c r="AM444">
        <v>3</v>
      </c>
      <c r="AN444">
        <v>21</v>
      </c>
      <c r="AO444">
        <v>120012</v>
      </c>
      <c r="AP444">
        <v>1295</v>
      </c>
      <c r="AQ444">
        <v>1</v>
      </c>
      <c r="AR444">
        <v>6061</v>
      </c>
      <c r="AS444">
        <v>1.62</v>
      </c>
      <c r="AT444">
        <v>1.6027</v>
      </c>
      <c r="AU444">
        <v>1.7299999999999999E-2</v>
      </c>
      <c r="AV444">
        <v>2.4681599140167236</v>
      </c>
      <c r="AW444">
        <v>2.4681599140167236</v>
      </c>
      <c r="AX444">
        <v>0</v>
      </c>
      <c r="AY444" t="s">
        <v>112</v>
      </c>
      <c r="AZ444" t="s">
        <v>208</v>
      </c>
      <c r="BB444" t="s">
        <v>412</v>
      </c>
      <c r="BC444" t="s">
        <v>238</v>
      </c>
      <c r="BD444" t="s">
        <v>598</v>
      </c>
      <c r="BE444" t="s">
        <v>85</v>
      </c>
      <c r="BF444" t="s">
        <v>86</v>
      </c>
      <c r="BG444" t="s">
        <v>200</v>
      </c>
      <c r="BH444" t="s">
        <v>339</v>
      </c>
      <c r="BI444" t="s">
        <v>413</v>
      </c>
      <c r="BK444" t="s">
        <v>413</v>
      </c>
      <c r="BL444">
        <v>2023</v>
      </c>
      <c r="BM444" t="s">
        <v>3301</v>
      </c>
      <c r="BN444" s="1">
        <v>44973</v>
      </c>
      <c r="BO444" s="1">
        <v>44993</v>
      </c>
      <c r="BP444" t="s">
        <v>88</v>
      </c>
      <c r="BQ444" t="s">
        <v>112</v>
      </c>
      <c r="BR444" t="s">
        <v>240</v>
      </c>
      <c r="BS444" t="s">
        <v>239</v>
      </c>
      <c r="BU444">
        <f t="shared" si="12"/>
        <v>20</v>
      </c>
      <c r="BV444">
        <f t="shared" si="13"/>
        <v>10</v>
      </c>
    </row>
    <row r="445" spans="1:74" x14ac:dyDescent="0.25">
      <c r="A445">
        <v>2023</v>
      </c>
      <c r="B445">
        <v>3</v>
      </c>
      <c r="C445" t="s">
        <v>1852</v>
      </c>
      <c r="D445" t="s">
        <v>1853</v>
      </c>
      <c r="E445">
        <v>95</v>
      </c>
      <c r="F445" t="s">
        <v>1854</v>
      </c>
      <c r="G445">
        <v>20230203</v>
      </c>
      <c r="H445">
        <v>20230307</v>
      </c>
      <c r="I445">
        <v>33</v>
      </c>
      <c r="J445">
        <v>0</v>
      </c>
      <c r="K445" t="s">
        <v>1855</v>
      </c>
      <c r="L445" t="s">
        <v>1856</v>
      </c>
      <c r="M445" t="s">
        <v>237</v>
      </c>
      <c r="N445" t="s">
        <v>238</v>
      </c>
      <c r="O445" t="s">
        <v>239</v>
      </c>
      <c r="P445" t="s">
        <v>240</v>
      </c>
      <c r="Q445">
        <v>111</v>
      </c>
      <c r="R445" t="s">
        <v>76</v>
      </c>
      <c r="S445" t="s">
        <v>161</v>
      </c>
      <c r="T445" t="s">
        <v>162</v>
      </c>
      <c r="U445">
        <v>85488</v>
      </c>
      <c r="V445">
        <v>40111</v>
      </c>
      <c r="W445">
        <v>0</v>
      </c>
      <c r="X445">
        <v>0</v>
      </c>
      <c r="Y445">
        <v>489.09</v>
      </c>
      <c r="Z445">
        <v>0</v>
      </c>
      <c r="AA445">
        <v>0</v>
      </c>
      <c r="AB445">
        <v>489.09</v>
      </c>
      <c r="AC445">
        <v>2560</v>
      </c>
      <c r="AD445">
        <v>2850</v>
      </c>
      <c r="AE445">
        <v>153613</v>
      </c>
      <c r="AF445">
        <v>153613</v>
      </c>
      <c r="AG445">
        <v>3499.188459910873</v>
      </c>
      <c r="AH445" t="s">
        <v>79</v>
      </c>
      <c r="AI445" t="s">
        <v>80</v>
      </c>
      <c r="AJ445" t="s">
        <v>81</v>
      </c>
      <c r="AK445" t="s">
        <v>82</v>
      </c>
      <c r="AL445">
        <v>12</v>
      </c>
      <c r="AM445">
        <v>4</v>
      </c>
      <c r="AN445">
        <v>22</v>
      </c>
      <c r="AO445">
        <v>93345</v>
      </c>
      <c r="AP445">
        <v>3856</v>
      </c>
      <c r="AQ445">
        <v>1</v>
      </c>
      <c r="AR445">
        <v>15184</v>
      </c>
      <c r="AS445">
        <v>1.298</v>
      </c>
      <c r="AT445">
        <v>1.2464999999999999</v>
      </c>
      <c r="AU445">
        <v>5.1499999999999997E-2</v>
      </c>
      <c r="AV445">
        <v>1.9835800305008888</v>
      </c>
      <c r="AW445">
        <v>1.9320800304412842</v>
      </c>
      <c r="AX445">
        <v>5.1500000059604645E-2</v>
      </c>
      <c r="AY445" t="s">
        <v>83</v>
      </c>
      <c r="AZ445" t="s">
        <v>237</v>
      </c>
      <c r="BB445" t="s">
        <v>1119</v>
      </c>
      <c r="BC445" t="s">
        <v>238</v>
      </c>
      <c r="BD445" t="s">
        <v>147</v>
      </c>
      <c r="BE445" t="s">
        <v>85</v>
      </c>
      <c r="BF445" t="s">
        <v>86</v>
      </c>
      <c r="BG445" t="s">
        <v>90</v>
      </c>
      <c r="BH445" t="s">
        <v>138</v>
      </c>
      <c r="BI445" t="s">
        <v>454</v>
      </c>
      <c r="BK445" t="s">
        <v>454</v>
      </c>
      <c r="BL445">
        <v>2023</v>
      </c>
      <c r="BM445" t="s">
        <v>1853</v>
      </c>
      <c r="BN445" s="1">
        <v>44971</v>
      </c>
      <c r="BO445" s="1">
        <v>44992</v>
      </c>
      <c r="BP445" t="s">
        <v>88</v>
      </c>
      <c r="BQ445" t="s">
        <v>83</v>
      </c>
      <c r="BR445" t="s">
        <v>240</v>
      </c>
      <c r="BS445" t="s">
        <v>239</v>
      </c>
      <c r="BU445">
        <f t="shared" si="12"/>
        <v>21</v>
      </c>
      <c r="BV445">
        <f t="shared" si="13"/>
        <v>12</v>
      </c>
    </row>
    <row r="446" spans="1:74" x14ac:dyDescent="0.25">
      <c r="A446">
        <v>2023</v>
      </c>
      <c r="B446">
        <v>5</v>
      </c>
      <c r="C446" t="s">
        <v>1161</v>
      </c>
      <c r="D446" t="s">
        <v>891</v>
      </c>
      <c r="E446">
        <v>75</v>
      </c>
      <c r="F446" t="s">
        <v>892</v>
      </c>
      <c r="G446">
        <v>20230327</v>
      </c>
      <c r="H446">
        <v>20230503</v>
      </c>
      <c r="I446">
        <v>38</v>
      </c>
      <c r="J446">
        <v>1</v>
      </c>
      <c r="K446" t="s">
        <v>1162</v>
      </c>
      <c r="L446" t="s">
        <v>1163</v>
      </c>
      <c r="M446" t="s">
        <v>237</v>
      </c>
      <c r="N446" t="s">
        <v>238</v>
      </c>
      <c r="O446" t="s">
        <v>239</v>
      </c>
      <c r="P446" t="s">
        <v>240</v>
      </c>
      <c r="Q446">
        <v>111</v>
      </c>
      <c r="R446" t="s">
        <v>279</v>
      </c>
      <c r="S446" t="s">
        <v>1164</v>
      </c>
      <c r="T446" t="s">
        <v>1165</v>
      </c>
      <c r="U446">
        <v>128150</v>
      </c>
      <c r="V446">
        <v>45786</v>
      </c>
      <c r="W446">
        <v>6696</v>
      </c>
      <c r="X446">
        <v>0</v>
      </c>
      <c r="Y446">
        <v>1833.38</v>
      </c>
      <c r="Z446">
        <v>9749.57</v>
      </c>
      <c r="AA446">
        <v>30259.53</v>
      </c>
      <c r="AB446">
        <v>41842.480000000003</v>
      </c>
      <c r="AC446">
        <v>2880</v>
      </c>
      <c r="AD446">
        <v>5400</v>
      </c>
      <c r="AE446">
        <v>502550</v>
      </c>
      <c r="AF446">
        <v>502550</v>
      </c>
      <c r="AG446">
        <v>18103.246832236611</v>
      </c>
      <c r="AH446" t="s">
        <v>96</v>
      </c>
      <c r="AI446" t="s">
        <v>97</v>
      </c>
      <c r="AJ446" t="s">
        <v>98</v>
      </c>
      <c r="AK446" t="s">
        <v>99</v>
      </c>
      <c r="AL446">
        <v>4</v>
      </c>
      <c r="AM446">
        <v>2</v>
      </c>
      <c r="AN446">
        <v>8</v>
      </c>
      <c r="AO446">
        <v>78381</v>
      </c>
      <c r="AP446">
        <v>58386</v>
      </c>
      <c r="AQ446">
        <v>19462</v>
      </c>
      <c r="AR446">
        <v>103590</v>
      </c>
      <c r="AS446">
        <v>1.8264</v>
      </c>
      <c r="AT446">
        <v>1.0467</v>
      </c>
      <c r="AU446">
        <v>0.77969999999999995</v>
      </c>
      <c r="AV446">
        <v>6.5365497469902039</v>
      </c>
      <c r="AW446">
        <v>5.7568497657775879</v>
      </c>
      <c r="AX446">
        <v>0.77969998121261597</v>
      </c>
      <c r="AY446" t="s">
        <v>83</v>
      </c>
      <c r="AZ446" t="s">
        <v>96</v>
      </c>
      <c r="BB446" t="s">
        <v>439</v>
      </c>
      <c r="BC446" t="s">
        <v>1166</v>
      </c>
      <c r="BD446" t="s">
        <v>89</v>
      </c>
      <c r="BE446" t="s">
        <v>85</v>
      </c>
      <c r="BF446" t="s">
        <v>86</v>
      </c>
      <c r="BG446" t="s">
        <v>90</v>
      </c>
      <c r="BH446" t="s">
        <v>877</v>
      </c>
      <c r="BK446" t="s">
        <v>877</v>
      </c>
      <c r="BL446">
        <v>2023</v>
      </c>
      <c r="BM446" t="s">
        <v>891</v>
      </c>
      <c r="BN446" s="1">
        <v>45030</v>
      </c>
      <c r="BO446" s="1">
        <v>45049</v>
      </c>
      <c r="BP446" t="s">
        <v>88</v>
      </c>
      <c r="BQ446" t="s">
        <v>83</v>
      </c>
      <c r="BR446" t="s">
        <v>240</v>
      </c>
      <c r="BS446" t="s">
        <v>239</v>
      </c>
      <c r="BU446">
        <f t="shared" si="12"/>
        <v>19</v>
      </c>
      <c r="BV446">
        <f t="shared" si="13"/>
        <v>19</v>
      </c>
    </row>
    <row r="447" spans="1:74" x14ac:dyDescent="0.25">
      <c r="A447">
        <v>2023</v>
      </c>
      <c r="B447">
        <v>5</v>
      </c>
      <c r="C447" t="s">
        <v>3305</v>
      </c>
      <c r="D447" t="s">
        <v>1101</v>
      </c>
      <c r="E447">
        <v>92</v>
      </c>
      <c r="F447" t="s">
        <v>1102</v>
      </c>
      <c r="G447">
        <v>20230417</v>
      </c>
      <c r="H447">
        <v>20230510</v>
      </c>
      <c r="I447">
        <v>24</v>
      </c>
      <c r="J447">
        <v>0</v>
      </c>
      <c r="K447" t="s">
        <v>3306</v>
      </c>
      <c r="L447" t="s">
        <v>541</v>
      </c>
      <c r="M447" t="s">
        <v>237</v>
      </c>
      <c r="N447" t="s">
        <v>238</v>
      </c>
      <c r="O447" t="s">
        <v>239</v>
      </c>
      <c r="P447" t="s">
        <v>240</v>
      </c>
      <c r="Q447">
        <v>111</v>
      </c>
      <c r="R447" t="s">
        <v>76</v>
      </c>
      <c r="S447" t="s">
        <v>521</v>
      </c>
      <c r="T447" t="s">
        <v>522</v>
      </c>
      <c r="U447">
        <v>50901</v>
      </c>
      <c r="V447">
        <v>28313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1840</v>
      </c>
      <c r="AD447">
        <v>3450</v>
      </c>
      <c r="AE447">
        <v>94188</v>
      </c>
      <c r="AF447">
        <v>94188</v>
      </c>
      <c r="AG447">
        <v>0</v>
      </c>
      <c r="AH447" t="s">
        <v>237</v>
      </c>
      <c r="AI447" t="s">
        <v>238</v>
      </c>
      <c r="AJ447" t="s">
        <v>239</v>
      </c>
      <c r="AK447" t="s">
        <v>240</v>
      </c>
      <c r="AL447">
        <v>10</v>
      </c>
      <c r="AM447">
        <v>3</v>
      </c>
      <c r="AN447">
        <v>21</v>
      </c>
      <c r="AO447">
        <v>77185</v>
      </c>
      <c r="AP447">
        <v>2120</v>
      </c>
      <c r="AQ447">
        <v>1</v>
      </c>
      <c r="AR447">
        <v>8296</v>
      </c>
      <c r="AS447">
        <v>1.0589999999999999</v>
      </c>
      <c r="AT447">
        <v>1.0306999999999999</v>
      </c>
      <c r="AU447">
        <v>2.8299999999999999E-2</v>
      </c>
      <c r="AV447">
        <v>1.216230034828186</v>
      </c>
      <c r="AW447">
        <v>1.216230034828186</v>
      </c>
      <c r="AX447">
        <v>0</v>
      </c>
      <c r="AY447" t="s">
        <v>112</v>
      </c>
      <c r="AZ447" t="s">
        <v>237</v>
      </c>
      <c r="BB447" t="s">
        <v>180</v>
      </c>
      <c r="BC447" t="s">
        <v>238</v>
      </c>
      <c r="BD447" t="s">
        <v>534</v>
      </c>
      <c r="BE447" t="s">
        <v>311</v>
      </c>
      <c r="BF447" t="s">
        <v>312</v>
      </c>
      <c r="BG447" t="s">
        <v>535</v>
      </c>
      <c r="BH447" t="s">
        <v>1111</v>
      </c>
      <c r="BI447" t="s">
        <v>2382</v>
      </c>
      <c r="BK447" t="s">
        <v>2382</v>
      </c>
      <c r="BL447">
        <v>2023</v>
      </c>
      <c r="BM447" t="s">
        <v>1101</v>
      </c>
      <c r="BN447" s="1">
        <v>45033</v>
      </c>
      <c r="BO447" s="1">
        <v>45056</v>
      </c>
      <c r="BP447" t="s">
        <v>88</v>
      </c>
      <c r="BQ447" t="s">
        <v>112</v>
      </c>
      <c r="BR447" t="s">
        <v>240</v>
      </c>
      <c r="BS447" t="s">
        <v>239</v>
      </c>
      <c r="BU447">
        <f t="shared" si="12"/>
        <v>23</v>
      </c>
      <c r="BV447">
        <f t="shared" si="13"/>
        <v>1</v>
      </c>
    </row>
    <row r="448" spans="1:74" x14ac:dyDescent="0.25">
      <c r="A448">
        <v>2023</v>
      </c>
      <c r="B448">
        <v>5</v>
      </c>
      <c r="C448" t="s">
        <v>1115</v>
      </c>
      <c r="D448" t="s">
        <v>1116</v>
      </c>
      <c r="E448">
        <v>79</v>
      </c>
      <c r="F448" t="s">
        <v>1117</v>
      </c>
      <c r="G448">
        <v>20230418</v>
      </c>
      <c r="H448">
        <v>20230510</v>
      </c>
      <c r="I448">
        <v>23</v>
      </c>
      <c r="J448">
        <v>0</v>
      </c>
      <c r="K448" t="s">
        <v>1118</v>
      </c>
      <c r="L448" t="s">
        <v>523</v>
      </c>
      <c r="M448" t="s">
        <v>237</v>
      </c>
      <c r="N448" t="s">
        <v>238</v>
      </c>
      <c r="O448" t="s">
        <v>239</v>
      </c>
      <c r="P448" t="s">
        <v>240</v>
      </c>
      <c r="Q448">
        <v>111</v>
      </c>
      <c r="R448" t="s">
        <v>76</v>
      </c>
      <c r="S448" t="s">
        <v>636</v>
      </c>
      <c r="T448" t="s">
        <v>637</v>
      </c>
      <c r="U448">
        <v>54563</v>
      </c>
      <c r="V448">
        <v>29202</v>
      </c>
      <c r="W448">
        <v>0</v>
      </c>
      <c r="X448">
        <v>0</v>
      </c>
      <c r="Y448">
        <v>654.85</v>
      </c>
      <c r="Z448">
        <v>0</v>
      </c>
      <c r="AA448">
        <v>0</v>
      </c>
      <c r="AB448">
        <v>654.85</v>
      </c>
      <c r="AC448">
        <v>1760</v>
      </c>
      <c r="AD448">
        <v>3300</v>
      </c>
      <c r="AE448">
        <v>92909</v>
      </c>
      <c r="AF448">
        <v>92909</v>
      </c>
      <c r="AG448">
        <v>-329.59262992402893</v>
      </c>
      <c r="AH448" t="s">
        <v>96</v>
      </c>
      <c r="AI448" t="s">
        <v>97</v>
      </c>
      <c r="AJ448" t="s">
        <v>98</v>
      </c>
      <c r="AK448" t="s">
        <v>99</v>
      </c>
      <c r="AL448">
        <v>8</v>
      </c>
      <c r="AM448">
        <v>3</v>
      </c>
      <c r="AN448">
        <v>15</v>
      </c>
      <c r="AO448">
        <v>55949</v>
      </c>
      <c r="AP448">
        <v>314</v>
      </c>
      <c r="AQ448">
        <v>1</v>
      </c>
      <c r="AR448">
        <v>2059</v>
      </c>
      <c r="AS448">
        <v>0.75139999999999996</v>
      </c>
      <c r="AT448">
        <v>0.74719999999999998</v>
      </c>
      <c r="AU448">
        <v>4.1999999999999997E-3</v>
      </c>
      <c r="AV448">
        <v>1.1997200432233512</v>
      </c>
      <c r="AW448">
        <v>1.1955200433731079</v>
      </c>
      <c r="AX448">
        <v>4.19999985024333E-3</v>
      </c>
      <c r="AY448" t="s">
        <v>83</v>
      </c>
      <c r="AZ448" t="s">
        <v>96</v>
      </c>
      <c r="BB448" t="s">
        <v>180</v>
      </c>
      <c r="BC448" t="s">
        <v>238</v>
      </c>
      <c r="BD448" t="s">
        <v>310</v>
      </c>
      <c r="BE448" t="s">
        <v>85</v>
      </c>
      <c r="BF448" t="s">
        <v>86</v>
      </c>
      <c r="BG448" t="s">
        <v>87</v>
      </c>
      <c r="BH448" t="s">
        <v>384</v>
      </c>
      <c r="BI448" t="s">
        <v>385</v>
      </c>
      <c r="BK448" t="s">
        <v>385</v>
      </c>
      <c r="BL448">
        <v>2023</v>
      </c>
      <c r="BM448" t="s">
        <v>1116</v>
      </c>
      <c r="BN448" s="1">
        <v>45043</v>
      </c>
      <c r="BO448" s="1">
        <v>45056</v>
      </c>
      <c r="BP448" t="s">
        <v>88</v>
      </c>
      <c r="BQ448" t="s">
        <v>83</v>
      </c>
      <c r="BR448" t="s">
        <v>240</v>
      </c>
      <c r="BS448" t="s">
        <v>239</v>
      </c>
      <c r="BU448">
        <f t="shared" si="12"/>
        <v>13</v>
      </c>
      <c r="BV448">
        <f t="shared" si="13"/>
        <v>10</v>
      </c>
    </row>
    <row r="449" spans="1:74" x14ac:dyDescent="0.25">
      <c r="A449">
        <v>2023</v>
      </c>
      <c r="B449">
        <v>5</v>
      </c>
      <c r="C449" t="s">
        <v>3307</v>
      </c>
      <c r="D449" t="s">
        <v>3308</v>
      </c>
      <c r="E449">
        <v>89</v>
      </c>
      <c r="F449" t="s">
        <v>3309</v>
      </c>
      <c r="G449">
        <v>20230410</v>
      </c>
      <c r="H449">
        <v>20230511</v>
      </c>
      <c r="I449">
        <v>32</v>
      </c>
      <c r="J449">
        <v>0</v>
      </c>
      <c r="K449" t="s">
        <v>3310</v>
      </c>
      <c r="L449" t="s">
        <v>3311</v>
      </c>
      <c r="M449" t="s">
        <v>237</v>
      </c>
      <c r="N449" t="s">
        <v>238</v>
      </c>
      <c r="O449" t="s">
        <v>239</v>
      </c>
      <c r="P449" t="s">
        <v>240</v>
      </c>
      <c r="Q449">
        <v>111</v>
      </c>
      <c r="R449" t="s">
        <v>76</v>
      </c>
      <c r="S449" t="s">
        <v>123</v>
      </c>
      <c r="T449" t="s">
        <v>124</v>
      </c>
      <c r="U449">
        <v>66754</v>
      </c>
      <c r="V449">
        <v>41426</v>
      </c>
      <c r="W449">
        <v>0</v>
      </c>
      <c r="X449">
        <v>0</v>
      </c>
      <c r="Y449">
        <v>1304.24</v>
      </c>
      <c r="Z449">
        <v>0</v>
      </c>
      <c r="AA449">
        <v>0</v>
      </c>
      <c r="AB449">
        <v>1304.24</v>
      </c>
      <c r="AC449">
        <v>2480</v>
      </c>
      <c r="AD449">
        <v>6375</v>
      </c>
      <c r="AE449">
        <v>139299</v>
      </c>
      <c r="AF449">
        <v>139299</v>
      </c>
      <c r="AG449">
        <v>4240.6460617337998</v>
      </c>
      <c r="AH449" t="s">
        <v>125</v>
      </c>
      <c r="AI449" t="s">
        <v>126</v>
      </c>
      <c r="AJ449" t="s">
        <v>132</v>
      </c>
      <c r="AK449" t="s">
        <v>133</v>
      </c>
      <c r="AL449">
        <v>13</v>
      </c>
      <c r="AM449">
        <v>4</v>
      </c>
      <c r="AN449">
        <v>25</v>
      </c>
      <c r="AO449">
        <v>97756</v>
      </c>
      <c r="AP449">
        <v>5360</v>
      </c>
      <c r="AQ449">
        <v>1</v>
      </c>
      <c r="AR449">
        <v>19872</v>
      </c>
      <c r="AS449">
        <v>1.377</v>
      </c>
      <c r="AT449">
        <v>1.3053999999999999</v>
      </c>
      <c r="AU449">
        <v>7.1599999999999997E-2</v>
      </c>
      <c r="AV449">
        <v>1.7987399473786354</v>
      </c>
      <c r="AW449">
        <v>1.727139949798584</v>
      </c>
      <c r="AX449">
        <v>7.1599997580051422E-2</v>
      </c>
      <c r="AY449" t="s">
        <v>112</v>
      </c>
      <c r="AZ449" t="s">
        <v>125</v>
      </c>
      <c r="BB449" t="s">
        <v>180</v>
      </c>
      <c r="BC449" t="s">
        <v>238</v>
      </c>
      <c r="BD449" t="s">
        <v>89</v>
      </c>
      <c r="BE449" t="s">
        <v>85</v>
      </c>
      <c r="BF449" t="s">
        <v>86</v>
      </c>
      <c r="BG449" t="s">
        <v>90</v>
      </c>
      <c r="BH449" t="s">
        <v>362</v>
      </c>
      <c r="BK449" t="s">
        <v>362</v>
      </c>
      <c r="BL449">
        <v>2023</v>
      </c>
      <c r="BM449" t="s">
        <v>3308</v>
      </c>
      <c r="BN449" s="1">
        <v>45034</v>
      </c>
      <c r="BO449" s="1">
        <v>45057</v>
      </c>
      <c r="BP449" t="s">
        <v>88</v>
      </c>
      <c r="BQ449" t="s">
        <v>112</v>
      </c>
      <c r="BR449" t="s">
        <v>240</v>
      </c>
      <c r="BS449" t="s">
        <v>239</v>
      </c>
      <c r="BU449">
        <f t="shared" si="12"/>
        <v>23</v>
      </c>
      <c r="BV449">
        <f t="shared" si="13"/>
        <v>9</v>
      </c>
    </row>
    <row r="450" spans="1:74" x14ac:dyDescent="0.25">
      <c r="A450">
        <v>2023</v>
      </c>
      <c r="B450">
        <v>5</v>
      </c>
      <c r="C450" t="s">
        <v>1452</v>
      </c>
      <c r="D450" t="s">
        <v>1453</v>
      </c>
      <c r="E450">
        <v>84</v>
      </c>
      <c r="F450" t="s">
        <v>1454</v>
      </c>
      <c r="G450">
        <v>20230428</v>
      </c>
      <c r="H450">
        <v>20230524</v>
      </c>
      <c r="I450">
        <v>27</v>
      </c>
      <c r="J450">
        <v>0</v>
      </c>
      <c r="K450" t="s">
        <v>1455</v>
      </c>
      <c r="L450" t="s">
        <v>1456</v>
      </c>
      <c r="M450" t="s">
        <v>237</v>
      </c>
      <c r="N450" t="s">
        <v>238</v>
      </c>
      <c r="O450" t="s">
        <v>239</v>
      </c>
      <c r="P450" t="s">
        <v>240</v>
      </c>
      <c r="Q450">
        <v>111</v>
      </c>
      <c r="R450" t="s">
        <v>76</v>
      </c>
      <c r="S450" t="s">
        <v>620</v>
      </c>
      <c r="T450" t="s">
        <v>621</v>
      </c>
      <c r="U450">
        <v>65375</v>
      </c>
      <c r="V450">
        <v>33674</v>
      </c>
      <c r="W450">
        <v>0</v>
      </c>
      <c r="X450">
        <v>0</v>
      </c>
      <c r="Y450">
        <v>1559.82</v>
      </c>
      <c r="Z450">
        <v>0</v>
      </c>
      <c r="AA450">
        <v>0</v>
      </c>
      <c r="AB450">
        <v>1559.82</v>
      </c>
      <c r="AC450">
        <v>2080</v>
      </c>
      <c r="AD450">
        <v>3900</v>
      </c>
      <c r="AE450">
        <v>94770</v>
      </c>
      <c r="AF450">
        <v>94770</v>
      </c>
      <c r="AG450">
        <v>-1327.4931289499534</v>
      </c>
      <c r="AH450" t="s">
        <v>96</v>
      </c>
      <c r="AI450" t="s">
        <v>97</v>
      </c>
      <c r="AJ450" t="s">
        <v>98</v>
      </c>
      <c r="AK450" t="s">
        <v>99</v>
      </c>
      <c r="AL450">
        <v>6</v>
      </c>
      <c r="AM450">
        <v>2</v>
      </c>
      <c r="AN450">
        <v>12</v>
      </c>
      <c r="AO450">
        <v>36566</v>
      </c>
      <c r="AP450">
        <v>228</v>
      </c>
      <c r="AQ450">
        <v>1</v>
      </c>
      <c r="AR450">
        <v>1585</v>
      </c>
      <c r="AS450">
        <v>0.49130000000000001</v>
      </c>
      <c r="AT450">
        <v>0.48830000000000001</v>
      </c>
      <c r="AU450">
        <v>3.0000000000000001E-3</v>
      </c>
      <c r="AV450">
        <v>1.2237499742768705</v>
      </c>
      <c r="AW450">
        <v>1.2207499742507935</v>
      </c>
      <c r="AX450">
        <v>3.0000000260770321E-3</v>
      </c>
      <c r="AY450" t="s">
        <v>112</v>
      </c>
      <c r="AZ450" t="s">
        <v>237</v>
      </c>
      <c r="BB450" t="s">
        <v>180</v>
      </c>
      <c r="BC450" t="s">
        <v>238</v>
      </c>
      <c r="BD450" t="s">
        <v>89</v>
      </c>
      <c r="BE450" t="s">
        <v>85</v>
      </c>
      <c r="BF450" t="s">
        <v>86</v>
      </c>
      <c r="BG450" t="s">
        <v>90</v>
      </c>
      <c r="BH450" t="s">
        <v>173</v>
      </c>
      <c r="BI450" t="s">
        <v>174</v>
      </c>
      <c r="BK450" t="s">
        <v>174</v>
      </c>
      <c r="BL450">
        <v>2023</v>
      </c>
      <c r="BM450" t="s">
        <v>1453</v>
      </c>
      <c r="BN450" s="1">
        <v>45051</v>
      </c>
      <c r="BO450" s="1">
        <v>45070</v>
      </c>
      <c r="BP450" t="s">
        <v>88</v>
      </c>
      <c r="BQ450" t="s">
        <v>112</v>
      </c>
      <c r="BR450" t="s">
        <v>240</v>
      </c>
      <c r="BS450" t="s">
        <v>239</v>
      </c>
      <c r="BU450">
        <f t="shared" si="12"/>
        <v>19</v>
      </c>
      <c r="BV450">
        <f t="shared" si="13"/>
        <v>8</v>
      </c>
    </row>
    <row r="451" spans="1:74" x14ac:dyDescent="0.25">
      <c r="A451">
        <v>2023</v>
      </c>
      <c r="B451">
        <v>5</v>
      </c>
      <c r="C451" t="s">
        <v>1893</v>
      </c>
      <c r="D451" t="s">
        <v>1153</v>
      </c>
      <c r="E451">
        <v>86</v>
      </c>
      <c r="F451" t="s">
        <v>1154</v>
      </c>
      <c r="G451">
        <v>20230426</v>
      </c>
      <c r="H451">
        <v>20230525</v>
      </c>
      <c r="I451">
        <v>30</v>
      </c>
      <c r="J451">
        <v>0</v>
      </c>
      <c r="K451" t="s">
        <v>1155</v>
      </c>
      <c r="L451" t="s">
        <v>1894</v>
      </c>
      <c r="M451" t="s">
        <v>237</v>
      </c>
      <c r="N451" t="s">
        <v>238</v>
      </c>
      <c r="O451" t="s">
        <v>239</v>
      </c>
      <c r="P451" t="s">
        <v>240</v>
      </c>
      <c r="Q451">
        <v>111</v>
      </c>
      <c r="R451" t="s">
        <v>76</v>
      </c>
      <c r="S451" t="s">
        <v>1005</v>
      </c>
      <c r="T451" t="s">
        <v>1006</v>
      </c>
      <c r="U451">
        <v>75844</v>
      </c>
      <c r="V451">
        <v>38239</v>
      </c>
      <c r="W451">
        <v>0</v>
      </c>
      <c r="X451">
        <v>0</v>
      </c>
      <c r="Y451">
        <v>1086.8699999999999</v>
      </c>
      <c r="Z451">
        <v>0</v>
      </c>
      <c r="AA451">
        <v>0</v>
      </c>
      <c r="AB451">
        <v>1086.8699999999999</v>
      </c>
      <c r="AC451">
        <v>2320</v>
      </c>
      <c r="AD451">
        <v>4950</v>
      </c>
      <c r="AE451">
        <v>124440</v>
      </c>
      <c r="AF451">
        <v>124440</v>
      </c>
      <c r="AG451">
        <v>1584.8954539108795</v>
      </c>
      <c r="AH451" t="s">
        <v>96</v>
      </c>
      <c r="AI451" t="s">
        <v>97</v>
      </c>
      <c r="AJ451" t="s">
        <v>107</v>
      </c>
      <c r="AK451" t="s">
        <v>108</v>
      </c>
      <c r="AL451">
        <v>11</v>
      </c>
      <c r="AM451">
        <v>4</v>
      </c>
      <c r="AN451">
        <v>23</v>
      </c>
      <c r="AO451">
        <v>85210</v>
      </c>
      <c r="AP451">
        <v>2585</v>
      </c>
      <c r="AQ451">
        <v>1</v>
      </c>
      <c r="AR451">
        <v>10335</v>
      </c>
      <c r="AS451">
        <v>1.1724000000000001</v>
      </c>
      <c r="AT451">
        <v>1.1378999999999999</v>
      </c>
      <c r="AU451">
        <v>3.4500000000000003E-2</v>
      </c>
      <c r="AV451">
        <v>1.6068700514733791</v>
      </c>
      <c r="AW451">
        <v>1.5723700523376465</v>
      </c>
      <c r="AX451">
        <v>3.4499999135732651E-2</v>
      </c>
      <c r="AY451" t="s">
        <v>83</v>
      </c>
      <c r="AZ451" t="s">
        <v>96</v>
      </c>
      <c r="BB451" t="s">
        <v>1132</v>
      </c>
      <c r="BC451" t="s">
        <v>238</v>
      </c>
      <c r="BD451" t="s">
        <v>89</v>
      </c>
      <c r="BE451" t="s">
        <v>85</v>
      </c>
      <c r="BF451" t="s">
        <v>86</v>
      </c>
      <c r="BG451" t="s">
        <v>90</v>
      </c>
      <c r="BH451" t="s">
        <v>752</v>
      </c>
      <c r="BI451" t="s">
        <v>1156</v>
      </c>
      <c r="BK451" t="s">
        <v>1156</v>
      </c>
      <c r="BL451">
        <v>2023</v>
      </c>
      <c r="BM451" t="s">
        <v>1153</v>
      </c>
      <c r="BN451" s="1">
        <v>45050</v>
      </c>
      <c r="BO451" s="1">
        <v>45071</v>
      </c>
      <c r="BP451" t="s">
        <v>88</v>
      </c>
      <c r="BQ451" t="s">
        <v>83</v>
      </c>
      <c r="BR451" t="s">
        <v>240</v>
      </c>
      <c r="BS451" t="s">
        <v>239</v>
      </c>
      <c r="BU451">
        <f t="shared" ref="BU451:BU464" si="14">BO451-BN451</f>
        <v>21</v>
      </c>
      <c r="BV451">
        <f t="shared" ref="BV451:BV464" si="15">I451-BU451</f>
        <v>9</v>
      </c>
    </row>
    <row r="452" spans="1:74" x14ac:dyDescent="0.25">
      <c r="A452">
        <v>2023</v>
      </c>
      <c r="B452">
        <v>5</v>
      </c>
      <c r="C452" t="s">
        <v>3312</v>
      </c>
      <c r="D452" t="s">
        <v>3313</v>
      </c>
      <c r="E452">
        <v>84</v>
      </c>
      <c r="F452" t="s">
        <v>3314</v>
      </c>
      <c r="G452">
        <v>20230412</v>
      </c>
      <c r="H452">
        <v>20230525</v>
      </c>
      <c r="I452">
        <v>44</v>
      </c>
      <c r="J452">
        <v>5</v>
      </c>
      <c r="K452" t="s">
        <v>3315</v>
      </c>
      <c r="L452" t="s">
        <v>3316</v>
      </c>
      <c r="M452" t="s">
        <v>237</v>
      </c>
      <c r="N452" t="s">
        <v>238</v>
      </c>
      <c r="O452" t="s">
        <v>239</v>
      </c>
      <c r="P452" t="s">
        <v>240</v>
      </c>
      <c r="Q452">
        <v>111</v>
      </c>
      <c r="R452" t="s">
        <v>76</v>
      </c>
      <c r="S452" t="s">
        <v>555</v>
      </c>
      <c r="T452" t="s">
        <v>556</v>
      </c>
      <c r="U452">
        <v>136252</v>
      </c>
      <c r="V452">
        <v>44703</v>
      </c>
      <c r="W452">
        <v>33480</v>
      </c>
      <c r="X452">
        <v>0</v>
      </c>
      <c r="Y452">
        <v>5070.95</v>
      </c>
      <c r="Z452">
        <v>7437.45</v>
      </c>
      <c r="AA452">
        <v>0</v>
      </c>
      <c r="AB452">
        <v>12508.4</v>
      </c>
      <c r="AC452">
        <v>3040</v>
      </c>
      <c r="AD452">
        <v>5700</v>
      </c>
      <c r="AE452">
        <v>248325</v>
      </c>
      <c r="AF452">
        <v>248325</v>
      </c>
      <c r="AG452">
        <v>-6436.9219575758707</v>
      </c>
      <c r="AH452" t="s">
        <v>125</v>
      </c>
      <c r="AI452" t="s">
        <v>126</v>
      </c>
      <c r="AJ452" t="s">
        <v>127</v>
      </c>
      <c r="AK452" t="s">
        <v>128</v>
      </c>
      <c r="AL452">
        <v>11</v>
      </c>
      <c r="AM452">
        <v>4</v>
      </c>
      <c r="AN452">
        <v>21</v>
      </c>
      <c r="AO452">
        <v>103903</v>
      </c>
      <c r="AP452">
        <v>5870</v>
      </c>
      <c r="AQ452">
        <v>1</v>
      </c>
      <c r="AR452">
        <v>19638</v>
      </c>
      <c r="AS452">
        <v>1.4659</v>
      </c>
      <c r="AT452">
        <v>1.3875</v>
      </c>
      <c r="AU452">
        <v>7.8399999999999997E-2</v>
      </c>
      <c r="AV452">
        <v>3.2065800279378891</v>
      </c>
      <c r="AW452">
        <v>3.1281800270080566</v>
      </c>
      <c r="AX452">
        <v>7.8400000929832458E-2</v>
      </c>
      <c r="AY452" t="s">
        <v>112</v>
      </c>
      <c r="AZ452" t="s">
        <v>125</v>
      </c>
      <c r="BB452" t="s">
        <v>180</v>
      </c>
      <c r="BC452" t="s">
        <v>238</v>
      </c>
      <c r="BD452" t="s">
        <v>89</v>
      </c>
      <c r="BE452" t="s">
        <v>85</v>
      </c>
      <c r="BF452" t="s">
        <v>86</v>
      </c>
      <c r="BG452" t="s">
        <v>90</v>
      </c>
      <c r="BH452" t="s">
        <v>245</v>
      </c>
      <c r="BI452" t="s">
        <v>646</v>
      </c>
      <c r="BK452" t="s">
        <v>646</v>
      </c>
      <c r="BL452">
        <v>2023</v>
      </c>
      <c r="BM452" t="s">
        <v>3313</v>
      </c>
      <c r="BN452" s="1">
        <v>45056</v>
      </c>
      <c r="BO452" s="1">
        <v>45071</v>
      </c>
      <c r="BP452" t="s">
        <v>88</v>
      </c>
      <c r="BQ452" t="s">
        <v>112</v>
      </c>
      <c r="BR452" t="s">
        <v>240</v>
      </c>
      <c r="BS452" t="s">
        <v>239</v>
      </c>
      <c r="BU452">
        <f t="shared" si="14"/>
        <v>15</v>
      </c>
      <c r="BV452">
        <f t="shared" si="15"/>
        <v>29</v>
      </c>
    </row>
    <row r="453" spans="1:74" x14ac:dyDescent="0.25">
      <c r="A453">
        <v>2023</v>
      </c>
      <c r="B453">
        <v>5</v>
      </c>
      <c r="C453" t="s">
        <v>1441</v>
      </c>
      <c r="D453" t="s">
        <v>1442</v>
      </c>
      <c r="E453">
        <v>83</v>
      </c>
      <c r="F453" t="s">
        <v>1443</v>
      </c>
      <c r="G453">
        <v>20230417</v>
      </c>
      <c r="H453">
        <v>20230529</v>
      </c>
      <c r="I453">
        <v>43</v>
      </c>
      <c r="J453">
        <v>11</v>
      </c>
      <c r="K453" t="s">
        <v>1444</v>
      </c>
      <c r="L453" t="s">
        <v>585</v>
      </c>
      <c r="M453" t="s">
        <v>237</v>
      </c>
      <c r="N453" t="s">
        <v>238</v>
      </c>
      <c r="O453" t="s">
        <v>239</v>
      </c>
      <c r="P453" t="s">
        <v>240</v>
      </c>
      <c r="Q453">
        <v>111</v>
      </c>
      <c r="R453" t="s">
        <v>76</v>
      </c>
      <c r="S453" t="s">
        <v>636</v>
      </c>
      <c r="T453" t="s">
        <v>637</v>
      </c>
      <c r="U453">
        <v>172844</v>
      </c>
      <c r="V453">
        <v>39105</v>
      </c>
      <c r="W453">
        <v>61656</v>
      </c>
      <c r="X453">
        <v>0</v>
      </c>
      <c r="Y453">
        <v>1560</v>
      </c>
      <c r="Z453">
        <v>14975.6</v>
      </c>
      <c r="AA453">
        <v>0</v>
      </c>
      <c r="AB453">
        <v>16535.599999999999</v>
      </c>
      <c r="AC453">
        <v>2480</v>
      </c>
      <c r="AD453">
        <v>4650</v>
      </c>
      <c r="AE453">
        <v>191703</v>
      </c>
      <c r="AF453">
        <v>191703</v>
      </c>
      <c r="AG453">
        <v>-4213.7552697929623</v>
      </c>
      <c r="AH453" t="s">
        <v>96</v>
      </c>
      <c r="AI453" t="s">
        <v>97</v>
      </c>
      <c r="AJ453" t="s">
        <v>243</v>
      </c>
      <c r="AK453" t="s">
        <v>244</v>
      </c>
      <c r="AL453">
        <v>8</v>
      </c>
      <c r="AM453">
        <v>3</v>
      </c>
      <c r="AN453">
        <v>15</v>
      </c>
      <c r="AO453">
        <v>55949</v>
      </c>
      <c r="AP453">
        <v>314</v>
      </c>
      <c r="AQ453">
        <v>1</v>
      </c>
      <c r="AR453">
        <v>2059</v>
      </c>
      <c r="AS453">
        <v>0.75139999999999996</v>
      </c>
      <c r="AT453">
        <v>0.74719999999999998</v>
      </c>
      <c r="AU453">
        <v>4.1999999999999997E-3</v>
      </c>
      <c r="AV453">
        <v>2.4754299372434616</v>
      </c>
      <c r="AW453">
        <v>2.3163199424743652</v>
      </c>
      <c r="AX453">
        <v>0.15910999476909637</v>
      </c>
      <c r="AY453" t="s">
        <v>112</v>
      </c>
      <c r="AZ453" t="s">
        <v>96</v>
      </c>
      <c r="BB453" t="s">
        <v>180</v>
      </c>
      <c r="BC453" t="s">
        <v>238</v>
      </c>
      <c r="BD453" t="s">
        <v>335</v>
      </c>
      <c r="BE453" t="s">
        <v>85</v>
      </c>
      <c r="BF453" t="s">
        <v>86</v>
      </c>
      <c r="BG453" t="s">
        <v>200</v>
      </c>
      <c r="BH453" t="s">
        <v>384</v>
      </c>
      <c r="BI453" t="s">
        <v>385</v>
      </c>
      <c r="BK453" t="s">
        <v>385</v>
      </c>
      <c r="BL453">
        <v>2023</v>
      </c>
      <c r="BM453" t="s">
        <v>1442</v>
      </c>
      <c r="BN453" s="1">
        <v>45056</v>
      </c>
      <c r="BO453" s="1">
        <v>45075</v>
      </c>
      <c r="BP453" t="s">
        <v>88</v>
      </c>
      <c r="BQ453" t="s">
        <v>112</v>
      </c>
      <c r="BR453" t="s">
        <v>240</v>
      </c>
      <c r="BS453" t="s">
        <v>239</v>
      </c>
      <c r="BU453">
        <f t="shared" si="14"/>
        <v>19</v>
      </c>
      <c r="BV453">
        <f t="shared" si="15"/>
        <v>24</v>
      </c>
    </row>
    <row r="454" spans="1:74" x14ac:dyDescent="0.25">
      <c r="A454">
        <v>2023</v>
      </c>
      <c r="B454">
        <v>5</v>
      </c>
      <c r="C454" t="s">
        <v>3317</v>
      </c>
      <c r="D454" t="s">
        <v>3318</v>
      </c>
      <c r="E454">
        <v>81</v>
      </c>
      <c r="F454" t="s">
        <v>3319</v>
      </c>
      <c r="G454">
        <v>20230325</v>
      </c>
      <c r="H454">
        <v>20230511</v>
      </c>
      <c r="I454">
        <v>48</v>
      </c>
      <c r="J454">
        <v>4</v>
      </c>
      <c r="K454" t="s">
        <v>3320</v>
      </c>
      <c r="L454" t="s">
        <v>3321</v>
      </c>
      <c r="M454" t="s">
        <v>237</v>
      </c>
      <c r="N454" t="s">
        <v>238</v>
      </c>
      <c r="O454" t="s">
        <v>239</v>
      </c>
      <c r="P454" t="s">
        <v>240</v>
      </c>
      <c r="Q454">
        <v>111</v>
      </c>
      <c r="R454" t="s">
        <v>76</v>
      </c>
      <c r="S454" t="s">
        <v>3148</v>
      </c>
      <c r="T454" t="s">
        <v>3149</v>
      </c>
      <c r="U454">
        <v>170681</v>
      </c>
      <c r="V454">
        <v>51817</v>
      </c>
      <c r="W454">
        <v>21984</v>
      </c>
      <c r="X454">
        <v>0</v>
      </c>
      <c r="Y454">
        <v>11315.44</v>
      </c>
      <c r="Z454">
        <v>0</v>
      </c>
      <c r="AA454">
        <v>2545.84</v>
      </c>
      <c r="AB454">
        <v>13861.28</v>
      </c>
      <c r="AC454">
        <v>3230</v>
      </c>
      <c r="AD454">
        <v>8475</v>
      </c>
      <c r="AE454">
        <v>439175</v>
      </c>
      <c r="AF454">
        <v>439175</v>
      </c>
      <c r="AG454">
        <v>8992.0097893888978</v>
      </c>
      <c r="AH454" t="s">
        <v>208</v>
      </c>
      <c r="AI454" t="s">
        <v>209</v>
      </c>
      <c r="AJ454" t="s">
        <v>557</v>
      </c>
      <c r="AK454" t="s">
        <v>558</v>
      </c>
      <c r="AL454">
        <v>7</v>
      </c>
      <c r="AM454">
        <v>2</v>
      </c>
      <c r="AN454">
        <v>14</v>
      </c>
      <c r="AO454">
        <v>102845</v>
      </c>
      <c r="AP454">
        <v>22098</v>
      </c>
      <c r="AQ454">
        <v>1</v>
      </c>
      <c r="AR454">
        <v>29803</v>
      </c>
      <c r="AS454">
        <v>1.6685000000000001</v>
      </c>
      <c r="AT454">
        <v>1.3734</v>
      </c>
      <c r="AU454">
        <v>0.29509999999999997</v>
      </c>
      <c r="AV454">
        <v>5.670979768037796</v>
      </c>
      <c r="AW454">
        <v>5.3758797645568848</v>
      </c>
      <c r="AX454">
        <v>0.29510000348091125</v>
      </c>
      <c r="AY454" t="s">
        <v>112</v>
      </c>
      <c r="AZ454" t="s">
        <v>208</v>
      </c>
      <c r="BB454" t="s">
        <v>412</v>
      </c>
      <c r="BC454" t="s">
        <v>238</v>
      </c>
      <c r="BD454" t="s">
        <v>590</v>
      </c>
      <c r="BE454" t="s">
        <v>85</v>
      </c>
      <c r="BF454" t="s">
        <v>86</v>
      </c>
      <c r="BG454" t="s">
        <v>114</v>
      </c>
      <c r="BH454" t="s">
        <v>339</v>
      </c>
      <c r="BI454" t="s">
        <v>413</v>
      </c>
      <c r="BK454" t="s">
        <v>413</v>
      </c>
      <c r="BL454">
        <v>2023</v>
      </c>
      <c r="BM454" t="s">
        <v>3318</v>
      </c>
      <c r="BN454" s="1">
        <v>45035</v>
      </c>
      <c r="BO454" s="1">
        <v>45057</v>
      </c>
      <c r="BP454" t="s">
        <v>88</v>
      </c>
      <c r="BQ454" t="s">
        <v>112</v>
      </c>
      <c r="BR454" t="s">
        <v>240</v>
      </c>
      <c r="BS454" t="s">
        <v>239</v>
      </c>
      <c r="BU454">
        <f t="shared" si="14"/>
        <v>22</v>
      </c>
      <c r="BV454">
        <f t="shared" si="15"/>
        <v>26</v>
      </c>
    </row>
    <row r="455" spans="1:74" x14ac:dyDescent="0.25">
      <c r="A455">
        <v>2023</v>
      </c>
      <c r="B455">
        <v>5</v>
      </c>
      <c r="C455" t="s">
        <v>3322</v>
      </c>
      <c r="D455" t="s">
        <v>3323</v>
      </c>
      <c r="E455">
        <v>77</v>
      </c>
      <c r="F455" t="s">
        <v>3324</v>
      </c>
      <c r="G455">
        <v>20230411</v>
      </c>
      <c r="H455">
        <v>20230515</v>
      </c>
      <c r="I455">
        <v>35</v>
      </c>
      <c r="J455">
        <v>4</v>
      </c>
      <c r="K455" t="s">
        <v>3325</v>
      </c>
      <c r="L455" t="s">
        <v>3326</v>
      </c>
      <c r="M455" t="s">
        <v>237</v>
      </c>
      <c r="N455" t="s">
        <v>238</v>
      </c>
      <c r="O455" t="s">
        <v>239</v>
      </c>
      <c r="P455" t="s">
        <v>240</v>
      </c>
      <c r="Q455">
        <v>111</v>
      </c>
      <c r="R455" t="s">
        <v>279</v>
      </c>
      <c r="S455" t="s">
        <v>1580</v>
      </c>
      <c r="T455" t="s">
        <v>1581</v>
      </c>
      <c r="U455">
        <v>112620</v>
      </c>
      <c r="V455">
        <v>37656</v>
      </c>
      <c r="W455">
        <v>32005</v>
      </c>
      <c r="X455">
        <v>0</v>
      </c>
      <c r="Y455">
        <v>99.42</v>
      </c>
      <c r="Z455">
        <v>9248.48</v>
      </c>
      <c r="AA455">
        <v>31322.16</v>
      </c>
      <c r="AB455">
        <v>40670.06</v>
      </c>
      <c r="AC455">
        <v>2640</v>
      </c>
      <c r="AD455">
        <v>6300</v>
      </c>
      <c r="AE455">
        <v>279915</v>
      </c>
      <c r="AF455">
        <v>279915</v>
      </c>
      <c r="AG455">
        <v>-14037.775486598373</v>
      </c>
      <c r="AH455" t="s">
        <v>1315</v>
      </c>
      <c r="AI455" t="s">
        <v>1316</v>
      </c>
      <c r="AJ455" t="s">
        <v>1934</v>
      </c>
      <c r="AK455" t="s">
        <v>1935</v>
      </c>
      <c r="AL455">
        <v>12</v>
      </c>
      <c r="AM455">
        <v>4</v>
      </c>
      <c r="AN455">
        <v>22</v>
      </c>
      <c r="AO455">
        <v>149512</v>
      </c>
      <c r="AP455">
        <v>25936</v>
      </c>
      <c r="AQ455">
        <v>1</v>
      </c>
      <c r="AR455">
        <v>52107</v>
      </c>
      <c r="AS455">
        <v>2.343</v>
      </c>
      <c r="AT455">
        <v>1.9965999999999999</v>
      </c>
      <c r="AU455">
        <v>0.34639999999999999</v>
      </c>
      <c r="AV455">
        <v>3.6407899558544159</v>
      </c>
      <c r="AW455">
        <v>3.2943899631500244</v>
      </c>
      <c r="AX455">
        <v>0.34639999270439148</v>
      </c>
      <c r="AY455" t="s">
        <v>95</v>
      </c>
      <c r="AZ455" t="s">
        <v>1315</v>
      </c>
      <c r="BA455" t="s">
        <v>1315</v>
      </c>
      <c r="BB455" t="s">
        <v>1532</v>
      </c>
      <c r="BC455" t="s">
        <v>238</v>
      </c>
      <c r="BD455" t="s">
        <v>147</v>
      </c>
      <c r="BE455" t="s">
        <v>85</v>
      </c>
      <c r="BF455" t="s">
        <v>86</v>
      </c>
      <c r="BG455" t="s">
        <v>90</v>
      </c>
      <c r="BH455" t="s">
        <v>426</v>
      </c>
      <c r="BI455" t="s">
        <v>3327</v>
      </c>
      <c r="BJ455" t="s">
        <v>3328</v>
      </c>
      <c r="BK455" t="s">
        <v>3328</v>
      </c>
      <c r="BL455">
        <v>2023</v>
      </c>
      <c r="BM455" t="s">
        <v>3323</v>
      </c>
      <c r="BN455" s="1">
        <v>45037</v>
      </c>
      <c r="BO455" s="1">
        <v>45061</v>
      </c>
      <c r="BP455" t="s">
        <v>88</v>
      </c>
      <c r="BQ455" t="s">
        <v>95</v>
      </c>
      <c r="BR455" t="s">
        <v>240</v>
      </c>
      <c r="BS455" t="s">
        <v>239</v>
      </c>
      <c r="BU455">
        <f t="shared" si="14"/>
        <v>24</v>
      </c>
      <c r="BV455">
        <f t="shared" si="15"/>
        <v>11</v>
      </c>
    </row>
    <row r="456" spans="1:74" x14ac:dyDescent="0.25">
      <c r="A456">
        <v>2023</v>
      </c>
      <c r="B456">
        <v>5</v>
      </c>
      <c r="C456" t="s">
        <v>3329</v>
      </c>
      <c r="D456" t="s">
        <v>3330</v>
      </c>
      <c r="E456">
        <v>87</v>
      </c>
      <c r="F456" t="s">
        <v>3331</v>
      </c>
      <c r="G456">
        <v>20230418</v>
      </c>
      <c r="H456">
        <v>20230515</v>
      </c>
      <c r="I456">
        <v>28</v>
      </c>
      <c r="J456">
        <v>6</v>
      </c>
      <c r="K456" t="s">
        <v>3332</v>
      </c>
      <c r="L456" t="s">
        <v>3333</v>
      </c>
      <c r="M456" t="s">
        <v>237</v>
      </c>
      <c r="N456" t="s">
        <v>238</v>
      </c>
      <c r="O456" t="s">
        <v>239</v>
      </c>
      <c r="P456" t="s">
        <v>240</v>
      </c>
      <c r="Q456">
        <v>111</v>
      </c>
      <c r="R456" t="s">
        <v>279</v>
      </c>
      <c r="S456" t="s">
        <v>1580</v>
      </c>
      <c r="T456" t="s">
        <v>1581</v>
      </c>
      <c r="U456">
        <v>118033</v>
      </c>
      <c r="V456">
        <v>26251</v>
      </c>
      <c r="W456">
        <v>50618</v>
      </c>
      <c r="X456">
        <v>0</v>
      </c>
      <c r="Y456">
        <v>33.14</v>
      </c>
      <c r="Z456">
        <v>9248.48</v>
      </c>
      <c r="AA456">
        <v>13613.6</v>
      </c>
      <c r="AB456">
        <v>22895.22</v>
      </c>
      <c r="AC456">
        <v>1680</v>
      </c>
      <c r="AD456">
        <v>3150</v>
      </c>
      <c r="AE456">
        <v>226189</v>
      </c>
      <c r="AF456">
        <v>226189</v>
      </c>
      <c r="AG456">
        <v>3737.1382940378789</v>
      </c>
      <c r="AH456" t="s">
        <v>1315</v>
      </c>
      <c r="AI456" t="s">
        <v>1316</v>
      </c>
      <c r="AJ456" t="s">
        <v>1934</v>
      </c>
      <c r="AK456" t="s">
        <v>1935</v>
      </c>
      <c r="AL456">
        <v>12</v>
      </c>
      <c r="AM456">
        <v>4</v>
      </c>
      <c r="AN456">
        <v>22</v>
      </c>
      <c r="AO456">
        <v>149512</v>
      </c>
      <c r="AP456">
        <v>25936</v>
      </c>
      <c r="AQ456">
        <v>1</v>
      </c>
      <c r="AR456">
        <v>52107</v>
      </c>
      <c r="AS456">
        <v>2.343</v>
      </c>
      <c r="AT456">
        <v>1.9965999999999999</v>
      </c>
      <c r="AU456">
        <v>0.34639999999999999</v>
      </c>
      <c r="AV456">
        <v>2.9419800937175751</v>
      </c>
      <c r="AW456">
        <v>2.5955801010131836</v>
      </c>
      <c r="AX456">
        <v>0.34639999270439148</v>
      </c>
      <c r="AY456" t="s">
        <v>112</v>
      </c>
      <c r="AZ456" t="s">
        <v>1315</v>
      </c>
      <c r="BA456" t="s">
        <v>1315</v>
      </c>
      <c r="BB456" t="s">
        <v>2036</v>
      </c>
      <c r="BC456" t="s">
        <v>238</v>
      </c>
      <c r="BD456" t="s">
        <v>282</v>
      </c>
      <c r="BE456" t="s">
        <v>85</v>
      </c>
      <c r="BF456" t="s">
        <v>86</v>
      </c>
      <c r="BG456" t="s">
        <v>87</v>
      </c>
      <c r="BH456" t="s">
        <v>426</v>
      </c>
      <c r="BI456" t="s">
        <v>1995</v>
      </c>
      <c r="BJ456" t="s">
        <v>1996</v>
      </c>
      <c r="BK456" t="s">
        <v>1996</v>
      </c>
      <c r="BL456">
        <v>2023</v>
      </c>
      <c r="BM456" t="s">
        <v>3330</v>
      </c>
      <c r="BN456" s="1">
        <v>45040</v>
      </c>
      <c r="BO456" s="1">
        <v>45061</v>
      </c>
      <c r="BP456" t="s">
        <v>88</v>
      </c>
      <c r="BQ456" t="s">
        <v>112</v>
      </c>
      <c r="BR456" t="s">
        <v>240</v>
      </c>
      <c r="BS456" t="s">
        <v>239</v>
      </c>
      <c r="BU456">
        <f t="shared" si="14"/>
        <v>21</v>
      </c>
      <c r="BV456">
        <f t="shared" si="15"/>
        <v>7</v>
      </c>
    </row>
    <row r="457" spans="1:74" x14ac:dyDescent="0.25">
      <c r="A457">
        <v>2023</v>
      </c>
      <c r="B457">
        <v>5</v>
      </c>
      <c r="C457" t="s">
        <v>3334</v>
      </c>
      <c r="D457" t="s">
        <v>3335</v>
      </c>
      <c r="E457">
        <v>88</v>
      </c>
      <c r="F457" t="s">
        <v>3336</v>
      </c>
      <c r="G457">
        <v>20230421</v>
      </c>
      <c r="H457">
        <v>20230515</v>
      </c>
      <c r="I457">
        <v>25</v>
      </c>
      <c r="J457">
        <v>6</v>
      </c>
      <c r="K457" t="s">
        <v>2153</v>
      </c>
      <c r="L457" t="s">
        <v>3337</v>
      </c>
      <c r="M457" t="s">
        <v>237</v>
      </c>
      <c r="N457" t="s">
        <v>238</v>
      </c>
      <c r="O457" t="s">
        <v>239</v>
      </c>
      <c r="P457" t="s">
        <v>240</v>
      </c>
      <c r="Q457">
        <v>111</v>
      </c>
      <c r="R457" t="s">
        <v>279</v>
      </c>
      <c r="S457" t="s">
        <v>1580</v>
      </c>
      <c r="T457" t="s">
        <v>1581</v>
      </c>
      <c r="U457">
        <v>113589</v>
      </c>
      <c r="V457">
        <v>24508</v>
      </c>
      <c r="W457">
        <v>50618</v>
      </c>
      <c r="X457">
        <v>0</v>
      </c>
      <c r="Y457">
        <v>1240.77</v>
      </c>
      <c r="Z457">
        <v>7304.82</v>
      </c>
      <c r="AA457">
        <v>11113.6</v>
      </c>
      <c r="AB457">
        <v>16978.61</v>
      </c>
      <c r="AC457">
        <v>1440</v>
      </c>
      <c r="AD457">
        <v>4050</v>
      </c>
      <c r="AE457">
        <v>205822</v>
      </c>
      <c r="AF457">
        <v>203163</v>
      </c>
      <c r="AG457">
        <v>9653.7196985300543</v>
      </c>
      <c r="AH457" t="s">
        <v>1315</v>
      </c>
      <c r="AI457" t="s">
        <v>1316</v>
      </c>
      <c r="AJ457" t="s">
        <v>1934</v>
      </c>
      <c r="AK457" t="s">
        <v>1935</v>
      </c>
      <c r="AL457">
        <v>12</v>
      </c>
      <c r="AM457">
        <v>4</v>
      </c>
      <c r="AN457">
        <v>22</v>
      </c>
      <c r="AO457">
        <v>149512</v>
      </c>
      <c r="AP457">
        <v>25936</v>
      </c>
      <c r="AQ457">
        <v>1</v>
      </c>
      <c r="AR457">
        <v>52107</v>
      </c>
      <c r="AS457">
        <v>2.343</v>
      </c>
      <c r="AT457">
        <v>1.9965999999999999</v>
      </c>
      <c r="AU457">
        <v>0.34639999999999999</v>
      </c>
      <c r="AV457">
        <v>2.64248988032341</v>
      </c>
      <c r="AW457">
        <v>2.2960898876190186</v>
      </c>
      <c r="AX457">
        <v>0.34639999270439148</v>
      </c>
      <c r="AY457" t="s">
        <v>112</v>
      </c>
      <c r="AZ457" t="s">
        <v>1315</v>
      </c>
      <c r="BA457" t="s">
        <v>1315</v>
      </c>
      <c r="BB457" t="s">
        <v>2036</v>
      </c>
      <c r="BC457" t="s">
        <v>238</v>
      </c>
      <c r="BD457" t="s">
        <v>89</v>
      </c>
      <c r="BE457" t="s">
        <v>85</v>
      </c>
      <c r="BF457" t="s">
        <v>86</v>
      </c>
      <c r="BG457" t="s">
        <v>90</v>
      </c>
      <c r="BH457" t="s">
        <v>426</v>
      </c>
      <c r="BI457" t="s">
        <v>1995</v>
      </c>
      <c r="BJ457" t="s">
        <v>1996</v>
      </c>
      <c r="BK457" t="s">
        <v>1996</v>
      </c>
      <c r="BL457">
        <v>2023</v>
      </c>
      <c r="BM457" t="s">
        <v>3335</v>
      </c>
      <c r="BN457" s="1">
        <v>45043</v>
      </c>
      <c r="BO457" s="1">
        <v>45061</v>
      </c>
      <c r="BP457" t="s">
        <v>88</v>
      </c>
      <c r="BQ457" t="s">
        <v>112</v>
      </c>
      <c r="BR457" t="s">
        <v>240</v>
      </c>
      <c r="BS457" t="s">
        <v>239</v>
      </c>
      <c r="BU457">
        <f t="shared" si="14"/>
        <v>18</v>
      </c>
      <c r="BV457">
        <f t="shared" si="15"/>
        <v>7</v>
      </c>
    </row>
    <row r="458" spans="1:74" x14ac:dyDescent="0.25">
      <c r="A458">
        <v>2023</v>
      </c>
      <c r="B458">
        <v>5</v>
      </c>
      <c r="C458" t="s">
        <v>1754</v>
      </c>
      <c r="D458" t="s">
        <v>1755</v>
      </c>
      <c r="E458">
        <v>78</v>
      </c>
      <c r="F458" t="s">
        <v>1756</v>
      </c>
      <c r="G458">
        <v>20230412</v>
      </c>
      <c r="H458">
        <v>20230517</v>
      </c>
      <c r="I458">
        <v>36</v>
      </c>
      <c r="J458">
        <v>0</v>
      </c>
      <c r="K458" t="s">
        <v>1757</v>
      </c>
      <c r="L458" t="s">
        <v>1758</v>
      </c>
      <c r="M458" t="s">
        <v>237</v>
      </c>
      <c r="N458" t="s">
        <v>238</v>
      </c>
      <c r="O458" t="s">
        <v>239</v>
      </c>
      <c r="P458" t="s">
        <v>240</v>
      </c>
      <c r="Q458">
        <v>111</v>
      </c>
      <c r="R458" t="s">
        <v>76</v>
      </c>
      <c r="S458" t="s">
        <v>481</v>
      </c>
      <c r="T458" t="s">
        <v>482</v>
      </c>
      <c r="U458">
        <v>106021</v>
      </c>
      <c r="V458">
        <v>44808</v>
      </c>
      <c r="W458">
        <v>0</v>
      </c>
      <c r="X458">
        <v>0</v>
      </c>
      <c r="Y458">
        <v>868.89</v>
      </c>
      <c r="Z458">
        <v>0</v>
      </c>
      <c r="AA458">
        <v>0</v>
      </c>
      <c r="AB458">
        <v>868.89</v>
      </c>
      <c r="AC458">
        <v>2800</v>
      </c>
      <c r="AD458">
        <v>5625</v>
      </c>
      <c r="AE458">
        <v>138630</v>
      </c>
      <c r="AF458">
        <v>138630</v>
      </c>
      <c r="AG458">
        <v>439.88987178471268</v>
      </c>
      <c r="AH458" t="s">
        <v>96</v>
      </c>
      <c r="AI458" t="s">
        <v>97</v>
      </c>
      <c r="AJ458" t="s">
        <v>107</v>
      </c>
      <c r="AK458" t="s">
        <v>108</v>
      </c>
      <c r="AL458">
        <v>5</v>
      </c>
      <c r="AM458">
        <v>2</v>
      </c>
      <c r="AN458">
        <v>11</v>
      </c>
      <c r="AO458">
        <v>33199</v>
      </c>
      <c r="AP458">
        <v>1262</v>
      </c>
      <c r="AQ458">
        <v>1</v>
      </c>
      <c r="AR458">
        <v>7283</v>
      </c>
      <c r="AS458">
        <v>0.4602</v>
      </c>
      <c r="AT458">
        <v>0.44330000000000003</v>
      </c>
      <c r="AU458">
        <v>1.6899999999999998E-2</v>
      </c>
      <c r="AV458">
        <v>1.7901000343263149</v>
      </c>
      <c r="AW458">
        <v>1.7732000350952148</v>
      </c>
      <c r="AX458">
        <v>1.6899999231100082E-2</v>
      </c>
      <c r="AY458" t="s">
        <v>112</v>
      </c>
      <c r="AZ458" t="s">
        <v>237</v>
      </c>
      <c r="BB458" t="s">
        <v>256</v>
      </c>
      <c r="BC458" t="s">
        <v>238</v>
      </c>
      <c r="BD458" t="s">
        <v>574</v>
      </c>
      <c r="BE458" t="s">
        <v>85</v>
      </c>
      <c r="BF458" t="s">
        <v>129</v>
      </c>
      <c r="BG458" t="s">
        <v>129</v>
      </c>
      <c r="BH458" t="s">
        <v>787</v>
      </c>
      <c r="BI458" t="s">
        <v>788</v>
      </c>
      <c r="BK458" t="s">
        <v>788</v>
      </c>
      <c r="BL458">
        <v>2023</v>
      </c>
      <c r="BM458" t="s">
        <v>1755</v>
      </c>
      <c r="BN458" s="1">
        <v>45044</v>
      </c>
      <c r="BO458" s="1">
        <v>45063</v>
      </c>
      <c r="BP458" t="s">
        <v>88</v>
      </c>
      <c r="BQ458" t="s">
        <v>112</v>
      </c>
      <c r="BR458" t="s">
        <v>240</v>
      </c>
      <c r="BS458" t="s">
        <v>239</v>
      </c>
      <c r="BU458">
        <f t="shared" si="14"/>
        <v>19</v>
      </c>
      <c r="BV458">
        <f t="shared" si="15"/>
        <v>17</v>
      </c>
    </row>
    <row r="459" spans="1:74" x14ac:dyDescent="0.25">
      <c r="A459">
        <v>2023</v>
      </c>
      <c r="B459">
        <v>5</v>
      </c>
      <c r="C459" t="s">
        <v>3338</v>
      </c>
      <c r="D459" t="s">
        <v>254</v>
      </c>
      <c r="E459">
        <v>82</v>
      </c>
      <c r="F459" t="s">
        <v>255</v>
      </c>
      <c r="G459">
        <v>20230412</v>
      </c>
      <c r="H459">
        <v>20230517</v>
      </c>
      <c r="I459">
        <v>36</v>
      </c>
      <c r="J459">
        <v>10</v>
      </c>
      <c r="K459" t="s">
        <v>3339</v>
      </c>
      <c r="L459" t="s">
        <v>3340</v>
      </c>
      <c r="M459" t="s">
        <v>237</v>
      </c>
      <c r="N459" t="s">
        <v>238</v>
      </c>
      <c r="O459" t="s">
        <v>239</v>
      </c>
      <c r="P459" t="s">
        <v>240</v>
      </c>
      <c r="Q459">
        <v>111</v>
      </c>
      <c r="R459" t="s">
        <v>279</v>
      </c>
      <c r="S459" t="s">
        <v>566</v>
      </c>
      <c r="T459" t="s">
        <v>567</v>
      </c>
      <c r="U459">
        <v>220013</v>
      </c>
      <c r="V459">
        <v>29942</v>
      </c>
      <c r="W459">
        <v>119170</v>
      </c>
      <c r="X459">
        <v>0</v>
      </c>
      <c r="Y459">
        <v>39011.97</v>
      </c>
      <c r="Z459">
        <v>5125.33</v>
      </c>
      <c r="AA459">
        <v>1725.46</v>
      </c>
      <c r="AB459">
        <v>13395.5</v>
      </c>
      <c r="AC459">
        <v>2440</v>
      </c>
      <c r="AD459">
        <v>3675</v>
      </c>
      <c r="AE459">
        <v>225990</v>
      </c>
      <c r="AF459">
        <v>193777</v>
      </c>
      <c r="AG459">
        <v>-571.39423538603296</v>
      </c>
      <c r="AH459" t="s">
        <v>396</v>
      </c>
      <c r="AI459" t="s">
        <v>397</v>
      </c>
      <c r="AJ459" t="s">
        <v>398</v>
      </c>
      <c r="AK459" t="s">
        <v>464</v>
      </c>
      <c r="AL459">
        <v>5</v>
      </c>
      <c r="AM459">
        <v>2</v>
      </c>
      <c r="AN459">
        <v>12</v>
      </c>
      <c r="AO459">
        <v>45424</v>
      </c>
      <c r="AP459">
        <v>12487</v>
      </c>
      <c r="AQ459">
        <v>1</v>
      </c>
      <c r="AR459">
        <v>32077</v>
      </c>
      <c r="AS459">
        <v>0.77339999999999998</v>
      </c>
      <c r="AT459">
        <v>0.60660000000000003</v>
      </c>
      <c r="AU459">
        <v>0.1668</v>
      </c>
      <c r="AV459">
        <v>2.5204100459814072</v>
      </c>
      <c r="AW459">
        <v>2.3536100387573242</v>
      </c>
      <c r="AX459">
        <v>0.16680000722408295</v>
      </c>
      <c r="AY459" t="s">
        <v>112</v>
      </c>
      <c r="AZ459" t="s">
        <v>396</v>
      </c>
      <c r="BB459" t="s">
        <v>1055</v>
      </c>
      <c r="BC459" t="s">
        <v>238</v>
      </c>
      <c r="BD459" t="s">
        <v>257</v>
      </c>
      <c r="BE459" t="s">
        <v>85</v>
      </c>
      <c r="BF459" t="s">
        <v>86</v>
      </c>
      <c r="BG459" t="s">
        <v>87</v>
      </c>
      <c r="BH459" t="s">
        <v>591</v>
      </c>
      <c r="BI459" t="s">
        <v>710</v>
      </c>
      <c r="BK459" t="s">
        <v>710</v>
      </c>
      <c r="BL459">
        <v>2023</v>
      </c>
      <c r="BM459" t="s">
        <v>254</v>
      </c>
      <c r="BN459" s="1">
        <v>45049</v>
      </c>
      <c r="BO459" s="1">
        <v>45063</v>
      </c>
      <c r="BP459" t="s">
        <v>88</v>
      </c>
      <c r="BQ459" t="s">
        <v>112</v>
      </c>
      <c r="BR459" t="s">
        <v>240</v>
      </c>
      <c r="BS459" t="s">
        <v>239</v>
      </c>
      <c r="BU459">
        <f t="shared" si="14"/>
        <v>14</v>
      </c>
      <c r="BV459">
        <f t="shared" si="15"/>
        <v>22</v>
      </c>
    </row>
    <row r="460" spans="1:74" x14ac:dyDescent="0.25">
      <c r="A460">
        <v>2023</v>
      </c>
      <c r="B460">
        <v>11</v>
      </c>
      <c r="C460" t="s">
        <v>3341</v>
      </c>
      <c r="D460" t="s">
        <v>432</v>
      </c>
      <c r="E460">
        <v>88</v>
      </c>
      <c r="F460" t="s">
        <v>433</v>
      </c>
      <c r="G460">
        <v>20231015</v>
      </c>
      <c r="H460">
        <v>20231112</v>
      </c>
      <c r="I460">
        <v>29</v>
      </c>
      <c r="J460">
        <v>0</v>
      </c>
      <c r="K460" t="s">
        <v>3342</v>
      </c>
      <c r="L460" t="s">
        <v>202</v>
      </c>
      <c r="M460" t="s">
        <v>237</v>
      </c>
      <c r="N460" t="s">
        <v>238</v>
      </c>
      <c r="O460" t="s">
        <v>239</v>
      </c>
      <c r="P460" t="s">
        <v>240</v>
      </c>
      <c r="Q460">
        <v>205</v>
      </c>
      <c r="R460" t="s">
        <v>76</v>
      </c>
      <c r="S460" t="s">
        <v>260</v>
      </c>
      <c r="T460" t="s">
        <v>261</v>
      </c>
      <c r="U460">
        <v>63738</v>
      </c>
      <c r="V460">
        <v>33978</v>
      </c>
      <c r="W460">
        <v>0</v>
      </c>
      <c r="X460">
        <v>0</v>
      </c>
      <c r="Y460">
        <v>3497</v>
      </c>
      <c r="Z460">
        <v>0</v>
      </c>
      <c r="AA460">
        <v>0</v>
      </c>
      <c r="AB460">
        <v>3497</v>
      </c>
      <c r="AC460">
        <v>2190</v>
      </c>
      <c r="AD460">
        <v>5550</v>
      </c>
      <c r="AE460">
        <v>119626</v>
      </c>
      <c r="AF460">
        <v>119626</v>
      </c>
      <c r="AG460">
        <v>-2072.0756177908333</v>
      </c>
      <c r="AH460" t="s">
        <v>295</v>
      </c>
      <c r="AI460" t="s">
        <v>296</v>
      </c>
      <c r="AJ460" t="s">
        <v>297</v>
      </c>
      <c r="AK460" t="s">
        <v>444</v>
      </c>
      <c r="AL460">
        <v>8</v>
      </c>
      <c r="AM460">
        <v>3</v>
      </c>
      <c r="AN460">
        <v>15</v>
      </c>
      <c r="AO460">
        <v>59996</v>
      </c>
      <c r="AP460">
        <v>1485</v>
      </c>
      <c r="AQ460">
        <v>1</v>
      </c>
      <c r="AR460">
        <v>5788</v>
      </c>
      <c r="AS460">
        <v>0.82099999999999995</v>
      </c>
      <c r="AT460">
        <v>0.80120000000000002</v>
      </c>
      <c r="AU460">
        <v>1.9800000000000002E-2</v>
      </c>
      <c r="AV460">
        <v>1.6622599884867668</v>
      </c>
      <c r="AW460">
        <v>1.6424599885940552</v>
      </c>
      <c r="AX460">
        <v>1.9799999892711639E-2</v>
      </c>
      <c r="AY460" t="s">
        <v>263</v>
      </c>
      <c r="AZ460" t="s">
        <v>295</v>
      </c>
      <c r="BB460" t="s">
        <v>180</v>
      </c>
      <c r="BC460" t="s">
        <v>238</v>
      </c>
      <c r="BD460" t="s">
        <v>89</v>
      </c>
      <c r="BE460" t="s">
        <v>85</v>
      </c>
      <c r="BF460" t="s">
        <v>86</v>
      </c>
      <c r="BG460" t="s">
        <v>90</v>
      </c>
      <c r="BH460" t="s">
        <v>138</v>
      </c>
      <c r="BI460" t="s">
        <v>485</v>
      </c>
      <c r="BK460" t="s">
        <v>485</v>
      </c>
      <c r="BL460">
        <v>2023</v>
      </c>
      <c r="BM460" t="s">
        <v>432</v>
      </c>
      <c r="BN460" s="1">
        <v>45224</v>
      </c>
      <c r="BO460" s="1">
        <v>45242</v>
      </c>
      <c r="BP460" t="s">
        <v>88</v>
      </c>
      <c r="BQ460" t="s">
        <v>263</v>
      </c>
      <c r="BR460" t="s">
        <v>240</v>
      </c>
      <c r="BS460" t="s">
        <v>239</v>
      </c>
      <c r="BU460">
        <f t="shared" si="14"/>
        <v>18</v>
      </c>
      <c r="BV460">
        <f t="shared" si="15"/>
        <v>11</v>
      </c>
    </row>
    <row r="461" spans="1:74" x14ac:dyDescent="0.25">
      <c r="A461">
        <v>2023</v>
      </c>
      <c r="B461">
        <v>11</v>
      </c>
      <c r="C461" t="s">
        <v>916</v>
      </c>
      <c r="D461" t="s">
        <v>917</v>
      </c>
      <c r="E461">
        <v>76</v>
      </c>
      <c r="F461" t="s">
        <v>918</v>
      </c>
      <c r="G461">
        <v>20230912</v>
      </c>
      <c r="H461">
        <v>20231120</v>
      </c>
      <c r="I461">
        <v>69</v>
      </c>
      <c r="J461">
        <v>0</v>
      </c>
      <c r="K461" t="s">
        <v>919</v>
      </c>
      <c r="L461" t="s">
        <v>920</v>
      </c>
      <c r="M461" t="s">
        <v>237</v>
      </c>
      <c r="N461" t="s">
        <v>238</v>
      </c>
      <c r="O461" t="s">
        <v>239</v>
      </c>
      <c r="P461" t="s">
        <v>240</v>
      </c>
      <c r="Q461">
        <v>205</v>
      </c>
      <c r="R461" t="s">
        <v>76</v>
      </c>
      <c r="S461" t="s">
        <v>921</v>
      </c>
      <c r="T461" t="s">
        <v>922</v>
      </c>
      <c r="U461">
        <v>154340</v>
      </c>
      <c r="V461">
        <v>79807</v>
      </c>
      <c r="W461">
        <v>0</v>
      </c>
      <c r="X461">
        <v>0</v>
      </c>
      <c r="Y461">
        <v>12053.1</v>
      </c>
      <c r="Z461">
        <v>0</v>
      </c>
      <c r="AA461">
        <v>0</v>
      </c>
      <c r="AB461">
        <v>12053.1</v>
      </c>
      <c r="AC461">
        <v>5360</v>
      </c>
      <c r="AD461">
        <v>11475</v>
      </c>
      <c r="AE461">
        <v>309827</v>
      </c>
      <c r="AF461">
        <v>309827</v>
      </c>
      <c r="AG461">
        <v>-4357.0809852910397</v>
      </c>
      <c r="AH461" t="s">
        <v>96</v>
      </c>
      <c r="AI461" t="s">
        <v>97</v>
      </c>
      <c r="AJ461" t="s">
        <v>98</v>
      </c>
      <c r="AK461" t="s">
        <v>99</v>
      </c>
      <c r="AL461">
        <v>6</v>
      </c>
      <c r="AM461">
        <v>2</v>
      </c>
      <c r="AN461">
        <v>13</v>
      </c>
      <c r="AO461">
        <v>47635</v>
      </c>
      <c r="AP461">
        <v>351</v>
      </c>
      <c r="AQ461">
        <v>1</v>
      </c>
      <c r="AR461">
        <v>2509</v>
      </c>
      <c r="AS461">
        <v>0.64080000000000004</v>
      </c>
      <c r="AT461">
        <v>0.6361</v>
      </c>
      <c r="AU461">
        <v>4.7000000000000002E-3</v>
      </c>
      <c r="AV461">
        <v>4.3051998317241669</v>
      </c>
      <c r="AW461">
        <v>4.1982598304748535</v>
      </c>
      <c r="AX461">
        <v>0.10694000124931335</v>
      </c>
      <c r="AY461" t="s">
        <v>112</v>
      </c>
      <c r="AZ461" t="s">
        <v>125</v>
      </c>
      <c r="BB461" t="s">
        <v>180</v>
      </c>
      <c r="BC461" t="s">
        <v>238</v>
      </c>
      <c r="BD461" t="s">
        <v>93</v>
      </c>
      <c r="BE461" t="s">
        <v>85</v>
      </c>
      <c r="BF461" t="s">
        <v>86</v>
      </c>
      <c r="BG461" t="s">
        <v>94</v>
      </c>
      <c r="BH461" t="s">
        <v>923</v>
      </c>
      <c r="BI461" t="s">
        <v>924</v>
      </c>
      <c r="BJ461" t="s">
        <v>925</v>
      </c>
      <c r="BK461" t="s">
        <v>925</v>
      </c>
      <c r="BL461">
        <v>2023</v>
      </c>
      <c r="BM461" t="s">
        <v>917</v>
      </c>
      <c r="BN461" s="1">
        <v>45236</v>
      </c>
      <c r="BO461" s="1">
        <v>45250</v>
      </c>
      <c r="BP461" t="s">
        <v>88</v>
      </c>
      <c r="BQ461" t="s">
        <v>112</v>
      </c>
      <c r="BR461" t="s">
        <v>240</v>
      </c>
      <c r="BS461" t="s">
        <v>239</v>
      </c>
      <c r="BU461">
        <f t="shared" si="14"/>
        <v>14</v>
      </c>
      <c r="BV461">
        <f t="shared" si="15"/>
        <v>55</v>
      </c>
    </row>
    <row r="462" spans="1:74" x14ac:dyDescent="0.25">
      <c r="BM462" t="s">
        <v>664</v>
      </c>
      <c r="BN462" s="1">
        <v>45264</v>
      </c>
      <c r="BO462" s="1">
        <v>45291</v>
      </c>
      <c r="BP462" t="s">
        <v>88</v>
      </c>
      <c r="BQ462" t="s">
        <v>104</v>
      </c>
      <c r="BR462" t="s">
        <v>240</v>
      </c>
      <c r="BS462" t="s">
        <v>239</v>
      </c>
      <c r="BU462">
        <f t="shared" si="14"/>
        <v>27</v>
      </c>
      <c r="BV462">
        <f t="shared" si="15"/>
        <v>-27</v>
      </c>
    </row>
    <row r="463" spans="1:74" x14ac:dyDescent="0.25">
      <c r="BM463" t="s">
        <v>373</v>
      </c>
      <c r="BN463" s="1">
        <v>45274</v>
      </c>
      <c r="BO463" s="1">
        <v>45291</v>
      </c>
      <c r="BP463" t="s">
        <v>88</v>
      </c>
      <c r="BQ463" t="s">
        <v>104</v>
      </c>
      <c r="BR463" t="s">
        <v>240</v>
      </c>
      <c r="BS463" t="s">
        <v>239</v>
      </c>
      <c r="BU463">
        <f t="shared" si="14"/>
        <v>17</v>
      </c>
      <c r="BV463">
        <f t="shared" si="15"/>
        <v>-17</v>
      </c>
    </row>
    <row r="464" spans="1:74" x14ac:dyDescent="0.25">
      <c r="BM464" t="s">
        <v>718</v>
      </c>
      <c r="BN464" s="1">
        <v>45253</v>
      </c>
      <c r="BO464" s="1">
        <v>45282</v>
      </c>
      <c r="BP464" t="s">
        <v>88</v>
      </c>
      <c r="BQ464" t="s">
        <v>104</v>
      </c>
      <c r="BR464" t="s">
        <v>240</v>
      </c>
      <c r="BS464" t="s">
        <v>239</v>
      </c>
      <c r="BU464">
        <f t="shared" si="14"/>
        <v>29</v>
      </c>
      <c r="BV464">
        <f t="shared" si="15"/>
        <v>-29</v>
      </c>
    </row>
  </sheetData>
  <autoFilter ref="A1:BT464" xr:uid="{00000000-0009-0000-0000-000007000000}"/>
  <pageMargins left="0.7" right="0.7" top="0.78740157499999996" bottom="0.78740157499999996" header="0.3" footer="0.3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T405"/>
  <sheetViews>
    <sheetView workbookViewId="0">
      <pane ySplit="1" topLeftCell="A359" activePane="bottomLeft" state="frozen"/>
      <selection pane="bottomLeft" activeCell="J1" sqref="J1:BL1048576"/>
    </sheetView>
  </sheetViews>
  <sheetFormatPr defaultRowHeight="15" x14ac:dyDescent="0.25"/>
  <cols>
    <col min="1" max="1" width="7.28515625" bestFit="1" customWidth="1"/>
    <col min="2" max="2" width="6.140625" bestFit="1" customWidth="1"/>
    <col min="3" max="3" width="20" bestFit="1" customWidth="1"/>
    <col min="4" max="4" width="11" bestFit="1" customWidth="1"/>
    <col min="5" max="5" width="4.42578125" bestFit="1" customWidth="1"/>
    <col min="6" max="6" width="20.42578125" bestFit="1" customWidth="1"/>
    <col min="7" max="8" width="9" bestFit="1" customWidth="1"/>
    <col min="9" max="9" width="4.28515625" bestFit="1" customWidth="1"/>
    <col min="10" max="10" width="6.7109375" hidden="1" customWidth="1"/>
    <col min="11" max="11" width="40.5703125" hidden="1" customWidth="1"/>
    <col min="12" max="12" width="78.42578125" hidden="1" customWidth="1"/>
    <col min="13" max="13" width="7.140625" hidden="1" customWidth="1"/>
    <col min="14" max="14" width="60.140625" hidden="1" customWidth="1"/>
    <col min="15" max="15" width="9" hidden="1" customWidth="1"/>
    <col min="16" max="16" width="7.5703125" hidden="1" customWidth="1"/>
    <col min="17" max="17" width="4" hidden="1" customWidth="1"/>
    <col min="18" max="18" width="6.42578125" hidden="1" customWidth="1"/>
    <col min="19" max="19" width="10.140625" hidden="1" customWidth="1"/>
    <col min="20" max="20" width="140.140625" hidden="1" customWidth="1"/>
    <col min="21" max="21" width="7" hidden="1" customWidth="1"/>
    <col min="22" max="22" width="8.140625" hidden="1" customWidth="1"/>
    <col min="23" max="23" width="8.7109375" hidden="1" customWidth="1"/>
    <col min="24" max="24" width="5.5703125" hidden="1" customWidth="1"/>
    <col min="25" max="26" width="9" hidden="1" customWidth="1"/>
    <col min="27" max="28" width="10" hidden="1" customWidth="1"/>
    <col min="29" max="29" width="8.7109375" hidden="1" customWidth="1"/>
    <col min="30" max="30" width="8.28515625" hidden="1" customWidth="1"/>
    <col min="31" max="32" width="8" hidden="1" customWidth="1"/>
    <col min="33" max="33" width="12.7109375" hidden="1" customWidth="1"/>
    <col min="34" max="34" width="6" hidden="1" customWidth="1"/>
    <col min="35" max="35" width="60.140625" hidden="1" customWidth="1"/>
    <col min="36" max="36" width="9" hidden="1" customWidth="1"/>
    <col min="37" max="37" width="6.42578125" hidden="1" customWidth="1"/>
    <col min="38" max="38" width="4.5703125" hidden="1" customWidth="1"/>
    <col min="39" max="39" width="3.42578125" hidden="1" customWidth="1"/>
    <col min="40" max="40" width="4" hidden="1" customWidth="1"/>
    <col min="41" max="42" width="7" hidden="1" customWidth="1"/>
    <col min="43" max="43" width="6" hidden="1" customWidth="1"/>
    <col min="44" max="44" width="7" hidden="1" customWidth="1"/>
    <col min="45" max="45" width="7.28515625" hidden="1" customWidth="1"/>
    <col min="46" max="46" width="8.42578125" hidden="1" customWidth="1"/>
    <col min="47" max="47" width="9.140625" hidden="1" customWidth="1"/>
    <col min="48" max="48" width="12" hidden="1" customWidth="1"/>
    <col min="49" max="49" width="12.5703125" hidden="1" customWidth="1"/>
    <col min="50" max="50" width="13.28515625" hidden="1" customWidth="1"/>
    <col min="51" max="51" width="5.5703125" hidden="1" customWidth="1"/>
    <col min="52" max="52" width="8.140625" hidden="1" customWidth="1"/>
    <col min="53" max="53" width="6.7109375" hidden="1" customWidth="1"/>
    <col min="54" max="54" width="13.28515625" hidden="1" customWidth="1"/>
    <col min="55" max="55" width="8.85546875" hidden="1" customWidth="1"/>
    <col min="56" max="56" width="6" hidden="1" customWidth="1"/>
    <col min="57" max="57" width="11" hidden="1" customWidth="1"/>
    <col min="58" max="58" width="9" hidden="1" customWidth="1"/>
    <col min="59" max="59" width="21.28515625" hidden="1" customWidth="1"/>
    <col min="60" max="60" width="65.85546875" hidden="1" customWidth="1"/>
    <col min="61" max="61" width="57.5703125" hidden="1" customWidth="1"/>
    <col min="62" max="62" width="53.42578125" hidden="1" customWidth="1"/>
    <col min="63" max="63" width="65.85546875" hidden="1" customWidth="1"/>
    <col min="64" max="64" width="7.85546875" hidden="1" customWidth="1"/>
    <col min="65" max="65" width="11" bestFit="1" customWidth="1"/>
    <col min="66" max="66" width="12.85546875" bestFit="1" customWidth="1"/>
    <col min="67" max="67" width="11.140625" bestFit="1" customWidth="1"/>
    <col min="68" max="68" width="9.140625" bestFit="1" customWidth="1"/>
    <col min="69" max="69" width="10.28515625" bestFit="1" customWidth="1"/>
    <col min="70" max="70" width="7.140625" bestFit="1" customWidth="1"/>
    <col min="71" max="71" width="9" bestFit="1" customWidth="1"/>
    <col min="72" max="72" width="7.7109375" bestFit="1" customWidth="1"/>
  </cols>
  <sheetData>
    <row r="1" spans="1:7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</row>
    <row r="2" spans="1:72" x14ac:dyDescent="0.25">
      <c r="BM2" t="s">
        <v>3343</v>
      </c>
      <c r="BN2" s="1">
        <v>45278</v>
      </c>
      <c r="BO2" s="1">
        <v>45291</v>
      </c>
      <c r="BP2" t="s">
        <v>88</v>
      </c>
      <c r="BQ2" t="s">
        <v>104</v>
      </c>
      <c r="BR2" t="s">
        <v>1302</v>
      </c>
      <c r="BS2" t="s">
        <v>3344</v>
      </c>
    </row>
    <row r="3" spans="1:72" x14ac:dyDescent="0.25">
      <c r="BM3" t="s">
        <v>2049</v>
      </c>
      <c r="BN3" s="1">
        <v>45272</v>
      </c>
      <c r="BO3" s="1">
        <v>45291</v>
      </c>
      <c r="BP3" t="s">
        <v>88</v>
      </c>
      <c r="BQ3" t="s">
        <v>104</v>
      </c>
      <c r="BR3" t="s">
        <v>1302</v>
      </c>
      <c r="BS3" t="s">
        <v>3344</v>
      </c>
    </row>
    <row r="4" spans="1:72" x14ac:dyDescent="0.25">
      <c r="BM4" t="s">
        <v>3345</v>
      </c>
      <c r="BN4" s="1">
        <v>45268</v>
      </c>
      <c r="BO4" s="1">
        <v>45291</v>
      </c>
      <c r="BP4" t="s">
        <v>88</v>
      </c>
      <c r="BQ4" t="s">
        <v>104</v>
      </c>
      <c r="BR4" t="s">
        <v>1302</v>
      </c>
      <c r="BS4" t="s">
        <v>3344</v>
      </c>
    </row>
    <row r="5" spans="1:72" x14ac:dyDescent="0.25">
      <c r="A5">
        <v>2023</v>
      </c>
      <c r="B5">
        <v>12</v>
      </c>
      <c r="C5" t="s">
        <v>183</v>
      </c>
      <c r="D5" t="s">
        <v>184</v>
      </c>
      <c r="E5">
        <v>84</v>
      </c>
      <c r="F5" t="s">
        <v>185</v>
      </c>
      <c r="G5">
        <v>20231205</v>
      </c>
      <c r="H5">
        <v>20231215</v>
      </c>
      <c r="I5">
        <v>11</v>
      </c>
      <c r="J5">
        <v>0</v>
      </c>
      <c r="K5" t="s">
        <v>186</v>
      </c>
      <c r="L5" t="s">
        <v>187</v>
      </c>
      <c r="M5" t="s">
        <v>188</v>
      </c>
      <c r="N5" t="s">
        <v>189</v>
      </c>
      <c r="O5" t="s">
        <v>190</v>
      </c>
      <c r="P5" t="s">
        <v>191</v>
      </c>
      <c r="Q5">
        <v>211</v>
      </c>
      <c r="R5" t="s">
        <v>76</v>
      </c>
      <c r="S5" t="s">
        <v>192</v>
      </c>
      <c r="T5" t="s">
        <v>193</v>
      </c>
      <c r="U5">
        <v>24895</v>
      </c>
      <c r="V5">
        <v>14259</v>
      </c>
      <c r="W5">
        <v>0</v>
      </c>
      <c r="X5">
        <v>0</v>
      </c>
      <c r="Y5">
        <v>37760.92</v>
      </c>
      <c r="Z5">
        <v>0</v>
      </c>
      <c r="AA5">
        <v>0</v>
      </c>
      <c r="AB5">
        <v>459.12</v>
      </c>
      <c r="AC5">
        <v>920</v>
      </c>
      <c r="AD5">
        <v>1275</v>
      </c>
      <c r="AE5">
        <v>77918</v>
      </c>
      <c r="AF5">
        <v>40724</v>
      </c>
      <c r="AG5">
        <v>517.45759417582667</v>
      </c>
      <c r="AH5" t="s">
        <v>72</v>
      </c>
      <c r="AI5" t="s">
        <v>73</v>
      </c>
      <c r="AJ5" t="s">
        <v>74</v>
      </c>
      <c r="AK5" t="s">
        <v>75</v>
      </c>
      <c r="AL5">
        <v>7</v>
      </c>
      <c r="AM5">
        <v>2</v>
      </c>
      <c r="AN5">
        <v>13</v>
      </c>
      <c r="AO5">
        <v>41752</v>
      </c>
      <c r="AP5">
        <v>1024</v>
      </c>
      <c r="AQ5">
        <v>1</v>
      </c>
      <c r="AR5">
        <v>3683</v>
      </c>
      <c r="AS5">
        <v>0.57130000000000003</v>
      </c>
      <c r="AT5">
        <v>0.55759999999999998</v>
      </c>
      <c r="AU5">
        <v>1.37E-2</v>
      </c>
      <c r="AV5">
        <v>0.5713000213727355</v>
      </c>
      <c r="AW5">
        <v>0.55760002136230469</v>
      </c>
      <c r="AX5">
        <v>1.3700000010430813E-2</v>
      </c>
      <c r="AY5" t="s">
        <v>83</v>
      </c>
      <c r="AZ5" t="s">
        <v>188</v>
      </c>
      <c r="BB5" t="s">
        <v>180</v>
      </c>
      <c r="BD5" t="s">
        <v>89</v>
      </c>
      <c r="BE5" t="s">
        <v>85</v>
      </c>
      <c r="BF5" t="s">
        <v>86</v>
      </c>
      <c r="BG5" t="s">
        <v>90</v>
      </c>
      <c r="BH5" t="s">
        <v>115</v>
      </c>
      <c r="BI5" t="s">
        <v>116</v>
      </c>
      <c r="BK5" t="s">
        <v>116</v>
      </c>
      <c r="BL5">
        <v>2023</v>
      </c>
      <c r="BM5" t="s">
        <v>184</v>
      </c>
      <c r="BN5" s="1">
        <v>45258</v>
      </c>
      <c r="BO5" s="1">
        <v>45265</v>
      </c>
      <c r="BP5" t="s">
        <v>88</v>
      </c>
      <c r="BQ5" t="s">
        <v>157</v>
      </c>
      <c r="BR5" t="s">
        <v>1302</v>
      </c>
      <c r="BS5" t="s">
        <v>3344</v>
      </c>
    </row>
    <row r="6" spans="1:72" x14ac:dyDescent="0.25">
      <c r="BM6" t="s">
        <v>2164</v>
      </c>
      <c r="BN6" s="1">
        <v>45258</v>
      </c>
      <c r="BO6" s="1">
        <v>45273</v>
      </c>
      <c r="BP6" t="s">
        <v>88</v>
      </c>
      <c r="BQ6" t="s">
        <v>83</v>
      </c>
      <c r="BR6" t="s">
        <v>1302</v>
      </c>
      <c r="BS6" t="s">
        <v>3344</v>
      </c>
    </row>
    <row r="7" spans="1:72" x14ac:dyDescent="0.25">
      <c r="BM7" t="s">
        <v>3205</v>
      </c>
      <c r="BN7" s="1">
        <v>45258</v>
      </c>
      <c r="BO7" s="1">
        <v>45282</v>
      </c>
      <c r="BP7" t="s">
        <v>88</v>
      </c>
      <c r="BQ7" t="s">
        <v>83</v>
      </c>
      <c r="BR7" t="s">
        <v>1302</v>
      </c>
      <c r="BS7" t="s">
        <v>3344</v>
      </c>
    </row>
    <row r="8" spans="1:72" x14ac:dyDescent="0.25">
      <c r="BM8" t="s">
        <v>3346</v>
      </c>
      <c r="BN8" s="1">
        <v>45258</v>
      </c>
      <c r="BO8" s="1">
        <v>45291</v>
      </c>
      <c r="BP8" t="s">
        <v>88</v>
      </c>
      <c r="BQ8" t="s">
        <v>104</v>
      </c>
      <c r="BR8" t="s">
        <v>1302</v>
      </c>
      <c r="BS8" t="s">
        <v>3344</v>
      </c>
    </row>
    <row r="9" spans="1:72" x14ac:dyDescent="0.25">
      <c r="BM9" t="s">
        <v>1576</v>
      </c>
      <c r="BN9" s="1">
        <v>45258</v>
      </c>
      <c r="BO9" s="1">
        <v>45291</v>
      </c>
      <c r="BP9" t="s">
        <v>88</v>
      </c>
      <c r="BQ9" t="s">
        <v>104</v>
      </c>
      <c r="BR9" t="s">
        <v>1302</v>
      </c>
      <c r="BS9" t="s">
        <v>3344</v>
      </c>
    </row>
    <row r="10" spans="1:72" x14ac:dyDescent="0.25">
      <c r="A10">
        <v>2023</v>
      </c>
      <c r="B10">
        <v>12</v>
      </c>
      <c r="C10" t="s">
        <v>194</v>
      </c>
      <c r="D10" t="s">
        <v>195</v>
      </c>
      <c r="E10">
        <v>91</v>
      </c>
      <c r="F10" t="s">
        <v>196</v>
      </c>
      <c r="G10">
        <v>20231204</v>
      </c>
      <c r="H10">
        <v>20231212</v>
      </c>
      <c r="I10">
        <v>9</v>
      </c>
      <c r="J10">
        <v>0</v>
      </c>
      <c r="K10" t="s">
        <v>197</v>
      </c>
      <c r="L10" t="s">
        <v>198</v>
      </c>
      <c r="M10" t="s">
        <v>72</v>
      </c>
      <c r="N10" t="s">
        <v>73</v>
      </c>
      <c r="O10" t="s">
        <v>74</v>
      </c>
      <c r="P10" t="s">
        <v>75</v>
      </c>
      <c r="Q10">
        <v>211</v>
      </c>
      <c r="R10" t="s">
        <v>76</v>
      </c>
      <c r="S10" t="s">
        <v>161</v>
      </c>
      <c r="T10" t="s">
        <v>162</v>
      </c>
      <c r="U10">
        <v>21328</v>
      </c>
      <c r="V10">
        <v>12627</v>
      </c>
      <c r="W10">
        <v>0</v>
      </c>
      <c r="X10">
        <v>0</v>
      </c>
      <c r="Y10">
        <v>55952.7</v>
      </c>
      <c r="Z10">
        <v>0</v>
      </c>
      <c r="AA10">
        <v>0</v>
      </c>
      <c r="AB10">
        <v>0</v>
      </c>
      <c r="AC10">
        <v>640</v>
      </c>
      <c r="AD10">
        <v>1200</v>
      </c>
      <c r="AE10">
        <v>144645</v>
      </c>
      <c r="AF10">
        <v>88854</v>
      </c>
      <c r="AG10">
        <v>0</v>
      </c>
      <c r="AH10" t="s">
        <v>72</v>
      </c>
      <c r="AI10" t="s">
        <v>73</v>
      </c>
      <c r="AJ10" t="s">
        <v>74</v>
      </c>
      <c r="AK10" t="s">
        <v>75</v>
      </c>
      <c r="AL10">
        <v>12</v>
      </c>
      <c r="AM10">
        <v>4</v>
      </c>
      <c r="AN10">
        <v>22</v>
      </c>
      <c r="AO10">
        <v>93345</v>
      </c>
      <c r="AP10">
        <v>3856</v>
      </c>
      <c r="AQ10">
        <v>1</v>
      </c>
      <c r="AR10">
        <v>15184</v>
      </c>
      <c r="AS10">
        <v>1.298</v>
      </c>
      <c r="AT10">
        <v>1.2464999999999999</v>
      </c>
      <c r="AU10">
        <v>5.1499999999999997E-2</v>
      </c>
      <c r="AV10">
        <v>1.2465000152587891</v>
      </c>
      <c r="AW10">
        <v>1.2465000152587891</v>
      </c>
      <c r="AX10">
        <v>0</v>
      </c>
      <c r="AY10" t="s">
        <v>112</v>
      </c>
      <c r="AZ10" t="s">
        <v>72</v>
      </c>
      <c r="BB10" t="s">
        <v>180</v>
      </c>
      <c r="BD10" t="s">
        <v>199</v>
      </c>
      <c r="BE10" t="s">
        <v>85</v>
      </c>
      <c r="BF10" t="s">
        <v>86</v>
      </c>
      <c r="BG10" t="s">
        <v>200</v>
      </c>
      <c r="BH10" t="s">
        <v>136</v>
      </c>
      <c r="BI10" t="s">
        <v>177</v>
      </c>
      <c r="BK10" t="s">
        <v>177</v>
      </c>
      <c r="BL10">
        <v>2023</v>
      </c>
      <c r="BM10" t="s">
        <v>195</v>
      </c>
      <c r="BN10" s="1">
        <v>45258</v>
      </c>
      <c r="BO10" s="1">
        <v>45264</v>
      </c>
      <c r="BP10" t="s">
        <v>88</v>
      </c>
      <c r="BQ10" t="s">
        <v>157</v>
      </c>
      <c r="BR10" t="s">
        <v>1302</v>
      </c>
      <c r="BS10" t="s">
        <v>3344</v>
      </c>
    </row>
    <row r="11" spans="1:72" x14ac:dyDescent="0.25">
      <c r="BM11" t="s">
        <v>614</v>
      </c>
      <c r="BN11" s="1">
        <v>45258</v>
      </c>
      <c r="BO11" s="1">
        <v>45291</v>
      </c>
      <c r="BP11" t="s">
        <v>88</v>
      </c>
      <c r="BQ11" t="s">
        <v>104</v>
      </c>
      <c r="BR11" t="s">
        <v>1302</v>
      </c>
      <c r="BS11" t="s">
        <v>3344</v>
      </c>
    </row>
    <row r="12" spans="1:72" x14ac:dyDescent="0.25">
      <c r="BM12" t="s">
        <v>404</v>
      </c>
      <c r="BN12" s="1">
        <v>45258</v>
      </c>
      <c r="BO12" s="1">
        <v>45280</v>
      </c>
      <c r="BP12" t="s">
        <v>88</v>
      </c>
      <c r="BQ12" t="s">
        <v>83</v>
      </c>
      <c r="BR12" t="s">
        <v>1302</v>
      </c>
      <c r="BS12" t="s">
        <v>3344</v>
      </c>
    </row>
    <row r="13" spans="1:72" x14ac:dyDescent="0.25">
      <c r="BM13" t="s">
        <v>2063</v>
      </c>
      <c r="BN13" s="1">
        <v>45261</v>
      </c>
      <c r="BO13" s="1">
        <v>45291</v>
      </c>
      <c r="BP13" t="s">
        <v>88</v>
      </c>
      <c r="BQ13" t="s">
        <v>104</v>
      </c>
      <c r="BR13" t="s">
        <v>1302</v>
      </c>
      <c r="BS13" t="s">
        <v>3344</v>
      </c>
    </row>
    <row r="14" spans="1:72" x14ac:dyDescent="0.25">
      <c r="BM14" t="s">
        <v>3347</v>
      </c>
      <c r="BN14" s="1">
        <v>45275</v>
      </c>
      <c r="BO14" s="1">
        <v>45282</v>
      </c>
      <c r="BP14" t="s">
        <v>88</v>
      </c>
      <c r="BQ14" t="s">
        <v>83</v>
      </c>
      <c r="BR14" t="s">
        <v>1302</v>
      </c>
      <c r="BS14" t="s">
        <v>3344</v>
      </c>
    </row>
    <row r="15" spans="1:72" x14ac:dyDescent="0.25">
      <c r="BM15" t="s">
        <v>3348</v>
      </c>
      <c r="BN15" s="1">
        <v>45274</v>
      </c>
      <c r="BO15" s="1">
        <v>45291</v>
      </c>
      <c r="BP15" t="s">
        <v>88</v>
      </c>
      <c r="BQ15" t="s">
        <v>104</v>
      </c>
      <c r="BR15" t="s">
        <v>1302</v>
      </c>
      <c r="BS15" t="s">
        <v>3344</v>
      </c>
    </row>
    <row r="16" spans="1:72" x14ac:dyDescent="0.25">
      <c r="A16">
        <v>2023</v>
      </c>
      <c r="B16">
        <v>12</v>
      </c>
      <c r="C16" t="s">
        <v>221</v>
      </c>
      <c r="D16" t="s">
        <v>222</v>
      </c>
      <c r="E16">
        <v>89</v>
      </c>
      <c r="F16" t="s">
        <v>223</v>
      </c>
      <c r="G16">
        <v>20231128</v>
      </c>
      <c r="H16">
        <v>20231214</v>
      </c>
      <c r="I16">
        <v>17</v>
      </c>
      <c r="J16">
        <v>0</v>
      </c>
      <c r="K16" t="s">
        <v>224</v>
      </c>
      <c r="L16" t="s">
        <v>225</v>
      </c>
      <c r="M16" t="s">
        <v>72</v>
      </c>
      <c r="N16" t="s">
        <v>73</v>
      </c>
      <c r="O16" t="s">
        <v>74</v>
      </c>
      <c r="P16" t="s">
        <v>75</v>
      </c>
      <c r="Q16">
        <v>205</v>
      </c>
      <c r="R16" t="s">
        <v>76</v>
      </c>
      <c r="S16" t="s">
        <v>110</v>
      </c>
      <c r="T16" t="s">
        <v>111</v>
      </c>
      <c r="U16">
        <v>47089</v>
      </c>
      <c r="V16">
        <v>23222</v>
      </c>
      <c r="W16">
        <v>0</v>
      </c>
      <c r="X16">
        <v>0</v>
      </c>
      <c r="Y16">
        <v>28411.119999999999</v>
      </c>
      <c r="Z16">
        <v>5851.48</v>
      </c>
      <c r="AA16">
        <v>0</v>
      </c>
      <c r="AB16">
        <v>6286.25</v>
      </c>
      <c r="AC16">
        <v>1200</v>
      </c>
      <c r="AD16">
        <v>2775</v>
      </c>
      <c r="AE16">
        <v>126692</v>
      </c>
      <c r="AF16">
        <v>98838</v>
      </c>
      <c r="AG16">
        <v>-3940.1609230878444</v>
      </c>
      <c r="AH16" t="s">
        <v>96</v>
      </c>
      <c r="AI16" t="s">
        <v>97</v>
      </c>
      <c r="AJ16" t="s">
        <v>107</v>
      </c>
      <c r="AK16" t="s">
        <v>108</v>
      </c>
      <c r="AL16">
        <v>10</v>
      </c>
      <c r="AM16">
        <v>3</v>
      </c>
      <c r="AN16">
        <v>20</v>
      </c>
      <c r="AO16">
        <v>100406</v>
      </c>
      <c r="AP16">
        <v>2444</v>
      </c>
      <c r="AQ16">
        <v>1</v>
      </c>
      <c r="AR16">
        <v>10575</v>
      </c>
      <c r="AS16">
        <v>1.3734</v>
      </c>
      <c r="AT16">
        <v>1.3408</v>
      </c>
      <c r="AU16">
        <v>3.2599999999999997E-2</v>
      </c>
      <c r="AV16">
        <v>1.3734000474214554</v>
      </c>
      <c r="AW16">
        <v>1.3408000469207764</v>
      </c>
      <c r="AX16">
        <v>3.2600000500679016E-2</v>
      </c>
      <c r="AY16" t="s">
        <v>112</v>
      </c>
      <c r="AZ16" t="s">
        <v>72</v>
      </c>
      <c r="BB16" t="s">
        <v>180</v>
      </c>
      <c r="BD16" t="s">
        <v>89</v>
      </c>
      <c r="BE16" t="s">
        <v>85</v>
      </c>
      <c r="BF16" t="s">
        <v>86</v>
      </c>
      <c r="BG16" t="s">
        <v>90</v>
      </c>
      <c r="BH16" t="s">
        <v>173</v>
      </c>
      <c r="BI16" t="s">
        <v>174</v>
      </c>
      <c r="BK16" t="s">
        <v>174</v>
      </c>
      <c r="BL16">
        <v>2023</v>
      </c>
      <c r="BM16" t="s">
        <v>222</v>
      </c>
      <c r="BN16" s="1">
        <v>45265</v>
      </c>
      <c r="BO16" s="1">
        <v>45266</v>
      </c>
      <c r="BP16" t="s">
        <v>88</v>
      </c>
      <c r="BQ16" t="s">
        <v>157</v>
      </c>
      <c r="BR16" t="s">
        <v>1302</v>
      </c>
      <c r="BS16" t="s">
        <v>3344</v>
      </c>
    </row>
    <row r="17" spans="1:71" x14ac:dyDescent="0.25">
      <c r="BM17" t="s">
        <v>3349</v>
      </c>
      <c r="BN17" s="1">
        <v>45258</v>
      </c>
      <c r="BO17" s="1">
        <v>45291</v>
      </c>
      <c r="BP17" t="s">
        <v>88</v>
      </c>
      <c r="BQ17" t="s">
        <v>104</v>
      </c>
      <c r="BR17" t="s">
        <v>1302</v>
      </c>
      <c r="BS17" t="s">
        <v>3344</v>
      </c>
    </row>
    <row r="18" spans="1:71" x14ac:dyDescent="0.25">
      <c r="BM18" t="s">
        <v>2211</v>
      </c>
      <c r="BN18" s="1">
        <v>45258</v>
      </c>
      <c r="BO18" s="1">
        <v>45278</v>
      </c>
      <c r="BP18" t="s">
        <v>88</v>
      </c>
      <c r="BQ18" t="s">
        <v>83</v>
      </c>
      <c r="BR18" t="s">
        <v>1302</v>
      </c>
      <c r="BS18" t="s">
        <v>3344</v>
      </c>
    </row>
    <row r="19" spans="1:71" x14ac:dyDescent="0.25">
      <c r="BM19" t="s">
        <v>917</v>
      </c>
      <c r="BN19" s="1">
        <v>45258</v>
      </c>
      <c r="BO19" s="1">
        <v>45274</v>
      </c>
      <c r="BP19" t="s">
        <v>88</v>
      </c>
      <c r="BQ19" t="s">
        <v>157</v>
      </c>
      <c r="BR19" t="s">
        <v>1302</v>
      </c>
      <c r="BS19" t="s">
        <v>3344</v>
      </c>
    </row>
    <row r="20" spans="1:71" x14ac:dyDescent="0.25">
      <c r="BM20" t="s">
        <v>2190</v>
      </c>
      <c r="BN20" s="1">
        <v>45258</v>
      </c>
      <c r="BO20" s="1">
        <v>45274</v>
      </c>
      <c r="BP20" t="s">
        <v>88</v>
      </c>
      <c r="BQ20" t="s">
        <v>83</v>
      </c>
      <c r="BR20" t="s">
        <v>1302</v>
      </c>
      <c r="BS20" t="s">
        <v>3344</v>
      </c>
    </row>
    <row r="21" spans="1:71" x14ac:dyDescent="0.25">
      <c r="BM21" t="s">
        <v>806</v>
      </c>
      <c r="BN21" s="1">
        <v>45258</v>
      </c>
      <c r="BO21" s="1">
        <v>45272</v>
      </c>
      <c r="BP21" t="s">
        <v>88</v>
      </c>
      <c r="BQ21" t="s">
        <v>83</v>
      </c>
      <c r="BR21" t="s">
        <v>1302</v>
      </c>
      <c r="BS21" t="s">
        <v>3344</v>
      </c>
    </row>
    <row r="22" spans="1:71" x14ac:dyDescent="0.25">
      <c r="BM22" t="s">
        <v>3234</v>
      </c>
      <c r="BN22" s="1">
        <v>45258</v>
      </c>
      <c r="BO22" s="1">
        <v>45291</v>
      </c>
      <c r="BP22" t="s">
        <v>88</v>
      </c>
      <c r="BQ22" t="s">
        <v>104</v>
      </c>
      <c r="BR22" t="s">
        <v>1302</v>
      </c>
      <c r="BS22" t="s">
        <v>3344</v>
      </c>
    </row>
    <row r="23" spans="1:71" x14ac:dyDescent="0.25">
      <c r="BM23" t="s">
        <v>2156</v>
      </c>
      <c r="BN23" s="1">
        <v>45258</v>
      </c>
      <c r="BO23" s="1">
        <v>45281</v>
      </c>
      <c r="BP23" t="s">
        <v>88</v>
      </c>
      <c r="BQ23" t="s">
        <v>83</v>
      </c>
      <c r="BR23" t="s">
        <v>1302</v>
      </c>
      <c r="BS23" t="s">
        <v>3344</v>
      </c>
    </row>
    <row r="24" spans="1:71" x14ac:dyDescent="0.25">
      <c r="BM24" t="s">
        <v>871</v>
      </c>
      <c r="BN24" s="1">
        <v>45258</v>
      </c>
      <c r="BO24" s="1">
        <v>45275</v>
      </c>
      <c r="BP24" t="s">
        <v>88</v>
      </c>
      <c r="BQ24" t="s">
        <v>83</v>
      </c>
      <c r="BR24" t="s">
        <v>1302</v>
      </c>
      <c r="BS24" t="s">
        <v>3344</v>
      </c>
    </row>
    <row r="25" spans="1:71" x14ac:dyDescent="0.25">
      <c r="BM25" t="s">
        <v>2076</v>
      </c>
      <c r="BN25" s="1">
        <v>45273</v>
      </c>
      <c r="BO25" s="1">
        <v>45291</v>
      </c>
      <c r="BP25" t="s">
        <v>88</v>
      </c>
      <c r="BQ25" t="s">
        <v>104</v>
      </c>
      <c r="BR25" t="s">
        <v>1302</v>
      </c>
      <c r="BS25" t="s">
        <v>3344</v>
      </c>
    </row>
    <row r="26" spans="1:71" x14ac:dyDescent="0.25">
      <c r="BM26" t="s">
        <v>743</v>
      </c>
      <c r="BN26" s="1">
        <v>45260</v>
      </c>
      <c r="BO26" s="1">
        <v>45291</v>
      </c>
      <c r="BP26" t="s">
        <v>88</v>
      </c>
      <c r="BQ26" t="s">
        <v>104</v>
      </c>
      <c r="BR26" t="s">
        <v>1302</v>
      </c>
      <c r="BS26" t="s">
        <v>3344</v>
      </c>
    </row>
    <row r="27" spans="1:71" x14ac:dyDescent="0.25">
      <c r="BM27" t="s">
        <v>3178</v>
      </c>
      <c r="BN27" s="1">
        <v>45258</v>
      </c>
      <c r="BO27" s="1">
        <v>45291</v>
      </c>
      <c r="BP27" t="s">
        <v>88</v>
      </c>
      <c r="BQ27" t="s">
        <v>104</v>
      </c>
      <c r="BR27" t="s">
        <v>1302</v>
      </c>
      <c r="BS27" t="s">
        <v>3344</v>
      </c>
    </row>
    <row r="28" spans="1:71" x14ac:dyDescent="0.25">
      <c r="BM28" t="s">
        <v>1660</v>
      </c>
      <c r="BN28" s="1">
        <v>45258</v>
      </c>
      <c r="BO28" s="1">
        <v>45287</v>
      </c>
      <c r="BP28" t="s">
        <v>88</v>
      </c>
      <c r="BQ28" t="s">
        <v>83</v>
      </c>
      <c r="BR28" t="s">
        <v>1302</v>
      </c>
      <c r="BS28" t="s">
        <v>3344</v>
      </c>
    </row>
    <row r="29" spans="1:71" x14ac:dyDescent="0.25">
      <c r="BM29" t="s">
        <v>2143</v>
      </c>
      <c r="BN29" s="1">
        <v>45268</v>
      </c>
      <c r="BO29" s="1">
        <v>45291</v>
      </c>
      <c r="BP29" t="s">
        <v>88</v>
      </c>
      <c r="BQ29" t="s">
        <v>104</v>
      </c>
      <c r="BR29" t="s">
        <v>1302</v>
      </c>
      <c r="BS29" t="s">
        <v>3344</v>
      </c>
    </row>
    <row r="30" spans="1:71" x14ac:dyDescent="0.25">
      <c r="A30">
        <v>2023</v>
      </c>
      <c r="B30">
        <v>12</v>
      </c>
      <c r="C30" t="s">
        <v>247</v>
      </c>
      <c r="D30" t="s">
        <v>248</v>
      </c>
      <c r="E30">
        <v>92</v>
      </c>
      <c r="F30" t="s">
        <v>249</v>
      </c>
      <c r="G30">
        <v>20231207</v>
      </c>
      <c r="H30">
        <v>20231214</v>
      </c>
      <c r="I30">
        <v>8</v>
      </c>
      <c r="J30">
        <v>0</v>
      </c>
      <c r="K30" t="s">
        <v>250</v>
      </c>
      <c r="L30" t="s">
        <v>251</v>
      </c>
      <c r="M30" t="s">
        <v>72</v>
      </c>
      <c r="N30" t="s">
        <v>73</v>
      </c>
      <c r="O30" t="s">
        <v>74</v>
      </c>
      <c r="P30" t="s">
        <v>75</v>
      </c>
      <c r="Q30">
        <v>111</v>
      </c>
      <c r="R30" t="s">
        <v>76</v>
      </c>
      <c r="S30" t="s">
        <v>77</v>
      </c>
      <c r="T30" t="s">
        <v>78</v>
      </c>
      <c r="U30">
        <v>17419</v>
      </c>
      <c r="V30">
        <v>11385</v>
      </c>
      <c r="W30">
        <v>0</v>
      </c>
      <c r="X30">
        <v>0</v>
      </c>
      <c r="Y30">
        <v>18650.900000000001</v>
      </c>
      <c r="Z30">
        <v>0</v>
      </c>
      <c r="AA30">
        <v>0</v>
      </c>
      <c r="AB30">
        <v>0</v>
      </c>
      <c r="AC30">
        <v>560</v>
      </c>
      <c r="AD30">
        <v>1050</v>
      </c>
      <c r="AE30">
        <v>80152</v>
      </c>
      <c r="AF30">
        <v>61567</v>
      </c>
      <c r="AG30">
        <v>0</v>
      </c>
      <c r="AH30" t="s">
        <v>72</v>
      </c>
      <c r="AI30" t="s">
        <v>73</v>
      </c>
      <c r="AJ30" t="s">
        <v>74</v>
      </c>
      <c r="AK30" t="s">
        <v>75</v>
      </c>
      <c r="AL30">
        <v>8</v>
      </c>
      <c r="AM30">
        <v>3</v>
      </c>
      <c r="AN30">
        <v>14</v>
      </c>
      <c r="AO30">
        <v>59530</v>
      </c>
      <c r="AP30">
        <v>978</v>
      </c>
      <c r="AQ30">
        <v>1</v>
      </c>
      <c r="AR30">
        <v>4809</v>
      </c>
      <c r="AS30">
        <v>0.80810000000000004</v>
      </c>
      <c r="AT30">
        <v>0.79500000000000004</v>
      </c>
      <c r="AU30">
        <v>1.3100000000000001E-2</v>
      </c>
      <c r="AV30">
        <v>0.79500001668930054</v>
      </c>
      <c r="AW30">
        <v>0.79500001668930054</v>
      </c>
      <c r="AX30">
        <v>0</v>
      </c>
      <c r="AY30" t="s">
        <v>95</v>
      </c>
      <c r="AZ30" t="s">
        <v>72</v>
      </c>
      <c r="BB30" t="s">
        <v>180</v>
      </c>
      <c r="BD30" t="s">
        <v>89</v>
      </c>
      <c r="BE30" t="s">
        <v>85</v>
      </c>
      <c r="BF30" t="s">
        <v>86</v>
      </c>
      <c r="BG30" t="s">
        <v>90</v>
      </c>
      <c r="BH30" t="s">
        <v>115</v>
      </c>
      <c r="BI30" t="s">
        <v>116</v>
      </c>
      <c r="BK30" t="s">
        <v>116</v>
      </c>
      <c r="BL30">
        <v>2023</v>
      </c>
      <c r="BM30" t="s">
        <v>248</v>
      </c>
      <c r="BN30" s="1">
        <v>45257</v>
      </c>
      <c r="BO30" s="1">
        <v>45267</v>
      </c>
      <c r="BP30" t="s">
        <v>88</v>
      </c>
      <c r="BQ30" t="s">
        <v>157</v>
      </c>
      <c r="BR30" t="s">
        <v>1302</v>
      </c>
      <c r="BS30" t="s">
        <v>3344</v>
      </c>
    </row>
    <row r="31" spans="1:71" x14ac:dyDescent="0.25">
      <c r="BM31" t="s">
        <v>2147</v>
      </c>
      <c r="BN31" s="1">
        <v>45274</v>
      </c>
      <c r="BO31" s="1">
        <v>45282</v>
      </c>
      <c r="BP31" t="s">
        <v>88</v>
      </c>
      <c r="BQ31" t="s">
        <v>263</v>
      </c>
      <c r="BR31" t="s">
        <v>1302</v>
      </c>
      <c r="BS31" t="s">
        <v>3344</v>
      </c>
    </row>
    <row r="32" spans="1:71" x14ac:dyDescent="0.25">
      <c r="BM32" t="s">
        <v>2103</v>
      </c>
      <c r="BN32" s="1">
        <v>45272</v>
      </c>
      <c r="BO32" s="1">
        <v>45291</v>
      </c>
      <c r="BP32" t="s">
        <v>88</v>
      </c>
      <c r="BQ32" t="s">
        <v>104</v>
      </c>
      <c r="BR32" t="s">
        <v>1302</v>
      </c>
      <c r="BS32" t="s">
        <v>3344</v>
      </c>
    </row>
    <row r="33" spans="1:71" x14ac:dyDescent="0.25">
      <c r="BM33" t="s">
        <v>3350</v>
      </c>
      <c r="BN33" s="1">
        <v>45275</v>
      </c>
      <c r="BO33" s="1">
        <v>45291</v>
      </c>
      <c r="BP33" t="s">
        <v>88</v>
      </c>
      <c r="BQ33" t="s">
        <v>104</v>
      </c>
      <c r="BR33" t="s">
        <v>1302</v>
      </c>
      <c r="BS33" t="s">
        <v>3344</v>
      </c>
    </row>
    <row r="34" spans="1:71" x14ac:dyDescent="0.25">
      <c r="BM34" t="s">
        <v>3270</v>
      </c>
      <c r="BN34" s="1">
        <v>45258</v>
      </c>
      <c r="BO34" s="1">
        <v>45281</v>
      </c>
      <c r="BP34" t="s">
        <v>88</v>
      </c>
      <c r="BQ34" t="s">
        <v>83</v>
      </c>
      <c r="BR34" t="s">
        <v>1302</v>
      </c>
      <c r="BS34" t="s">
        <v>3344</v>
      </c>
    </row>
    <row r="35" spans="1:71" x14ac:dyDescent="0.25">
      <c r="BM35" t="s">
        <v>3351</v>
      </c>
      <c r="BN35" s="1">
        <v>45258</v>
      </c>
      <c r="BO35" s="1">
        <v>45291</v>
      </c>
      <c r="BP35" t="s">
        <v>88</v>
      </c>
      <c r="BQ35" t="s">
        <v>104</v>
      </c>
      <c r="BR35" t="s">
        <v>1302</v>
      </c>
      <c r="BS35" t="s">
        <v>3344</v>
      </c>
    </row>
    <row r="36" spans="1:71" x14ac:dyDescent="0.25">
      <c r="BM36" t="s">
        <v>964</v>
      </c>
      <c r="BN36" s="1">
        <v>45258</v>
      </c>
      <c r="BO36" s="1">
        <v>45271</v>
      </c>
      <c r="BP36" t="s">
        <v>88</v>
      </c>
      <c r="BQ36" t="s">
        <v>83</v>
      </c>
      <c r="BR36" t="s">
        <v>1302</v>
      </c>
      <c r="BS36" t="s">
        <v>3344</v>
      </c>
    </row>
    <row r="37" spans="1:71" x14ac:dyDescent="0.25">
      <c r="BM37" t="s">
        <v>3247</v>
      </c>
      <c r="BN37" s="1">
        <v>45258</v>
      </c>
      <c r="BO37" s="1">
        <v>45291</v>
      </c>
      <c r="BP37" t="s">
        <v>88</v>
      </c>
      <c r="BQ37" t="s">
        <v>104</v>
      </c>
      <c r="BR37" t="s">
        <v>1302</v>
      </c>
      <c r="BS37" t="s">
        <v>3344</v>
      </c>
    </row>
    <row r="38" spans="1:71" x14ac:dyDescent="0.25">
      <c r="BM38" t="s">
        <v>3352</v>
      </c>
      <c r="BN38" s="1">
        <v>45258</v>
      </c>
      <c r="BO38" s="1">
        <v>45260</v>
      </c>
      <c r="BP38" t="s">
        <v>88</v>
      </c>
      <c r="BQ38" t="s">
        <v>83</v>
      </c>
      <c r="BR38" t="s">
        <v>1302</v>
      </c>
      <c r="BS38" t="s">
        <v>3344</v>
      </c>
    </row>
    <row r="39" spans="1:71" x14ac:dyDescent="0.25">
      <c r="BM39" t="s">
        <v>3353</v>
      </c>
      <c r="BN39" s="1">
        <v>45258</v>
      </c>
      <c r="BO39" s="1">
        <v>45260</v>
      </c>
      <c r="BP39" t="s">
        <v>88</v>
      </c>
      <c r="BQ39" t="s">
        <v>83</v>
      </c>
      <c r="BR39" t="s">
        <v>1302</v>
      </c>
      <c r="BS39" t="s">
        <v>3344</v>
      </c>
    </row>
    <row r="40" spans="1:71" x14ac:dyDescent="0.25">
      <c r="BM40" t="s">
        <v>2164</v>
      </c>
      <c r="BN40" s="1">
        <v>45211</v>
      </c>
      <c r="BO40" s="1">
        <v>45226</v>
      </c>
      <c r="BP40" t="s">
        <v>88</v>
      </c>
      <c r="BQ40" t="s">
        <v>104</v>
      </c>
      <c r="BR40" t="s">
        <v>1302</v>
      </c>
      <c r="BS40" t="s">
        <v>3344</v>
      </c>
    </row>
    <row r="41" spans="1:71" x14ac:dyDescent="0.25">
      <c r="BM41" t="s">
        <v>1745</v>
      </c>
      <c r="BN41" s="1">
        <v>45187</v>
      </c>
      <c r="BO41" s="1">
        <v>45226</v>
      </c>
      <c r="BP41" t="s">
        <v>88</v>
      </c>
      <c r="BQ41" t="s">
        <v>104</v>
      </c>
      <c r="BR41" t="s">
        <v>1302</v>
      </c>
      <c r="BS41" t="s">
        <v>3344</v>
      </c>
    </row>
    <row r="42" spans="1:71" x14ac:dyDescent="0.25">
      <c r="A42">
        <v>2023</v>
      </c>
      <c r="B42">
        <v>11</v>
      </c>
      <c r="C42" t="s">
        <v>3354</v>
      </c>
      <c r="D42" t="s">
        <v>3355</v>
      </c>
      <c r="E42">
        <v>56</v>
      </c>
      <c r="F42" t="s">
        <v>3356</v>
      </c>
      <c r="G42">
        <v>20231026</v>
      </c>
      <c r="H42">
        <v>20231102</v>
      </c>
      <c r="I42">
        <v>8</v>
      </c>
      <c r="J42">
        <v>0</v>
      </c>
      <c r="K42" t="s">
        <v>3357</v>
      </c>
      <c r="L42" t="s">
        <v>3358</v>
      </c>
      <c r="M42" t="s">
        <v>1315</v>
      </c>
      <c r="N42" t="s">
        <v>1316</v>
      </c>
      <c r="O42" t="s">
        <v>1317</v>
      </c>
      <c r="P42" t="s">
        <v>1318</v>
      </c>
      <c r="Q42">
        <v>211</v>
      </c>
      <c r="R42" t="s">
        <v>76</v>
      </c>
      <c r="S42" t="s">
        <v>3359</v>
      </c>
      <c r="T42" t="s">
        <v>3360</v>
      </c>
      <c r="U42">
        <v>23351</v>
      </c>
      <c r="V42">
        <v>8861</v>
      </c>
      <c r="W42">
        <v>0</v>
      </c>
      <c r="X42">
        <v>0</v>
      </c>
      <c r="Y42">
        <v>80.08</v>
      </c>
      <c r="Z42">
        <v>0</v>
      </c>
      <c r="AA42">
        <v>14826.21</v>
      </c>
      <c r="AB42">
        <v>14906.29</v>
      </c>
      <c r="AC42">
        <v>840</v>
      </c>
      <c r="AD42">
        <v>1050</v>
      </c>
      <c r="AE42">
        <v>41475</v>
      </c>
      <c r="AF42">
        <v>41475</v>
      </c>
      <c r="AG42">
        <v>-5116.8985650368359</v>
      </c>
      <c r="AH42" t="s">
        <v>1315</v>
      </c>
      <c r="AI42" t="s">
        <v>1316</v>
      </c>
      <c r="AJ42" t="s">
        <v>1317</v>
      </c>
      <c r="AK42" t="s">
        <v>1318</v>
      </c>
      <c r="AL42">
        <v>4</v>
      </c>
      <c r="AM42">
        <v>2</v>
      </c>
      <c r="AN42">
        <v>10</v>
      </c>
      <c r="AO42">
        <v>33287</v>
      </c>
      <c r="AP42">
        <v>404</v>
      </c>
      <c r="AQ42">
        <v>1</v>
      </c>
      <c r="AR42">
        <v>2568</v>
      </c>
      <c r="AS42">
        <v>0.44990000000000002</v>
      </c>
      <c r="AT42">
        <v>0.44450000000000001</v>
      </c>
      <c r="AU42">
        <v>5.4000000000000003E-3</v>
      </c>
      <c r="AV42">
        <v>0.58182999491691589</v>
      </c>
      <c r="AW42">
        <v>0.44449999928474426</v>
      </c>
      <c r="AX42">
        <v>0.13732999563217163</v>
      </c>
      <c r="AY42" t="s">
        <v>112</v>
      </c>
      <c r="AZ42" t="s">
        <v>1315</v>
      </c>
      <c r="BA42" t="s">
        <v>1315</v>
      </c>
      <c r="BB42" t="s">
        <v>2269</v>
      </c>
      <c r="BD42" t="s">
        <v>395</v>
      </c>
      <c r="BE42" t="s">
        <v>85</v>
      </c>
      <c r="BF42" t="s">
        <v>86</v>
      </c>
      <c r="BG42" t="s">
        <v>142</v>
      </c>
      <c r="BH42" t="s">
        <v>3361</v>
      </c>
      <c r="BI42" t="s">
        <v>3362</v>
      </c>
      <c r="BK42" t="s">
        <v>3362</v>
      </c>
      <c r="BL42">
        <v>2023</v>
      </c>
      <c r="BM42" t="s">
        <v>3355</v>
      </c>
      <c r="BN42" s="1">
        <v>45182</v>
      </c>
      <c r="BO42" s="1">
        <v>45225</v>
      </c>
      <c r="BP42" t="s">
        <v>88</v>
      </c>
      <c r="BQ42" t="s">
        <v>157</v>
      </c>
      <c r="BR42" t="s">
        <v>1302</v>
      </c>
      <c r="BS42" t="s">
        <v>3344</v>
      </c>
    </row>
    <row r="43" spans="1:71" x14ac:dyDescent="0.25">
      <c r="A43">
        <v>2023</v>
      </c>
      <c r="B43">
        <v>10</v>
      </c>
      <c r="C43" t="s">
        <v>3363</v>
      </c>
      <c r="D43" t="s">
        <v>3364</v>
      </c>
      <c r="E43">
        <v>66</v>
      </c>
      <c r="F43" t="s">
        <v>3365</v>
      </c>
      <c r="G43">
        <v>20231002</v>
      </c>
      <c r="H43">
        <v>20231016</v>
      </c>
      <c r="I43">
        <v>15</v>
      </c>
      <c r="J43">
        <v>0</v>
      </c>
      <c r="K43" t="s">
        <v>3366</v>
      </c>
      <c r="L43" t="s">
        <v>3367</v>
      </c>
      <c r="M43" t="s">
        <v>180</v>
      </c>
      <c r="N43" t="s">
        <v>286</v>
      </c>
      <c r="O43" t="s">
        <v>287</v>
      </c>
      <c r="P43" t="s">
        <v>288</v>
      </c>
      <c r="Q43">
        <v>211</v>
      </c>
      <c r="R43" t="s">
        <v>76</v>
      </c>
      <c r="S43" t="s">
        <v>617</v>
      </c>
      <c r="T43" t="s">
        <v>618</v>
      </c>
      <c r="U43">
        <v>45456</v>
      </c>
      <c r="V43">
        <v>15764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280</v>
      </c>
      <c r="AD43">
        <v>1050</v>
      </c>
      <c r="AE43">
        <v>112121</v>
      </c>
      <c r="AF43">
        <v>112121</v>
      </c>
      <c r="AG43">
        <v>0</v>
      </c>
      <c r="AH43" t="s">
        <v>180</v>
      </c>
      <c r="AI43" t="s">
        <v>286</v>
      </c>
      <c r="AJ43" t="s">
        <v>287</v>
      </c>
      <c r="AK43" t="s">
        <v>288</v>
      </c>
      <c r="AL43">
        <v>19</v>
      </c>
      <c r="AM43">
        <v>6</v>
      </c>
      <c r="AN43">
        <v>25</v>
      </c>
      <c r="AO43">
        <v>117786</v>
      </c>
      <c r="AP43">
        <v>10</v>
      </c>
      <c r="AQ43">
        <v>1</v>
      </c>
      <c r="AR43">
        <v>1010</v>
      </c>
      <c r="AS43">
        <v>1.573</v>
      </c>
      <c r="AT43">
        <v>1.5729</v>
      </c>
      <c r="AU43">
        <v>1E-4</v>
      </c>
      <c r="AV43">
        <v>1.5729000568389893</v>
      </c>
      <c r="AW43">
        <v>1.5729000568389893</v>
      </c>
      <c r="AX43">
        <v>0</v>
      </c>
      <c r="AY43" t="s">
        <v>83</v>
      </c>
      <c r="AZ43" t="s">
        <v>180</v>
      </c>
      <c r="BB43" t="s">
        <v>180</v>
      </c>
      <c r="BD43" t="s">
        <v>89</v>
      </c>
      <c r="BE43" t="s">
        <v>85</v>
      </c>
      <c r="BF43" t="s">
        <v>86</v>
      </c>
      <c r="BG43" t="s">
        <v>90</v>
      </c>
      <c r="BH43" t="s">
        <v>289</v>
      </c>
      <c r="BI43" t="s">
        <v>290</v>
      </c>
      <c r="BK43" t="s">
        <v>290</v>
      </c>
      <c r="BL43">
        <v>2023</v>
      </c>
      <c r="BM43" t="s">
        <v>3364</v>
      </c>
      <c r="BN43" s="1">
        <v>45188</v>
      </c>
      <c r="BO43" s="1">
        <v>45201</v>
      </c>
      <c r="BP43" t="s">
        <v>88</v>
      </c>
      <c r="BQ43" t="s">
        <v>157</v>
      </c>
      <c r="BR43" t="s">
        <v>1302</v>
      </c>
      <c r="BS43" t="s">
        <v>3344</v>
      </c>
    </row>
    <row r="44" spans="1:71" x14ac:dyDescent="0.25">
      <c r="BM44" t="s">
        <v>1654</v>
      </c>
      <c r="BN44" s="1">
        <v>45189</v>
      </c>
      <c r="BO44" s="1">
        <v>45211</v>
      </c>
      <c r="BP44" t="s">
        <v>88</v>
      </c>
      <c r="BQ44" t="s">
        <v>83</v>
      </c>
      <c r="BR44" t="s">
        <v>1302</v>
      </c>
      <c r="BS44" t="s">
        <v>3344</v>
      </c>
    </row>
    <row r="45" spans="1:71" x14ac:dyDescent="0.25">
      <c r="BM45" t="s">
        <v>2340</v>
      </c>
      <c r="BN45" s="1">
        <v>45183</v>
      </c>
      <c r="BO45" s="1">
        <v>45205</v>
      </c>
      <c r="BP45" t="s">
        <v>88</v>
      </c>
      <c r="BQ45" t="s">
        <v>83</v>
      </c>
      <c r="BR45" t="s">
        <v>1302</v>
      </c>
      <c r="BS45" t="s">
        <v>3344</v>
      </c>
    </row>
    <row r="46" spans="1:71" x14ac:dyDescent="0.25">
      <c r="BM46" t="s">
        <v>3368</v>
      </c>
      <c r="BN46" s="1">
        <v>45181</v>
      </c>
      <c r="BO46" s="1">
        <v>45209</v>
      </c>
      <c r="BP46" t="s">
        <v>88</v>
      </c>
      <c r="BQ46" t="s">
        <v>83</v>
      </c>
      <c r="BR46" t="s">
        <v>1302</v>
      </c>
      <c r="BS46" t="s">
        <v>3344</v>
      </c>
    </row>
    <row r="47" spans="1:71" x14ac:dyDescent="0.25">
      <c r="BM47" t="s">
        <v>3133</v>
      </c>
      <c r="BN47" s="1">
        <v>45180</v>
      </c>
      <c r="BO47" s="1">
        <v>45212</v>
      </c>
      <c r="BP47" t="s">
        <v>88</v>
      </c>
      <c r="BQ47" t="s">
        <v>83</v>
      </c>
      <c r="BR47" t="s">
        <v>1302</v>
      </c>
      <c r="BS47" t="s">
        <v>3344</v>
      </c>
    </row>
    <row r="48" spans="1:71" x14ac:dyDescent="0.25">
      <c r="A48">
        <v>2023</v>
      </c>
      <c r="B48">
        <v>11</v>
      </c>
      <c r="C48" t="s">
        <v>916</v>
      </c>
      <c r="D48" t="s">
        <v>917</v>
      </c>
      <c r="E48">
        <v>76</v>
      </c>
      <c r="F48" t="s">
        <v>918</v>
      </c>
      <c r="G48">
        <v>20230912</v>
      </c>
      <c r="H48">
        <v>20231120</v>
      </c>
      <c r="I48">
        <v>69</v>
      </c>
      <c r="J48">
        <v>0</v>
      </c>
      <c r="K48" t="s">
        <v>919</v>
      </c>
      <c r="L48" t="s">
        <v>920</v>
      </c>
      <c r="M48" t="s">
        <v>237</v>
      </c>
      <c r="N48" t="s">
        <v>238</v>
      </c>
      <c r="O48" t="s">
        <v>239</v>
      </c>
      <c r="P48" t="s">
        <v>240</v>
      </c>
      <c r="Q48">
        <v>205</v>
      </c>
      <c r="R48" t="s">
        <v>76</v>
      </c>
      <c r="S48" t="s">
        <v>921</v>
      </c>
      <c r="T48" t="s">
        <v>922</v>
      </c>
      <c r="U48">
        <v>154340</v>
      </c>
      <c r="V48">
        <v>79807</v>
      </c>
      <c r="W48">
        <v>0</v>
      </c>
      <c r="X48">
        <v>0</v>
      </c>
      <c r="Y48">
        <v>12053.1</v>
      </c>
      <c r="Z48">
        <v>0</v>
      </c>
      <c r="AA48">
        <v>0</v>
      </c>
      <c r="AB48">
        <v>12053.1</v>
      </c>
      <c r="AC48">
        <v>5360</v>
      </c>
      <c r="AD48">
        <v>11475</v>
      </c>
      <c r="AE48">
        <v>309827</v>
      </c>
      <c r="AF48">
        <v>309827</v>
      </c>
      <c r="AG48">
        <v>-4357.0809852910397</v>
      </c>
      <c r="AH48" t="s">
        <v>96</v>
      </c>
      <c r="AI48" t="s">
        <v>97</v>
      </c>
      <c r="AJ48" t="s">
        <v>98</v>
      </c>
      <c r="AK48" t="s">
        <v>99</v>
      </c>
      <c r="AL48">
        <v>6</v>
      </c>
      <c r="AM48">
        <v>2</v>
      </c>
      <c r="AN48">
        <v>13</v>
      </c>
      <c r="AO48">
        <v>47635</v>
      </c>
      <c r="AP48">
        <v>351</v>
      </c>
      <c r="AQ48">
        <v>1</v>
      </c>
      <c r="AR48">
        <v>2509</v>
      </c>
      <c r="AS48">
        <v>0.64080000000000004</v>
      </c>
      <c r="AT48">
        <v>0.6361</v>
      </c>
      <c r="AU48">
        <v>4.7000000000000002E-3</v>
      </c>
      <c r="AV48">
        <v>4.3051998317241669</v>
      </c>
      <c r="AW48">
        <v>4.1982598304748535</v>
      </c>
      <c r="AX48">
        <v>0.10694000124931335</v>
      </c>
      <c r="AY48" t="s">
        <v>112</v>
      </c>
      <c r="AZ48" t="s">
        <v>125</v>
      </c>
      <c r="BB48" t="s">
        <v>180</v>
      </c>
      <c r="BC48" t="s">
        <v>238</v>
      </c>
      <c r="BD48" t="s">
        <v>93</v>
      </c>
      <c r="BE48" t="s">
        <v>85</v>
      </c>
      <c r="BF48" t="s">
        <v>86</v>
      </c>
      <c r="BG48" t="s">
        <v>94</v>
      </c>
      <c r="BH48" t="s">
        <v>923</v>
      </c>
      <c r="BI48" t="s">
        <v>924</v>
      </c>
      <c r="BJ48" t="s">
        <v>925</v>
      </c>
      <c r="BK48" t="s">
        <v>925</v>
      </c>
      <c r="BL48">
        <v>2023</v>
      </c>
      <c r="BM48" t="s">
        <v>917</v>
      </c>
      <c r="BN48" s="1">
        <v>45215</v>
      </c>
      <c r="BO48" s="1">
        <v>45217</v>
      </c>
      <c r="BP48" t="s">
        <v>88</v>
      </c>
      <c r="BQ48" t="s">
        <v>157</v>
      </c>
      <c r="BR48" t="s">
        <v>1302</v>
      </c>
      <c r="BS48" t="s">
        <v>3344</v>
      </c>
    </row>
    <row r="49" spans="1:71" x14ac:dyDescent="0.25">
      <c r="A49">
        <v>2023</v>
      </c>
      <c r="B49">
        <v>10</v>
      </c>
      <c r="C49" t="s">
        <v>796</v>
      </c>
      <c r="D49" t="s">
        <v>797</v>
      </c>
      <c r="E49">
        <v>61</v>
      </c>
      <c r="F49" t="s">
        <v>798</v>
      </c>
      <c r="G49">
        <v>20231023</v>
      </c>
      <c r="H49">
        <v>20231025</v>
      </c>
      <c r="I49">
        <v>3</v>
      </c>
      <c r="J49">
        <v>0</v>
      </c>
      <c r="K49" t="s">
        <v>799</v>
      </c>
      <c r="M49" t="s">
        <v>96</v>
      </c>
      <c r="N49" t="s">
        <v>97</v>
      </c>
      <c r="O49" t="s">
        <v>98</v>
      </c>
      <c r="P49" t="s">
        <v>99</v>
      </c>
      <c r="Q49">
        <v>205</v>
      </c>
      <c r="R49" t="s">
        <v>76</v>
      </c>
      <c r="S49" t="s">
        <v>139</v>
      </c>
      <c r="T49" t="s">
        <v>140</v>
      </c>
      <c r="U49">
        <v>7285</v>
      </c>
      <c r="V49">
        <v>3028</v>
      </c>
      <c r="W49">
        <v>0</v>
      </c>
      <c r="X49">
        <v>0</v>
      </c>
      <c r="Y49">
        <v>681.85</v>
      </c>
      <c r="Z49">
        <v>0</v>
      </c>
      <c r="AA49">
        <v>0</v>
      </c>
      <c r="AB49">
        <v>681.85</v>
      </c>
      <c r="AC49">
        <v>160</v>
      </c>
      <c r="AD49">
        <v>450</v>
      </c>
      <c r="AE49">
        <v>73189</v>
      </c>
      <c r="AF49">
        <v>73189</v>
      </c>
      <c r="AG49">
        <v>527.17174705724744</v>
      </c>
      <c r="AH49" t="s">
        <v>96</v>
      </c>
      <c r="AI49" t="s">
        <v>97</v>
      </c>
      <c r="AJ49" t="s">
        <v>98</v>
      </c>
      <c r="AK49" t="s">
        <v>99</v>
      </c>
      <c r="AL49">
        <v>9</v>
      </c>
      <c r="AM49">
        <v>3</v>
      </c>
      <c r="AN49">
        <v>19</v>
      </c>
      <c r="AO49">
        <v>74901</v>
      </c>
      <c r="AP49">
        <v>1256</v>
      </c>
      <c r="AQ49">
        <v>1</v>
      </c>
      <c r="AR49">
        <v>7670</v>
      </c>
      <c r="AS49">
        <v>1.0169999999999999</v>
      </c>
      <c r="AT49">
        <v>1.0002</v>
      </c>
      <c r="AU49">
        <v>1.6799999999999999E-2</v>
      </c>
      <c r="AV49">
        <v>1.0170000325888395</v>
      </c>
      <c r="AW49">
        <v>1.0002000331878662</v>
      </c>
      <c r="AX49">
        <v>1.679999940097332E-2</v>
      </c>
      <c r="AY49" t="s">
        <v>112</v>
      </c>
      <c r="AZ49" t="s">
        <v>96</v>
      </c>
      <c r="BD49" t="s">
        <v>476</v>
      </c>
      <c r="BE49" t="s">
        <v>85</v>
      </c>
      <c r="BF49" t="s">
        <v>86</v>
      </c>
      <c r="BG49" t="s">
        <v>142</v>
      </c>
      <c r="BH49" t="s">
        <v>663</v>
      </c>
      <c r="BI49" t="s">
        <v>700</v>
      </c>
      <c r="BK49" t="s">
        <v>700</v>
      </c>
      <c r="BL49">
        <v>2023</v>
      </c>
      <c r="BM49" t="s">
        <v>797</v>
      </c>
      <c r="BN49" s="1">
        <v>45180</v>
      </c>
      <c r="BO49" s="1">
        <v>45222</v>
      </c>
      <c r="BP49" t="s">
        <v>88</v>
      </c>
      <c r="BQ49" t="s">
        <v>157</v>
      </c>
      <c r="BR49" t="s">
        <v>1302</v>
      </c>
      <c r="BS49" t="s">
        <v>3344</v>
      </c>
    </row>
    <row r="50" spans="1:71" x14ac:dyDescent="0.25">
      <c r="BM50" t="s">
        <v>3369</v>
      </c>
      <c r="BN50" s="1">
        <v>45188</v>
      </c>
      <c r="BO50" s="1">
        <v>45226</v>
      </c>
      <c r="BP50" t="s">
        <v>88</v>
      </c>
      <c r="BQ50" t="s">
        <v>104</v>
      </c>
      <c r="BR50" t="s">
        <v>1302</v>
      </c>
      <c r="BS50" t="s">
        <v>3344</v>
      </c>
    </row>
    <row r="51" spans="1:71" x14ac:dyDescent="0.25">
      <c r="BM51" t="s">
        <v>3352</v>
      </c>
      <c r="BN51" s="1">
        <v>45195</v>
      </c>
      <c r="BO51" s="1">
        <v>45226</v>
      </c>
      <c r="BP51" t="s">
        <v>88</v>
      </c>
      <c r="BQ51" t="s">
        <v>104</v>
      </c>
      <c r="BR51" t="s">
        <v>1302</v>
      </c>
      <c r="BS51" t="s">
        <v>3344</v>
      </c>
    </row>
    <row r="52" spans="1:71" x14ac:dyDescent="0.25">
      <c r="BM52" t="s">
        <v>2217</v>
      </c>
      <c r="BN52" s="1">
        <v>45201</v>
      </c>
      <c r="BO52" s="1">
        <v>45226</v>
      </c>
      <c r="BP52" t="s">
        <v>88</v>
      </c>
      <c r="BQ52" t="s">
        <v>104</v>
      </c>
      <c r="BR52" t="s">
        <v>1302</v>
      </c>
      <c r="BS52" t="s">
        <v>3344</v>
      </c>
    </row>
    <row r="53" spans="1:71" x14ac:dyDescent="0.25">
      <c r="BM53" t="s">
        <v>2211</v>
      </c>
      <c r="BN53" s="1">
        <v>45209</v>
      </c>
      <c r="BO53" s="1">
        <v>45226</v>
      </c>
      <c r="BP53" t="s">
        <v>88</v>
      </c>
      <c r="BQ53" t="s">
        <v>104</v>
      </c>
      <c r="BR53" t="s">
        <v>1302</v>
      </c>
      <c r="BS53" t="s">
        <v>3344</v>
      </c>
    </row>
    <row r="54" spans="1:71" x14ac:dyDescent="0.25">
      <c r="BM54" t="s">
        <v>806</v>
      </c>
      <c r="BN54" s="1">
        <v>45210</v>
      </c>
      <c r="BO54" s="1">
        <v>45226</v>
      </c>
      <c r="BP54" t="s">
        <v>88</v>
      </c>
      <c r="BQ54" t="s">
        <v>104</v>
      </c>
      <c r="BR54" t="s">
        <v>1302</v>
      </c>
      <c r="BS54" t="s">
        <v>3344</v>
      </c>
    </row>
    <row r="55" spans="1:71" x14ac:dyDescent="0.25">
      <c r="BM55" t="s">
        <v>3353</v>
      </c>
      <c r="BN55" s="1">
        <v>45211</v>
      </c>
      <c r="BO55" s="1">
        <v>45226</v>
      </c>
      <c r="BP55" t="s">
        <v>88</v>
      </c>
      <c r="BQ55" t="s">
        <v>104</v>
      </c>
      <c r="BR55" t="s">
        <v>1302</v>
      </c>
      <c r="BS55" t="s">
        <v>3344</v>
      </c>
    </row>
    <row r="56" spans="1:71" x14ac:dyDescent="0.25">
      <c r="BM56" t="s">
        <v>3370</v>
      </c>
      <c r="BN56" s="1">
        <v>45182</v>
      </c>
      <c r="BO56" s="1">
        <v>45226</v>
      </c>
      <c r="BP56" t="s">
        <v>88</v>
      </c>
      <c r="BQ56" t="s">
        <v>104</v>
      </c>
      <c r="BR56" t="s">
        <v>1302</v>
      </c>
      <c r="BS56" t="s">
        <v>3344</v>
      </c>
    </row>
    <row r="57" spans="1:71" x14ac:dyDescent="0.25">
      <c r="A57">
        <v>2023</v>
      </c>
      <c r="B57">
        <v>10</v>
      </c>
      <c r="C57" t="s">
        <v>372</v>
      </c>
      <c r="D57" t="s">
        <v>373</v>
      </c>
      <c r="E57">
        <v>81</v>
      </c>
      <c r="F57" t="s">
        <v>374</v>
      </c>
      <c r="G57">
        <v>20231011</v>
      </c>
      <c r="H57">
        <v>20231019</v>
      </c>
      <c r="I57">
        <v>9</v>
      </c>
      <c r="J57">
        <v>0</v>
      </c>
      <c r="K57" t="s">
        <v>375</v>
      </c>
      <c r="L57" t="s">
        <v>376</v>
      </c>
      <c r="M57" t="s">
        <v>72</v>
      </c>
      <c r="N57" t="s">
        <v>73</v>
      </c>
      <c r="O57" t="s">
        <v>74</v>
      </c>
      <c r="P57" t="s">
        <v>75</v>
      </c>
      <c r="Q57">
        <v>201</v>
      </c>
      <c r="R57" t="s">
        <v>76</v>
      </c>
      <c r="S57" t="s">
        <v>153</v>
      </c>
      <c r="T57" t="s">
        <v>154</v>
      </c>
      <c r="U57">
        <v>23615</v>
      </c>
      <c r="V57">
        <v>12027</v>
      </c>
      <c r="W57">
        <v>0</v>
      </c>
      <c r="X57">
        <v>0</v>
      </c>
      <c r="Y57">
        <v>37301.800000000003</v>
      </c>
      <c r="Z57">
        <v>0</v>
      </c>
      <c r="AA57">
        <v>0</v>
      </c>
      <c r="AB57">
        <v>0</v>
      </c>
      <c r="AC57">
        <v>640</v>
      </c>
      <c r="AD57">
        <v>600</v>
      </c>
      <c r="AE57">
        <v>77615</v>
      </c>
      <c r="AF57">
        <v>40455</v>
      </c>
      <c r="AG57">
        <v>0</v>
      </c>
      <c r="AH57" t="s">
        <v>72</v>
      </c>
      <c r="AI57" t="s">
        <v>73</v>
      </c>
      <c r="AJ57" t="s">
        <v>74</v>
      </c>
      <c r="AK57" t="s">
        <v>75</v>
      </c>
      <c r="AL57">
        <v>6</v>
      </c>
      <c r="AM57">
        <v>2</v>
      </c>
      <c r="AN57">
        <v>12</v>
      </c>
      <c r="AO57">
        <v>43170</v>
      </c>
      <c r="AP57">
        <v>664</v>
      </c>
      <c r="AQ57">
        <v>1</v>
      </c>
      <c r="AR57">
        <v>3117</v>
      </c>
      <c r="AS57">
        <v>0.58540000000000003</v>
      </c>
      <c r="AT57">
        <v>0.57650000000000001</v>
      </c>
      <c r="AU57">
        <v>8.8999999999999999E-3</v>
      </c>
      <c r="AV57">
        <v>0.57649999856948853</v>
      </c>
      <c r="AW57">
        <v>0.57649999856948853</v>
      </c>
      <c r="AX57">
        <v>0</v>
      </c>
      <c r="AY57" t="s">
        <v>112</v>
      </c>
      <c r="AZ57" t="s">
        <v>72</v>
      </c>
      <c r="BB57" t="s">
        <v>180</v>
      </c>
      <c r="BD57" t="s">
        <v>89</v>
      </c>
      <c r="BE57" t="s">
        <v>85</v>
      </c>
      <c r="BF57" t="s">
        <v>86</v>
      </c>
      <c r="BG57" t="s">
        <v>90</v>
      </c>
      <c r="BH57" t="s">
        <v>155</v>
      </c>
      <c r="BI57" t="s">
        <v>160</v>
      </c>
      <c r="BK57" t="s">
        <v>160</v>
      </c>
      <c r="BL57">
        <v>2023</v>
      </c>
      <c r="BM57" t="s">
        <v>373</v>
      </c>
      <c r="BN57" s="1">
        <v>45205</v>
      </c>
      <c r="BO57" s="1">
        <v>45210</v>
      </c>
      <c r="BP57" t="s">
        <v>88</v>
      </c>
      <c r="BQ57" t="s">
        <v>157</v>
      </c>
      <c r="BR57" t="s">
        <v>1302</v>
      </c>
      <c r="BS57" t="s">
        <v>3344</v>
      </c>
    </row>
    <row r="58" spans="1:71" x14ac:dyDescent="0.25">
      <c r="BM58" t="s">
        <v>3371</v>
      </c>
      <c r="BN58" s="1">
        <v>45181</v>
      </c>
      <c r="BO58" s="1">
        <v>45210</v>
      </c>
      <c r="BP58" t="s">
        <v>88</v>
      </c>
      <c r="BQ58" t="s">
        <v>83</v>
      </c>
      <c r="BR58" t="s">
        <v>1302</v>
      </c>
      <c r="BS58" t="s">
        <v>3344</v>
      </c>
    </row>
    <row r="59" spans="1:71" x14ac:dyDescent="0.25">
      <c r="BM59" t="s">
        <v>373</v>
      </c>
      <c r="BN59" s="1">
        <v>45218</v>
      </c>
      <c r="BO59" s="1">
        <v>45226</v>
      </c>
      <c r="BP59" t="s">
        <v>88</v>
      </c>
      <c r="BQ59" t="s">
        <v>104</v>
      </c>
      <c r="BR59" t="s">
        <v>1302</v>
      </c>
      <c r="BS59" t="s">
        <v>3344</v>
      </c>
    </row>
    <row r="60" spans="1:71" x14ac:dyDescent="0.25">
      <c r="BM60" t="s">
        <v>871</v>
      </c>
      <c r="BN60" s="1">
        <v>45216</v>
      </c>
      <c r="BO60" s="1">
        <v>45226</v>
      </c>
      <c r="BP60" t="s">
        <v>88</v>
      </c>
      <c r="BQ60" t="s">
        <v>104</v>
      </c>
      <c r="BR60" t="s">
        <v>1302</v>
      </c>
      <c r="BS60" t="s">
        <v>3344</v>
      </c>
    </row>
    <row r="61" spans="1:71" x14ac:dyDescent="0.25">
      <c r="BM61" t="s">
        <v>542</v>
      </c>
      <c r="BN61" s="1">
        <v>45215</v>
      </c>
      <c r="BO61" s="1">
        <v>45226</v>
      </c>
      <c r="BP61" t="s">
        <v>88</v>
      </c>
      <c r="BQ61" t="s">
        <v>104</v>
      </c>
      <c r="BR61" t="s">
        <v>1302</v>
      </c>
      <c r="BS61" t="s">
        <v>3344</v>
      </c>
    </row>
    <row r="62" spans="1:71" x14ac:dyDescent="0.25">
      <c r="BM62" t="s">
        <v>917</v>
      </c>
      <c r="BN62" s="1">
        <v>45250</v>
      </c>
      <c r="BO62" s="1">
        <v>45258</v>
      </c>
      <c r="BP62" t="s">
        <v>88</v>
      </c>
      <c r="BQ62" t="s">
        <v>1974</v>
      </c>
      <c r="BR62" t="s">
        <v>1302</v>
      </c>
      <c r="BS62" t="s">
        <v>3344</v>
      </c>
    </row>
    <row r="63" spans="1:71" x14ac:dyDescent="0.25">
      <c r="BM63" t="s">
        <v>3372</v>
      </c>
      <c r="BN63" s="1">
        <v>45195</v>
      </c>
      <c r="BO63" s="1">
        <v>45226</v>
      </c>
      <c r="BP63" t="s">
        <v>88</v>
      </c>
      <c r="BQ63" t="s">
        <v>104</v>
      </c>
      <c r="BR63" t="s">
        <v>1302</v>
      </c>
      <c r="BS63" t="s">
        <v>3344</v>
      </c>
    </row>
    <row r="64" spans="1:71" x14ac:dyDescent="0.25">
      <c r="BM64" t="s">
        <v>2273</v>
      </c>
      <c r="BN64" s="1">
        <v>45202</v>
      </c>
      <c r="BO64" s="1">
        <v>45226</v>
      </c>
      <c r="BP64" t="s">
        <v>88</v>
      </c>
      <c r="BQ64" t="s">
        <v>104</v>
      </c>
      <c r="BR64" t="s">
        <v>1302</v>
      </c>
      <c r="BS64" t="s">
        <v>3344</v>
      </c>
    </row>
    <row r="65" spans="1:71" x14ac:dyDescent="0.25">
      <c r="BM65" t="s">
        <v>2264</v>
      </c>
      <c r="BN65" s="1">
        <v>45205</v>
      </c>
      <c r="BO65" s="1">
        <v>45226</v>
      </c>
      <c r="BP65" t="s">
        <v>88</v>
      </c>
      <c r="BQ65" t="s">
        <v>104</v>
      </c>
      <c r="BR65" t="s">
        <v>1302</v>
      </c>
      <c r="BS65" t="s">
        <v>3344</v>
      </c>
    </row>
    <row r="66" spans="1:71" x14ac:dyDescent="0.25">
      <c r="A66">
        <v>2023</v>
      </c>
      <c r="B66">
        <v>10</v>
      </c>
      <c r="C66" t="s">
        <v>345</v>
      </c>
      <c r="D66" t="s">
        <v>346</v>
      </c>
      <c r="E66">
        <v>79</v>
      </c>
      <c r="F66" t="s">
        <v>347</v>
      </c>
      <c r="G66">
        <v>20231004</v>
      </c>
      <c r="H66">
        <v>20231012</v>
      </c>
      <c r="I66">
        <v>9</v>
      </c>
      <c r="J66">
        <v>0</v>
      </c>
      <c r="K66" t="s">
        <v>348</v>
      </c>
      <c r="L66" t="s">
        <v>229</v>
      </c>
      <c r="M66" t="s">
        <v>72</v>
      </c>
      <c r="N66" t="s">
        <v>73</v>
      </c>
      <c r="O66" t="s">
        <v>74</v>
      </c>
      <c r="P66" t="s">
        <v>75</v>
      </c>
      <c r="Q66">
        <v>111</v>
      </c>
      <c r="R66" t="s">
        <v>76</v>
      </c>
      <c r="S66" t="s">
        <v>349</v>
      </c>
      <c r="T66" t="s">
        <v>350</v>
      </c>
      <c r="U66">
        <v>26596</v>
      </c>
      <c r="V66">
        <v>12627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640</v>
      </c>
      <c r="AD66">
        <v>1200</v>
      </c>
      <c r="AE66">
        <v>88633</v>
      </c>
      <c r="AF66">
        <v>88633</v>
      </c>
      <c r="AG66">
        <v>0</v>
      </c>
      <c r="AH66" t="s">
        <v>72</v>
      </c>
      <c r="AI66" t="s">
        <v>73</v>
      </c>
      <c r="AJ66" t="s">
        <v>74</v>
      </c>
      <c r="AK66" t="s">
        <v>75</v>
      </c>
      <c r="AL66">
        <v>9</v>
      </c>
      <c r="AM66">
        <v>3</v>
      </c>
      <c r="AN66">
        <v>19</v>
      </c>
      <c r="AO66">
        <v>85707</v>
      </c>
      <c r="AP66">
        <v>2884</v>
      </c>
      <c r="AQ66">
        <v>1</v>
      </c>
      <c r="AR66">
        <v>13107</v>
      </c>
      <c r="AS66">
        <v>1.1830000000000001</v>
      </c>
      <c r="AT66">
        <v>1.1445000000000001</v>
      </c>
      <c r="AU66">
        <v>3.85E-2</v>
      </c>
      <c r="AV66">
        <v>1.1445000171661377</v>
      </c>
      <c r="AW66">
        <v>1.1445000171661377</v>
      </c>
      <c r="AX66">
        <v>0</v>
      </c>
      <c r="AY66" t="s">
        <v>83</v>
      </c>
      <c r="AZ66" t="s">
        <v>72</v>
      </c>
      <c r="BB66" t="s">
        <v>180</v>
      </c>
      <c r="BD66" t="s">
        <v>351</v>
      </c>
      <c r="BE66" t="s">
        <v>85</v>
      </c>
      <c r="BF66" t="s">
        <v>86</v>
      </c>
      <c r="BG66" t="s">
        <v>200</v>
      </c>
      <c r="BH66" t="s">
        <v>352</v>
      </c>
      <c r="BI66" t="s">
        <v>353</v>
      </c>
      <c r="BK66" t="s">
        <v>353</v>
      </c>
      <c r="BL66">
        <v>2023</v>
      </c>
      <c r="BM66" t="s">
        <v>346</v>
      </c>
      <c r="BN66" s="1">
        <v>45180</v>
      </c>
      <c r="BO66" s="1">
        <v>45203</v>
      </c>
      <c r="BP66" t="s">
        <v>88</v>
      </c>
      <c r="BQ66" t="s">
        <v>157</v>
      </c>
      <c r="BR66" t="s">
        <v>1302</v>
      </c>
      <c r="BS66" t="s">
        <v>3344</v>
      </c>
    </row>
    <row r="67" spans="1:71" x14ac:dyDescent="0.25">
      <c r="A67">
        <v>2023</v>
      </c>
      <c r="B67">
        <v>10</v>
      </c>
      <c r="C67" t="s">
        <v>2235</v>
      </c>
      <c r="D67" t="s">
        <v>594</v>
      </c>
      <c r="E67">
        <v>83</v>
      </c>
      <c r="F67" t="s">
        <v>595</v>
      </c>
      <c r="G67">
        <v>20231016</v>
      </c>
      <c r="H67">
        <v>20231024</v>
      </c>
      <c r="I67">
        <v>9</v>
      </c>
      <c r="J67">
        <v>0</v>
      </c>
      <c r="K67" t="s">
        <v>2236</v>
      </c>
      <c r="L67" t="s">
        <v>1267</v>
      </c>
      <c r="M67" t="s">
        <v>237</v>
      </c>
      <c r="N67" t="s">
        <v>238</v>
      </c>
      <c r="O67" t="s">
        <v>239</v>
      </c>
      <c r="P67" t="s">
        <v>240</v>
      </c>
      <c r="Q67">
        <v>111</v>
      </c>
      <c r="R67" t="s">
        <v>76</v>
      </c>
      <c r="S67" t="s">
        <v>947</v>
      </c>
      <c r="T67" t="s">
        <v>948</v>
      </c>
      <c r="U67">
        <v>14332</v>
      </c>
      <c r="V67">
        <v>8248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640</v>
      </c>
      <c r="AD67">
        <v>1200</v>
      </c>
      <c r="AE67">
        <v>70496</v>
      </c>
      <c r="AF67">
        <v>70496</v>
      </c>
      <c r="AG67">
        <v>0</v>
      </c>
      <c r="AH67" t="s">
        <v>237</v>
      </c>
      <c r="AI67" t="s">
        <v>238</v>
      </c>
      <c r="AJ67" t="s">
        <v>239</v>
      </c>
      <c r="AK67" t="s">
        <v>240</v>
      </c>
      <c r="AL67">
        <v>9</v>
      </c>
      <c r="AM67">
        <v>3</v>
      </c>
      <c r="AN67">
        <v>18</v>
      </c>
      <c r="AO67">
        <v>68167</v>
      </c>
      <c r="AP67">
        <v>811</v>
      </c>
      <c r="AQ67">
        <v>1</v>
      </c>
      <c r="AR67">
        <v>4553</v>
      </c>
      <c r="AS67">
        <v>0.92110000000000003</v>
      </c>
      <c r="AT67">
        <v>0.9103</v>
      </c>
      <c r="AU67">
        <v>1.0800000000000001E-2</v>
      </c>
      <c r="AV67">
        <v>0.91030001640319824</v>
      </c>
      <c r="AW67">
        <v>0.91030001640319824</v>
      </c>
      <c r="AX67">
        <v>0</v>
      </c>
      <c r="AY67" t="s">
        <v>112</v>
      </c>
      <c r="AZ67" t="s">
        <v>237</v>
      </c>
      <c r="BB67" t="s">
        <v>180</v>
      </c>
      <c r="BC67" t="s">
        <v>238</v>
      </c>
      <c r="BD67" t="s">
        <v>89</v>
      </c>
      <c r="BE67" t="s">
        <v>85</v>
      </c>
      <c r="BF67" t="s">
        <v>86</v>
      </c>
      <c r="BG67" t="s">
        <v>90</v>
      </c>
      <c r="BH67" t="s">
        <v>544</v>
      </c>
      <c r="BK67" t="s">
        <v>544</v>
      </c>
      <c r="BL67">
        <v>2023</v>
      </c>
      <c r="BM67" t="s">
        <v>594</v>
      </c>
      <c r="BN67" s="1">
        <v>45189</v>
      </c>
      <c r="BO67" s="1">
        <v>45215</v>
      </c>
      <c r="BP67" t="s">
        <v>88</v>
      </c>
      <c r="BQ67" t="s">
        <v>157</v>
      </c>
      <c r="BR67" t="s">
        <v>1302</v>
      </c>
      <c r="BS67" t="s">
        <v>3344</v>
      </c>
    </row>
    <row r="68" spans="1:71" x14ac:dyDescent="0.25">
      <c r="BM68" t="s">
        <v>3373</v>
      </c>
      <c r="BN68" s="1">
        <v>45183</v>
      </c>
      <c r="BO68" s="1">
        <v>45216</v>
      </c>
      <c r="BP68" t="s">
        <v>88</v>
      </c>
      <c r="BQ68" t="s">
        <v>83</v>
      </c>
      <c r="BR68" t="s">
        <v>1302</v>
      </c>
      <c r="BS68" t="s">
        <v>3344</v>
      </c>
    </row>
    <row r="69" spans="1:71" x14ac:dyDescent="0.25">
      <c r="BM69" t="s">
        <v>2356</v>
      </c>
      <c r="BN69" s="1">
        <v>45181</v>
      </c>
      <c r="BO69" s="1">
        <v>45219</v>
      </c>
      <c r="BP69" t="s">
        <v>88</v>
      </c>
      <c r="BQ69" t="s">
        <v>263</v>
      </c>
      <c r="BR69" t="s">
        <v>1302</v>
      </c>
      <c r="BS69" t="s">
        <v>3344</v>
      </c>
    </row>
    <row r="70" spans="1:71" x14ac:dyDescent="0.25">
      <c r="BM70" t="s">
        <v>1073</v>
      </c>
      <c r="BN70" s="1">
        <v>45182</v>
      </c>
      <c r="BO70" s="1">
        <v>45224</v>
      </c>
      <c r="BP70" t="s">
        <v>88</v>
      </c>
      <c r="BQ70" t="s">
        <v>83</v>
      </c>
      <c r="BR70" t="s">
        <v>1302</v>
      </c>
      <c r="BS70" t="s">
        <v>3344</v>
      </c>
    </row>
    <row r="71" spans="1:71" x14ac:dyDescent="0.25">
      <c r="BM71" t="s">
        <v>964</v>
      </c>
      <c r="BN71" s="1">
        <v>45180</v>
      </c>
      <c r="BO71" s="1">
        <v>45226</v>
      </c>
      <c r="BP71" t="s">
        <v>88</v>
      </c>
      <c r="BQ71" t="s">
        <v>104</v>
      </c>
      <c r="BR71" t="s">
        <v>1302</v>
      </c>
      <c r="BS71" t="s">
        <v>3344</v>
      </c>
    </row>
    <row r="72" spans="1:71" x14ac:dyDescent="0.25">
      <c r="BM72" t="s">
        <v>3374</v>
      </c>
      <c r="BN72" s="1">
        <v>45180</v>
      </c>
      <c r="BO72" s="1">
        <v>45226</v>
      </c>
      <c r="BP72" t="s">
        <v>88</v>
      </c>
      <c r="BQ72" t="s">
        <v>83</v>
      </c>
      <c r="BR72" t="s">
        <v>1302</v>
      </c>
      <c r="BS72" t="s">
        <v>3344</v>
      </c>
    </row>
    <row r="73" spans="1:71" x14ac:dyDescent="0.25">
      <c r="BM73" t="s">
        <v>1526</v>
      </c>
      <c r="BN73" s="1">
        <v>45181</v>
      </c>
      <c r="BO73" s="1">
        <v>45226</v>
      </c>
      <c r="BP73" t="s">
        <v>88</v>
      </c>
      <c r="BQ73" t="s">
        <v>104</v>
      </c>
      <c r="BR73" t="s">
        <v>1302</v>
      </c>
      <c r="BS73" t="s">
        <v>3344</v>
      </c>
    </row>
    <row r="74" spans="1:71" x14ac:dyDescent="0.25">
      <c r="BM74" t="s">
        <v>3375</v>
      </c>
      <c r="BN74" s="1">
        <v>45183</v>
      </c>
      <c r="BO74" s="1">
        <v>45226</v>
      </c>
      <c r="BP74" t="s">
        <v>88</v>
      </c>
      <c r="BQ74" t="s">
        <v>104</v>
      </c>
      <c r="BR74" t="s">
        <v>1302</v>
      </c>
      <c r="BS74" t="s">
        <v>3344</v>
      </c>
    </row>
    <row r="75" spans="1:71" x14ac:dyDescent="0.25">
      <c r="BM75" t="s">
        <v>1668</v>
      </c>
      <c r="BN75" s="1">
        <v>45184</v>
      </c>
      <c r="BO75" s="1">
        <v>45226</v>
      </c>
      <c r="BP75" t="s">
        <v>88</v>
      </c>
      <c r="BQ75" t="s">
        <v>104</v>
      </c>
      <c r="BR75" t="s">
        <v>1302</v>
      </c>
      <c r="BS75" t="s">
        <v>3344</v>
      </c>
    </row>
    <row r="76" spans="1:71" x14ac:dyDescent="0.25">
      <c r="BM76" t="s">
        <v>3376</v>
      </c>
      <c r="BN76" s="1">
        <v>45190</v>
      </c>
      <c r="BO76" s="1">
        <v>45226</v>
      </c>
      <c r="BP76" t="s">
        <v>88</v>
      </c>
      <c r="BQ76" t="s">
        <v>104</v>
      </c>
      <c r="BR76" t="s">
        <v>1302</v>
      </c>
      <c r="BS76" t="s">
        <v>3344</v>
      </c>
    </row>
    <row r="77" spans="1:71" x14ac:dyDescent="0.25">
      <c r="A77">
        <v>2023</v>
      </c>
      <c r="B77">
        <v>10</v>
      </c>
      <c r="C77" t="s">
        <v>805</v>
      </c>
      <c r="D77" t="s">
        <v>806</v>
      </c>
      <c r="E77">
        <v>48</v>
      </c>
      <c r="F77" t="s">
        <v>807</v>
      </c>
      <c r="G77">
        <v>20230930</v>
      </c>
      <c r="H77">
        <v>20231011</v>
      </c>
      <c r="I77">
        <v>12</v>
      </c>
      <c r="J77">
        <v>8</v>
      </c>
      <c r="K77" t="s">
        <v>808</v>
      </c>
      <c r="L77" t="s">
        <v>809</v>
      </c>
      <c r="M77" t="s">
        <v>96</v>
      </c>
      <c r="N77" t="s">
        <v>97</v>
      </c>
      <c r="O77" t="s">
        <v>98</v>
      </c>
      <c r="P77" t="s">
        <v>99</v>
      </c>
      <c r="Q77">
        <v>205</v>
      </c>
      <c r="R77" t="s">
        <v>76</v>
      </c>
      <c r="S77" t="s">
        <v>810</v>
      </c>
      <c r="T77" t="s">
        <v>811</v>
      </c>
      <c r="U77">
        <v>179849</v>
      </c>
      <c r="V77">
        <v>4090</v>
      </c>
      <c r="W77">
        <v>128349</v>
      </c>
      <c r="X77">
        <v>0</v>
      </c>
      <c r="Y77">
        <v>17989.099999999999</v>
      </c>
      <c r="Z77">
        <v>13096.86</v>
      </c>
      <c r="AA77">
        <v>0</v>
      </c>
      <c r="AB77">
        <v>29692.06</v>
      </c>
      <c r="AC77">
        <v>240</v>
      </c>
      <c r="AD77">
        <v>525</v>
      </c>
      <c r="AE77">
        <v>238396</v>
      </c>
      <c r="AF77">
        <v>237008</v>
      </c>
      <c r="AG77">
        <v>-16807.294952196578</v>
      </c>
      <c r="AH77" t="s">
        <v>96</v>
      </c>
      <c r="AI77" t="s">
        <v>97</v>
      </c>
      <c r="AJ77" t="s">
        <v>107</v>
      </c>
      <c r="AK77" t="s">
        <v>108</v>
      </c>
      <c r="AL77">
        <v>15</v>
      </c>
      <c r="AM77">
        <v>5</v>
      </c>
      <c r="AN77">
        <v>31</v>
      </c>
      <c r="AO77">
        <v>233205</v>
      </c>
      <c r="AP77">
        <v>5331</v>
      </c>
      <c r="AQ77">
        <v>1</v>
      </c>
      <c r="AR77">
        <v>19599</v>
      </c>
      <c r="AS77">
        <v>3.1855000000000002</v>
      </c>
      <c r="AT77">
        <v>3.1143000000000001</v>
      </c>
      <c r="AU77">
        <v>7.1199999999999999E-2</v>
      </c>
      <c r="AV77">
        <v>3.2933400124311447</v>
      </c>
      <c r="AW77">
        <v>3.114300012588501</v>
      </c>
      <c r="AX77">
        <v>0.17903999984264374</v>
      </c>
      <c r="AY77" t="s">
        <v>112</v>
      </c>
      <c r="AZ77" t="s">
        <v>96</v>
      </c>
      <c r="BB77" t="s">
        <v>493</v>
      </c>
      <c r="BD77" t="s">
        <v>89</v>
      </c>
      <c r="BE77" t="s">
        <v>85</v>
      </c>
      <c r="BF77" t="s">
        <v>86</v>
      </c>
      <c r="BG77" t="s">
        <v>90</v>
      </c>
      <c r="BH77" t="s">
        <v>695</v>
      </c>
      <c r="BI77" t="s">
        <v>696</v>
      </c>
      <c r="BK77" t="s">
        <v>696</v>
      </c>
      <c r="BL77">
        <v>2023</v>
      </c>
      <c r="BM77" t="s">
        <v>806</v>
      </c>
      <c r="BN77" s="1">
        <v>45191</v>
      </c>
      <c r="BO77" s="1">
        <v>45199</v>
      </c>
      <c r="BP77" t="s">
        <v>88</v>
      </c>
      <c r="BQ77" t="s">
        <v>157</v>
      </c>
      <c r="BR77" t="s">
        <v>1302</v>
      </c>
      <c r="BS77" t="s">
        <v>3344</v>
      </c>
    </row>
    <row r="78" spans="1:71" x14ac:dyDescent="0.25">
      <c r="BM78" t="s">
        <v>3377</v>
      </c>
      <c r="BN78" s="1">
        <v>45182</v>
      </c>
      <c r="BO78" s="1">
        <v>45194</v>
      </c>
      <c r="BP78" t="s">
        <v>88</v>
      </c>
      <c r="BQ78" t="s">
        <v>83</v>
      </c>
      <c r="BR78" t="s">
        <v>1302</v>
      </c>
      <c r="BS78" t="s">
        <v>3344</v>
      </c>
    </row>
    <row r="79" spans="1:71" x14ac:dyDescent="0.25">
      <c r="A79">
        <v>2023</v>
      </c>
      <c r="B79">
        <v>10</v>
      </c>
      <c r="C79" t="s">
        <v>1607</v>
      </c>
      <c r="D79" t="s">
        <v>1608</v>
      </c>
      <c r="E79">
        <v>78</v>
      </c>
      <c r="F79" t="s">
        <v>515</v>
      </c>
      <c r="G79">
        <v>20230922</v>
      </c>
      <c r="H79">
        <v>20231027</v>
      </c>
      <c r="I79">
        <v>36</v>
      </c>
      <c r="J79">
        <v>11</v>
      </c>
      <c r="K79" t="s">
        <v>1609</v>
      </c>
      <c r="L79" t="s">
        <v>1610</v>
      </c>
      <c r="M79" t="s">
        <v>96</v>
      </c>
      <c r="N79" t="s">
        <v>97</v>
      </c>
      <c r="O79" t="s">
        <v>243</v>
      </c>
      <c r="P79" t="s">
        <v>244</v>
      </c>
      <c r="Q79">
        <v>111</v>
      </c>
      <c r="R79" t="s">
        <v>76</v>
      </c>
      <c r="S79" t="s">
        <v>1611</v>
      </c>
      <c r="T79" t="s">
        <v>1612</v>
      </c>
      <c r="U79">
        <v>261398</v>
      </c>
      <c r="V79">
        <v>29100</v>
      </c>
      <c r="W79">
        <v>124666</v>
      </c>
      <c r="X79">
        <v>0</v>
      </c>
      <c r="Y79">
        <v>62127.97</v>
      </c>
      <c r="Z79">
        <v>20901.46</v>
      </c>
      <c r="AA79">
        <v>0</v>
      </c>
      <c r="AB79">
        <v>83029.429999999993</v>
      </c>
      <c r="AC79">
        <v>1920</v>
      </c>
      <c r="AD79">
        <v>3600</v>
      </c>
      <c r="AE79">
        <v>365212</v>
      </c>
      <c r="AF79">
        <v>365212</v>
      </c>
      <c r="AG79">
        <v>-35257.457991967269</v>
      </c>
      <c r="AH79" t="s">
        <v>96</v>
      </c>
      <c r="AI79" t="s">
        <v>97</v>
      </c>
      <c r="AJ79" t="s">
        <v>107</v>
      </c>
      <c r="AK79" t="s">
        <v>108</v>
      </c>
      <c r="AL79">
        <v>13</v>
      </c>
      <c r="AM79">
        <v>4</v>
      </c>
      <c r="AN79">
        <v>23</v>
      </c>
      <c r="AO79">
        <v>191841</v>
      </c>
      <c r="AP79">
        <v>14405</v>
      </c>
      <c r="AQ79">
        <v>1</v>
      </c>
      <c r="AR79">
        <v>43304</v>
      </c>
      <c r="AS79">
        <v>2.7543000000000002</v>
      </c>
      <c r="AT79">
        <v>2.5619000000000001</v>
      </c>
      <c r="AU79">
        <v>0.19239999999999999</v>
      </c>
      <c r="AV79">
        <v>4.715910017490387</v>
      </c>
      <c r="AW79">
        <v>4.0990400314331055</v>
      </c>
      <c r="AX79">
        <v>0.61686998605728149</v>
      </c>
      <c r="AY79" t="s">
        <v>263</v>
      </c>
      <c r="AZ79" t="s">
        <v>96</v>
      </c>
      <c r="BB79" t="s">
        <v>256</v>
      </c>
      <c r="BD79" t="s">
        <v>113</v>
      </c>
      <c r="BE79" t="s">
        <v>85</v>
      </c>
      <c r="BF79" t="s">
        <v>86</v>
      </c>
      <c r="BG79" t="s">
        <v>114</v>
      </c>
      <c r="BH79" t="s">
        <v>245</v>
      </c>
      <c r="BI79" t="s">
        <v>646</v>
      </c>
      <c r="BK79" t="s">
        <v>646</v>
      </c>
      <c r="BL79">
        <v>2023</v>
      </c>
      <c r="BM79" t="s">
        <v>1608</v>
      </c>
      <c r="BN79" s="1">
        <v>45180</v>
      </c>
      <c r="BO79" s="1">
        <v>45191</v>
      </c>
      <c r="BP79" t="s">
        <v>88</v>
      </c>
      <c r="BQ79" t="s">
        <v>157</v>
      </c>
      <c r="BR79" t="s">
        <v>1302</v>
      </c>
      <c r="BS79" t="s">
        <v>3344</v>
      </c>
    </row>
    <row r="80" spans="1:71" x14ac:dyDescent="0.25">
      <c r="BM80" t="s">
        <v>3378</v>
      </c>
      <c r="BN80" s="1">
        <v>45184</v>
      </c>
      <c r="BO80" s="1">
        <v>45188</v>
      </c>
      <c r="BP80" t="s">
        <v>88</v>
      </c>
      <c r="BQ80" t="s">
        <v>83</v>
      </c>
      <c r="BR80" t="s">
        <v>1302</v>
      </c>
      <c r="BS80" t="s">
        <v>3344</v>
      </c>
    </row>
    <row r="81" spans="1:71" x14ac:dyDescent="0.25">
      <c r="A81">
        <v>2023</v>
      </c>
      <c r="B81">
        <v>11</v>
      </c>
      <c r="C81" t="s">
        <v>2225</v>
      </c>
      <c r="D81" t="s">
        <v>2226</v>
      </c>
      <c r="E81">
        <v>74</v>
      </c>
      <c r="F81" t="s">
        <v>2227</v>
      </c>
      <c r="G81">
        <v>20230626</v>
      </c>
      <c r="H81">
        <v>20231113</v>
      </c>
      <c r="I81">
        <v>140</v>
      </c>
      <c r="J81">
        <v>15</v>
      </c>
      <c r="K81" t="s">
        <v>2228</v>
      </c>
      <c r="L81" t="s">
        <v>2229</v>
      </c>
      <c r="M81" t="s">
        <v>125</v>
      </c>
      <c r="N81" t="s">
        <v>126</v>
      </c>
      <c r="O81" t="s">
        <v>132</v>
      </c>
      <c r="P81" t="s">
        <v>341</v>
      </c>
      <c r="Q81">
        <v>201</v>
      </c>
      <c r="R81" t="s">
        <v>76</v>
      </c>
      <c r="S81" t="s">
        <v>2230</v>
      </c>
      <c r="T81" t="s">
        <v>2231</v>
      </c>
      <c r="U81">
        <v>724959</v>
      </c>
      <c r="V81">
        <v>128256</v>
      </c>
      <c r="W81">
        <v>133393</v>
      </c>
      <c r="X81">
        <v>0</v>
      </c>
      <c r="Y81">
        <v>44727.98</v>
      </c>
      <c r="Z81">
        <v>9885.02</v>
      </c>
      <c r="AA81">
        <v>13339.55</v>
      </c>
      <c r="AB81">
        <v>67952.55</v>
      </c>
      <c r="AC81">
        <v>9640</v>
      </c>
      <c r="AD81">
        <v>15825</v>
      </c>
      <c r="AE81">
        <v>1098244</v>
      </c>
      <c r="AF81">
        <v>1098244</v>
      </c>
      <c r="AG81">
        <v>-44295.093912673954</v>
      </c>
      <c r="AH81" t="s">
        <v>624</v>
      </c>
      <c r="AI81" t="s">
        <v>625</v>
      </c>
      <c r="AJ81" t="s">
        <v>626</v>
      </c>
      <c r="AK81" t="s">
        <v>627</v>
      </c>
      <c r="AL81">
        <v>20</v>
      </c>
      <c r="AM81">
        <v>7</v>
      </c>
      <c r="AN81">
        <v>37</v>
      </c>
      <c r="AO81">
        <v>280368</v>
      </c>
      <c r="AP81">
        <v>20050</v>
      </c>
      <c r="AQ81">
        <v>1</v>
      </c>
      <c r="AR81">
        <v>61464</v>
      </c>
      <c r="AS81">
        <v>4.0118999999999998</v>
      </c>
      <c r="AT81">
        <v>3.7441</v>
      </c>
      <c r="AU81">
        <v>0.26779999999999998</v>
      </c>
      <c r="AV81">
        <v>15.650499761104584</v>
      </c>
      <c r="AW81">
        <v>15.313369750976563</v>
      </c>
      <c r="AX81">
        <v>0.33713001012802124</v>
      </c>
      <c r="AY81" t="s">
        <v>83</v>
      </c>
      <c r="AZ81" t="s">
        <v>125</v>
      </c>
      <c r="BB81" t="s">
        <v>2232</v>
      </c>
      <c r="BC81" t="s">
        <v>238</v>
      </c>
      <c r="BD81" t="s">
        <v>89</v>
      </c>
      <c r="BE81" t="s">
        <v>85</v>
      </c>
      <c r="BF81" t="s">
        <v>86</v>
      </c>
      <c r="BG81" t="s">
        <v>90</v>
      </c>
      <c r="BH81" t="s">
        <v>2233</v>
      </c>
      <c r="BI81" t="s">
        <v>2234</v>
      </c>
      <c r="BK81" t="s">
        <v>2234</v>
      </c>
      <c r="BL81">
        <v>2023</v>
      </c>
      <c r="BM81" t="s">
        <v>2226</v>
      </c>
      <c r="BN81" s="1">
        <v>45182</v>
      </c>
      <c r="BO81" s="1">
        <v>45184</v>
      </c>
      <c r="BP81" t="s">
        <v>95</v>
      </c>
      <c r="BQ81" t="s">
        <v>157</v>
      </c>
      <c r="BR81" t="s">
        <v>1302</v>
      </c>
      <c r="BS81" t="s">
        <v>3344</v>
      </c>
    </row>
    <row r="82" spans="1:71" x14ac:dyDescent="0.25">
      <c r="BM82" t="s">
        <v>2346</v>
      </c>
      <c r="BN82" s="1">
        <v>45183</v>
      </c>
      <c r="BO82" s="1">
        <v>45191</v>
      </c>
      <c r="BP82" t="s">
        <v>88</v>
      </c>
      <c r="BQ82" t="s">
        <v>83</v>
      </c>
      <c r="BR82" t="s">
        <v>1302</v>
      </c>
      <c r="BS82" t="s">
        <v>3344</v>
      </c>
    </row>
    <row r="83" spans="1:71" x14ac:dyDescent="0.25">
      <c r="BM83" t="s">
        <v>2825</v>
      </c>
      <c r="BN83" s="1">
        <v>44931</v>
      </c>
      <c r="BO83" s="1">
        <v>44956</v>
      </c>
      <c r="BP83" t="s">
        <v>88</v>
      </c>
      <c r="BQ83" t="s">
        <v>83</v>
      </c>
      <c r="BR83" t="s">
        <v>1302</v>
      </c>
      <c r="BS83" t="s">
        <v>3344</v>
      </c>
    </row>
    <row r="84" spans="1:71" x14ac:dyDescent="0.25">
      <c r="BM84" t="s">
        <v>3379</v>
      </c>
      <c r="BN84" s="1">
        <v>44927</v>
      </c>
      <c r="BO84" s="1">
        <v>44937</v>
      </c>
      <c r="BP84" t="s">
        <v>88</v>
      </c>
      <c r="BQ84" t="s">
        <v>83</v>
      </c>
      <c r="BR84" t="s">
        <v>1302</v>
      </c>
      <c r="BS84" t="s">
        <v>3344</v>
      </c>
    </row>
    <row r="85" spans="1:71" x14ac:dyDescent="0.25">
      <c r="BM85" t="s">
        <v>3380</v>
      </c>
      <c r="BN85" s="1">
        <v>44927</v>
      </c>
      <c r="BO85" s="1">
        <v>44946</v>
      </c>
      <c r="BP85" t="s">
        <v>88</v>
      </c>
      <c r="BQ85" t="s">
        <v>83</v>
      </c>
      <c r="BR85" t="s">
        <v>1302</v>
      </c>
      <c r="BS85" t="s">
        <v>3344</v>
      </c>
    </row>
    <row r="86" spans="1:71" x14ac:dyDescent="0.25">
      <c r="A86">
        <v>2023</v>
      </c>
      <c r="B86">
        <v>2</v>
      </c>
      <c r="C86" t="s">
        <v>2901</v>
      </c>
      <c r="D86" t="s">
        <v>2902</v>
      </c>
      <c r="E86">
        <v>87</v>
      </c>
      <c r="F86" t="s">
        <v>2903</v>
      </c>
      <c r="G86">
        <v>20230117</v>
      </c>
      <c r="H86">
        <v>20230215</v>
      </c>
      <c r="I86">
        <v>30</v>
      </c>
      <c r="J86">
        <v>0</v>
      </c>
      <c r="K86" t="s">
        <v>2904</v>
      </c>
      <c r="L86" t="s">
        <v>596</v>
      </c>
      <c r="M86" t="s">
        <v>237</v>
      </c>
      <c r="N86" t="s">
        <v>238</v>
      </c>
      <c r="O86" t="s">
        <v>239</v>
      </c>
      <c r="P86" t="s">
        <v>240</v>
      </c>
      <c r="Q86">
        <v>205</v>
      </c>
      <c r="R86" t="s">
        <v>76</v>
      </c>
      <c r="S86" t="s">
        <v>914</v>
      </c>
      <c r="T86" t="s">
        <v>915</v>
      </c>
      <c r="U86">
        <v>70642</v>
      </c>
      <c r="V86">
        <v>36674</v>
      </c>
      <c r="W86">
        <v>0</v>
      </c>
      <c r="X86">
        <v>0</v>
      </c>
      <c r="Y86">
        <v>435.88</v>
      </c>
      <c r="Z86">
        <v>0</v>
      </c>
      <c r="AA86">
        <v>0</v>
      </c>
      <c r="AB86">
        <v>435.88</v>
      </c>
      <c r="AC86">
        <v>2320</v>
      </c>
      <c r="AD86">
        <v>6525</v>
      </c>
      <c r="AE86">
        <v>114601</v>
      </c>
      <c r="AF86">
        <v>114601</v>
      </c>
      <c r="AG86">
        <v>614.81872019564696</v>
      </c>
      <c r="AH86" t="s">
        <v>237</v>
      </c>
      <c r="AI86" t="s">
        <v>238</v>
      </c>
      <c r="AJ86" t="s">
        <v>239</v>
      </c>
      <c r="AK86" t="s">
        <v>240</v>
      </c>
      <c r="AL86">
        <v>11</v>
      </c>
      <c r="AM86">
        <v>4</v>
      </c>
      <c r="AN86">
        <v>22</v>
      </c>
      <c r="AO86">
        <v>82261</v>
      </c>
      <c r="AP86">
        <v>1093</v>
      </c>
      <c r="AQ86">
        <v>1</v>
      </c>
      <c r="AR86">
        <v>5830</v>
      </c>
      <c r="AS86">
        <v>1.1131</v>
      </c>
      <c r="AT86">
        <v>1.0985</v>
      </c>
      <c r="AU86">
        <v>1.46E-2</v>
      </c>
      <c r="AV86">
        <v>1.5924399709329009</v>
      </c>
      <c r="AW86">
        <v>1.5778399705886841</v>
      </c>
      <c r="AX86">
        <v>1.4600000344216824E-2</v>
      </c>
      <c r="AY86" t="s">
        <v>112</v>
      </c>
      <c r="AZ86" t="s">
        <v>237</v>
      </c>
      <c r="BB86" t="s">
        <v>180</v>
      </c>
      <c r="BC86" t="s">
        <v>238</v>
      </c>
      <c r="BD86" t="s">
        <v>89</v>
      </c>
      <c r="BE86" t="s">
        <v>85</v>
      </c>
      <c r="BF86" t="s">
        <v>86</v>
      </c>
      <c r="BG86" t="s">
        <v>90</v>
      </c>
      <c r="BH86" t="s">
        <v>876</v>
      </c>
      <c r="BK86" t="s">
        <v>876</v>
      </c>
      <c r="BL86">
        <v>2023</v>
      </c>
      <c r="BM86" t="s">
        <v>2902</v>
      </c>
      <c r="BN86" s="1">
        <v>44927</v>
      </c>
      <c r="BO86" s="1">
        <v>44943</v>
      </c>
      <c r="BP86" t="s">
        <v>88</v>
      </c>
      <c r="BQ86" t="s">
        <v>157</v>
      </c>
      <c r="BR86" t="s">
        <v>1302</v>
      </c>
      <c r="BS86" t="s">
        <v>3344</v>
      </c>
    </row>
    <row r="87" spans="1:71" x14ac:dyDescent="0.25">
      <c r="BM87" t="s">
        <v>3381</v>
      </c>
      <c r="BN87" s="1">
        <v>44927</v>
      </c>
      <c r="BO87" s="1">
        <v>44938</v>
      </c>
      <c r="BP87" t="s">
        <v>88</v>
      </c>
      <c r="BQ87" t="s">
        <v>112</v>
      </c>
      <c r="BR87" t="s">
        <v>1302</v>
      </c>
      <c r="BS87" t="s">
        <v>3344</v>
      </c>
    </row>
    <row r="88" spans="1:71" x14ac:dyDescent="0.25">
      <c r="BM88" t="s">
        <v>2994</v>
      </c>
      <c r="BN88" s="1">
        <v>45104</v>
      </c>
      <c r="BO88" s="1">
        <v>45105</v>
      </c>
      <c r="BP88" t="s">
        <v>88</v>
      </c>
      <c r="BQ88" t="s">
        <v>83</v>
      </c>
      <c r="BR88" t="s">
        <v>1302</v>
      </c>
      <c r="BS88" t="s">
        <v>3344</v>
      </c>
    </row>
    <row r="89" spans="1:71" x14ac:dyDescent="0.25">
      <c r="A89">
        <v>2023</v>
      </c>
      <c r="B89">
        <v>7</v>
      </c>
      <c r="C89" t="s">
        <v>3095</v>
      </c>
      <c r="D89" t="s">
        <v>1269</v>
      </c>
      <c r="E89">
        <v>70</v>
      </c>
      <c r="F89" t="s">
        <v>1270</v>
      </c>
      <c r="G89">
        <v>20230623</v>
      </c>
      <c r="H89">
        <v>20230716</v>
      </c>
      <c r="I89">
        <v>24</v>
      </c>
      <c r="J89">
        <v>0</v>
      </c>
      <c r="K89" t="s">
        <v>3096</v>
      </c>
      <c r="L89" t="s">
        <v>1767</v>
      </c>
      <c r="M89" t="s">
        <v>237</v>
      </c>
      <c r="N89" t="s">
        <v>238</v>
      </c>
      <c r="O89" t="s">
        <v>239</v>
      </c>
      <c r="P89" t="s">
        <v>240</v>
      </c>
      <c r="Q89">
        <v>111</v>
      </c>
      <c r="R89" t="s">
        <v>76</v>
      </c>
      <c r="S89" t="s">
        <v>241</v>
      </c>
      <c r="T89" t="s">
        <v>242</v>
      </c>
      <c r="U89">
        <v>58420</v>
      </c>
      <c r="V89">
        <v>28538</v>
      </c>
      <c r="W89">
        <v>0</v>
      </c>
      <c r="X89">
        <v>0</v>
      </c>
      <c r="Y89">
        <v>3530.41</v>
      </c>
      <c r="Z89">
        <v>5626.42</v>
      </c>
      <c r="AA89">
        <v>0</v>
      </c>
      <c r="AB89">
        <v>9156.83</v>
      </c>
      <c r="AC89">
        <v>1840</v>
      </c>
      <c r="AD89">
        <v>3675</v>
      </c>
      <c r="AE89">
        <v>139939</v>
      </c>
      <c r="AF89">
        <v>139939</v>
      </c>
      <c r="AG89">
        <v>-576.17652448105582</v>
      </c>
      <c r="AH89" t="s">
        <v>237</v>
      </c>
      <c r="AI89" t="s">
        <v>238</v>
      </c>
      <c r="AJ89" t="s">
        <v>239</v>
      </c>
      <c r="AK89" t="s">
        <v>240</v>
      </c>
      <c r="AL89">
        <v>13</v>
      </c>
      <c r="AM89">
        <v>4</v>
      </c>
      <c r="AN89">
        <v>25</v>
      </c>
      <c r="AO89">
        <v>127018</v>
      </c>
      <c r="AP89">
        <v>8297</v>
      </c>
      <c r="AQ89">
        <v>1</v>
      </c>
      <c r="AR89">
        <v>29265</v>
      </c>
      <c r="AS89">
        <v>1.8069999999999999</v>
      </c>
      <c r="AT89">
        <v>1.6961999999999999</v>
      </c>
      <c r="AU89">
        <v>0.1108</v>
      </c>
      <c r="AV89">
        <v>1.8070000112056732</v>
      </c>
      <c r="AW89">
        <v>1.6962000131607056</v>
      </c>
      <c r="AX89">
        <v>0.11079999804496765</v>
      </c>
      <c r="AY89" t="s">
        <v>263</v>
      </c>
      <c r="AZ89" t="s">
        <v>237</v>
      </c>
      <c r="BB89" t="s">
        <v>536</v>
      </c>
      <c r="BC89" t="s">
        <v>238</v>
      </c>
      <c r="BD89" t="s">
        <v>89</v>
      </c>
      <c r="BE89" t="s">
        <v>85</v>
      </c>
      <c r="BF89" t="s">
        <v>86</v>
      </c>
      <c r="BG89" t="s">
        <v>90</v>
      </c>
      <c r="BH89" t="s">
        <v>245</v>
      </c>
      <c r="BI89" t="s">
        <v>246</v>
      </c>
      <c r="BK89" t="s">
        <v>246</v>
      </c>
      <c r="BL89">
        <v>2023</v>
      </c>
      <c r="BM89" t="s">
        <v>1269</v>
      </c>
      <c r="BN89" s="1">
        <v>45077</v>
      </c>
      <c r="BO89" s="1">
        <v>45100</v>
      </c>
      <c r="BP89" t="s">
        <v>88</v>
      </c>
      <c r="BQ89" t="s">
        <v>157</v>
      </c>
      <c r="BR89" t="s">
        <v>1302</v>
      </c>
      <c r="BS89" t="s">
        <v>3344</v>
      </c>
    </row>
    <row r="90" spans="1:71" x14ac:dyDescent="0.25">
      <c r="BM90" t="s">
        <v>1442</v>
      </c>
      <c r="BN90" s="1">
        <v>45075</v>
      </c>
      <c r="BO90" s="1">
        <v>45104</v>
      </c>
      <c r="BP90" t="s">
        <v>88</v>
      </c>
      <c r="BQ90" t="s">
        <v>263</v>
      </c>
      <c r="BR90" t="s">
        <v>1302</v>
      </c>
      <c r="BS90" t="s">
        <v>3344</v>
      </c>
    </row>
    <row r="91" spans="1:71" x14ac:dyDescent="0.25">
      <c r="BM91" t="s">
        <v>3382</v>
      </c>
      <c r="BN91" s="1">
        <v>45077</v>
      </c>
      <c r="BO91" s="1">
        <v>45104</v>
      </c>
      <c r="BP91" t="s">
        <v>88</v>
      </c>
      <c r="BQ91" t="s">
        <v>95</v>
      </c>
      <c r="BR91" t="s">
        <v>1302</v>
      </c>
      <c r="BS91" t="s">
        <v>3344</v>
      </c>
    </row>
    <row r="92" spans="1:71" x14ac:dyDescent="0.25">
      <c r="BM92" t="s">
        <v>3383</v>
      </c>
      <c r="BN92" s="1">
        <v>45099</v>
      </c>
      <c r="BO92" s="1">
        <v>45104</v>
      </c>
      <c r="BP92" t="s">
        <v>88</v>
      </c>
      <c r="BQ92" t="s">
        <v>104</v>
      </c>
      <c r="BR92" t="s">
        <v>1302</v>
      </c>
      <c r="BS92" t="s">
        <v>3344</v>
      </c>
    </row>
    <row r="93" spans="1:71" x14ac:dyDescent="0.25">
      <c r="BM93" t="s">
        <v>3384</v>
      </c>
      <c r="BN93" s="1">
        <v>45098</v>
      </c>
      <c r="BO93" s="1">
        <v>45104</v>
      </c>
      <c r="BP93" t="s">
        <v>88</v>
      </c>
      <c r="BQ93" t="s">
        <v>104</v>
      </c>
      <c r="BR93" t="s">
        <v>1302</v>
      </c>
      <c r="BS93" t="s">
        <v>3344</v>
      </c>
    </row>
    <row r="94" spans="1:71" x14ac:dyDescent="0.25">
      <c r="BM94" t="s">
        <v>2984</v>
      </c>
      <c r="BN94" s="1">
        <v>45077</v>
      </c>
      <c r="BO94" s="1">
        <v>45104</v>
      </c>
      <c r="BP94" t="s">
        <v>88</v>
      </c>
      <c r="BQ94" t="s">
        <v>104</v>
      </c>
      <c r="BR94" t="s">
        <v>1302</v>
      </c>
      <c r="BS94" t="s">
        <v>3344</v>
      </c>
    </row>
    <row r="95" spans="1:71" x14ac:dyDescent="0.25">
      <c r="BM95" t="s">
        <v>1241</v>
      </c>
      <c r="BN95" s="1">
        <v>45077</v>
      </c>
      <c r="BO95" s="1">
        <v>45084</v>
      </c>
      <c r="BP95" t="s">
        <v>88</v>
      </c>
      <c r="BQ95" t="s">
        <v>157</v>
      </c>
      <c r="BR95" t="s">
        <v>1302</v>
      </c>
      <c r="BS95" t="s">
        <v>3344</v>
      </c>
    </row>
    <row r="96" spans="1:71" x14ac:dyDescent="0.25">
      <c r="BM96" t="s">
        <v>3385</v>
      </c>
      <c r="BN96" s="1">
        <v>45077</v>
      </c>
      <c r="BO96" s="1">
        <v>45083</v>
      </c>
      <c r="BP96" t="s">
        <v>88</v>
      </c>
      <c r="BQ96" t="s">
        <v>95</v>
      </c>
      <c r="BR96" t="s">
        <v>1302</v>
      </c>
      <c r="BS96" t="s">
        <v>3344</v>
      </c>
    </row>
    <row r="97" spans="65:71" x14ac:dyDescent="0.25">
      <c r="BM97" t="s">
        <v>3386</v>
      </c>
      <c r="BN97" s="1">
        <v>45104</v>
      </c>
      <c r="BO97" s="1">
        <v>45138</v>
      </c>
      <c r="BP97" t="s">
        <v>88</v>
      </c>
      <c r="BQ97" t="s">
        <v>83</v>
      </c>
      <c r="BR97" t="s">
        <v>1302</v>
      </c>
      <c r="BS97" t="s">
        <v>3344</v>
      </c>
    </row>
    <row r="98" spans="65:71" x14ac:dyDescent="0.25">
      <c r="BM98" t="s">
        <v>3387</v>
      </c>
      <c r="BN98" s="1">
        <v>45104</v>
      </c>
      <c r="BO98" s="1">
        <v>45138</v>
      </c>
      <c r="BP98" t="s">
        <v>88</v>
      </c>
      <c r="BQ98" t="s">
        <v>83</v>
      </c>
      <c r="BR98" t="s">
        <v>1302</v>
      </c>
      <c r="BS98" t="s">
        <v>3344</v>
      </c>
    </row>
    <row r="99" spans="65:71" x14ac:dyDescent="0.25">
      <c r="BM99" t="s">
        <v>3388</v>
      </c>
      <c r="BN99" s="1">
        <v>45077</v>
      </c>
      <c r="BO99" s="1">
        <v>45097</v>
      </c>
      <c r="BP99" t="s">
        <v>88</v>
      </c>
      <c r="BQ99" t="s">
        <v>83</v>
      </c>
      <c r="BR99" t="s">
        <v>1302</v>
      </c>
      <c r="BS99" t="s">
        <v>3344</v>
      </c>
    </row>
    <row r="100" spans="65:71" x14ac:dyDescent="0.25">
      <c r="BM100" t="s">
        <v>437</v>
      </c>
      <c r="BN100" s="1">
        <v>45076</v>
      </c>
      <c r="BO100" s="1">
        <v>45098</v>
      </c>
      <c r="BP100" t="s">
        <v>88</v>
      </c>
      <c r="BQ100" t="s">
        <v>83</v>
      </c>
      <c r="BR100" t="s">
        <v>1302</v>
      </c>
      <c r="BS100" t="s">
        <v>3344</v>
      </c>
    </row>
    <row r="101" spans="65:71" x14ac:dyDescent="0.25">
      <c r="BM101" t="s">
        <v>2994</v>
      </c>
      <c r="BN101" s="1">
        <v>45077</v>
      </c>
      <c r="BO101" s="1">
        <v>45104</v>
      </c>
      <c r="BP101" t="s">
        <v>88</v>
      </c>
      <c r="BQ101" t="s">
        <v>104</v>
      </c>
      <c r="BR101" t="s">
        <v>1302</v>
      </c>
      <c r="BS101" t="s">
        <v>3344</v>
      </c>
    </row>
    <row r="102" spans="65:71" x14ac:dyDescent="0.25">
      <c r="BM102" t="s">
        <v>3060</v>
      </c>
      <c r="BN102" s="1">
        <v>45077</v>
      </c>
      <c r="BO102" s="1">
        <v>45104</v>
      </c>
      <c r="BP102" t="s">
        <v>88</v>
      </c>
      <c r="BQ102" t="s">
        <v>104</v>
      </c>
      <c r="BR102" t="s">
        <v>1302</v>
      </c>
      <c r="BS102" t="s">
        <v>3344</v>
      </c>
    </row>
    <row r="103" spans="65:71" x14ac:dyDescent="0.25">
      <c r="BM103" t="s">
        <v>300</v>
      </c>
      <c r="BN103" s="1">
        <v>45077</v>
      </c>
      <c r="BO103" s="1">
        <v>45104</v>
      </c>
      <c r="BP103" t="s">
        <v>88</v>
      </c>
      <c r="BQ103" t="s">
        <v>104</v>
      </c>
      <c r="BR103" t="s">
        <v>1302</v>
      </c>
      <c r="BS103" t="s">
        <v>3344</v>
      </c>
    </row>
    <row r="104" spans="65:71" x14ac:dyDescent="0.25">
      <c r="BM104" t="s">
        <v>1029</v>
      </c>
      <c r="BN104" s="1">
        <v>45086</v>
      </c>
      <c r="BO104" s="1">
        <v>45104</v>
      </c>
      <c r="BP104" t="s">
        <v>88</v>
      </c>
      <c r="BQ104" t="s">
        <v>104</v>
      </c>
      <c r="BR104" t="s">
        <v>1302</v>
      </c>
      <c r="BS104" t="s">
        <v>3344</v>
      </c>
    </row>
    <row r="105" spans="65:71" x14ac:dyDescent="0.25">
      <c r="BM105" t="s">
        <v>3173</v>
      </c>
      <c r="BN105" s="1">
        <v>45096</v>
      </c>
      <c r="BO105" s="1">
        <v>45104</v>
      </c>
      <c r="BP105" t="s">
        <v>88</v>
      </c>
      <c r="BQ105" t="s">
        <v>104</v>
      </c>
      <c r="BR105" t="s">
        <v>1302</v>
      </c>
      <c r="BS105" t="s">
        <v>3344</v>
      </c>
    </row>
    <row r="106" spans="65:71" x14ac:dyDescent="0.25">
      <c r="BM106" t="s">
        <v>3389</v>
      </c>
      <c r="BN106" s="1">
        <v>45082</v>
      </c>
      <c r="BO106" s="1">
        <v>45104</v>
      </c>
      <c r="BP106" t="s">
        <v>88</v>
      </c>
      <c r="BQ106" t="s">
        <v>104</v>
      </c>
      <c r="BR106" t="s">
        <v>1302</v>
      </c>
      <c r="BS106" t="s">
        <v>3344</v>
      </c>
    </row>
    <row r="107" spans="65:71" x14ac:dyDescent="0.25">
      <c r="BM107" t="s">
        <v>1082</v>
      </c>
      <c r="BN107" s="1">
        <v>45077</v>
      </c>
      <c r="BO107" s="1">
        <v>45099</v>
      </c>
      <c r="BP107" t="s">
        <v>88</v>
      </c>
      <c r="BQ107" t="s">
        <v>83</v>
      </c>
      <c r="BR107" t="s">
        <v>1302</v>
      </c>
      <c r="BS107" t="s">
        <v>3344</v>
      </c>
    </row>
    <row r="108" spans="65:71" x14ac:dyDescent="0.25">
      <c r="BM108" t="s">
        <v>1082</v>
      </c>
      <c r="BN108" s="1">
        <v>45051</v>
      </c>
      <c r="BO108" s="1">
        <v>45077</v>
      </c>
      <c r="BP108" t="s">
        <v>88</v>
      </c>
      <c r="BQ108" t="s">
        <v>104</v>
      </c>
      <c r="BR108" t="s">
        <v>1302</v>
      </c>
      <c r="BS108" t="s">
        <v>3344</v>
      </c>
    </row>
    <row r="109" spans="65:71" x14ac:dyDescent="0.25">
      <c r="BM109" t="s">
        <v>3390</v>
      </c>
      <c r="BN109" s="1">
        <v>45046</v>
      </c>
      <c r="BO109" s="1">
        <v>45077</v>
      </c>
      <c r="BP109" t="s">
        <v>88</v>
      </c>
      <c r="BQ109" t="s">
        <v>157</v>
      </c>
      <c r="BR109" t="s">
        <v>1302</v>
      </c>
      <c r="BS109" t="s">
        <v>3344</v>
      </c>
    </row>
    <row r="110" spans="65:71" x14ac:dyDescent="0.25">
      <c r="BM110" t="s">
        <v>1351</v>
      </c>
      <c r="BN110" s="1">
        <v>45046</v>
      </c>
      <c r="BO110" s="1">
        <v>45076</v>
      </c>
      <c r="BP110" t="s">
        <v>88</v>
      </c>
      <c r="BQ110" t="s">
        <v>83</v>
      </c>
      <c r="BR110" t="s">
        <v>1302</v>
      </c>
      <c r="BS110" t="s">
        <v>3344</v>
      </c>
    </row>
    <row r="111" spans="65:71" x14ac:dyDescent="0.25">
      <c r="BM111" t="s">
        <v>1847</v>
      </c>
      <c r="BN111" s="1">
        <v>45001</v>
      </c>
      <c r="BO111" s="1">
        <v>45012</v>
      </c>
      <c r="BP111" t="s">
        <v>88</v>
      </c>
      <c r="BQ111" t="s">
        <v>104</v>
      </c>
      <c r="BR111" t="s">
        <v>1302</v>
      </c>
      <c r="BS111" t="s">
        <v>3344</v>
      </c>
    </row>
    <row r="112" spans="65:71" x14ac:dyDescent="0.25">
      <c r="BM112" t="s">
        <v>3391</v>
      </c>
      <c r="BN112" s="1">
        <v>44985</v>
      </c>
      <c r="BO112" s="1">
        <v>45005</v>
      </c>
      <c r="BP112" t="s">
        <v>88</v>
      </c>
      <c r="BQ112" t="s">
        <v>83</v>
      </c>
      <c r="BR112" t="s">
        <v>1302</v>
      </c>
      <c r="BS112" t="s">
        <v>3344</v>
      </c>
    </row>
    <row r="113" spans="1:71" x14ac:dyDescent="0.25">
      <c r="A113">
        <v>2023</v>
      </c>
      <c r="B113">
        <v>5</v>
      </c>
      <c r="C113" t="s">
        <v>2616</v>
      </c>
      <c r="D113" t="s">
        <v>1849</v>
      </c>
      <c r="E113">
        <v>87</v>
      </c>
      <c r="F113" t="s">
        <v>1850</v>
      </c>
      <c r="G113">
        <v>20230418</v>
      </c>
      <c r="H113">
        <v>20230503</v>
      </c>
      <c r="I113">
        <v>16</v>
      </c>
      <c r="J113">
        <v>0</v>
      </c>
      <c r="K113" t="s">
        <v>2617</v>
      </c>
      <c r="L113" t="s">
        <v>264</v>
      </c>
      <c r="M113" t="s">
        <v>237</v>
      </c>
      <c r="N113" t="s">
        <v>238</v>
      </c>
      <c r="O113" t="s">
        <v>239</v>
      </c>
      <c r="P113" t="s">
        <v>240</v>
      </c>
      <c r="Q113">
        <v>201</v>
      </c>
      <c r="R113" t="s">
        <v>76</v>
      </c>
      <c r="S113" t="s">
        <v>968</v>
      </c>
      <c r="T113" t="s">
        <v>969</v>
      </c>
      <c r="U113">
        <v>38203</v>
      </c>
      <c r="V113">
        <v>19873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1200</v>
      </c>
      <c r="AD113">
        <v>2250</v>
      </c>
      <c r="AE113">
        <v>81637</v>
      </c>
      <c r="AF113">
        <v>81637</v>
      </c>
      <c r="AG113">
        <v>0</v>
      </c>
      <c r="AH113" t="s">
        <v>237</v>
      </c>
      <c r="AI113" t="s">
        <v>238</v>
      </c>
      <c r="AJ113" t="s">
        <v>239</v>
      </c>
      <c r="AK113" t="s">
        <v>240</v>
      </c>
      <c r="AL113">
        <v>5</v>
      </c>
      <c r="AM113">
        <v>2</v>
      </c>
      <c r="AN113">
        <v>11</v>
      </c>
      <c r="AO113">
        <v>54445</v>
      </c>
      <c r="AP113">
        <v>799</v>
      </c>
      <c r="AQ113">
        <v>1</v>
      </c>
      <c r="AR113">
        <v>3679</v>
      </c>
      <c r="AS113">
        <v>0.73780000000000001</v>
      </c>
      <c r="AT113">
        <v>0.72709999999999997</v>
      </c>
      <c r="AU113">
        <v>1.0699999999999999E-2</v>
      </c>
      <c r="AV113">
        <v>1.1633599996566772</v>
      </c>
      <c r="AW113">
        <v>1.1633599996566772</v>
      </c>
      <c r="AX113">
        <v>0</v>
      </c>
      <c r="AY113" t="s">
        <v>83</v>
      </c>
      <c r="AZ113" t="s">
        <v>237</v>
      </c>
      <c r="BB113" t="s">
        <v>180</v>
      </c>
      <c r="BC113" t="s">
        <v>238</v>
      </c>
      <c r="BD113" t="s">
        <v>430</v>
      </c>
      <c r="BE113" t="s">
        <v>85</v>
      </c>
      <c r="BF113" t="s">
        <v>86</v>
      </c>
      <c r="BG113" t="s">
        <v>114</v>
      </c>
      <c r="BH113" t="s">
        <v>971</v>
      </c>
      <c r="BI113" t="s">
        <v>972</v>
      </c>
      <c r="BK113" t="s">
        <v>972</v>
      </c>
      <c r="BL113">
        <v>2023</v>
      </c>
      <c r="BM113" t="s">
        <v>1849</v>
      </c>
      <c r="BN113" s="1">
        <v>45012</v>
      </c>
      <c r="BO113" s="1">
        <v>45034</v>
      </c>
      <c r="BP113" t="s">
        <v>88</v>
      </c>
      <c r="BQ113" t="s">
        <v>157</v>
      </c>
      <c r="BR113" t="s">
        <v>1302</v>
      </c>
      <c r="BS113" t="s">
        <v>3344</v>
      </c>
    </row>
    <row r="114" spans="1:71" x14ac:dyDescent="0.25">
      <c r="BM114" t="s">
        <v>3392</v>
      </c>
      <c r="BN114" s="1">
        <v>45034</v>
      </c>
      <c r="BO114" s="1">
        <v>45043</v>
      </c>
      <c r="BP114" t="s">
        <v>88</v>
      </c>
      <c r="BQ114" t="s">
        <v>83</v>
      </c>
      <c r="BR114" t="s">
        <v>1302</v>
      </c>
      <c r="BS114" t="s">
        <v>3344</v>
      </c>
    </row>
    <row r="115" spans="1:71" x14ac:dyDescent="0.25">
      <c r="BM115" t="s">
        <v>2430</v>
      </c>
      <c r="BN115" s="1">
        <v>45028</v>
      </c>
      <c r="BO115" s="1">
        <v>45046</v>
      </c>
      <c r="BP115" t="s">
        <v>88</v>
      </c>
      <c r="BQ115" t="s">
        <v>104</v>
      </c>
      <c r="BR115" t="s">
        <v>1302</v>
      </c>
      <c r="BS115" t="s">
        <v>3344</v>
      </c>
    </row>
    <row r="116" spans="1:71" x14ac:dyDescent="0.25">
      <c r="BM116" t="s">
        <v>2499</v>
      </c>
      <c r="BN116" s="1">
        <v>45062</v>
      </c>
      <c r="BO116" s="1">
        <v>45071</v>
      </c>
      <c r="BP116" t="s">
        <v>88</v>
      </c>
      <c r="BQ116" t="s">
        <v>263</v>
      </c>
      <c r="BR116" t="s">
        <v>1302</v>
      </c>
      <c r="BS116" t="s">
        <v>3344</v>
      </c>
    </row>
    <row r="117" spans="1:71" x14ac:dyDescent="0.25">
      <c r="BM117" t="s">
        <v>3393</v>
      </c>
      <c r="BN117" s="1">
        <v>45012</v>
      </c>
      <c r="BO117" s="1">
        <v>45036</v>
      </c>
      <c r="BP117" t="s">
        <v>88</v>
      </c>
      <c r="BQ117" t="s">
        <v>95</v>
      </c>
      <c r="BR117" t="s">
        <v>1302</v>
      </c>
      <c r="BS117" t="s">
        <v>3344</v>
      </c>
    </row>
    <row r="118" spans="1:71" x14ac:dyDescent="0.25">
      <c r="A118">
        <v>2023</v>
      </c>
      <c r="B118">
        <v>5</v>
      </c>
      <c r="C118" t="s">
        <v>3394</v>
      </c>
      <c r="D118" t="s">
        <v>3395</v>
      </c>
      <c r="E118">
        <v>31</v>
      </c>
      <c r="F118" t="s">
        <v>3396</v>
      </c>
      <c r="G118">
        <v>20230424</v>
      </c>
      <c r="H118">
        <v>20230504</v>
      </c>
      <c r="I118">
        <v>11</v>
      </c>
      <c r="J118">
        <v>0</v>
      </c>
      <c r="K118" t="s">
        <v>3397</v>
      </c>
      <c r="L118" t="s">
        <v>3398</v>
      </c>
      <c r="M118" t="s">
        <v>180</v>
      </c>
      <c r="N118" t="s">
        <v>286</v>
      </c>
      <c r="O118" t="s">
        <v>287</v>
      </c>
      <c r="P118" t="s">
        <v>288</v>
      </c>
      <c r="Q118">
        <v>211</v>
      </c>
      <c r="R118" t="s">
        <v>76</v>
      </c>
      <c r="S118" t="s">
        <v>855</v>
      </c>
      <c r="T118" t="s">
        <v>856</v>
      </c>
      <c r="U118">
        <v>38742</v>
      </c>
      <c r="V118">
        <v>12394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200</v>
      </c>
      <c r="AD118">
        <v>1500</v>
      </c>
      <c r="AE118">
        <v>85468</v>
      </c>
      <c r="AF118">
        <v>85468</v>
      </c>
      <c r="AG118">
        <v>0</v>
      </c>
      <c r="AH118" t="s">
        <v>180</v>
      </c>
      <c r="AI118" t="s">
        <v>286</v>
      </c>
      <c r="AJ118" t="s">
        <v>287</v>
      </c>
      <c r="AK118" t="s">
        <v>288</v>
      </c>
      <c r="AL118">
        <v>14</v>
      </c>
      <c r="AM118">
        <v>5</v>
      </c>
      <c r="AN118">
        <v>19</v>
      </c>
      <c r="AO118">
        <v>89786</v>
      </c>
      <c r="AP118">
        <v>10</v>
      </c>
      <c r="AQ118">
        <v>1</v>
      </c>
      <c r="AR118">
        <v>1010</v>
      </c>
      <c r="AS118">
        <v>1.1991000000000001</v>
      </c>
      <c r="AT118">
        <v>1.1990000000000001</v>
      </c>
      <c r="AU118">
        <v>1E-4</v>
      </c>
      <c r="AV118">
        <v>1.1990000009536743</v>
      </c>
      <c r="AW118">
        <v>1.1990000009536743</v>
      </c>
      <c r="AX118">
        <v>0</v>
      </c>
      <c r="AY118" t="s">
        <v>104</v>
      </c>
      <c r="AZ118" t="s">
        <v>180</v>
      </c>
      <c r="BB118" t="s">
        <v>412</v>
      </c>
      <c r="BD118" t="s">
        <v>163</v>
      </c>
      <c r="BE118" t="s">
        <v>85</v>
      </c>
      <c r="BF118" t="s">
        <v>86</v>
      </c>
      <c r="BG118" t="s">
        <v>90</v>
      </c>
      <c r="BH118" t="s">
        <v>289</v>
      </c>
      <c r="BI118" t="s">
        <v>290</v>
      </c>
      <c r="BK118" t="s">
        <v>290</v>
      </c>
      <c r="BL118">
        <v>2023</v>
      </c>
      <c r="BM118" t="s">
        <v>3395</v>
      </c>
      <c r="BN118" s="1">
        <v>45012</v>
      </c>
      <c r="BO118" s="1">
        <v>45040</v>
      </c>
      <c r="BP118" t="s">
        <v>88</v>
      </c>
      <c r="BQ118" t="s">
        <v>157</v>
      </c>
      <c r="BR118" t="s">
        <v>1302</v>
      </c>
      <c r="BS118" t="s">
        <v>3344</v>
      </c>
    </row>
    <row r="119" spans="1:71" x14ac:dyDescent="0.25">
      <c r="BM119" t="s">
        <v>2691</v>
      </c>
      <c r="BN119" s="1">
        <v>45015</v>
      </c>
      <c r="BO119" s="1">
        <v>45046</v>
      </c>
      <c r="BP119" t="s">
        <v>88</v>
      </c>
      <c r="BQ119" t="s">
        <v>104</v>
      </c>
      <c r="BR119" t="s">
        <v>1302</v>
      </c>
      <c r="BS119" t="s">
        <v>3344</v>
      </c>
    </row>
    <row r="120" spans="1:71" x14ac:dyDescent="0.25">
      <c r="BM120" t="s">
        <v>2435</v>
      </c>
      <c r="BN120" s="1">
        <v>45017</v>
      </c>
      <c r="BO120" s="1">
        <v>45046</v>
      </c>
      <c r="BP120" t="s">
        <v>88</v>
      </c>
      <c r="BQ120" t="s">
        <v>104</v>
      </c>
      <c r="BR120" t="s">
        <v>1302</v>
      </c>
      <c r="BS120" t="s">
        <v>3344</v>
      </c>
    </row>
    <row r="121" spans="1:71" x14ac:dyDescent="0.25">
      <c r="BM121" t="s">
        <v>2362</v>
      </c>
      <c r="BN121" s="1">
        <v>45022</v>
      </c>
      <c r="BO121" s="1">
        <v>45046</v>
      </c>
      <c r="BP121" t="s">
        <v>88</v>
      </c>
      <c r="BQ121" t="s">
        <v>104</v>
      </c>
      <c r="BR121" t="s">
        <v>1302</v>
      </c>
      <c r="BS121" t="s">
        <v>3344</v>
      </c>
    </row>
    <row r="122" spans="1:71" x14ac:dyDescent="0.25">
      <c r="BM122" t="s">
        <v>3385</v>
      </c>
      <c r="BN122" s="1">
        <v>45028</v>
      </c>
      <c r="BO122" s="1">
        <v>45046</v>
      </c>
      <c r="BP122" t="s">
        <v>88</v>
      </c>
      <c r="BQ122" t="s">
        <v>104</v>
      </c>
      <c r="BR122" t="s">
        <v>1302</v>
      </c>
      <c r="BS122" t="s">
        <v>3344</v>
      </c>
    </row>
    <row r="123" spans="1:71" x14ac:dyDescent="0.25">
      <c r="BM123" t="s">
        <v>2807</v>
      </c>
      <c r="BN123" s="1">
        <v>45077</v>
      </c>
      <c r="BO123" s="1">
        <v>45082</v>
      </c>
      <c r="BP123" t="s">
        <v>88</v>
      </c>
      <c r="BQ123" t="s">
        <v>95</v>
      </c>
      <c r="BR123" t="s">
        <v>1302</v>
      </c>
      <c r="BS123" t="s">
        <v>3344</v>
      </c>
    </row>
    <row r="124" spans="1:71" x14ac:dyDescent="0.25">
      <c r="BM124" t="s">
        <v>3399</v>
      </c>
      <c r="BN124" s="1">
        <v>45077</v>
      </c>
      <c r="BO124" s="1">
        <v>45096</v>
      </c>
      <c r="BP124" t="s">
        <v>88</v>
      </c>
      <c r="BQ124" t="s">
        <v>157</v>
      </c>
      <c r="BR124" t="s">
        <v>1302</v>
      </c>
      <c r="BS124" t="s">
        <v>3344</v>
      </c>
    </row>
    <row r="125" spans="1:71" x14ac:dyDescent="0.25">
      <c r="BM125" t="s">
        <v>1105</v>
      </c>
      <c r="BN125" s="1">
        <v>45075</v>
      </c>
      <c r="BO125" s="1">
        <v>45098</v>
      </c>
      <c r="BP125" t="s">
        <v>88</v>
      </c>
      <c r="BQ125" t="s">
        <v>83</v>
      </c>
      <c r="BR125" t="s">
        <v>1302</v>
      </c>
      <c r="BS125" t="s">
        <v>3344</v>
      </c>
    </row>
    <row r="126" spans="1:71" x14ac:dyDescent="0.25">
      <c r="BM126" t="s">
        <v>1748</v>
      </c>
      <c r="BN126" s="1">
        <v>45072</v>
      </c>
      <c r="BO126" s="1">
        <v>45104</v>
      </c>
      <c r="BP126" t="s">
        <v>88</v>
      </c>
      <c r="BQ126" t="s">
        <v>104</v>
      </c>
      <c r="BR126" t="s">
        <v>1302</v>
      </c>
      <c r="BS126" t="s">
        <v>3344</v>
      </c>
    </row>
    <row r="127" spans="1:71" x14ac:dyDescent="0.25">
      <c r="BM127" t="s">
        <v>1101</v>
      </c>
      <c r="BN127" s="1">
        <v>45075</v>
      </c>
      <c r="BO127" s="1">
        <v>45104</v>
      </c>
      <c r="BP127" t="s">
        <v>88</v>
      </c>
      <c r="BQ127" t="s">
        <v>104</v>
      </c>
      <c r="BR127" t="s">
        <v>1302</v>
      </c>
      <c r="BS127" t="s">
        <v>3344</v>
      </c>
    </row>
    <row r="128" spans="1:71" x14ac:dyDescent="0.25">
      <c r="BM128" t="s">
        <v>3400</v>
      </c>
      <c r="BN128" s="1">
        <v>45076</v>
      </c>
      <c r="BO128" s="1">
        <v>45104</v>
      </c>
      <c r="BP128" t="s">
        <v>88</v>
      </c>
      <c r="BQ128" t="s">
        <v>104</v>
      </c>
      <c r="BR128" t="s">
        <v>1302</v>
      </c>
      <c r="BS128" t="s">
        <v>3344</v>
      </c>
    </row>
    <row r="129" spans="1:71" x14ac:dyDescent="0.25">
      <c r="BM129" t="s">
        <v>3386</v>
      </c>
      <c r="BN129" s="1">
        <v>45077</v>
      </c>
      <c r="BO129" s="1">
        <v>45104</v>
      </c>
      <c r="BP129" t="s">
        <v>88</v>
      </c>
      <c r="BQ129" t="s">
        <v>104</v>
      </c>
      <c r="BR129" t="s">
        <v>1302</v>
      </c>
      <c r="BS129" t="s">
        <v>3344</v>
      </c>
    </row>
    <row r="130" spans="1:71" x14ac:dyDescent="0.25">
      <c r="BM130" t="s">
        <v>2540</v>
      </c>
      <c r="BN130" s="1">
        <v>45077</v>
      </c>
      <c r="BO130" s="1">
        <v>45104</v>
      </c>
      <c r="BP130" t="s">
        <v>88</v>
      </c>
      <c r="BQ130" t="s">
        <v>104</v>
      </c>
      <c r="BR130" t="s">
        <v>1302</v>
      </c>
      <c r="BS130" t="s">
        <v>3344</v>
      </c>
    </row>
    <row r="131" spans="1:71" x14ac:dyDescent="0.25">
      <c r="BM131" t="s">
        <v>2556</v>
      </c>
      <c r="BN131" s="1">
        <v>45077</v>
      </c>
      <c r="BO131" s="1">
        <v>45104</v>
      </c>
      <c r="BP131" t="s">
        <v>88</v>
      </c>
      <c r="BQ131" t="s">
        <v>104</v>
      </c>
      <c r="BR131" t="s">
        <v>1302</v>
      </c>
      <c r="BS131" t="s">
        <v>3344</v>
      </c>
    </row>
    <row r="132" spans="1:71" x14ac:dyDescent="0.25">
      <c r="BM132" t="s">
        <v>1853</v>
      </c>
      <c r="BN132" s="1">
        <v>45077</v>
      </c>
      <c r="BO132" s="1">
        <v>45104</v>
      </c>
      <c r="BP132" t="s">
        <v>88</v>
      </c>
      <c r="BQ132" t="s">
        <v>104</v>
      </c>
      <c r="BR132" t="s">
        <v>1302</v>
      </c>
      <c r="BS132" t="s">
        <v>3344</v>
      </c>
    </row>
    <row r="133" spans="1:71" x14ac:dyDescent="0.25">
      <c r="BM133" t="s">
        <v>3387</v>
      </c>
      <c r="BN133" s="1">
        <v>45077</v>
      </c>
      <c r="BO133" s="1">
        <v>45104</v>
      </c>
      <c r="BP133" t="s">
        <v>88</v>
      </c>
      <c r="BQ133" t="s">
        <v>104</v>
      </c>
      <c r="BR133" t="s">
        <v>1302</v>
      </c>
      <c r="BS133" t="s">
        <v>3344</v>
      </c>
    </row>
    <row r="134" spans="1:71" x14ac:dyDescent="0.25">
      <c r="BM134" t="s">
        <v>3401</v>
      </c>
      <c r="BN134" s="1">
        <v>45077</v>
      </c>
      <c r="BO134" s="1">
        <v>45104</v>
      </c>
      <c r="BP134" t="s">
        <v>88</v>
      </c>
      <c r="BQ134" t="s">
        <v>104</v>
      </c>
      <c r="BR134" t="s">
        <v>1302</v>
      </c>
      <c r="BS134" t="s">
        <v>3344</v>
      </c>
    </row>
    <row r="135" spans="1:71" x14ac:dyDescent="0.25">
      <c r="BM135" t="s">
        <v>1447</v>
      </c>
      <c r="BN135" s="1">
        <v>45078</v>
      </c>
      <c r="BO135" s="1">
        <v>45104</v>
      </c>
      <c r="BP135" t="s">
        <v>88</v>
      </c>
      <c r="BQ135" t="s">
        <v>104</v>
      </c>
      <c r="BR135" t="s">
        <v>1302</v>
      </c>
      <c r="BS135" t="s">
        <v>3344</v>
      </c>
    </row>
    <row r="136" spans="1:71" x14ac:dyDescent="0.25">
      <c r="BM136" t="s">
        <v>2585</v>
      </c>
      <c r="BN136" s="1">
        <v>45084</v>
      </c>
      <c r="BO136" s="1">
        <v>45104</v>
      </c>
      <c r="BP136" t="s">
        <v>88</v>
      </c>
      <c r="BQ136" t="s">
        <v>104</v>
      </c>
      <c r="BR136" t="s">
        <v>1302</v>
      </c>
      <c r="BS136" t="s">
        <v>3344</v>
      </c>
    </row>
    <row r="137" spans="1:71" x14ac:dyDescent="0.25">
      <c r="BM137" t="s">
        <v>1742</v>
      </c>
      <c r="BN137" s="1">
        <v>45097</v>
      </c>
      <c r="BO137" s="1">
        <v>45104</v>
      </c>
      <c r="BP137" t="s">
        <v>88</v>
      </c>
      <c r="BQ137" t="s">
        <v>104</v>
      </c>
      <c r="BR137" t="s">
        <v>1302</v>
      </c>
      <c r="BS137" t="s">
        <v>3344</v>
      </c>
    </row>
    <row r="138" spans="1:71" x14ac:dyDescent="0.25">
      <c r="BM138" t="s">
        <v>3390</v>
      </c>
      <c r="BN138" s="1">
        <v>45014</v>
      </c>
      <c r="BO138" s="1">
        <v>45046</v>
      </c>
      <c r="BP138" t="s">
        <v>88</v>
      </c>
      <c r="BQ138" t="s">
        <v>104</v>
      </c>
      <c r="BR138" t="s">
        <v>1302</v>
      </c>
      <c r="BS138" t="s">
        <v>3344</v>
      </c>
    </row>
    <row r="139" spans="1:71" x14ac:dyDescent="0.25">
      <c r="BM139" t="s">
        <v>3402</v>
      </c>
      <c r="BN139" s="1">
        <v>45028</v>
      </c>
      <c r="BO139" s="1">
        <v>45040</v>
      </c>
      <c r="BP139" t="s">
        <v>88</v>
      </c>
      <c r="BQ139" t="s">
        <v>83</v>
      </c>
      <c r="BR139" t="s">
        <v>1302</v>
      </c>
      <c r="BS139" t="s">
        <v>3344</v>
      </c>
    </row>
    <row r="140" spans="1:71" x14ac:dyDescent="0.25">
      <c r="BM140" t="s">
        <v>3403</v>
      </c>
      <c r="BN140" s="1">
        <v>45012</v>
      </c>
      <c r="BO140" s="1">
        <v>45021</v>
      </c>
      <c r="BP140" t="s">
        <v>88</v>
      </c>
      <c r="BQ140" t="s">
        <v>83</v>
      </c>
      <c r="BR140" t="s">
        <v>1302</v>
      </c>
      <c r="BS140" t="s">
        <v>3344</v>
      </c>
    </row>
    <row r="141" spans="1:71" x14ac:dyDescent="0.25">
      <c r="A141">
        <v>2023</v>
      </c>
      <c r="B141">
        <v>4</v>
      </c>
      <c r="C141" t="s">
        <v>3404</v>
      </c>
      <c r="D141" t="s">
        <v>2878</v>
      </c>
      <c r="E141">
        <v>73</v>
      </c>
      <c r="F141" t="s">
        <v>2879</v>
      </c>
      <c r="G141">
        <v>20230406</v>
      </c>
      <c r="H141">
        <v>20230413</v>
      </c>
      <c r="I141">
        <v>8</v>
      </c>
      <c r="J141">
        <v>0</v>
      </c>
      <c r="K141" t="s">
        <v>3405</v>
      </c>
      <c r="M141" t="s">
        <v>473</v>
      </c>
      <c r="N141" t="s">
        <v>1820</v>
      </c>
      <c r="O141" t="s">
        <v>1821</v>
      </c>
      <c r="P141" t="s">
        <v>1822</v>
      </c>
      <c r="Q141">
        <v>205</v>
      </c>
      <c r="R141" t="s">
        <v>76</v>
      </c>
      <c r="S141" t="s">
        <v>1232</v>
      </c>
      <c r="T141" t="s">
        <v>1233</v>
      </c>
      <c r="U141">
        <v>9258</v>
      </c>
      <c r="V141">
        <v>8443</v>
      </c>
      <c r="W141">
        <v>0</v>
      </c>
      <c r="X141">
        <v>0</v>
      </c>
      <c r="Y141">
        <v>4238.99</v>
      </c>
      <c r="Z141">
        <v>0</v>
      </c>
      <c r="AA141">
        <v>0</v>
      </c>
      <c r="AB141">
        <v>4238.99</v>
      </c>
      <c r="AC141">
        <v>840</v>
      </c>
      <c r="AD141">
        <v>450</v>
      </c>
      <c r="AE141">
        <v>36192</v>
      </c>
      <c r="AF141">
        <v>36192</v>
      </c>
      <c r="AG141">
        <v>-3181.0810782608305</v>
      </c>
      <c r="AH141" t="s">
        <v>473</v>
      </c>
      <c r="AI141" t="s">
        <v>1820</v>
      </c>
      <c r="AJ141" t="s">
        <v>1821</v>
      </c>
      <c r="AK141" t="s">
        <v>1822</v>
      </c>
      <c r="AL141">
        <v>5</v>
      </c>
      <c r="AM141">
        <v>2</v>
      </c>
      <c r="AN141">
        <v>11</v>
      </c>
      <c r="AO141">
        <v>36557</v>
      </c>
      <c r="AP141">
        <v>1101</v>
      </c>
      <c r="AQ141">
        <v>1</v>
      </c>
      <c r="AR141">
        <v>4487</v>
      </c>
      <c r="AS141">
        <v>0.50290000000000001</v>
      </c>
      <c r="AT141">
        <v>0.48820000000000002</v>
      </c>
      <c r="AU141">
        <v>1.47E-2</v>
      </c>
      <c r="AV141">
        <v>0.50290000904351473</v>
      </c>
      <c r="AW141">
        <v>0.48820000886917114</v>
      </c>
      <c r="AX141">
        <v>1.4700000174343586E-2</v>
      </c>
      <c r="AY141" t="s">
        <v>112</v>
      </c>
      <c r="AZ141" t="s">
        <v>473</v>
      </c>
      <c r="BD141" t="s">
        <v>89</v>
      </c>
      <c r="BE141" t="s">
        <v>85</v>
      </c>
      <c r="BF141" t="s">
        <v>86</v>
      </c>
      <c r="BG141" t="s">
        <v>90</v>
      </c>
      <c r="BH141" t="s">
        <v>1445</v>
      </c>
      <c r="BI141" t="s">
        <v>1823</v>
      </c>
      <c r="BJ141" t="s">
        <v>1892</v>
      </c>
      <c r="BK141" t="s">
        <v>1892</v>
      </c>
      <c r="BL141">
        <v>2023</v>
      </c>
      <c r="BM141" t="s">
        <v>2878</v>
      </c>
      <c r="BN141" s="1">
        <v>45012</v>
      </c>
      <c r="BO141" s="1">
        <v>45022</v>
      </c>
      <c r="BP141" t="s">
        <v>88</v>
      </c>
      <c r="BQ141" t="s">
        <v>157</v>
      </c>
      <c r="BR141" t="s">
        <v>1302</v>
      </c>
      <c r="BS141" t="s">
        <v>3344</v>
      </c>
    </row>
    <row r="142" spans="1:71" x14ac:dyDescent="0.25">
      <c r="BM142" t="s">
        <v>1700</v>
      </c>
      <c r="BN142" s="1">
        <v>45012</v>
      </c>
      <c r="BO142" s="1">
        <v>45028</v>
      </c>
      <c r="BP142" t="s">
        <v>88</v>
      </c>
      <c r="BQ142" t="s">
        <v>83</v>
      </c>
      <c r="BR142" t="s">
        <v>1302</v>
      </c>
      <c r="BS142" t="s">
        <v>3344</v>
      </c>
    </row>
    <row r="143" spans="1:71" x14ac:dyDescent="0.25">
      <c r="BM143" t="s">
        <v>1949</v>
      </c>
      <c r="BN143" s="1">
        <v>45012</v>
      </c>
      <c r="BO143" s="1">
        <v>45028</v>
      </c>
      <c r="BP143" t="s">
        <v>88</v>
      </c>
      <c r="BQ143" t="s">
        <v>95</v>
      </c>
      <c r="BR143" t="s">
        <v>1302</v>
      </c>
      <c r="BS143" t="s">
        <v>3344</v>
      </c>
    </row>
    <row r="144" spans="1:71" x14ac:dyDescent="0.25">
      <c r="BM144" t="s">
        <v>1053</v>
      </c>
      <c r="BN144" s="1">
        <v>45012</v>
      </c>
      <c r="BO144" s="1">
        <v>45033</v>
      </c>
      <c r="BP144" t="s">
        <v>88</v>
      </c>
      <c r="BQ144" t="s">
        <v>95</v>
      </c>
      <c r="BR144" t="s">
        <v>1302</v>
      </c>
      <c r="BS144" t="s">
        <v>3344</v>
      </c>
    </row>
    <row r="145" spans="65:71" x14ac:dyDescent="0.25">
      <c r="BM145" t="s">
        <v>1351</v>
      </c>
      <c r="BN145" s="1">
        <v>45009</v>
      </c>
      <c r="BO145" s="1">
        <v>45046</v>
      </c>
      <c r="BP145" t="s">
        <v>88</v>
      </c>
      <c r="BQ145" t="s">
        <v>104</v>
      </c>
      <c r="BR145" t="s">
        <v>1302</v>
      </c>
      <c r="BS145" t="s">
        <v>3344</v>
      </c>
    </row>
    <row r="146" spans="65:71" x14ac:dyDescent="0.25">
      <c r="BM146" t="s">
        <v>1780</v>
      </c>
      <c r="BN146" s="1">
        <v>45014</v>
      </c>
      <c r="BO146" s="1">
        <v>45046</v>
      </c>
      <c r="BP146" t="s">
        <v>88</v>
      </c>
      <c r="BQ146" t="s">
        <v>104</v>
      </c>
      <c r="BR146" t="s">
        <v>1302</v>
      </c>
      <c r="BS146" t="s">
        <v>3344</v>
      </c>
    </row>
    <row r="147" spans="65:71" x14ac:dyDescent="0.25">
      <c r="BM147" t="s">
        <v>1863</v>
      </c>
      <c r="BN147" s="1">
        <v>45017</v>
      </c>
      <c r="BO147" s="1">
        <v>45046</v>
      </c>
      <c r="BP147" t="s">
        <v>88</v>
      </c>
      <c r="BQ147" t="s">
        <v>104</v>
      </c>
      <c r="BR147" t="s">
        <v>1302</v>
      </c>
      <c r="BS147" t="s">
        <v>3344</v>
      </c>
    </row>
    <row r="148" spans="65:71" x14ac:dyDescent="0.25">
      <c r="BM148" t="s">
        <v>1847</v>
      </c>
      <c r="BN148" s="1">
        <v>45017</v>
      </c>
      <c r="BO148" s="1">
        <v>45046</v>
      </c>
      <c r="BP148" t="s">
        <v>88</v>
      </c>
      <c r="BQ148" t="s">
        <v>104</v>
      </c>
      <c r="BR148" t="s">
        <v>1302</v>
      </c>
      <c r="BS148" t="s">
        <v>3344</v>
      </c>
    </row>
    <row r="149" spans="65:71" x14ac:dyDescent="0.25">
      <c r="BM149" t="s">
        <v>1112</v>
      </c>
      <c r="BN149" s="1">
        <v>45040</v>
      </c>
      <c r="BO149" s="1">
        <v>45046</v>
      </c>
      <c r="BP149" t="s">
        <v>88</v>
      </c>
      <c r="BQ149" t="s">
        <v>104</v>
      </c>
      <c r="BR149" t="s">
        <v>1302</v>
      </c>
      <c r="BS149" t="s">
        <v>3344</v>
      </c>
    </row>
    <row r="150" spans="65:71" x14ac:dyDescent="0.25">
      <c r="BM150" t="s">
        <v>3406</v>
      </c>
      <c r="BN150" s="1">
        <v>45012</v>
      </c>
      <c r="BO150" s="1">
        <v>45040</v>
      </c>
      <c r="BP150" t="s">
        <v>88</v>
      </c>
      <c r="BQ150" t="s">
        <v>83</v>
      </c>
      <c r="BR150" t="s">
        <v>1302</v>
      </c>
      <c r="BS150" t="s">
        <v>3344</v>
      </c>
    </row>
    <row r="151" spans="65:71" x14ac:dyDescent="0.25">
      <c r="BM151" t="s">
        <v>2510</v>
      </c>
      <c r="BN151" s="1">
        <v>45017</v>
      </c>
      <c r="BO151" s="1">
        <v>45046</v>
      </c>
      <c r="BP151" t="s">
        <v>88</v>
      </c>
      <c r="BQ151" t="s">
        <v>104</v>
      </c>
      <c r="BR151" t="s">
        <v>1302</v>
      </c>
      <c r="BS151" t="s">
        <v>3344</v>
      </c>
    </row>
    <row r="152" spans="65:71" x14ac:dyDescent="0.25">
      <c r="BM152" t="s">
        <v>2641</v>
      </c>
      <c r="BN152" s="1">
        <v>45021</v>
      </c>
      <c r="BO152" s="1">
        <v>45046</v>
      </c>
      <c r="BP152" t="s">
        <v>88</v>
      </c>
      <c r="BQ152" t="s">
        <v>104</v>
      </c>
      <c r="BR152" t="s">
        <v>1302</v>
      </c>
      <c r="BS152" t="s">
        <v>3344</v>
      </c>
    </row>
    <row r="153" spans="65:71" x14ac:dyDescent="0.25">
      <c r="BM153" t="s">
        <v>1776</v>
      </c>
      <c r="BN153" s="1">
        <v>45034</v>
      </c>
      <c r="BO153" s="1">
        <v>45046</v>
      </c>
      <c r="BP153" t="s">
        <v>88</v>
      </c>
      <c r="BQ153" t="s">
        <v>104</v>
      </c>
      <c r="BR153" t="s">
        <v>1302</v>
      </c>
      <c r="BS153" t="s">
        <v>3344</v>
      </c>
    </row>
    <row r="154" spans="65:71" x14ac:dyDescent="0.25">
      <c r="BM154" t="s">
        <v>1037</v>
      </c>
      <c r="BN154" s="1">
        <v>45041</v>
      </c>
      <c r="BO154" s="1">
        <v>45046</v>
      </c>
      <c r="BP154" t="s">
        <v>88</v>
      </c>
      <c r="BQ154" t="s">
        <v>104</v>
      </c>
      <c r="BR154" t="s">
        <v>1302</v>
      </c>
      <c r="BS154" t="s">
        <v>3344</v>
      </c>
    </row>
    <row r="155" spans="65:71" x14ac:dyDescent="0.25">
      <c r="BM155" t="s">
        <v>554</v>
      </c>
      <c r="BN155" s="1">
        <v>45012</v>
      </c>
      <c r="BO155" s="1">
        <v>45028</v>
      </c>
      <c r="BP155" t="s">
        <v>88</v>
      </c>
      <c r="BQ155" t="s">
        <v>83</v>
      </c>
      <c r="BR155" t="s">
        <v>1302</v>
      </c>
      <c r="BS155" t="s">
        <v>3344</v>
      </c>
    </row>
    <row r="156" spans="65:71" x14ac:dyDescent="0.25">
      <c r="BM156" t="s">
        <v>3407</v>
      </c>
      <c r="BN156" s="1">
        <v>45012</v>
      </c>
      <c r="BO156" s="1">
        <v>45019</v>
      </c>
      <c r="BP156" t="s">
        <v>88</v>
      </c>
      <c r="BQ156" t="s">
        <v>157</v>
      </c>
      <c r="BR156" t="s">
        <v>1302</v>
      </c>
      <c r="BS156" t="s">
        <v>3344</v>
      </c>
    </row>
    <row r="157" spans="65:71" x14ac:dyDescent="0.25">
      <c r="BM157" t="s">
        <v>1827</v>
      </c>
      <c r="BN157" s="1">
        <v>45012</v>
      </c>
      <c r="BO157" s="1">
        <v>45035</v>
      </c>
      <c r="BP157" t="s">
        <v>88</v>
      </c>
      <c r="BQ157" t="s">
        <v>83</v>
      </c>
      <c r="BR157" t="s">
        <v>1302</v>
      </c>
      <c r="BS157" t="s">
        <v>3344</v>
      </c>
    </row>
    <row r="158" spans="65:71" x14ac:dyDescent="0.25">
      <c r="BM158" t="s">
        <v>2741</v>
      </c>
      <c r="BN158" s="1">
        <v>45012</v>
      </c>
      <c r="BO158" s="1">
        <v>45035</v>
      </c>
      <c r="BP158" t="s">
        <v>88</v>
      </c>
      <c r="BQ158" t="s">
        <v>83</v>
      </c>
      <c r="BR158" t="s">
        <v>1302</v>
      </c>
      <c r="BS158" t="s">
        <v>3344</v>
      </c>
    </row>
    <row r="159" spans="65:71" x14ac:dyDescent="0.25">
      <c r="BM159" t="s">
        <v>2612</v>
      </c>
      <c r="BN159" s="1">
        <v>45012</v>
      </c>
      <c r="BO159" s="1">
        <v>45046</v>
      </c>
      <c r="BP159" t="s">
        <v>88</v>
      </c>
      <c r="BQ159" t="s">
        <v>104</v>
      </c>
      <c r="BR159" t="s">
        <v>1302</v>
      </c>
      <c r="BS159" t="s">
        <v>3344</v>
      </c>
    </row>
    <row r="160" spans="65:71" x14ac:dyDescent="0.25">
      <c r="BM160" t="s">
        <v>2807</v>
      </c>
      <c r="BN160" s="1">
        <v>45013</v>
      </c>
      <c r="BO160" s="1">
        <v>45046</v>
      </c>
      <c r="BP160" t="s">
        <v>88</v>
      </c>
      <c r="BQ160" t="s">
        <v>104</v>
      </c>
      <c r="BR160" t="s">
        <v>1302</v>
      </c>
      <c r="BS160" t="s">
        <v>3344</v>
      </c>
    </row>
    <row r="161" spans="1:72" x14ac:dyDescent="0.25">
      <c r="BM161" t="s">
        <v>1401</v>
      </c>
      <c r="BN161" s="1">
        <v>45013</v>
      </c>
      <c r="BO161" s="1">
        <v>45046</v>
      </c>
      <c r="BP161" t="s">
        <v>88</v>
      </c>
      <c r="BQ161" t="s">
        <v>104</v>
      </c>
      <c r="BR161" t="s">
        <v>1302</v>
      </c>
      <c r="BS161" t="s">
        <v>3344</v>
      </c>
    </row>
    <row r="162" spans="1:72" x14ac:dyDescent="0.25">
      <c r="BM162" t="s">
        <v>3408</v>
      </c>
      <c r="BN162" s="1">
        <v>45017</v>
      </c>
      <c r="BO162" s="1">
        <v>45046</v>
      </c>
      <c r="BP162" t="s">
        <v>88</v>
      </c>
      <c r="BQ162" t="s">
        <v>104</v>
      </c>
      <c r="BR162" t="s">
        <v>1302</v>
      </c>
      <c r="BS162" t="s">
        <v>3344</v>
      </c>
    </row>
    <row r="163" spans="1:72" x14ac:dyDescent="0.25">
      <c r="BM163" t="s">
        <v>2687</v>
      </c>
      <c r="BN163" s="1">
        <v>45019</v>
      </c>
      <c r="BO163" s="1">
        <v>45046</v>
      </c>
      <c r="BP163" t="s">
        <v>88</v>
      </c>
      <c r="BQ163" t="s">
        <v>104</v>
      </c>
      <c r="BR163" t="s">
        <v>1302</v>
      </c>
      <c r="BS163" t="s">
        <v>3344</v>
      </c>
    </row>
    <row r="164" spans="1:72" x14ac:dyDescent="0.25">
      <c r="BM164" t="s">
        <v>1179</v>
      </c>
      <c r="BN164" s="1">
        <v>45035</v>
      </c>
      <c r="BO164" s="1">
        <v>45046</v>
      </c>
      <c r="BP164" t="s">
        <v>88</v>
      </c>
      <c r="BQ164" t="s">
        <v>104</v>
      </c>
      <c r="BR164" t="s">
        <v>1302</v>
      </c>
      <c r="BS164" t="s">
        <v>3344</v>
      </c>
    </row>
    <row r="165" spans="1:72" x14ac:dyDescent="0.25">
      <c r="BM165" t="s">
        <v>1269</v>
      </c>
      <c r="BN165" s="1">
        <v>45035</v>
      </c>
      <c r="BO165" s="1">
        <v>45046</v>
      </c>
      <c r="BP165" t="s">
        <v>88</v>
      </c>
      <c r="BQ165" t="s">
        <v>104</v>
      </c>
      <c r="BR165" t="s">
        <v>1302</v>
      </c>
      <c r="BS165" t="s">
        <v>3344</v>
      </c>
    </row>
    <row r="166" spans="1:72" x14ac:dyDescent="0.25">
      <c r="BM166" t="s">
        <v>3399</v>
      </c>
      <c r="BN166" s="1">
        <v>45036</v>
      </c>
      <c r="BO166" s="1">
        <v>45046</v>
      </c>
      <c r="BP166" t="s">
        <v>88</v>
      </c>
      <c r="BQ166" t="s">
        <v>104</v>
      </c>
      <c r="BR166" t="s">
        <v>1302</v>
      </c>
      <c r="BS166" t="s">
        <v>3344</v>
      </c>
    </row>
    <row r="167" spans="1:72" x14ac:dyDescent="0.25">
      <c r="BM167" t="s">
        <v>3409</v>
      </c>
      <c r="BN167" s="1">
        <v>45012</v>
      </c>
      <c r="BO167" s="1">
        <v>45013</v>
      </c>
      <c r="BP167" t="s">
        <v>88</v>
      </c>
      <c r="BQ167" t="s">
        <v>95</v>
      </c>
      <c r="BR167" t="s">
        <v>1302</v>
      </c>
      <c r="BS167" t="s">
        <v>3344</v>
      </c>
    </row>
    <row r="168" spans="1:72" x14ac:dyDescent="0.25">
      <c r="A168">
        <v>2023</v>
      </c>
      <c r="B168">
        <v>4</v>
      </c>
      <c r="C168" t="s">
        <v>3410</v>
      </c>
      <c r="D168" t="s">
        <v>3411</v>
      </c>
      <c r="E168">
        <v>55</v>
      </c>
      <c r="F168" t="s">
        <v>3412</v>
      </c>
      <c r="G168">
        <v>20230330</v>
      </c>
      <c r="H168">
        <v>20230403</v>
      </c>
      <c r="I168">
        <v>5</v>
      </c>
      <c r="J168">
        <v>0</v>
      </c>
      <c r="K168" t="s">
        <v>3413</v>
      </c>
      <c r="L168" t="s">
        <v>3414</v>
      </c>
      <c r="M168" t="s">
        <v>473</v>
      </c>
      <c r="N168" t="s">
        <v>1820</v>
      </c>
      <c r="O168" t="s">
        <v>1821</v>
      </c>
      <c r="P168" t="s">
        <v>1822</v>
      </c>
      <c r="Q168">
        <v>211</v>
      </c>
      <c r="R168" t="s">
        <v>279</v>
      </c>
      <c r="S168" t="s">
        <v>3415</v>
      </c>
      <c r="T168" t="s">
        <v>3416</v>
      </c>
      <c r="U168">
        <v>54301</v>
      </c>
      <c r="V168">
        <v>5304</v>
      </c>
      <c r="W168">
        <v>0</v>
      </c>
      <c r="X168">
        <v>0</v>
      </c>
      <c r="Y168">
        <v>1473.43</v>
      </c>
      <c r="Z168">
        <v>0</v>
      </c>
      <c r="AA168">
        <v>144801.54999999999</v>
      </c>
      <c r="AB168">
        <v>146274.98000000001</v>
      </c>
      <c r="AC168">
        <v>480</v>
      </c>
      <c r="AD168">
        <v>375</v>
      </c>
      <c r="AE168">
        <v>260426</v>
      </c>
      <c r="AF168">
        <v>260426</v>
      </c>
      <c r="AG168">
        <v>-38531.397341841104</v>
      </c>
      <c r="AH168" t="s">
        <v>473</v>
      </c>
      <c r="AI168" t="s">
        <v>1820</v>
      </c>
      <c r="AJ168" t="s">
        <v>1821</v>
      </c>
      <c r="AK168" t="s">
        <v>1822</v>
      </c>
      <c r="AL168">
        <v>9</v>
      </c>
      <c r="AM168">
        <v>3</v>
      </c>
      <c r="AN168">
        <v>25</v>
      </c>
      <c r="AO168">
        <v>152247</v>
      </c>
      <c r="AP168">
        <v>107436</v>
      </c>
      <c r="AQ168">
        <v>35812</v>
      </c>
      <c r="AR168">
        <v>256346</v>
      </c>
      <c r="AS168">
        <v>3.4678</v>
      </c>
      <c r="AT168">
        <v>2.0331000000000001</v>
      </c>
      <c r="AU168">
        <v>1.4347000000000001</v>
      </c>
      <c r="AV168">
        <v>3.4677999019622803</v>
      </c>
      <c r="AW168">
        <v>2.033099889755249</v>
      </c>
      <c r="AX168">
        <v>1.4347000122070313</v>
      </c>
      <c r="AY168" t="s">
        <v>112</v>
      </c>
      <c r="AZ168" t="s">
        <v>473</v>
      </c>
      <c r="BB168" t="s">
        <v>3417</v>
      </c>
      <c r="BD168" t="s">
        <v>89</v>
      </c>
      <c r="BE168" t="s">
        <v>85</v>
      </c>
      <c r="BF168" t="s">
        <v>86</v>
      </c>
      <c r="BG168" t="s">
        <v>90</v>
      </c>
      <c r="BH168" t="s">
        <v>474</v>
      </c>
      <c r="BI168" t="s">
        <v>475</v>
      </c>
      <c r="BK168" t="s">
        <v>475</v>
      </c>
      <c r="BL168">
        <v>2023</v>
      </c>
      <c r="BM168" t="s">
        <v>3411</v>
      </c>
      <c r="BN168" s="1">
        <v>45012</v>
      </c>
      <c r="BO168" s="1">
        <v>45015</v>
      </c>
      <c r="BP168" t="s">
        <v>88</v>
      </c>
      <c r="BQ168" t="s">
        <v>157</v>
      </c>
      <c r="BR168" t="s">
        <v>1302</v>
      </c>
      <c r="BS168" t="s">
        <v>3344</v>
      </c>
    </row>
    <row r="169" spans="1:72" x14ac:dyDescent="0.25">
      <c r="BM169" t="s">
        <v>3418</v>
      </c>
      <c r="BN169" s="1">
        <v>44926</v>
      </c>
      <c r="BO169" s="1">
        <v>44953</v>
      </c>
      <c r="BP169" t="s">
        <v>88</v>
      </c>
      <c r="BQ169" t="s">
        <v>83</v>
      </c>
      <c r="BR169" t="s">
        <v>1302</v>
      </c>
      <c r="BS169" t="s">
        <v>3344</v>
      </c>
      <c r="BT169" t="s">
        <v>1302</v>
      </c>
    </row>
    <row r="170" spans="1:72" x14ac:dyDescent="0.25">
      <c r="A170">
        <v>2023</v>
      </c>
      <c r="B170">
        <v>3</v>
      </c>
      <c r="C170" t="s">
        <v>3419</v>
      </c>
      <c r="D170" t="s">
        <v>3420</v>
      </c>
      <c r="E170">
        <v>77</v>
      </c>
      <c r="F170" t="s">
        <v>3421</v>
      </c>
      <c r="G170">
        <v>20230227</v>
      </c>
      <c r="H170">
        <v>20230310</v>
      </c>
      <c r="I170">
        <v>12</v>
      </c>
      <c r="J170">
        <v>0</v>
      </c>
      <c r="K170" t="s">
        <v>3422</v>
      </c>
      <c r="L170" t="s">
        <v>3423</v>
      </c>
      <c r="M170" t="s">
        <v>180</v>
      </c>
      <c r="N170" t="s">
        <v>286</v>
      </c>
      <c r="O170" t="s">
        <v>287</v>
      </c>
      <c r="P170" t="s">
        <v>288</v>
      </c>
      <c r="Q170">
        <v>205</v>
      </c>
      <c r="R170" t="s">
        <v>76</v>
      </c>
      <c r="S170" t="s">
        <v>568</v>
      </c>
      <c r="T170" t="s">
        <v>569</v>
      </c>
      <c r="U170">
        <v>35166</v>
      </c>
      <c r="V170">
        <v>12674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220</v>
      </c>
      <c r="AD170">
        <v>825</v>
      </c>
      <c r="AE170">
        <v>76996</v>
      </c>
      <c r="AF170">
        <v>76996</v>
      </c>
      <c r="AG170">
        <v>0</v>
      </c>
      <c r="AH170" t="s">
        <v>180</v>
      </c>
      <c r="AI170" t="s">
        <v>286</v>
      </c>
      <c r="AJ170" t="s">
        <v>287</v>
      </c>
      <c r="AK170" t="s">
        <v>288</v>
      </c>
      <c r="AL170">
        <v>13</v>
      </c>
      <c r="AM170">
        <v>4</v>
      </c>
      <c r="AN170">
        <v>18</v>
      </c>
      <c r="AO170">
        <v>80116</v>
      </c>
      <c r="AP170">
        <v>8</v>
      </c>
      <c r="AQ170">
        <v>1</v>
      </c>
      <c r="AR170">
        <v>1008</v>
      </c>
      <c r="AS170">
        <v>1.07</v>
      </c>
      <c r="AT170">
        <v>1.0699000000000001</v>
      </c>
      <c r="AU170">
        <v>1E-4</v>
      </c>
      <c r="AV170">
        <v>1.0699000358581543</v>
      </c>
      <c r="AW170">
        <v>1.0699000358581543</v>
      </c>
      <c r="AX170">
        <v>0</v>
      </c>
      <c r="AY170" t="s">
        <v>83</v>
      </c>
      <c r="AZ170" t="s">
        <v>180</v>
      </c>
      <c r="BB170" t="s">
        <v>180</v>
      </c>
      <c r="BD170" t="s">
        <v>163</v>
      </c>
      <c r="BE170" t="s">
        <v>85</v>
      </c>
      <c r="BF170" t="s">
        <v>86</v>
      </c>
      <c r="BG170" t="s">
        <v>90</v>
      </c>
      <c r="BH170" t="s">
        <v>289</v>
      </c>
      <c r="BI170" t="s">
        <v>290</v>
      </c>
      <c r="BK170" t="s">
        <v>290</v>
      </c>
      <c r="BL170">
        <v>2023</v>
      </c>
      <c r="BM170" t="s">
        <v>3420</v>
      </c>
      <c r="BN170" s="1">
        <v>44957</v>
      </c>
      <c r="BO170" s="1">
        <v>44984</v>
      </c>
      <c r="BP170" t="s">
        <v>88</v>
      </c>
      <c r="BQ170" t="s">
        <v>157</v>
      </c>
      <c r="BR170" t="s">
        <v>1302</v>
      </c>
      <c r="BS170" t="s">
        <v>3344</v>
      </c>
    </row>
    <row r="171" spans="1:72" x14ac:dyDescent="0.25">
      <c r="BM171" t="s">
        <v>3411</v>
      </c>
      <c r="BN171" s="1">
        <v>44944</v>
      </c>
      <c r="BO171" s="1">
        <v>44957</v>
      </c>
      <c r="BP171" t="s">
        <v>88</v>
      </c>
      <c r="BQ171" t="s">
        <v>104</v>
      </c>
      <c r="BR171" t="s">
        <v>1302</v>
      </c>
      <c r="BS171" t="s">
        <v>3344</v>
      </c>
    </row>
    <row r="172" spans="1:72" x14ac:dyDescent="0.25">
      <c r="BM172" t="s">
        <v>1241</v>
      </c>
      <c r="BN172" s="1">
        <v>44936</v>
      </c>
      <c r="BO172" s="1">
        <v>44957</v>
      </c>
      <c r="BP172" t="s">
        <v>88</v>
      </c>
      <c r="BQ172" t="s">
        <v>104</v>
      </c>
      <c r="BR172" t="s">
        <v>1302</v>
      </c>
      <c r="BS172" t="s">
        <v>3344</v>
      </c>
    </row>
    <row r="173" spans="1:72" x14ac:dyDescent="0.25">
      <c r="BM173" t="s">
        <v>3424</v>
      </c>
      <c r="BN173" s="1">
        <v>44927</v>
      </c>
      <c r="BO173" s="1">
        <v>44957</v>
      </c>
      <c r="BP173" t="s">
        <v>88</v>
      </c>
      <c r="BQ173" t="s">
        <v>104</v>
      </c>
      <c r="BR173" t="s">
        <v>1302</v>
      </c>
      <c r="BS173" t="s">
        <v>3344</v>
      </c>
    </row>
    <row r="174" spans="1:72" x14ac:dyDescent="0.25">
      <c r="BM174" t="s">
        <v>2430</v>
      </c>
      <c r="BN174" s="1">
        <v>44927</v>
      </c>
      <c r="BO174" s="1">
        <v>44957</v>
      </c>
      <c r="BP174" t="s">
        <v>88</v>
      </c>
      <c r="BQ174" t="s">
        <v>104</v>
      </c>
      <c r="BR174" t="s">
        <v>1302</v>
      </c>
      <c r="BS174" t="s">
        <v>3344</v>
      </c>
    </row>
    <row r="175" spans="1:72" x14ac:dyDescent="0.25">
      <c r="BM175" t="s">
        <v>3425</v>
      </c>
      <c r="BN175" s="1">
        <v>44927</v>
      </c>
      <c r="BO175" s="1">
        <v>44957</v>
      </c>
      <c r="BP175" t="s">
        <v>88</v>
      </c>
      <c r="BQ175" t="s">
        <v>104</v>
      </c>
      <c r="BR175" t="s">
        <v>1302</v>
      </c>
      <c r="BS175" t="s">
        <v>3344</v>
      </c>
    </row>
    <row r="176" spans="1:72" x14ac:dyDescent="0.25">
      <c r="BM176" t="s">
        <v>2499</v>
      </c>
      <c r="BN176" s="1">
        <v>44927</v>
      </c>
      <c r="BO176" s="1">
        <v>44957</v>
      </c>
      <c r="BP176" t="s">
        <v>88</v>
      </c>
      <c r="BQ176" t="s">
        <v>104</v>
      </c>
      <c r="BR176" t="s">
        <v>1302</v>
      </c>
      <c r="BS176" t="s">
        <v>3344</v>
      </c>
    </row>
    <row r="177" spans="1:72" x14ac:dyDescent="0.25">
      <c r="BM177" t="s">
        <v>3426</v>
      </c>
      <c r="BN177" s="1">
        <v>44930</v>
      </c>
      <c r="BO177" s="1">
        <v>44951</v>
      </c>
      <c r="BP177" t="s">
        <v>88</v>
      </c>
      <c r="BQ177" t="s">
        <v>83</v>
      </c>
      <c r="BR177" t="s">
        <v>1302</v>
      </c>
      <c r="BS177" t="s">
        <v>3344</v>
      </c>
    </row>
    <row r="178" spans="1:72" x14ac:dyDescent="0.25">
      <c r="BM178" t="s">
        <v>2721</v>
      </c>
      <c r="BN178" s="1">
        <v>44932</v>
      </c>
      <c r="BO178" s="1">
        <v>44946</v>
      </c>
      <c r="BP178" t="s">
        <v>88</v>
      </c>
      <c r="BQ178" t="s">
        <v>263</v>
      </c>
      <c r="BR178" t="s">
        <v>1302</v>
      </c>
      <c r="BS178" t="s">
        <v>3344</v>
      </c>
    </row>
    <row r="179" spans="1:72" x14ac:dyDescent="0.25">
      <c r="A179">
        <v>2023</v>
      </c>
      <c r="B179">
        <v>2</v>
      </c>
      <c r="C179" t="s">
        <v>2869</v>
      </c>
      <c r="D179" t="s">
        <v>2362</v>
      </c>
      <c r="E179">
        <v>77</v>
      </c>
      <c r="F179" t="s">
        <v>2363</v>
      </c>
      <c r="G179">
        <v>20230119</v>
      </c>
      <c r="H179">
        <v>20230209</v>
      </c>
      <c r="I179">
        <v>22</v>
      </c>
      <c r="J179">
        <v>0</v>
      </c>
      <c r="K179" t="s">
        <v>2870</v>
      </c>
      <c r="L179" t="s">
        <v>2871</v>
      </c>
      <c r="M179" t="s">
        <v>237</v>
      </c>
      <c r="N179" t="s">
        <v>238</v>
      </c>
      <c r="O179" t="s">
        <v>239</v>
      </c>
      <c r="P179" t="s">
        <v>240</v>
      </c>
      <c r="Q179">
        <v>211</v>
      </c>
      <c r="R179" t="s">
        <v>76</v>
      </c>
      <c r="S179" t="s">
        <v>1689</v>
      </c>
      <c r="T179" t="s">
        <v>1690</v>
      </c>
      <c r="U179">
        <v>103332</v>
      </c>
      <c r="V179">
        <v>27826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1680</v>
      </c>
      <c r="AD179">
        <v>4725</v>
      </c>
      <c r="AE179">
        <v>188223</v>
      </c>
      <c r="AF179">
        <v>188223</v>
      </c>
      <c r="AG179">
        <v>0</v>
      </c>
      <c r="AH179" t="s">
        <v>237</v>
      </c>
      <c r="AI179" t="s">
        <v>238</v>
      </c>
      <c r="AJ179" t="s">
        <v>239</v>
      </c>
      <c r="AK179" t="s">
        <v>240</v>
      </c>
      <c r="AL179">
        <v>16</v>
      </c>
      <c r="AM179">
        <v>5</v>
      </c>
      <c r="AN179">
        <v>32</v>
      </c>
      <c r="AO179">
        <v>197728</v>
      </c>
      <c r="AP179">
        <v>7972</v>
      </c>
      <c r="AQ179">
        <v>1</v>
      </c>
      <c r="AR179">
        <v>30287</v>
      </c>
      <c r="AS179">
        <v>2.7469999999999999</v>
      </c>
      <c r="AT179">
        <v>2.6404999999999998</v>
      </c>
      <c r="AU179">
        <v>0.1065</v>
      </c>
      <c r="AV179">
        <v>2.6405000686645508</v>
      </c>
      <c r="AW179">
        <v>2.6405000686645508</v>
      </c>
      <c r="AX179">
        <v>0</v>
      </c>
      <c r="AY179" t="s">
        <v>95</v>
      </c>
      <c r="AZ179" t="s">
        <v>237</v>
      </c>
      <c r="BB179" t="s">
        <v>400</v>
      </c>
      <c r="BC179" t="s">
        <v>238</v>
      </c>
      <c r="BD179" t="s">
        <v>89</v>
      </c>
      <c r="BE179" t="s">
        <v>85</v>
      </c>
      <c r="BF179" t="s">
        <v>86</v>
      </c>
      <c r="BG179" t="s">
        <v>90</v>
      </c>
      <c r="BH179" t="s">
        <v>1111</v>
      </c>
      <c r="BI179" t="s">
        <v>2382</v>
      </c>
      <c r="BK179" t="s">
        <v>2382</v>
      </c>
      <c r="BL179">
        <v>2023</v>
      </c>
      <c r="BM179" t="s">
        <v>2362</v>
      </c>
      <c r="BN179" s="1">
        <v>44927</v>
      </c>
      <c r="BO179" s="1">
        <v>44945</v>
      </c>
      <c r="BP179" t="s">
        <v>88</v>
      </c>
      <c r="BQ179" t="s">
        <v>157</v>
      </c>
      <c r="BR179" t="s">
        <v>1302</v>
      </c>
      <c r="BS179" t="s">
        <v>3344</v>
      </c>
    </row>
    <row r="180" spans="1:72" x14ac:dyDescent="0.25">
      <c r="BM180" t="s">
        <v>3427</v>
      </c>
      <c r="BN180" s="1">
        <v>44927</v>
      </c>
      <c r="BO180" s="1">
        <v>44934</v>
      </c>
      <c r="BP180" t="s">
        <v>88</v>
      </c>
      <c r="BQ180" t="s">
        <v>263</v>
      </c>
      <c r="BR180" t="s">
        <v>1302</v>
      </c>
      <c r="BS180" t="s">
        <v>3344</v>
      </c>
    </row>
    <row r="181" spans="1:72" x14ac:dyDescent="0.25">
      <c r="BM181" t="s">
        <v>3428</v>
      </c>
      <c r="BN181" s="1">
        <v>44957</v>
      </c>
      <c r="BO181" s="1">
        <v>44984</v>
      </c>
      <c r="BP181" t="s">
        <v>88</v>
      </c>
      <c r="BQ181" t="s">
        <v>83</v>
      </c>
      <c r="BR181" t="s">
        <v>1302</v>
      </c>
      <c r="BS181" t="s">
        <v>3344</v>
      </c>
    </row>
    <row r="182" spans="1:72" x14ac:dyDescent="0.25">
      <c r="BM182" t="s">
        <v>3429</v>
      </c>
      <c r="BN182" s="1">
        <v>44923</v>
      </c>
      <c r="BO182" s="1">
        <v>44957</v>
      </c>
      <c r="BP182" t="s">
        <v>88</v>
      </c>
      <c r="BQ182" t="s">
        <v>104</v>
      </c>
      <c r="BR182" t="s">
        <v>1302</v>
      </c>
      <c r="BS182" t="s">
        <v>3344</v>
      </c>
      <c r="BT182" t="s">
        <v>589</v>
      </c>
    </row>
    <row r="183" spans="1:72" x14ac:dyDescent="0.25">
      <c r="BM183" t="s">
        <v>3420</v>
      </c>
      <c r="BN183" s="1">
        <v>44951</v>
      </c>
      <c r="BO183" s="1">
        <v>44957</v>
      </c>
      <c r="BP183" t="s">
        <v>88</v>
      </c>
      <c r="BQ183" t="s">
        <v>104</v>
      </c>
      <c r="BR183" t="s">
        <v>1302</v>
      </c>
      <c r="BS183" t="s">
        <v>3344</v>
      </c>
    </row>
    <row r="184" spans="1:72" x14ac:dyDescent="0.25">
      <c r="BM184" t="s">
        <v>3430</v>
      </c>
      <c r="BN184" s="1">
        <v>44938</v>
      </c>
      <c r="BO184" s="1">
        <v>44957</v>
      </c>
      <c r="BP184" t="s">
        <v>88</v>
      </c>
      <c r="BQ184" t="s">
        <v>104</v>
      </c>
      <c r="BR184" t="s">
        <v>1302</v>
      </c>
      <c r="BS184" t="s">
        <v>3344</v>
      </c>
    </row>
    <row r="185" spans="1:72" x14ac:dyDescent="0.25">
      <c r="BM185" t="s">
        <v>2888</v>
      </c>
      <c r="BN185" s="1">
        <v>44927</v>
      </c>
      <c r="BO185" s="1">
        <v>44957</v>
      </c>
      <c r="BP185" t="s">
        <v>88</v>
      </c>
      <c r="BQ185" t="s">
        <v>104</v>
      </c>
      <c r="BR185" t="s">
        <v>1302</v>
      </c>
      <c r="BS185" t="s">
        <v>3344</v>
      </c>
    </row>
    <row r="186" spans="1:72" x14ac:dyDescent="0.25">
      <c r="BM186" t="s">
        <v>3379</v>
      </c>
      <c r="BN186" s="1">
        <v>44876</v>
      </c>
      <c r="BO186" s="1">
        <v>44937</v>
      </c>
      <c r="BP186" t="s">
        <v>88</v>
      </c>
      <c r="BQ186" t="s">
        <v>83</v>
      </c>
      <c r="BR186" t="s">
        <v>1302</v>
      </c>
      <c r="BS186" t="s">
        <v>3344</v>
      </c>
    </row>
    <row r="187" spans="1:72" x14ac:dyDescent="0.25">
      <c r="BM187" t="s">
        <v>1961</v>
      </c>
      <c r="BN187" s="1">
        <v>45012</v>
      </c>
      <c r="BO187" s="1">
        <v>45013</v>
      </c>
      <c r="BP187" t="s">
        <v>88</v>
      </c>
      <c r="BQ187" t="s">
        <v>95</v>
      </c>
      <c r="BR187" t="s">
        <v>1302</v>
      </c>
      <c r="BS187" t="s">
        <v>3344</v>
      </c>
    </row>
    <row r="188" spans="1:72" x14ac:dyDescent="0.25">
      <c r="BM188" t="s">
        <v>3431</v>
      </c>
      <c r="BN188" s="1">
        <v>44967</v>
      </c>
      <c r="BO188" s="1">
        <v>44985</v>
      </c>
      <c r="BP188" t="s">
        <v>88</v>
      </c>
      <c r="BQ188" t="s">
        <v>104</v>
      </c>
      <c r="BR188" t="s">
        <v>1302</v>
      </c>
      <c r="BS188" t="s">
        <v>3344</v>
      </c>
    </row>
    <row r="189" spans="1:72" x14ac:dyDescent="0.25">
      <c r="BM189" t="s">
        <v>1857</v>
      </c>
      <c r="BN189" s="1">
        <v>44964</v>
      </c>
      <c r="BO189" s="1">
        <v>44985</v>
      </c>
      <c r="BP189" t="s">
        <v>88</v>
      </c>
      <c r="BQ189" t="s">
        <v>104</v>
      </c>
      <c r="BR189" t="s">
        <v>1302</v>
      </c>
      <c r="BS189" t="s">
        <v>3344</v>
      </c>
    </row>
    <row r="190" spans="1:72" x14ac:dyDescent="0.25">
      <c r="BM190" t="s">
        <v>3432</v>
      </c>
      <c r="BN190" s="1">
        <v>44957</v>
      </c>
      <c r="BO190" s="1">
        <v>44973</v>
      </c>
      <c r="BP190" t="s">
        <v>88</v>
      </c>
      <c r="BQ190" t="s">
        <v>83</v>
      </c>
      <c r="BR190" t="s">
        <v>1302</v>
      </c>
      <c r="BS190" t="s">
        <v>3344</v>
      </c>
    </row>
    <row r="191" spans="1:72" x14ac:dyDescent="0.25">
      <c r="BM191" t="s">
        <v>3433</v>
      </c>
      <c r="BN191" s="1">
        <v>44927</v>
      </c>
      <c r="BO191" s="1">
        <v>44957</v>
      </c>
      <c r="BP191" t="s">
        <v>88</v>
      </c>
      <c r="BQ191" t="s">
        <v>104</v>
      </c>
      <c r="BR191" t="s">
        <v>1302</v>
      </c>
      <c r="BS191" t="s">
        <v>3344</v>
      </c>
    </row>
    <row r="192" spans="1:72" x14ac:dyDescent="0.25">
      <c r="BM192" t="s">
        <v>1804</v>
      </c>
      <c r="BN192" s="1">
        <v>44946</v>
      </c>
      <c r="BO192" s="1">
        <v>44957</v>
      </c>
      <c r="BP192" t="s">
        <v>88</v>
      </c>
      <c r="BQ192" t="s">
        <v>104</v>
      </c>
      <c r="BR192" t="s">
        <v>1302</v>
      </c>
      <c r="BS192" t="s">
        <v>3344</v>
      </c>
    </row>
    <row r="193" spans="1:72" x14ac:dyDescent="0.25">
      <c r="BM193" t="s">
        <v>2375</v>
      </c>
      <c r="BN193" s="1">
        <v>44927</v>
      </c>
      <c r="BO193" s="1">
        <v>44957</v>
      </c>
      <c r="BP193" t="s">
        <v>88</v>
      </c>
      <c r="BQ193" t="s">
        <v>104</v>
      </c>
      <c r="BR193" t="s">
        <v>1302</v>
      </c>
      <c r="BS193" t="s">
        <v>3344</v>
      </c>
    </row>
    <row r="194" spans="1:72" x14ac:dyDescent="0.25">
      <c r="BM194" t="s">
        <v>1282</v>
      </c>
      <c r="BN194" s="1">
        <v>44949</v>
      </c>
      <c r="BO194" s="1">
        <v>44957</v>
      </c>
      <c r="BP194" t="s">
        <v>88</v>
      </c>
      <c r="BQ194" t="s">
        <v>104</v>
      </c>
      <c r="BR194" t="s">
        <v>1302</v>
      </c>
      <c r="BS194" t="s">
        <v>3344</v>
      </c>
    </row>
    <row r="195" spans="1:72" x14ac:dyDescent="0.25">
      <c r="BM195" t="s">
        <v>3434</v>
      </c>
      <c r="BN195" s="1">
        <v>44949</v>
      </c>
      <c r="BO195" s="1">
        <v>44957</v>
      </c>
      <c r="BP195" t="s">
        <v>88</v>
      </c>
      <c r="BQ195" t="s">
        <v>104</v>
      </c>
      <c r="BR195" t="s">
        <v>1302</v>
      </c>
      <c r="BS195" t="s">
        <v>3344</v>
      </c>
    </row>
    <row r="196" spans="1:72" x14ac:dyDescent="0.25">
      <c r="BM196" t="s">
        <v>2833</v>
      </c>
      <c r="BN196" s="1">
        <v>44945</v>
      </c>
      <c r="BO196" s="1">
        <v>44957</v>
      </c>
      <c r="BP196" t="s">
        <v>88</v>
      </c>
      <c r="BQ196" t="s">
        <v>104</v>
      </c>
      <c r="BR196" t="s">
        <v>1302</v>
      </c>
      <c r="BS196" t="s">
        <v>3344</v>
      </c>
    </row>
    <row r="197" spans="1:72" x14ac:dyDescent="0.25">
      <c r="BM197" t="s">
        <v>1169</v>
      </c>
      <c r="BN197" s="1">
        <v>44943</v>
      </c>
      <c r="BO197" s="1">
        <v>44957</v>
      </c>
      <c r="BP197" t="s">
        <v>88</v>
      </c>
      <c r="BQ197" t="s">
        <v>104</v>
      </c>
      <c r="BR197" t="s">
        <v>1302</v>
      </c>
      <c r="BS197" t="s">
        <v>3344</v>
      </c>
    </row>
    <row r="198" spans="1:72" x14ac:dyDescent="0.25">
      <c r="BM198" t="s">
        <v>2853</v>
      </c>
      <c r="BN198" s="1">
        <v>44937</v>
      </c>
      <c r="BO198" s="1">
        <v>44957</v>
      </c>
      <c r="BP198" t="s">
        <v>88</v>
      </c>
      <c r="BQ198" t="s">
        <v>104</v>
      </c>
      <c r="BR198" t="s">
        <v>1302</v>
      </c>
      <c r="BS198" t="s">
        <v>3344</v>
      </c>
    </row>
    <row r="199" spans="1:72" x14ac:dyDescent="0.25">
      <c r="BM199" t="s">
        <v>3435</v>
      </c>
      <c r="BN199" s="1">
        <v>44927</v>
      </c>
      <c r="BO199" s="1">
        <v>44957</v>
      </c>
      <c r="BP199" t="s">
        <v>88</v>
      </c>
      <c r="BQ199" t="s">
        <v>104</v>
      </c>
      <c r="BR199" t="s">
        <v>1302</v>
      </c>
      <c r="BS199" t="s">
        <v>3344</v>
      </c>
    </row>
    <row r="200" spans="1:72" x14ac:dyDescent="0.25">
      <c r="BM200" t="s">
        <v>3432</v>
      </c>
      <c r="BN200" s="1">
        <v>44927</v>
      </c>
      <c r="BO200" s="1">
        <v>44957</v>
      </c>
      <c r="BP200" t="s">
        <v>88</v>
      </c>
      <c r="BQ200" t="s">
        <v>104</v>
      </c>
      <c r="BR200" t="s">
        <v>1302</v>
      </c>
      <c r="BS200" t="s">
        <v>3344</v>
      </c>
    </row>
    <row r="201" spans="1:72" x14ac:dyDescent="0.25">
      <c r="BM201" t="s">
        <v>3436</v>
      </c>
      <c r="BN201" s="1">
        <v>44927</v>
      </c>
      <c r="BO201" s="1">
        <v>44957</v>
      </c>
      <c r="BP201" t="s">
        <v>88</v>
      </c>
      <c r="BQ201" t="s">
        <v>104</v>
      </c>
      <c r="BR201" t="s">
        <v>1302</v>
      </c>
      <c r="BS201" t="s">
        <v>3344</v>
      </c>
    </row>
    <row r="202" spans="1:72" x14ac:dyDescent="0.25">
      <c r="BM202" t="s">
        <v>3428</v>
      </c>
      <c r="BN202" s="1">
        <v>44924</v>
      </c>
      <c r="BO202" s="1">
        <v>44957</v>
      </c>
      <c r="BP202" t="s">
        <v>88</v>
      </c>
      <c r="BQ202" t="s">
        <v>104</v>
      </c>
      <c r="BR202" t="s">
        <v>1302</v>
      </c>
      <c r="BS202" t="s">
        <v>3344</v>
      </c>
      <c r="BT202" t="s">
        <v>240</v>
      </c>
    </row>
    <row r="203" spans="1:72" x14ac:dyDescent="0.25">
      <c r="BM203" t="s">
        <v>2645</v>
      </c>
      <c r="BN203" s="1">
        <v>44922</v>
      </c>
      <c r="BO203" s="1">
        <v>44957</v>
      </c>
      <c r="BP203" t="s">
        <v>88</v>
      </c>
      <c r="BQ203" t="s">
        <v>104</v>
      </c>
      <c r="BR203" t="s">
        <v>1302</v>
      </c>
      <c r="BS203" t="s">
        <v>3344</v>
      </c>
      <c r="BT203" t="s">
        <v>465</v>
      </c>
    </row>
    <row r="204" spans="1:72" x14ac:dyDescent="0.25">
      <c r="BM204" t="s">
        <v>3437</v>
      </c>
      <c r="BN204" s="1">
        <v>44926</v>
      </c>
      <c r="BO204" s="1">
        <v>44949</v>
      </c>
      <c r="BP204" t="s">
        <v>88</v>
      </c>
      <c r="BQ204" t="s">
        <v>83</v>
      </c>
      <c r="BR204" t="s">
        <v>1302</v>
      </c>
      <c r="BS204" t="s">
        <v>3344</v>
      </c>
      <c r="BT204" t="s">
        <v>1302</v>
      </c>
    </row>
    <row r="205" spans="1:72" x14ac:dyDescent="0.25">
      <c r="A205">
        <v>2023</v>
      </c>
      <c r="B205">
        <v>1</v>
      </c>
      <c r="C205" t="s">
        <v>2378</v>
      </c>
      <c r="D205" t="s">
        <v>2379</v>
      </c>
      <c r="E205">
        <v>96</v>
      </c>
      <c r="F205" t="s">
        <v>2380</v>
      </c>
      <c r="G205">
        <v>20230116</v>
      </c>
      <c r="H205">
        <v>20230124</v>
      </c>
      <c r="I205">
        <v>9</v>
      </c>
      <c r="J205">
        <v>0</v>
      </c>
      <c r="K205" t="s">
        <v>2381</v>
      </c>
      <c r="L205" t="s">
        <v>709</v>
      </c>
      <c r="M205" t="s">
        <v>237</v>
      </c>
      <c r="N205" t="s">
        <v>238</v>
      </c>
      <c r="O205" t="s">
        <v>239</v>
      </c>
      <c r="P205" t="s">
        <v>240</v>
      </c>
      <c r="Q205">
        <v>111</v>
      </c>
      <c r="R205" t="s">
        <v>76</v>
      </c>
      <c r="S205" t="s">
        <v>1689</v>
      </c>
      <c r="T205" t="s">
        <v>1690</v>
      </c>
      <c r="U205">
        <v>22840</v>
      </c>
      <c r="V205">
        <v>11312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640</v>
      </c>
      <c r="AD205">
        <v>1200</v>
      </c>
      <c r="AE205">
        <v>204487</v>
      </c>
      <c r="AF205">
        <v>204487</v>
      </c>
      <c r="AG205">
        <v>0</v>
      </c>
      <c r="AH205" t="s">
        <v>237</v>
      </c>
      <c r="AI205" t="s">
        <v>238</v>
      </c>
      <c r="AJ205" t="s">
        <v>239</v>
      </c>
      <c r="AK205" t="s">
        <v>240</v>
      </c>
      <c r="AL205">
        <v>16</v>
      </c>
      <c r="AM205">
        <v>5</v>
      </c>
      <c r="AN205">
        <v>32</v>
      </c>
      <c r="AO205">
        <v>197728</v>
      </c>
      <c r="AP205">
        <v>7972</v>
      </c>
      <c r="AQ205">
        <v>1</v>
      </c>
      <c r="AR205">
        <v>30287</v>
      </c>
      <c r="AS205">
        <v>2.7469999999999999</v>
      </c>
      <c r="AT205">
        <v>2.6404999999999998</v>
      </c>
      <c r="AU205">
        <v>0.1065</v>
      </c>
      <c r="AV205">
        <v>2.6405000686645508</v>
      </c>
      <c r="AW205">
        <v>2.6405000686645508</v>
      </c>
      <c r="AX205">
        <v>0</v>
      </c>
      <c r="AY205" t="s">
        <v>83</v>
      </c>
      <c r="AZ205" t="s">
        <v>237</v>
      </c>
      <c r="BB205" t="s">
        <v>180</v>
      </c>
      <c r="BC205" t="s">
        <v>238</v>
      </c>
      <c r="BD205" t="s">
        <v>89</v>
      </c>
      <c r="BE205" t="s">
        <v>85</v>
      </c>
      <c r="BF205" t="s">
        <v>86</v>
      </c>
      <c r="BG205" t="s">
        <v>90</v>
      </c>
      <c r="BH205" t="s">
        <v>1111</v>
      </c>
      <c r="BI205" t="s">
        <v>2382</v>
      </c>
      <c r="BK205" t="s">
        <v>2382</v>
      </c>
      <c r="BL205">
        <v>2023</v>
      </c>
      <c r="BM205" t="s">
        <v>2379</v>
      </c>
      <c r="BN205" s="1">
        <v>44926</v>
      </c>
      <c r="BO205" s="1">
        <v>44942</v>
      </c>
      <c r="BP205" t="s">
        <v>88</v>
      </c>
      <c r="BQ205" t="s">
        <v>157</v>
      </c>
      <c r="BR205" t="s">
        <v>1302</v>
      </c>
      <c r="BS205" t="s">
        <v>3344</v>
      </c>
      <c r="BT205" t="s">
        <v>1302</v>
      </c>
    </row>
    <row r="206" spans="1:72" x14ac:dyDescent="0.25">
      <c r="BM206" t="s">
        <v>3395</v>
      </c>
      <c r="BN206" s="1">
        <v>44978</v>
      </c>
      <c r="BO206" s="1">
        <v>44985</v>
      </c>
      <c r="BP206" t="s">
        <v>88</v>
      </c>
      <c r="BQ206" t="s">
        <v>104</v>
      </c>
      <c r="BR206" t="s">
        <v>1302</v>
      </c>
      <c r="BS206" t="s">
        <v>3344</v>
      </c>
    </row>
    <row r="207" spans="1:72" x14ac:dyDescent="0.25">
      <c r="BM207" t="s">
        <v>3409</v>
      </c>
      <c r="BN207" s="1">
        <v>44972</v>
      </c>
      <c r="BO207" s="1">
        <v>44985</v>
      </c>
      <c r="BP207" t="s">
        <v>88</v>
      </c>
      <c r="BQ207" t="s">
        <v>104</v>
      </c>
      <c r="BR207" t="s">
        <v>1302</v>
      </c>
      <c r="BS207" t="s">
        <v>3344</v>
      </c>
    </row>
    <row r="208" spans="1:72" x14ac:dyDescent="0.25">
      <c r="BM208" t="s">
        <v>3411</v>
      </c>
      <c r="BN208" s="1">
        <v>44958</v>
      </c>
      <c r="BO208" s="1">
        <v>44985</v>
      </c>
      <c r="BP208" t="s">
        <v>88</v>
      </c>
      <c r="BQ208" t="s">
        <v>104</v>
      </c>
      <c r="BR208" t="s">
        <v>1302</v>
      </c>
      <c r="BS208" t="s">
        <v>3344</v>
      </c>
    </row>
    <row r="209" spans="1:71" x14ac:dyDescent="0.25">
      <c r="BM209" t="s">
        <v>2499</v>
      </c>
      <c r="BN209" s="1">
        <v>44958</v>
      </c>
      <c r="BO209" s="1">
        <v>44985</v>
      </c>
      <c r="BP209" t="s">
        <v>88</v>
      </c>
      <c r="BQ209" t="s">
        <v>104</v>
      </c>
      <c r="BR209" t="s">
        <v>1302</v>
      </c>
      <c r="BS209" t="s">
        <v>3344</v>
      </c>
    </row>
    <row r="210" spans="1:71" x14ac:dyDescent="0.25">
      <c r="BM210" t="s">
        <v>2430</v>
      </c>
      <c r="BN210" s="1">
        <v>44957</v>
      </c>
      <c r="BO210" s="1">
        <v>44972</v>
      </c>
      <c r="BP210" t="s">
        <v>88</v>
      </c>
      <c r="BQ210" t="s">
        <v>83</v>
      </c>
      <c r="BR210" t="s">
        <v>1302</v>
      </c>
      <c r="BS210" t="s">
        <v>3344</v>
      </c>
    </row>
    <row r="211" spans="1:71" x14ac:dyDescent="0.25">
      <c r="BM211" t="s">
        <v>1241</v>
      </c>
      <c r="BN211" s="1">
        <v>44957</v>
      </c>
      <c r="BO211" s="1">
        <v>44967</v>
      </c>
      <c r="BP211" t="s">
        <v>88</v>
      </c>
      <c r="BQ211" t="s">
        <v>83</v>
      </c>
      <c r="BR211" t="s">
        <v>1302</v>
      </c>
      <c r="BS211" t="s">
        <v>3344</v>
      </c>
    </row>
    <row r="212" spans="1:71" x14ac:dyDescent="0.25">
      <c r="BM212" t="s">
        <v>3425</v>
      </c>
      <c r="BN212" s="1">
        <v>44957</v>
      </c>
      <c r="BO212" s="1">
        <v>44963</v>
      </c>
      <c r="BP212" t="s">
        <v>88</v>
      </c>
      <c r="BQ212" t="s">
        <v>95</v>
      </c>
      <c r="BR212" t="s">
        <v>1302</v>
      </c>
      <c r="BS212" t="s">
        <v>3344</v>
      </c>
    </row>
    <row r="213" spans="1:71" x14ac:dyDescent="0.25">
      <c r="BM213" t="s">
        <v>3424</v>
      </c>
      <c r="BN213" s="1">
        <v>44957</v>
      </c>
      <c r="BO213" s="1">
        <v>44958</v>
      </c>
      <c r="BP213" t="s">
        <v>88</v>
      </c>
      <c r="BQ213" t="s">
        <v>83</v>
      </c>
      <c r="BR213" t="s">
        <v>1302</v>
      </c>
      <c r="BS213" t="s">
        <v>3344</v>
      </c>
    </row>
    <row r="214" spans="1:71" x14ac:dyDescent="0.25">
      <c r="BM214" t="s">
        <v>3429</v>
      </c>
      <c r="BN214" s="1">
        <v>44957</v>
      </c>
      <c r="BO214" s="1">
        <v>44980</v>
      </c>
      <c r="BP214" t="s">
        <v>88</v>
      </c>
      <c r="BQ214" t="s">
        <v>83</v>
      </c>
      <c r="BR214" t="s">
        <v>1302</v>
      </c>
      <c r="BS214" t="s">
        <v>3344</v>
      </c>
    </row>
    <row r="215" spans="1:71" x14ac:dyDescent="0.25">
      <c r="BM215" t="s">
        <v>1949</v>
      </c>
      <c r="BN215" s="1">
        <v>44973</v>
      </c>
      <c r="BO215" s="1">
        <v>44985</v>
      </c>
      <c r="BP215" t="s">
        <v>88</v>
      </c>
      <c r="BQ215" t="s">
        <v>104</v>
      </c>
      <c r="BR215" t="s">
        <v>1302</v>
      </c>
      <c r="BS215" t="s">
        <v>3344</v>
      </c>
    </row>
    <row r="216" spans="1:71" x14ac:dyDescent="0.25">
      <c r="BM216" t="s">
        <v>1053</v>
      </c>
      <c r="BN216" s="1">
        <v>44973</v>
      </c>
      <c r="BO216" s="1">
        <v>44985</v>
      </c>
      <c r="BP216" t="s">
        <v>88</v>
      </c>
      <c r="BQ216" t="s">
        <v>104</v>
      </c>
      <c r="BR216" t="s">
        <v>1302</v>
      </c>
      <c r="BS216" t="s">
        <v>3344</v>
      </c>
    </row>
    <row r="217" spans="1:71" x14ac:dyDescent="0.25">
      <c r="BM217" t="s">
        <v>3391</v>
      </c>
      <c r="BN217" s="1">
        <v>44966</v>
      </c>
      <c r="BO217" s="1">
        <v>44985</v>
      </c>
      <c r="BP217" t="s">
        <v>88</v>
      </c>
      <c r="BQ217" t="s">
        <v>104</v>
      </c>
      <c r="BR217" t="s">
        <v>1302</v>
      </c>
      <c r="BS217" t="s">
        <v>3344</v>
      </c>
    </row>
    <row r="218" spans="1:71" x14ac:dyDescent="0.25">
      <c r="A218">
        <v>2023</v>
      </c>
      <c r="B218">
        <v>3</v>
      </c>
      <c r="C218" t="s">
        <v>1858</v>
      </c>
      <c r="D218" t="s">
        <v>1847</v>
      </c>
      <c r="E218">
        <v>79</v>
      </c>
      <c r="F218" t="s">
        <v>1848</v>
      </c>
      <c r="G218">
        <v>20230228</v>
      </c>
      <c r="H218">
        <v>20230316</v>
      </c>
      <c r="I218">
        <v>17</v>
      </c>
      <c r="J218">
        <v>0</v>
      </c>
      <c r="K218" t="s">
        <v>1859</v>
      </c>
      <c r="L218" t="s">
        <v>523</v>
      </c>
      <c r="M218" t="s">
        <v>96</v>
      </c>
      <c r="N218" t="s">
        <v>97</v>
      </c>
      <c r="O218" t="s">
        <v>107</v>
      </c>
      <c r="P218" t="s">
        <v>108</v>
      </c>
      <c r="Q218">
        <v>205</v>
      </c>
      <c r="R218" t="s">
        <v>76</v>
      </c>
      <c r="S218" t="s">
        <v>800</v>
      </c>
      <c r="T218" t="s">
        <v>801</v>
      </c>
      <c r="U218">
        <v>40852</v>
      </c>
      <c r="V218">
        <v>21669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1280</v>
      </c>
      <c r="AD218">
        <v>3825</v>
      </c>
      <c r="AE218">
        <v>75497</v>
      </c>
      <c r="AF218">
        <v>75497</v>
      </c>
      <c r="AG218">
        <v>0</v>
      </c>
      <c r="AH218" t="s">
        <v>96</v>
      </c>
      <c r="AI218" t="s">
        <v>97</v>
      </c>
      <c r="AJ218" t="s">
        <v>107</v>
      </c>
      <c r="AK218" t="s">
        <v>108</v>
      </c>
      <c r="AL218">
        <v>9</v>
      </c>
      <c r="AM218">
        <v>3</v>
      </c>
      <c r="AN218">
        <v>16</v>
      </c>
      <c r="AO218">
        <v>73644</v>
      </c>
      <c r="AP218">
        <v>3338</v>
      </c>
      <c r="AQ218">
        <v>1</v>
      </c>
      <c r="AR218">
        <v>11087</v>
      </c>
      <c r="AS218">
        <v>1.0281</v>
      </c>
      <c r="AT218">
        <v>0.98350000000000004</v>
      </c>
      <c r="AU218">
        <v>4.4600000000000001E-2</v>
      </c>
      <c r="AV218">
        <v>1.0490700006484985</v>
      </c>
      <c r="AW218">
        <v>1.0490700006484985</v>
      </c>
      <c r="AX218">
        <v>0</v>
      </c>
      <c r="AY218" t="s">
        <v>112</v>
      </c>
      <c r="AZ218" t="s">
        <v>96</v>
      </c>
      <c r="BB218" t="s">
        <v>180</v>
      </c>
      <c r="BD218" t="s">
        <v>310</v>
      </c>
      <c r="BE218" t="s">
        <v>85</v>
      </c>
      <c r="BF218" t="s">
        <v>86</v>
      </c>
      <c r="BG218" t="s">
        <v>87</v>
      </c>
      <c r="BH218" t="s">
        <v>245</v>
      </c>
      <c r="BI218" t="s">
        <v>313</v>
      </c>
      <c r="BK218" t="s">
        <v>313</v>
      </c>
      <c r="BL218">
        <v>2023</v>
      </c>
      <c r="BM218" t="s">
        <v>1847</v>
      </c>
      <c r="BN218" s="1">
        <v>44960</v>
      </c>
      <c r="BO218" s="1">
        <v>44985</v>
      </c>
      <c r="BP218" t="s">
        <v>88</v>
      </c>
      <c r="BQ218" t="s">
        <v>104</v>
      </c>
      <c r="BR218" t="s">
        <v>1302</v>
      </c>
      <c r="BS218" t="s">
        <v>3344</v>
      </c>
    </row>
    <row r="219" spans="1:71" x14ac:dyDescent="0.25">
      <c r="BM219" t="s">
        <v>3430</v>
      </c>
      <c r="BN219" s="1">
        <v>44958</v>
      </c>
      <c r="BO219" s="1">
        <v>44985</v>
      </c>
      <c r="BP219" t="s">
        <v>88</v>
      </c>
      <c r="BQ219" t="s">
        <v>104</v>
      </c>
      <c r="BR219" t="s">
        <v>1302</v>
      </c>
      <c r="BS219" t="s">
        <v>3344</v>
      </c>
    </row>
    <row r="220" spans="1:71" x14ac:dyDescent="0.25">
      <c r="BM220" t="s">
        <v>2878</v>
      </c>
      <c r="BN220" s="1">
        <v>44958</v>
      </c>
      <c r="BO220" s="1">
        <v>44985</v>
      </c>
      <c r="BP220" t="s">
        <v>88</v>
      </c>
      <c r="BQ220" t="s">
        <v>104</v>
      </c>
      <c r="BR220" t="s">
        <v>1302</v>
      </c>
      <c r="BS220" t="s">
        <v>3344</v>
      </c>
    </row>
    <row r="221" spans="1:71" x14ac:dyDescent="0.25">
      <c r="BM221" t="s">
        <v>3438</v>
      </c>
      <c r="BN221" s="1">
        <v>44963</v>
      </c>
      <c r="BO221" s="1">
        <v>44973</v>
      </c>
      <c r="BP221" t="s">
        <v>88</v>
      </c>
      <c r="BQ221" t="s">
        <v>83</v>
      </c>
      <c r="BR221" t="s">
        <v>1302</v>
      </c>
      <c r="BS221" t="s">
        <v>3344</v>
      </c>
    </row>
    <row r="222" spans="1:71" x14ac:dyDescent="0.25">
      <c r="A222">
        <v>2023</v>
      </c>
      <c r="B222">
        <v>2</v>
      </c>
      <c r="C222" t="s">
        <v>2887</v>
      </c>
      <c r="D222" t="s">
        <v>2888</v>
      </c>
      <c r="E222">
        <v>89</v>
      </c>
      <c r="F222" t="s">
        <v>2889</v>
      </c>
      <c r="G222">
        <v>20230213</v>
      </c>
      <c r="H222">
        <v>20230222</v>
      </c>
      <c r="I222">
        <v>10</v>
      </c>
      <c r="J222">
        <v>0</v>
      </c>
      <c r="K222" t="s">
        <v>2890</v>
      </c>
      <c r="L222" t="s">
        <v>2891</v>
      </c>
      <c r="M222" t="s">
        <v>237</v>
      </c>
      <c r="N222" t="s">
        <v>238</v>
      </c>
      <c r="O222" t="s">
        <v>239</v>
      </c>
      <c r="P222" t="s">
        <v>240</v>
      </c>
      <c r="Q222">
        <v>205</v>
      </c>
      <c r="R222" t="s">
        <v>76</v>
      </c>
      <c r="S222" t="s">
        <v>2544</v>
      </c>
      <c r="T222" t="s">
        <v>2545</v>
      </c>
      <c r="U222">
        <v>23001</v>
      </c>
      <c r="V222">
        <v>11860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720</v>
      </c>
      <c r="AD222">
        <v>675</v>
      </c>
      <c r="AE222">
        <v>54284</v>
      </c>
      <c r="AF222">
        <v>54284</v>
      </c>
      <c r="AG222">
        <v>0</v>
      </c>
      <c r="AH222" t="s">
        <v>237</v>
      </c>
      <c r="AI222" t="s">
        <v>238</v>
      </c>
      <c r="AJ222" t="s">
        <v>239</v>
      </c>
      <c r="AK222" t="s">
        <v>240</v>
      </c>
      <c r="AL222">
        <v>8</v>
      </c>
      <c r="AM222">
        <v>3</v>
      </c>
      <c r="AN222">
        <v>18</v>
      </c>
      <c r="AO222">
        <v>56481</v>
      </c>
      <c r="AP222">
        <v>193</v>
      </c>
      <c r="AQ222">
        <v>1</v>
      </c>
      <c r="AR222">
        <v>1590</v>
      </c>
      <c r="AS222">
        <v>0.75690000000000002</v>
      </c>
      <c r="AT222">
        <v>0.75429999999999997</v>
      </c>
      <c r="AU222">
        <v>2.5999999999999999E-3</v>
      </c>
      <c r="AV222">
        <v>0.75429999828338623</v>
      </c>
      <c r="AW222">
        <v>0.75429999828338623</v>
      </c>
      <c r="AX222">
        <v>0</v>
      </c>
      <c r="AY222" t="s">
        <v>112</v>
      </c>
      <c r="AZ222" t="s">
        <v>237</v>
      </c>
      <c r="BB222" t="s">
        <v>180</v>
      </c>
      <c r="BC222" t="s">
        <v>238</v>
      </c>
      <c r="BD222" t="s">
        <v>147</v>
      </c>
      <c r="BE222" t="s">
        <v>85</v>
      </c>
      <c r="BF222" t="s">
        <v>86</v>
      </c>
      <c r="BG222" t="s">
        <v>90</v>
      </c>
      <c r="BH222" t="s">
        <v>426</v>
      </c>
      <c r="BI222" t="s">
        <v>1995</v>
      </c>
      <c r="BJ222" t="s">
        <v>1996</v>
      </c>
      <c r="BK222" t="s">
        <v>1996</v>
      </c>
      <c r="BL222">
        <v>2023</v>
      </c>
      <c r="BM222" t="s">
        <v>2888</v>
      </c>
      <c r="BN222" s="1">
        <v>44957</v>
      </c>
      <c r="BO222" s="1">
        <v>44970</v>
      </c>
      <c r="BP222" t="s">
        <v>88</v>
      </c>
      <c r="BQ222" t="s">
        <v>157</v>
      </c>
      <c r="BR222" t="s">
        <v>1302</v>
      </c>
      <c r="BS222" t="s">
        <v>3344</v>
      </c>
    </row>
    <row r="223" spans="1:71" x14ac:dyDescent="0.25">
      <c r="BM223" t="s">
        <v>2510</v>
      </c>
      <c r="BN223" s="1">
        <v>44977</v>
      </c>
      <c r="BO223" s="1">
        <v>44985</v>
      </c>
      <c r="BP223" t="s">
        <v>88</v>
      </c>
      <c r="BQ223" t="s">
        <v>104</v>
      </c>
      <c r="BR223" t="s">
        <v>1302</v>
      </c>
      <c r="BS223" t="s">
        <v>3344</v>
      </c>
    </row>
    <row r="224" spans="1:71" x14ac:dyDescent="0.25">
      <c r="BM224" t="s">
        <v>1849</v>
      </c>
      <c r="BN224" s="1">
        <v>44964</v>
      </c>
      <c r="BO224" s="1">
        <v>44985</v>
      </c>
      <c r="BP224" t="s">
        <v>88</v>
      </c>
      <c r="BQ224" t="s">
        <v>104</v>
      </c>
      <c r="BR224" t="s">
        <v>1302</v>
      </c>
      <c r="BS224" t="s">
        <v>3344</v>
      </c>
    </row>
    <row r="225" spans="1:71" x14ac:dyDescent="0.25">
      <c r="BM225" t="s">
        <v>3433</v>
      </c>
      <c r="BN225" s="1">
        <v>44958</v>
      </c>
      <c r="BO225" s="1">
        <v>44985</v>
      </c>
      <c r="BP225" t="s">
        <v>88</v>
      </c>
      <c r="BQ225" t="s">
        <v>104</v>
      </c>
      <c r="BR225" t="s">
        <v>1302</v>
      </c>
      <c r="BS225" t="s">
        <v>3344</v>
      </c>
    </row>
    <row r="226" spans="1:71" x14ac:dyDescent="0.25">
      <c r="BM226" t="s">
        <v>3439</v>
      </c>
      <c r="BN226" s="1">
        <v>44956</v>
      </c>
      <c r="BO226" s="1">
        <v>44985</v>
      </c>
      <c r="BP226" t="s">
        <v>88</v>
      </c>
      <c r="BQ226" t="s">
        <v>104</v>
      </c>
      <c r="BR226" t="s">
        <v>1302</v>
      </c>
      <c r="BS226" t="s">
        <v>3344</v>
      </c>
    </row>
    <row r="227" spans="1:71" x14ac:dyDescent="0.25">
      <c r="BM227" t="s">
        <v>1804</v>
      </c>
      <c r="BN227" s="1">
        <v>44957</v>
      </c>
      <c r="BO227" s="1">
        <v>44974</v>
      </c>
      <c r="BP227" t="s">
        <v>88</v>
      </c>
      <c r="BQ227" t="s">
        <v>83</v>
      </c>
      <c r="BR227" t="s">
        <v>1302</v>
      </c>
      <c r="BS227" t="s">
        <v>3344</v>
      </c>
    </row>
    <row r="228" spans="1:71" x14ac:dyDescent="0.25">
      <c r="A228">
        <v>2023</v>
      </c>
      <c r="B228">
        <v>3</v>
      </c>
      <c r="C228" t="s">
        <v>2374</v>
      </c>
      <c r="D228" t="s">
        <v>2375</v>
      </c>
      <c r="E228">
        <v>89</v>
      </c>
      <c r="F228" t="s">
        <v>2376</v>
      </c>
      <c r="G228">
        <v>20230216</v>
      </c>
      <c r="H228">
        <v>20230331</v>
      </c>
      <c r="I228">
        <v>44</v>
      </c>
      <c r="J228">
        <v>0</v>
      </c>
      <c r="K228" t="s">
        <v>2377</v>
      </c>
      <c r="L228" t="s">
        <v>623</v>
      </c>
      <c r="M228" t="s">
        <v>237</v>
      </c>
      <c r="N228" t="s">
        <v>238</v>
      </c>
      <c r="O228" t="s">
        <v>239</v>
      </c>
      <c r="P228" t="s">
        <v>240</v>
      </c>
      <c r="Q228">
        <v>201</v>
      </c>
      <c r="R228" t="s">
        <v>76</v>
      </c>
      <c r="S228" t="s">
        <v>1232</v>
      </c>
      <c r="T228" t="s">
        <v>1233</v>
      </c>
      <c r="U228">
        <v>95574</v>
      </c>
      <c r="V228">
        <v>45708</v>
      </c>
      <c r="W228">
        <v>0</v>
      </c>
      <c r="X228">
        <v>0</v>
      </c>
      <c r="Y228">
        <v>2590.5300000000002</v>
      </c>
      <c r="Z228">
        <v>9345.81</v>
      </c>
      <c r="AA228">
        <v>0</v>
      </c>
      <c r="AB228">
        <v>11936.34</v>
      </c>
      <c r="AC228">
        <v>3440</v>
      </c>
      <c r="AD228">
        <v>3225</v>
      </c>
      <c r="AE228">
        <v>176537</v>
      </c>
      <c r="AF228">
        <v>176537</v>
      </c>
      <c r="AG228">
        <v>-5321.1320702031453</v>
      </c>
      <c r="AH228" t="s">
        <v>237</v>
      </c>
      <c r="AI228" t="s">
        <v>238</v>
      </c>
      <c r="AJ228" t="s">
        <v>239</v>
      </c>
      <c r="AK228" t="s">
        <v>240</v>
      </c>
      <c r="AL228">
        <v>5</v>
      </c>
      <c r="AM228">
        <v>2</v>
      </c>
      <c r="AN228">
        <v>11</v>
      </c>
      <c r="AO228">
        <v>36557</v>
      </c>
      <c r="AP228">
        <v>1101</v>
      </c>
      <c r="AQ228">
        <v>1</v>
      </c>
      <c r="AR228">
        <v>4487</v>
      </c>
      <c r="AS228">
        <v>0.50290000000000001</v>
      </c>
      <c r="AT228">
        <v>0.48820000000000002</v>
      </c>
      <c r="AU228">
        <v>1.47E-2</v>
      </c>
      <c r="AV228">
        <v>2.5157399252057076</v>
      </c>
      <c r="AW228">
        <v>2.4214699268341064</v>
      </c>
      <c r="AX228">
        <v>9.4269998371601105E-2</v>
      </c>
      <c r="AY228" t="s">
        <v>83</v>
      </c>
      <c r="AZ228" t="s">
        <v>237</v>
      </c>
      <c r="BB228" t="s">
        <v>180</v>
      </c>
      <c r="BD228" t="s">
        <v>89</v>
      </c>
      <c r="BE228" t="s">
        <v>85</v>
      </c>
      <c r="BF228" t="s">
        <v>86</v>
      </c>
      <c r="BG228" t="s">
        <v>90</v>
      </c>
      <c r="BH228" t="s">
        <v>1445</v>
      </c>
      <c r="BI228" t="s">
        <v>1823</v>
      </c>
      <c r="BJ228" t="s">
        <v>1824</v>
      </c>
      <c r="BK228" t="s">
        <v>1824</v>
      </c>
      <c r="BL228">
        <v>2023</v>
      </c>
      <c r="BM228" t="s">
        <v>2375</v>
      </c>
      <c r="BN228" s="1">
        <v>44957</v>
      </c>
      <c r="BO228" s="1">
        <v>44973</v>
      </c>
      <c r="BP228" t="s">
        <v>88</v>
      </c>
      <c r="BQ228" t="s">
        <v>157</v>
      </c>
      <c r="BR228" t="s">
        <v>1302</v>
      </c>
      <c r="BS228" t="s">
        <v>3344</v>
      </c>
    </row>
    <row r="229" spans="1:71" x14ac:dyDescent="0.25">
      <c r="BM229" t="s">
        <v>1827</v>
      </c>
      <c r="BN229" s="1">
        <v>44970</v>
      </c>
      <c r="BO229" s="1">
        <v>44985</v>
      </c>
      <c r="BP229" t="s">
        <v>88</v>
      </c>
      <c r="BQ229" t="s">
        <v>104</v>
      </c>
      <c r="BR229" t="s">
        <v>1302</v>
      </c>
      <c r="BS229" t="s">
        <v>3344</v>
      </c>
    </row>
    <row r="230" spans="1:71" x14ac:dyDescent="0.25">
      <c r="BM230" t="s">
        <v>3434</v>
      </c>
      <c r="BN230" s="1">
        <v>44958</v>
      </c>
      <c r="BO230" s="1">
        <v>44985</v>
      </c>
      <c r="BP230" t="s">
        <v>88</v>
      </c>
      <c r="BQ230" t="s">
        <v>104</v>
      </c>
      <c r="BR230" t="s">
        <v>1302</v>
      </c>
      <c r="BS230" t="s">
        <v>3344</v>
      </c>
    </row>
    <row r="231" spans="1:71" x14ac:dyDescent="0.25">
      <c r="BM231" t="s">
        <v>2853</v>
      </c>
      <c r="BN231" s="1">
        <v>44958</v>
      </c>
      <c r="BO231" s="1">
        <v>44985</v>
      </c>
      <c r="BP231" t="s">
        <v>88</v>
      </c>
      <c r="BQ231" t="s">
        <v>104</v>
      </c>
      <c r="BR231" t="s">
        <v>1302</v>
      </c>
      <c r="BS231" t="s">
        <v>3344</v>
      </c>
    </row>
    <row r="232" spans="1:71" x14ac:dyDescent="0.25">
      <c r="BM232" t="s">
        <v>1169</v>
      </c>
      <c r="BN232" s="1">
        <v>44958</v>
      </c>
      <c r="BO232" s="1">
        <v>44985</v>
      </c>
      <c r="BP232" t="s">
        <v>88</v>
      </c>
      <c r="BQ232" t="s">
        <v>104</v>
      </c>
      <c r="BR232" t="s">
        <v>1302</v>
      </c>
      <c r="BS232" t="s">
        <v>3344</v>
      </c>
    </row>
    <row r="233" spans="1:71" x14ac:dyDescent="0.25">
      <c r="BM233" t="s">
        <v>2833</v>
      </c>
      <c r="BN233" s="1">
        <v>44958</v>
      </c>
      <c r="BO233" s="1">
        <v>44985</v>
      </c>
      <c r="BP233" t="s">
        <v>88</v>
      </c>
      <c r="BQ233" t="s">
        <v>104</v>
      </c>
      <c r="BR233" t="s">
        <v>1302</v>
      </c>
      <c r="BS233" t="s">
        <v>3344</v>
      </c>
    </row>
    <row r="234" spans="1:71" x14ac:dyDescent="0.25">
      <c r="BM234" t="s">
        <v>2645</v>
      </c>
      <c r="BN234" s="1">
        <v>44958</v>
      </c>
      <c r="BO234" s="1">
        <v>44985</v>
      </c>
      <c r="BP234" t="s">
        <v>88</v>
      </c>
      <c r="BQ234" t="s">
        <v>104</v>
      </c>
      <c r="BR234" t="s">
        <v>1302</v>
      </c>
      <c r="BS234" t="s">
        <v>3344</v>
      </c>
    </row>
    <row r="235" spans="1:71" x14ac:dyDescent="0.25">
      <c r="BM235" t="s">
        <v>3440</v>
      </c>
      <c r="BN235" s="1">
        <v>44953</v>
      </c>
      <c r="BO235" s="1">
        <v>44966</v>
      </c>
      <c r="BP235" t="s">
        <v>88</v>
      </c>
      <c r="BQ235" t="s">
        <v>83</v>
      </c>
      <c r="BR235" t="s">
        <v>1302</v>
      </c>
      <c r="BS235" t="s">
        <v>3344</v>
      </c>
    </row>
    <row r="236" spans="1:71" x14ac:dyDescent="0.25">
      <c r="BM236" t="s">
        <v>3436</v>
      </c>
      <c r="BN236" s="1">
        <v>44957</v>
      </c>
      <c r="BO236" s="1">
        <v>44964</v>
      </c>
      <c r="BP236" t="s">
        <v>88</v>
      </c>
      <c r="BQ236" t="s">
        <v>83</v>
      </c>
      <c r="BR236" t="s">
        <v>1302</v>
      </c>
      <c r="BS236" t="s">
        <v>3344</v>
      </c>
    </row>
    <row r="237" spans="1:71" x14ac:dyDescent="0.25">
      <c r="BM237" t="s">
        <v>1282</v>
      </c>
      <c r="BN237" s="1">
        <v>44957</v>
      </c>
      <c r="BO237" s="1">
        <v>44964</v>
      </c>
      <c r="BP237" t="s">
        <v>88</v>
      </c>
      <c r="BQ237" t="s">
        <v>83</v>
      </c>
      <c r="BR237" t="s">
        <v>1302</v>
      </c>
      <c r="BS237" t="s">
        <v>3344</v>
      </c>
    </row>
    <row r="238" spans="1:71" x14ac:dyDescent="0.25">
      <c r="BM238" t="s">
        <v>3435</v>
      </c>
      <c r="BN238" s="1">
        <v>44957</v>
      </c>
      <c r="BO238" s="1">
        <v>44959</v>
      </c>
      <c r="BP238" t="s">
        <v>88</v>
      </c>
      <c r="BQ238" t="s">
        <v>263</v>
      </c>
      <c r="BR238" t="s">
        <v>1302</v>
      </c>
      <c r="BS238" t="s">
        <v>3344</v>
      </c>
    </row>
    <row r="239" spans="1:71" x14ac:dyDescent="0.25">
      <c r="BM239" t="s">
        <v>3393</v>
      </c>
      <c r="BN239" s="1">
        <v>45007</v>
      </c>
      <c r="BO239" s="1">
        <v>45012</v>
      </c>
      <c r="BP239" t="s">
        <v>88</v>
      </c>
      <c r="BQ239" t="s">
        <v>104</v>
      </c>
      <c r="BR239" t="s">
        <v>1302</v>
      </c>
      <c r="BS239" t="s">
        <v>3344</v>
      </c>
    </row>
    <row r="240" spans="1:71" x14ac:dyDescent="0.25">
      <c r="BM240" t="s">
        <v>2435</v>
      </c>
      <c r="BN240" s="1">
        <v>45006</v>
      </c>
      <c r="BO240" s="1">
        <v>45012</v>
      </c>
      <c r="BP240" t="s">
        <v>88</v>
      </c>
      <c r="BQ240" t="s">
        <v>104</v>
      </c>
      <c r="BR240" t="s">
        <v>1302</v>
      </c>
      <c r="BS240" t="s">
        <v>3344</v>
      </c>
    </row>
    <row r="241" spans="1:71" x14ac:dyDescent="0.25">
      <c r="BM241" t="s">
        <v>3395</v>
      </c>
      <c r="BN241" s="1">
        <v>44986</v>
      </c>
      <c r="BO241" s="1">
        <v>45012</v>
      </c>
      <c r="BP241" t="s">
        <v>88</v>
      </c>
      <c r="BQ241" t="s">
        <v>104</v>
      </c>
      <c r="BR241" t="s">
        <v>1302</v>
      </c>
      <c r="BS241" t="s">
        <v>3344</v>
      </c>
    </row>
    <row r="242" spans="1:71" x14ac:dyDescent="0.25">
      <c r="BM242" t="s">
        <v>3409</v>
      </c>
      <c r="BN242" s="1">
        <v>44986</v>
      </c>
      <c r="BO242" s="1">
        <v>45012</v>
      </c>
      <c r="BP242" t="s">
        <v>88</v>
      </c>
      <c r="BQ242" t="s">
        <v>104</v>
      </c>
      <c r="BR242" t="s">
        <v>1302</v>
      </c>
      <c r="BS242" t="s">
        <v>3344</v>
      </c>
    </row>
    <row r="243" spans="1:71" x14ac:dyDescent="0.25">
      <c r="BM243" t="s">
        <v>3411</v>
      </c>
      <c r="BN243" s="1">
        <v>44986</v>
      </c>
      <c r="BO243" s="1">
        <v>45012</v>
      </c>
      <c r="BP243" t="s">
        <v>88</v>
      </c>
      <c r="BQ243" t="s">
        <v>104</v>
      </c>
      <c r="BR243" t="s">
        <v>1302</v>
      </c>
      <c r="BS243" t="s">
        <v>3344</v>
      </c>
    </row>
    <row r="244" spans="1:71" x14ac:dyDescent="0.25">
      <c r="A244">
        <v>2023</v>
      </c>
      <c r="B244">
        <v>5</v>
      </c>
      <c r="C244" t="s">
        <v>2498</v>
      </c>
      <c r="D244" t="s">
        <v>2499</v>
      </c>
      <c r="E244">
        <v>70</v>
      </c>
      <c r="F244" t="s">
        <v>2500</v>
      </c>
      <c r="G244">
        <v>20230322</v>
      </c>
      <c r="H244">
        <v>20230516</v>
      </c>
      <c r="I244">
        <v>56</v>
      </c>
      <c r="J244">
        <v>4</v>
      </c>
      <c r="K244" t="s">
        <v>2501</v>
      </c>
      <c r="L244" t="s">
        <v>2502</v>
      </c>
      <c r="M244" t="s">
        <v>237</v>
      </c>
      <c r="N244" t="s">
        <v>238</v>
      </c>
      <c r="O244" t="s">
        <v>239</v>
      </c>
      <c r="P244" t="s">
        <v>240</v>
      </c>
      <c r="Q244">
        <v>211</v>
      </c>
      <c r="R244" t="s">
        <v>76</v>
      </c>
      <c r="S244" t="s">
        <v>1542</v>
      </c>
      <c r="T244" t="s">
        <v>1543</v>
      </c>
      <c r="U244">
        <v>178083</v>
      </c>
      <c r="V244">
        <v>63581</v>
      </c>
      <c r="W244">
        <v>47668</v>
      </c>
      <c r="X244">
        <v>0</v>
      </c>
      <c r="Y244">
        <v>2266.27</v>
      </c>
      <c r="Z244">
        <v>0</v>
      </c>
      <c r="AA244">
        <v>0</v>
      </c>
      <c r="AB244">
        <v>2266.27</v>
      </c>
      <c r="AC244">
        <v>4080</v>
      </c>
      <c r="AD244">
        <v>9450</v>
      </c>
      <c r="AE244">
        <v>282465</v>
      </c>
      <c r="AF244">
        <v>282465</v>
      </c>
      <c r="AG244">
        <v>128.84212291668791</v>
      </c>
      <c r="AH244" t="s">
        <v>237</v>
      </c>
      <c r="AI244" t="s">
        <v>238</v>
      </c>
      <c r="AJ244" t="s">
        <v>239</v>
      </c>
      <c r="AK244" t="s">
        <v>240</v>
      </c>
      <c r="AL244">
        <v>7</v>
      </c>
      <c r="AM244">
        <v>2</v>
      </c>
      <c r="AN244">
        <v>17</v>
      </c>
      <c r="AO244">
        <v>67745</v>
      </c>
      <c r="AP244">
        <v>2516</v>
      </c>
      <c r="AQ244">
        <v>1</v>
      </c>
      <c r="AR244">
        <v>14155</v>
      </c>
      <c r="AS244">
        <v>0.93830000000000002</v>
      </c>
      <c r="AT244">
        <v>0.90469999999999995</v>
      </c>
      <c r="AU244">
        <v>3.3599999999999998E-2</v>
      </c>
      <c r="AV244">
        <v>3.9625801108777523</v>
      </c>
      <c r="AW244">
        <v>3.9289801120758057</v>
      </c>
      <c r="AX244">
        <v>3.359999880194664E-2</v>
      </c>
      <c r="AY244" t="s">
        <v>112</v>
      </c>
      <c r="AZ244" t="s">
        <v>237</v>
      </c>
      <c r="BB244" t="s">
        <v>180</v>
      </c>
      <c r="BC244" t="s">
        <v>238</v>
      </c>
      <c r="BD244" t="s">
        <v>89</v>
      </c>
      <c r="BE244" t="s">
        <v>85</v>
      </c>
      <c r="BF244" t="s">
        <v>86</v>
      </c>
      <c r="BG244" t="s">
        <v>90</v>
      </c>
      <c r="BH244" t="s">
        <v>752</v>
      </c>
      <c r="BI244" t="s">
        <v>1156</v>
      </c>
      <c r="BK244" t="s">
        <v>1156</v>
      </c>
      <c r="BL244">
        <v>2023</v>
      </c>
      <c r="BM244" t="s">
        <v>2499</v>
      </c>
      <c r="BN244" s="1">
        <v>44985</v>
      </c>
      <c r="BO244" s="1">
        <v>45007</v>
      </c>
      <c r="BP244" t="s">
        <v>88</v>
      </c>
      <c r="BQ244" t="s">
        <v>157</v>
      </c>
      <c r="BR244" t="s">
        <v>1302</v>
      </c>
      <c r="BS244" t="s">
        <v>3344</v>
      </c>
    </row>
    <row r="245" spans="1:71" x14ac:dyDescent="0.25">
      <c r="BM245" t="s">
        <v>2641</v>
      </c>
      <c r="BN245" s="1">
        <v>45046</v>
      </c>
      <c r="BO245" s="1">
        <v>45063</v>
      </c>
      <c r="BP245" t="s">
        <v>88</v>
      </c>
      <c r="BQ245" t="s">
        <v>95</v>
      </c>
      <c r="BR245" t="s">
        <v>1302</v>
      </c>
      <c r="BS245" t="s">
        <v>3344</v>
      </c>
    </row>
    <row r="246" spans="1:71" x14ac:dyDescent="0.25">
      <c r="BM246" t="s">
        <v>1700</v>
      </c>
      <c r="BN246" s="1">
        <v>45006</v>
      </c>
      <c r="BO246" s="1">
        <v>45012</v>
      </c>
      <c r="BP246" t="s">
        <v>88</v>
      </c>
      <c r="BQ246" t="s">
        <v>104</v>
      </c>
      <c r="BR246" t="s">
        <v>1302</v>
      </c>
      <c r="BS246" t="s">
        <v>3344</v>
      </c>
    </row>
    <row r="247" spans="1:71" x14ac:dyDescent="0.25">
      <c r="BM247" t="s">
        <v>1863</v>
      </c>
      <c r="BN247" s="1">
        <v>45005</v>
      </c>
      <c r="BO247" s="1">
        <v>45012</v>
      </c>
      <c r="BP247" t="s">
        <v>88</v>
      </c>
      <c r="BQ247" t="s">
        <v>104</v>
      </c>
      <c r="BR247" t="s">
        <v>1302</v>
      </c>
      <c r="BS247" t="s">
        <v>3344</v>
      </c>
    </row>
    <row r="248" spans="1:71" x14ac:dyDescent="0.25">
      <c r="BM248" t="s">
        <v>3403</v>
      </c>
      <c r="BN248" s="1">
        <v>45002</v>
      </c>
      <c r="BO248" s="1">
        <v>45012</v>
      </c>
      <c r="BP248" t="s">
        <v>88</v>
      </c>
      <c r="BQ248" t="s">
        <v>104</v>
      </c>
      <c r="BR248" t="s">
        <v>1302</v>
      </c>
      <c r="BS248" t="s">
        <v>3344</v>
      </c>
    </row>
    <row r="249" spans="1:71" x14ac:dyDescent="0.25">
      <c r="BM249" t="s">
        <v>1949</v>
      </c>
      <c r="BN249" s="1">
        <v>44986</v>
      </c>
      <c r="BO249" s="1">
        <v>45012</v>
      </c>
      <c r="BP249" t="s">
        <v>88</v>
      </c>
      <c r="BQ249" t="s">
        <v>104</v>
      </c>
      <c r="BR249" t="s">
        <v>1302</v>
      </c>
      <c r="BS249" t="s">
        <v>3344</v>
      </c>
    </row>
    <row r="250" spans="1:71" x14ac:dyDescent="0.25">
      <c r="BM250" t="s">
        <v>1053</v>
      </c>
      <c r="BN250" s="1">
        <v>44986</v>
      </c>
      <c r="BO250" s="1">
        <v>45012</v>
      </c>
      <c r="BP250" t="s">
        <v>88</v>
      </c>
      <c r="BQ250" t="s">
        <v>104</v>
      </c>
      <c r="BR250" t="s">
        <v>1302</v>
      </c>
      <c r="BS250" t="s">
        <v>3344</v>
      </c>
    </row>
    <row r="251" spans="1:71" x14ac:dyDescent="0.25">
      <c r="BM251" t="s">
        <v>2878</v>
      </c>
      <c r="BN251" s="1">
        <v>44986</v>
      </c>
      <c r="BO251" s="1">
        <v>45012</v>
      </c>
      <c r="BP251" t="s">
        <v>88</v>
      </c>
      <c r="BQ251" t="s">
        <v>104</v>
      </c>
      <c r="BR251" t="s">
        <v>1302</v>
      </c>
      <c r="BS251" t="s">
        <v>3344</v>
      </c>
    </row>
    <row r="252" spans="1:71" x14ac:dyDescent="0.25">
      <c r="BM252" t="s">
        <v>3430</v>
      </c>
      <c r="BN252" s="1">
        <v>44986</v>
      </c>
      <c r="BO252" s="1">
        <v>45010</v>
      </c>
      <c r="BP252" t="s">
        <v>88</v>
      </c>
      <c r="BQ252" t="s">
        <v>328</v>
      </c>
      <c r="BR252" t="s">
        <v>1302</v>
      </c>
      <c r="BS252" t="s">
        <v>3344</v>
      </c>
    </row>
    <row r="253" spans="1:71" x14ac:dyDescent="0.25">
      <c r="A253">
        <v>2023</v>
      </c>
      <c r="B253">
        <v>3</v>
      </c>
      <c r="C253" t="s">
        <v>530</v>
      </c>
      <c r="D253" t="s">
        <v>531</v>
      </c>
      <c r="E253">
        <v>84</v>
      </c>
      <c r="F253" t="s">
        <v>532</v>
      </c>
      <c r="G253">
        <v>20230303</v>
      </c>
      <c r="H253">
        <v>20230310</v>
      </c>
      <c r="I253">
        <v>8</v>
      </c>
      <c r="J253">
        <v>0</v>
      </c>
      <c r="K253" t="s">
        <v>533</v>
      </c>
      <c r="L253" t="s">
        <v>363</v>
      </c>
      <c r="M253" t="s">
        <v>72</v>
      </c>
      <c r="N253" t="s">
        <v>73</v>
      </c>
      <c r="O253" t="s">
        <v>74</v>
      </c>
      <c r="P253" t="s">
        <v>75</v>
      </c>
      <c r="Q253">
        <v>205</v>
      </c>
      <c r="R253" t="s">
        <v>76</v>
      </c>
      <c r="S253" t="s">
        <v>105</v>
      </c>
      <c r="T253" t="s">
        <v>106</v>
      </c>
      <c r="U253">
        <v>19636</v>
      </c>
      <c r="V253">
        <v>10860</v>
      </c>
      <c r="W253">
        <v>0</v>
      </c>
      <c r="X253">
        <v>0</v>
      </c>
      <c r="Y253">
        <v>37301.800000000003</v>
      </c>
      <c r="Z253">
        <v>0</v>
      </c>
      <c r="AA253">
        <v>0</v>
      </c>
      <c r="AB253">
        <v>0</v>
      </c>
      <c r="AC253">
        <v>560</v>
      </c>
      <c r="AD253">
        <v>525</v>
      </c>
      <c r="AE253">
        <v>121721</v>
      </c>
      <c r="AF253">
        <v>84581</v>
      </c>
      <c r="AG253">
        <v>0</v>
      </c>
      <c r="AH253" t="s">
        <v>72</v>
      </c>
      <c r="AI253" t="s">
        <v>73</v>
      </c>
      <c r="AJ253" t="s">
        <v>74</v>
      </c>
      <c r="AK253" t="s">
        <v>75</v>
      </c>
      <c r="AL253">
        <v>8</v>
      </c>
      <c r="AM253">
        <v>3</v>
      </c>
      <c r="AN253">
        <v>15</v>
      </c>
      <c r="AO253">
        <v>88013</v>
      </c>
      <c r="AP253">
        <v>2625</v>
      </c>
      <c r="AQ253">
        <v>1</v>
      </c>
      <c r="AR253">
        <v>11716</v>
      </c>
      <c r="AS253">
        <v>1.2103999999999999</v>
      </c>
      <c r="AT253">
        <v>1.1753</v>
      </c>
      <c r="AU253">
        <v>3.5099999999999999E-2</v>
      </c>
      <c r="AV253">
        <v>1.1753000020980835</v>
      </c>
      <c r="AW253">
        <v>1.1753000020980835</v>
      </c>
      <c r="AX253">
        <v>0</v>
      </c>
      <c r="AY253" t="s">
        <v>83</v>
      </c>
      <c r="AZ253" t="s">
        <v>72</v>
      </c>
      <c r="BB253" t="s">
        <v>180</v>
      </c>
      <c r="BD253" t="s">
        <v>164</v>
      </c>
      <c r="BE253" t="s">
        <v>85</v>
      </c>
      <c r="BF253" t="s">
        <v>86</v>
      </c>
      <c r="BG253" t="s">
        <v>165</v>
      </c>
      <c r="BH253" t="s">
        <v>155</v>
      </c>
      <c r="BI253" t="s">
        <v>160</v>
      </c>
      <c r="BK253" t="s">
        <v>160</v>
      </c>
      <c r="BL253">
        <v>2023</v>
      </c>
      <c r="BM253" t="s">
        <v>531</v>
      </c>
      <c r="BN253" s="1">
        <v>44985</v>
      </c>
      <c r="BO253" s="1">
        <v>44988</v>
      </c>
      <c r="BP253" t="s">
        <v>88</v>
      </c>
      <c r="BQ253" t="s">
        <v>157</v>
      </c>
      <c r="BR253" t="s">
        <v>1302</v>
      </c>
      <c r="BS253" t="s">
        <v>3344</v>
      </c>
    </row>
    <row r="254" spans="1:71" x14ac:dyDescent="0.25">
      <c r="BM254" t="s">
        <v>3433</v>
      </c>
      <c r="BN254" s="1">
        <v>44985</v>
      </c>
      <c r="BO254" s="1">
        <v>44999</v>
      </c>
      <c r="BP254" t="s">
        <v>88</v>
      </c>
      <c r="BQ254" t="s">
        <v>83</v>
      </c>
      <c r="BR254" t="s">
        <v>1302</v>
      </c>
      <c r="BS254" t="s">
        <v>3344</v>
      </c>
    </row>
    <row r="255" spans="1:71" x14ac:dyDescent="0.25">
      <c r="A255">
        <v>2023</v>
      </c>
      <c r="B255">
        <v>3</v>
      </c>
      <c r="C255" t="s">
        <v>3441</v>
      </c>
      <c r="D255" t="s">
        <v>3439</v>
      </c>
      <c r="E255">
        <v>59</v>
      </c>
      <c r="F255" t="s">
        <v>3442</v>
      </c>
      <c r="G255">
        <v>20230310</v>
      </c>
      <c r="H255">
        <v>20230317</v>
      </c>
      <c r="I255">
        <v>8</v>
      </c>
      <c r="J255">
        <v>0</v>
      </c>
      <c r="K255" t="s">
        <v>3443</v>
      </c>
      <c r="L255" t="s">
        <v>3444</v>
      </c>
      <c r="M255" t="s">
        <v>180</v>
      </c>
      <c r="N255" t="s">
        <v>286</v>
      </c>
      <c r="O255" t="s">
        <v>287</v>
      </c>
      <c r="P255" t="s">
        <v>288</v>
      </c>
      <c r="Q255">
        <v>201</v>
      </c>
      <c r="R255" t="s">
        <v>76</v>
      </c>
      <c r="S255" t="s">
        <v>568</v>
      </c>
      <c r="T255" t="s">
        <v>569</v>
      </c>
      <c r="U255">
        <v>21735</v>
      </c>
      <c r="V255">
        <v>8386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140</v>
      </c>
      <c r="AD255">
        <v>525</v>
      </c>
      <c r="AE255">
        <v>75078</v>
      </c>
      <c r="AF255">
        <v>75078</v>
      </c>
      <c r="AG255">
        <v>0</v>
      </c>
      <c r="AH255" t="s">
        <v>180</v>
      </c>
      <c r="AI255" t="s">
        <v>286</v>
      </c>
      <c r="AJ255" t="s">
        <v>287</v>
      </c>
      <c r="AK255" t="s">
        <v>288</v>
      </c>
      <c r="AL255">
        <v>13</v>
      </c>
      <c r="AM255">
        <v>4</v>
      </c>
      <c r="AN255">
        <v>18</v>
      </c>
      <c r="AO255">
        <v>80116</v>
      </c>
      <c r="AP255">
        <v>8</v>
      </c>
      <c r="AQ255">
        <v>1</v>
      </c>
      <c r="AR255">
        <v>1008</v>
      </c>
      <c r="AS255">
        <v>1.07</v>
      </c>
      <c r="AT255">
        <v>1.0699000000000001</v>
      </c>
      <c r="AU255">
        <v>1E-4</v>
      </c>
      <c r="AV255">
        <v>1.0699000358581543</v>
      </c>
      <c r="AW255">
        <v>1.0699000358581543</v>
      </c>
      <c r="AX255">
        <v>0</v>
      </c>
      <c r="AY255" t="s">
        <v>112</v>
      </c>
      <c r="AZ255" t="s">
        <v>180</v>
      </c>
      <c r="BB255" t="s">
        <v>180</v>
      </c>
      <c r="BD255" t="s">
        <v>147</v>
      </c>
      <c r="BE255" t="s">
        <v>85</v>
      </c>
      <c r="BF255" t="s">
        <v>86</v>
      </c>
      <c r="BG255" t="s">
        <v>90</v>
      </c>
      <c r="BH255" t="s">
        <v>289</v>
      </c>
      <c r="BI255" t="s">
        <v>290</v>
      </c>
      <c r="BK255" t="s">
        <v>290</v>
      </c>
      <c r="BL255">
        <v>2023</v>
      </c>
      <c r="BM255" t="s">
        <v>3439</v>
      </c>
      <c r="BN255" s="1">
        <v>44985</v>
      </c>
      <c r="BO255" s="1">
        <v>44995</v>
      </c>
      <c r="BP255" t="s">
        <v>88</v>
      </c>
      <c r="BQ255" t="s">
        <v>157</v>
      </c>
      <c r="BR255" t="s">
        <v>1302</v>
      </c>
      <c r="BS255" t="s">
        <v>3344</v>
      </c>
    </row>
    <row r="256" spans="1:71" x14ac:dyDescent="0.25">
      <c r="BM256" t="s">
        <v>2510</v>
      </c>
      <c r="BN256" s="1">
        <v>44986</v>
      </c>
      <c r="BO256" s="1">
        <v>45012</v>
      </c>
      <c r="BP256" t="s">
        <v>88</v>
      </c>
      <c r="BQ256" t="s">
        <v>104</v>
      </c>
      <c r="BR256" t="s">
        <v>1302</v>
      </c>
      <c r="BS256" t="s">
        <v>3344</v>
      </c>
    </row>
    <row r="257" spans="1:71" x14ac:dyDescent="0.25">
      <c r="BM257" t="s">
        <v>1961</v>
      </c>
      <c r="BN257" s="1">
        <v>44985</v>
      </c>
      <c r="BO257" s="1">
        <v>45012</v>
      </c>
      <c r="BP257" t="s">
        <v>88</v>
      </c>
      <c r="BQ257" t="s">
        <v>104</v>
      </c>
      <c r="BR257" t="s">
        <v>1302</v>
      </c>
      <c r="BS257" t="s">
        <v>3344</v>
      </c>
    </row>
    <row r="258" spans="1:71" x14ac:dyDescent="0.25">
      <c r="BM258" t="s">
        <v>3406</v>
      </c>
      <c r="BN258" s="1">
        <v>45008</v>
      </c>
      <c r="BO258" s="1">
        <v>45012</v>
      </c>
      <c r="BP258" t="s">
        <v>88</v>
      </c>
      <c r="BQ258" t="s">
        <v>104</v>
      </c>
      <c r="BR258" t="s">
        <v>1302</v>
      </c>
      <c r="BS258" t="s">
        <v>3344</v>
      </c>
    </row>
    <row r="259" spans="1:71" x14ac:dyDescent="0.25">
      <c r="BM259" t="s">
        <v>1849</v>
      </c>
      <c r="BN259" s="1">
        <v>44986</v>
      </c>
      <c r="BO259" s="1">
        <v>45012</v>
      </c>
      <c r="BP259" t="s">
        <v>88</v>
      </c>
      <c r="BQ259" t="s">
        <v>104</v>
      </c>
      <c r="BR259" t="s">
        <v>1302</v>
      </c>
      <c r="BS259" t="s">
        <v>3344</v>
      </c>
    </row>
    <row r="260" spans="1:71" x14ac:dyDescent="0.25">
      <c r="BM260" t="s">
        <v>1827</v>
      </c>
      <c r="BN260" s="1">
        <v>44986</v>
      </c>
      <c r="BO260" s="1">
        <v>45012</v>
      </c>
      <c r="BP260" t="s">
        <v>88</v>
      </c>
      <c r="BQ260" t="s">
        <v>104</v>
      </c>
      <c r="BR260" t="s">
        <v>1302</v>
      </c>
      <c r="BS260" t="s">
        <v>3344</v>
      </c>
    </row>
    <row r="261" spans="1:71" x14ac:dyDescent="0.25">
      <c r="BM261" t="s">
        <v>554</v>
      </c>
      <c r="BN261" s="1">
        <v>45005</v>
      </c>
      <c r="BO261" s="1">
        <v>45012</v>
      </c>
      <c r="BP261" t="s">
        <v>88</v>
      </c>
      <c r="BQ261" t="s">
        <v>104</v>
      </c>
      <c r="BR261" t="s">
        <v>1302</v>
      </c>
      <c r="BS261" t="s">
        <v>3344</v>
      </c>
    </row>
    <row r="262" spans="1:71" x14ac:dyDescent="0.25">
      <c r="BM262" t="s">
        <v>3408</v>
      </c>
      <c r="BN262" s="1">
        <v>45002</v>
      </c>
      <c r="BO262" s="1">
        <v>45012</v>
      </c>
      <c r="BP262" t="s">
        <v>88</v>
      </c>
      <c r="BQ262" t="s">
        <v>104</v>
      </c>
      <c r="BR262" t="s">
        <v>1302</v>
      </c>
      <c r="BS262" t="s">
        <v>3344</v>
      </c>
    </row>
    <row r="263" spans="1:71" x14ac:dyDescent="0.25">
      <c r="BM263" t="s">
        <v>3407</v>
      </c>
      <c r="BN263" s="1">
        <v>44984</v>
      </c>
      <c r="BO263" s="1">
        <v>45012</v>
      </c>
      <c r="BP263" t="s">
        <v>88</v>
      </c>
      <c r="BQ263" t="s">
        <v>104</v>
      </c>
      <c r="BR263" t="s">
        <v>1302</v>
      </c>
      <c r="BS263" t="s">
        <v>3344</v>
      </c>
    </row>
    <row r="264" spans="1:71" x14ac:dyDescent="0.25">
      <c r="BM264" t="s">
        <v>2741</v>
      </c>
      <c r="BN264" s="1">
        <v>44981</v>
      </c>
      <c r="BO264" s="1">
        <v>45012</v>
      </c>
      <c r="BP264" t="s">
        <v>88</v>
      </c>
      <c r="BQ264" t="s">
        <v>104</v>
      </c>
      <c r="BR264" t="s">
        <v>1302</v>
      </c>
      <c r="BS264" t="s">
        <v>3344</v>
      </c>
    </row>
    <row r="265" spans="1:71" x14ac:dyDescent="0.25">
      <c r="BM265" t="s">
        <v>3434</v>
      </c>
      <c r="BN265" s="1">
        <v>44985</v>
      </c>
      <c r="BO265" s="1">
        <v>45009</v>
      </c>
      <c r="BP265" t="s">
        <v>88</v>
      </c>
      <c r="BQ265" t="s">
        <v>83</v>
      </c>
      <c r="BR265" t="s">
        <v>1302</v>
      </c>
      <c r="BS265" t="s">
        <v>3344</v>
      </c>
    </row>
    <row r="266" spans="1:71" x14ac:dyDescent="0.25">
      <c r="A266">
        <v>2023</v>
      </c>
      <c r="B266">
        <v>4</v>
      </c>
      <c r="C266" t="s">
        <v>2644</v>
      </c>
      <c r="D266" t="s">
        <v>2645</v>
      </c>
      <c r="E266">
        <v>79</v>
      </c>
      <c r="F266" t="s">
        <v>2646</v>
      </c>
      <c r="G266">
        <v>20230322</v>
      </c>
      <c r="H266">
        <v>20230405</v>
      </c>
      <c r="I266">
        <v>15</v>
      </c>
      <c r="J266">
        <v>0</v>
      </c>
      <c r="K266" t="s">
        <v>2647</v>
      </c>
      <c r="L266" t="s">
        <v>2648</v>
      </c>
      <c r="M266" t="s">
        <v>237</v>
      </c>
      <c r="N266" t="s">
        <v>238</v>
      </c>
      <c r="O266" t="s">
        <v>239</v>
      </c>
      <c r="P266" t="s">
        <v>240</v>
      </c>
      <c r="Q266">
        <v>111</v>
      </c>
      <c r="R266" t="s">
        <v>76</v>
      </c>
      <c r="S266" t="s">
        <v>291</v>
      </c>
      <c r="T266" t="s">
        <v>292</v>
      </c>
      <c r="U266">
        <v>37222</v>
      </c>
      <c r="V266">
        <v>19700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1120</v>
      </c>
      <c r="AD266">
        <v>3150</v>
      </c>
      <c r="AE266">
        <v>75584</v>
      </c>
      <c r="AF266">
        <v>75584</v>
      </c>
      <c r="AG266">
        <v>0</v>
      </c>
      <c r="AH266" t="s">
        <v>237</v>
      </c>
      <c r="AI266" t="s">
        <v>238</v>
      </c>
      <c r="AJ266" t="s">
        <v>239</v>
      </c>
      <c r="AK266" t="s">
        <v>240</v>
      </c>
      <c r="AL266">
        <v>8</v>
      </c>
      <c r="AM266">
        <v>3</v>
      </c>
      <c r="AN266">
        <v>18</v>
      </c>
      <c r="AO266">
        <v>73089</v>
      </c>
      <c r="AP266">
        <v>649</v>
      </c>
      <c r="AQ266">
        <v>1</v>
      </c>
      <c r="AR266">
        <v>5620</v>
      </c>
      <c r="AS266">
        <v>0.98470000000000002</v>
      </c>
      <c r="AT266">
        <v>0.97599999999999998</v>
      </c>
      <c r="AU266">
        <v>8.6999999999999994E-3</v>
      </c>
      <c r="AV266">
        <v>0.97600001096725464</v>
      </c>
      <c r="AW266">
        <v>0.97600001096725464</v>
      </c>
      <c r="AX266">
        <v>0</v>
      </c>
      <c r="AY266" t="s">
        <v>112</v>
      </c>
      <c r="AZ266" t="s">
        <v>237</v>
      </c>
      <c r="BB266" t="s">
        <v>412</v>
      </c>
      <c r="BC266" t="s">
        <v>238</v>
      </c>
      <c r="BD266" t="s">
        <v>2649</v>
      </c>
      <c r="BE266" t="s">
        <v>311</v>
      </c>
      <c r="BF266" t="s">
        <v>312</v>
      </c>
      <c r="BG266" t="s">
        <v>312</v>
      </c>
      <c r="BH266" t="s">
        <v>2650</v>
      </c>
      <c r="BI266" t="s">
        <v>2651</v>
      </c>
      <c r="BK266" t="s">
        <v>2651</v>
      </c>
      <c r="BL266">
        <v>2023</v>
      </c>
      <c r="BM266" t="s">
        <v>2645</v>
      </c>
      <c r="BN266" s="1">
        <v>44985</v>
      </c>
      <c r="BO266" s="1">
        <v>45007</v>
      </c>
      <c r="BP266" t="s">
        <v>88</v>
      </c>
      <c r="BQ266" t="s">
        <v>157</v>
      </c>
      <c r="BR266" t="s">
        <v>1302</v>
      </c>
      <c r="BS266" t="s">
        <v>3344</v>
      </c>
    </row>
    <row r="267" spans="1:71" x14ac:dyDescent="0.25">
      <c r="BM267" t="s">
        <v>1857</v>
      </c>
      <c r="BN267" s="1">
        <v>44985</v>
      </c>
      <c r="BO267" s="1">
        <v>45006</v>
      </c>
      <c r="BP267" t="s">
        <v>88</v>
      </c>
      <c r="BQ267" t="s">
        <v>83</v>
      </c>
      <c r="BR267" t="s">
        <v>1302</v>
      </c>
      <c r="BS267" t="s">
        <v>3344</v>
      </c>
    </row>
    <row r="268" spans="1:71" x14ac:dyDescent="0.25">
      <c r="BM268" t="s">
        <v>1169</v>
      </c>
      <c r="BN268" s="1">
        <v>44985</v>
      </c>
      <c r="BO268" s="1">
        <v>45006</v>
      </c>
      <c r="BP268" t="s">
        <v>88</v>
      </c>
      <c r="BQ268" t="s">
        <v>83</v>
      </c>
      <c r="BR268" t="s">
        <v>1302</v>
      </c>
      <c r="BS268" t="s">
        <v>3344</v>
      </c>
    </row>
    <row r="269" spans="1:71" x14ac:dyDescent="0.25">
      <c r="BM269" t="s">
        <v>2853</v>
      </c>
      <c r="BN269" s="1">
        <v>44985</v>
      </c>
      <c r="BO269" s="1">
        <v>44998</v>
      </c>
      <c r="BP269" t="s">
        <v>88</v>
      </c>
      <c r="BQ269" t="s">
        <v>83</v>
      </c>
      <c r="BR269" t="s">
        <v>1302</v>
      </c>
      <c r="BS269" t="s">
        <v>3344</v>
      </c>
    </row>
    <row r="270" spans="1:71" x14ac:dyDescent="0.25">
      <c r="BM270" t="s">
        <v>3431</v>
      </c>
      <c r="BN270" s="1">
        <v>44985</v>
      </c>
      <c r="BO270" s="1">
        <v>44994</v>
      </c>
      <c r="BP270" t="s">
        <v>88</v>
      </c>
      <c r="BQ270" t="s">
        <v>83</v>
      </c>
      <c r="BR270" t="s">
        <v>1302</v>
      </c>
      <c r="BS270" t="s">
        <v>3344</v>
      </c>
    </row>
    <row r="271" spans="1:71" x14ac:dyDescent="0.25">
      <c r="BM271" t="s">
        <v>2833</v>
      </c>
      <c r="BN271" s="1">
        <v>44985</v>
      </c>
      <c r="BO271" s="1">
        <v>44994</v>
      </c>
      <c r="BP271" t="s">
        <v>88</v>
      </c>
      <c r="BQ271" t="s">
        <v>83</v>
      </c>
      <c r="BR271" t="s">
        <v>1302</v>
      </c>
      <c r="BS271" t="s">
        <v>3344</v>
      </c>
    </row>
    <row r="272" spans="1:71" x14ac:dyDescent="0.25">
      <c r="BM272" t="s">
        <v>2984</v>
      </c>
      <c r="BN272" s="1">
        <v>45062</v>
      </c>
      <c r="BO272" s="1">
        <v>45077</v>
      </c>
      <c r="BP272" t="s">
        <v>88</v>
      </c>
      <c r="BQ272" t="s">
        <v>104</v>
      </c>
      <c r="BR272" t="s">
        <v>1302</v>
      </c>
      <c r="BS272" t="s">
        <v>3344</v>
      </c>
    </row>
    <row r="273" spans="1:71" x14ac:dyDescent="0.25">
      <c r="BM273" t="s">
        <v>3385</v>
      </c>
      <c r="BN273" s="1">
        <v>45047</v>
      </c>
      <c r="BO273" s="1">
        <v>45077</v>
      </c>
      <c r="BP273" t="s">
        <v>88</v>
      </c>
      <c r="BQ273" t="s">
        <v>104</v>
      </c>
      <c r="BR273" t="s">
        <v>1302</v>
      </c>
      <c r="BS273" t="s">
        <v>3344</v>
      </c>
    </row>
    <row r="274" spans="1:71" x14ac:dyDescent="0.25">
      <c r="A274">
        <v>2023</v>
      </c>
      <c r="B274">
        <v>6</v>
      </c>
      <c r="C274" t="s">
        <v>2434</v>
      </c>
      <c r="D274" t="s">
        <v>2435</v>
      </c>
      <c r="E274">
        <v>77</v>
      </c>
      <c r="F274" t="s">
        <v>2436</v>
      </c>
      <c r="G274">
        <v>20230529</v>
      </c>
      <c r="H274">
        <v>20230614</v>
      </c>
      <c r="I274">
        <v>17</v>
      </c>
      <c r="J274">
        <v>0</v>
      </c>
      <c r="K274" t="s">
        <v>2437</v>
      </c>
      <c r="L274" t="s">
        <v>2438</v>
      </c>
      <c r="M274" t="s">
        <v>237</v>
      </c>
      <c r="N274" t="s">
        <v>238</v>
      </c>
      <c r="O274" t="s">
        <v>239</v>
      </c>
      <c r="P274" t="s">
        <v>240</v>
      </c>
      <c r="Q274">
        <v>211</v>
      </c>
      <c r="R274" t="s">
        <v>76</v>
      </c>
      <c r="S274" t="s">
        <v>2241</v>
      </c>
      <c r="T274" t="s">
        <v>2242</v>
      </c>
      <c r="U274">
        <v>37390</v>
      </c>
      <c r="V274">
        <v>22296</v>
      </c>
      <c r="W274">
        <v>0</v>
      </c>
      <c r="X274">
        <v>0</v>
      </c>
      <c r="Y274">
        <v>338.25</v>
      </c>
      <c r="Z274">
        <v>0</v>
      </c>
      <c r="AA274">
        <v>2420</v>
      </c>
      <c r="AB274">
        <v>2758.25</v>
      </c>
      <c r="AC274">
        <v>1280</v>
      </c>
      <c r="AD274">
        <v>3600</v>
      </c>
      <c r="AE274">
        <v>92975</v>
      </c>
      <c r="AF274">
        <v>92975</v>
      </c>
      <c r="AG274">
        <v>-548.46326397855864</v>
      </c>
      <c r="AH274" t="s">
        <v>237</v>
      </c>
      <c r="AI274" t="s">
        <v>238</v>
      </c>
      <c r="AJ274" t="s">
        <v>239</v>
      </c>
      <c r="AK274" t="s">
        <v>240</v>
      </c>
      <c r="AL274">
        <v>12</v>
      </c>
      <c r="AM274">
        <v>4</v>
      </c>
      <c r="AN274">
        <v>24</v>
      </c>
      <c r="AO274">
        <v>95346</v>
      </c>
      <c r="AP274">
        <v>2322</v>
      </c>
      <c r="AQ274">
        <v>1</v>
      </c>
      <c r="AR274">
        <v>10034</v>
      </c>
      <c r="AS274">
        <v>1.3043</v>
      </c>
      <c r="AT274">
        <v>1.2733000000000001</v>
      </c>
      <c r="AU274">
        <v>3.1E-2</v>
      </c>
      <c r="AV274">
        <v>1.3043000511825085</v>
      </c>
      <c r="AW274">
        <v>1.2733000516891479</v>
      </c>
      <c r="AX274">
        <v>3.0999999493360519E-2</v>
      </c>
      <c r="AY274" t="s">
        <v>95</v>
      </c>
      <c r="AZ274" t="s">
        <v>237</v>
      </c>
      <c r="BB274" t="s">
        <v>635</v>
      </c>
      <c r="BC274" t="s">
        <v>238</v>
      </c>
      <c r="BD274" t="s">
        <v>89</v>
      </c>
      <c r="BE274" t="s">
        <v>85</v>
      </c>
      <c r="BF274" t="s">
        <v>86</v>
      </c>
      <c r="BG274" t="s">
        <v>90</v>
      </c>
      <c r="BH274" t="s">
        <v>426</v>
      </c>
      <c r="BI274" t="s">
        <v>427</v>
      </c>
      <c r="BJ274" t="s">
        <v>428</v>
      </c>
      <c r="BK274" t="s">
        <v>428</v>
      </c>
      <c r="BL274">
        <v>2023</v>
      </c>
      <c r="BM274" t="s">
        <v>2435</v>
      </c>
      <c r="BN274" s="1">
        <v>45046</v>
      </c>
      <c r="BO274" s="1">
        <v>45075</v>
      </c>
      <c r="BP274" t="s">
        <v>88</v>
      </c>
      <c r="BQ274" t="s">
        <v>157</v>
      </c>
      <c r="BR274" t="s">
        <v>1302</v>
      </c>
      <c r="BS274" t="s">
        <v>3344</v>
      </c>
    </row>
    <row r="275" spans="1:71" x14ac:dyDescent="0.25">
      <c r="A275">
        <v>2023</v>
      </c>
      <c r="B275">
        <v>6</v>
      </c>
      <c r="C275" t="s">
        <v>2429</v>
      </c>
      <c r="D275" t="s">
        <v>2430</v>
      </c>
      <c r="E275">
        <v>74</v>
      </c>
      <c r="F275" t="s">
        <v>2431</v>
      </c>
      <c r="G275">
        <v>20230526</v>
      </c>
      <c r="H275">
        <v>20230621</v>
      </c>
      <c r="I275">
        <v>27</v>
      </c>
      <c r="J275">
        <v>2</v>
      </c>
      <c r="K275" t="s">
        <v>2432</v>
      </c>
      <c r="L275" t="s">
        <v>846</v>
      </c>
      <c r="M275" t="s">
        <v>237</v>
      </c>
      <c r="N275" t="s">
        <v>238</v>
      </c>
      <c r="O275" t="s">
        <v>239</v>
      </c>
      <c r="P275" t="s">
        <v>240</v>
      </c>
      <c r="Q275">
        <v>211</v>
      </c>
      <c r="R275" t="s">
        <v>76</v>
      </c>
      <c r="S275" t="s">
        <v>1802</v>
      </c>
      <c r="T275" t="s">
        <v>1803</v>
      </c>
      <c r="U275">
        <v>62510</v>
      </c>
      <c r="V275">
        <v>32649</v>
      </c>
      <c r="W275">
        <v>12192</v>
      </c>
      <c r="X275">
        <v>0</v>
      </c>
      <c r="Y275">
        <v>2808.02</v>
      </c>
      <c r="Z275">
        <v>6966.71</v>
      </c>
      <c r="AA275">
        <v>0</v>
      </c>
      <c r="AB275">
        <v>8434.44</v>
      </c>
      <c r="AC275">
        <v>1920</v>
      </c>
      <c r="AD275">
        <v>4725</v>
      </c>
      <c r="AE275">
        <v>113942</v>
      </c>
      <c r="AF275">
        <v>112605</v>
      </c>
      <c r="AG275">
        <v>-3273.5525061481712</v>
      </c>
      <c r="AH275" t="s">
        <v>125</v>
      </c>
      <c r="AI275" t="s">
        <v>126</v>
      </c>
      <c r="AJ275" t="s">
        <v>132</v>
      </c>
      <c r="AK275" t="s">
        <v>341</v>
      </c>
      <c r="AL275">
        <v>11</v>
      </c>
      <c r="AM275">
        <v>4</v>
      </c>
      <c r="AN275">
        <v>22</v>
      </c>
      <c r="AO275">
        <v>88681</v>
      </c>
      <c r="AP275">
        <v>5425</v>
      </c>
      <c r="AQ275">
        <v>1</v>
      </c>
      <c r="AR275">
        <v>19057</v>
      </c>
      <c r="AS275">
        <v>1.2566999999999999</v>
      </c>
      <c r="AT275">
        <v>1.1842999999999999</v>
      </c>
      <c r="AU275">
        <v>7.2400000000000006E-2</v>
      </c>
      <c r="AV275">
        <v>1.579690009355545</v>
      </c>
      <c r="AW275">
        <v>1.5072900056838989</v>
      </c>
      <c r="AX275">
        <v>7.2400003671646118E-2</v>
      </c>
      <c r="AY275" t="s">
        <v>263</v>
      </c>
      <c r="AZ275" t="s">
        <v>125</v>
      </c>
      <c r="BB275" t="s">
        <v>180</v>
      </c>
      <c r="BC275" t="s">
        <v>238</v>
      </c>
      <c r="BD275" t="s">
        <v>147</v>
      </c>
      <c r="BE275" t="s">
        <v>85</v>
      </c>
      <c r="BF275" t="s">
        <v>86</v>
      </c>
      <c r="BG275" t="s">
        <v>90</v>
      </c>
      <c r="BH275" t="s">
        <v>2433</v>
      </c>
      <c r="BK275" t="s">
        <v>2433</v>
      </c>
      <c r="BL275">
        <v>2023</v>
      </c>
      <c r="BM275" t="s">
        <v>2430</v>
      </c>
      <c r="BN275" s="1">
        <v>45046</v>
      </c>
      <c r="BO275" s="1">
        <v>45072</v>
      </c>
      <c r="BP275" t="s">
        <v>88</v>
      </c>
      <c r="BQ275" t="s">
        <v>157</v>
      </c>
      <c r="BR275" t="s">
        <v>1302</v>
      </c>
      <c r="BS275" t="s">
        <v>3344</v>
      </c>
    </row>
    <row r="276" spans="1:71" x14ac:dyDescent="0.25">
      <c r="A276">
        <v>2023</v>
      </c>
      <c r="B276">
        <v>6</v>
      </c>
      <c r="C276" t="s">
        <v>2361</v>
      </c>
      <c r="D276" t="s">
        <v>2362</v>
      </c>
      <c r="E276">
        <v>77</v>
      </c>
      <c r="F276" t="s">
        <v>2363</v>
      </c>
      <c r="G276">
        <v>20230512</v>
      </c>
      <c r="H276">
        <v>20230629</v>
      </c>
      <c r="I276">
        <v>49</v>
      </c>
      <c r="J276">
        <v>0</v>
      </c>
      <c r="K276" t="s">
        <v>2364</v>
      </c>
      <c r="L276" t="s">
        <v>2365</v>
      </c>
      <c r="M276" t="s">
        <v>237</v>
      </c>
      <c r="N276" t="s">
        <v>238</v>
      </c>
      <c r="O276" t="s">
        <v>239</v>
      </c>
      <c r="P276" t="s">
        <v>240</v>
      </c>
      <c r="Q276">
        <v>211</v>
      </c>
      <c r="R276" t="s">
        <v>76</v>
      </c>
      <c r="S276" t="s">
        <v>2230</v>
      </c>
      <c r="T276" t="s">
        <v>2231</v>
      </c>
      <c r="U276">
        <v>243049</v>
      </c>
      <c r="V276">
        <v>60232</v>
      </c>
      <c r="W276">
        <v>0</v>
      </c>
      <c r="X276">
        <v>0</v>
      </c>
      <c r="Y276">
        <v>8597.67</v>
      </c>
      <c r="Z276">
        <v>3074.77</v>
      </c>
      <c r="AA276">
        <v>0</v>
      </c>
      <c r="AB276">
        <v>11672.44</v>
      </c>
      <c r="AC276">
        <v>3840</v>
      </c>
      <c r="AD276">
        <v>9900</v>
      </c>
      <c r="AE276">
        <v>382062</v>
      </c>
      <c r="AF276">
        <v>382062</v>
      </c>
      <c r="AG276">
        <v>7417.1877770892515</v>
      </c>
      <c r="AH276" t="s">
        <v>125</v>
      </c>
      <c r="AI276" t="s">
        <v>126</v>
      </c>
      <c r="AJ276" t="s">
        <v>132</v>
      </c>
      <c r="AK276" t="s">
        <v>341</v>
      </c>
      <c r="AL276">
        <v>20</v>
      </c>
      <c r="AM276">
        <v>7</v>
      </c>
      <c r="AN276">
        <v>37</v>
      </c>
      <c r="AO276">
        <v>280368</v>
      </c>
      <c r="AP276">
        <v>20050</v>
      </c>
      <c r="AQ276">
        <v>1</v>
      </c>
      <c r="AR276">
        <v>61464</v>
      </c>
      <c r="AS276">
        <v>4.0118999999999998</v>
      </c>
      <c r="AT276">
        <v>3.7441</v>
      </c>
      <c r="AU276">
        <v>0.26779999999999998</v>
      </c>
      <c r="AV276">
        <v>5.3597799837589264</v>
      </c>
      <c r="AW276">
        <v>5.09197998046875</v>
      </c>
      <c r="AX276">
        <v>0.26780000329017639</v>
      </c>
      <c r="AY276" t="s">
        <v>95</v>
      </c>
      <c r="AZ276" t="s">
        <v>125</v>
      </c>
      <c r="BB276" t="s">
        <v>400</v>
      </c>
      <c r="BC276" t="s">
        <v>238</v>
      </c>
      <c r="BD276" t="s">
        <v>89</v>
      </c>
      <c r="BE276" t="s">
        <v>85</v>
      </c>
      <c r="BF276" t="s">
        <v>86</v>
      </c>
      <c r="BG276" t="s">
        <v>90</v>
      </c>
      <c r="BH276" t="s">
        <v>474</v>
      </c>
      <c r="BI276" t="s">
        <v>2366</v>
      </c>
      <c r="BK276" t="s">
        <v>2366</v>
      </c>
      <c r="BL276">
        <v>2023</v>
      </c>
      <c r="BM276" t="s">
        <v>2362</v>
      </c>
      <c r="BN276" s="1">
        <v>45046</v>
      </c>
      <c r="BO276" s="1">
        <v>45058</v>
      </c>
      <c r="BP276" t="s">
        <v>88</v>
      </c>
      <c r="BQ276" t="s">
        <v>157</v>
      </c>
      <c r="BR276" t="s">
        <v>1302</v>
      </c>
      <c r="BS276" t="s">
        <v>3344</v>
      </c>
    </row>
    <row r="277" spans="1:71" x14ac:dyDescent="0.25">
      <c r="BM277" t="s">
        <v>2691</v>
      </c>
      <c r="BN277" s="1">
        <v>45046</v>
      </c>
      <c r="BO277" s="1">
        <v>45050</v>
      </c>
      <c r="BP277" t="s">
        <v>88</v>
      </c>
      <c r="BQ277" t="s">
        <v>83</v>
      </c>
      <c r="BR277" t="s">
        <v>1302</v>
      </c>
      <c r="BS277" t="s">
        <v>3344</v>
      </c>
    </row>
    <row r="278" spans="1:71" x14ac:dyDescent="0.25">
      <c r="BM278" t="s">
        <v>3388</v>
      </c>
      <c r="BN278" s="1">
        <v>45070</v>
      </c>
      <c r="BO278" s="1">
        <v>45077</v>
      </c>
      <c r="BP278" t="s">
        <v>88</v>
      </c>
      <c r="BQ278" t="s">
        <v>104</v>
      </c>
      <c r="BR278" t="s">
        <v>1302</v>
      </c>
      <c r="BS278" t="s">
        <v>3344</v>
      </c>
    </row>
    <row r="279" spans="1:71" x14ac:dyDescent="0.25">
      <c r="BM279" t="s">
        <v>300</v>
      </c>
      <c r="BN279" s="1">
        <v>45069</v>
      </c>
      <c r="BO279" s="1">
        <v>45077</v>
      </c>
      <c r="BP279" t="s">
        <v>88</v>
      </c>
      <c r="BQ279" t="s">
        <v>104</v>
      </c>
      <c r="BR279" t="s">
        <v>1302</v>
      </c>
      <c r="BS279" t="s">
        <v>3344</v>
      </c>
    </row>
    <row r="280" spans="1:71" x14ac:dyDescent="0.25">
      <c r="BM280" t="s">
        <v>3060</v>
      </c>
      <c r="BN280" s="1">
        <v>45063</v>
      </c>
      <c r="BO280" s="1">
        <v>45077</v>
      </c>
      <c r="BP280" t="s">
        <v>88</v>
      </c>
      <c r="BQ280" t="s">
        <v>104</v>
      </c>
      <c r="BR280" t="s">
        <v>1302</v>
      </c>
      <c r="BS280" t="s">
        <v>3344</v>
      </c>
    </row>
    <row r="281" spans="1:71" x14ac:dyDescent="0.25">
      <c r="BM281" t="s">
        <v>2994</v>
      </c>
      <c r="BN281" s="1">
        <v>45050</v>
      </c>
      <c r="BO281" s="1">
        <v>45077</v>
      </c>
      <c r="BP281" t="s">
        <v>88</v>
      </c>
      <c r="BQ281" t="s">
        <v>104</v>
      </c>
      <c r="BR281" t="s">
        <v>1302</v>
      </c>
      <c r="BS281" t="s">
        <v>3344</v>
      </c>
    </row>
    <row r="282" spans="1:71" x14ac:dyDescent="0.25">
      <c r="BM282" t="s">
        <v>1112</v>
      </c>
      <c r="BN282" s="1">
        <v>45046</v>
      </c>
      <c r="BO282" s="1">
        <v>45069</v>
      </c>
      <c r="BP282" t="s">
        <v>88</v>
      </c>
      <c r="BQ282" t="s">
        <v>83</v>
      </c>
      <c r="BR282" t="s">
        <v>1302</v>
      </c>
      <c r="BS282" t="s">
        <v>3344</v>
      </c>
    </row>
    <row r="283" spans="1:71" x14ac:dyDescent="0.25">
      <c r="BM283" t="s">
        <v>3002</v>
      </c>
      <c r="BN283" s="1">
        <v>45058</v>
      </c>
      <c r="BO283" s="1">
        <v>45064</v>
      </c>
      <c r="BP283" t="s">
        <v>88</v>
      </c>
      <c r="BQ283" t="s">
        <v>83</v>
      </c>
      <c r="BR283" t="s">
        <v>1302</v>
      </c>
      <c r="BS283" t="s">
        <v>3344</v>
      </c>
    </row>
    <row r="284" spans="1:71" x14ac:dyDescent="0.25">
      <c r="BM284" t="s">
        <v>1847</v>
      </c>
      <c r="BN284" s="1">
        <v>45046</v>
      </c>
      <c r="BO284" s="1">
        <v>45062</v>
      </c>
      <c r="BP284" t="s">
        <v>88</v>
      </c>
      <c r="BQ284" t="s">
        <v>157</v>
      </c>
      <c r="BR284" t="s">
        <v>1302</v>
      </c>
      <c r="BS284" t="s">
        <v>3344</v>
      </c>
    </row>
    <row r="285" spans="1:71" x14ac:dyDescent="0.25">
      <c r="BM285" t="s">
        <v>1863</v>
      </c>
      <c r="BN285" s="1">
        <v>45046</v>
      </c>
      <c r="BO285" s="1">
        <v>45058</v>
      </c>
      <c r="BP285" t="s">
        <v>88</v>
      </c>
      <c r="BQ285" t="s">
        <v>157</v>
      </c>
      <c r="BR285" t="s">
        <v>1302</v>
      </c>
      <c r="BS285" t="s">
        <v>3344</v>
      </c>
    </row>
    <row r="286" spans="1:71" x14ac:dyDescent="0.25">
      <c r="BM286" t="s">
        <v>1780</v>
      </c>
      <c r="BN286" s="1">
        <v>45046</v>
      </c>
      <c r="BO286" s="1">
        <v>45049</v>
      </c>
      <c r="BP286" t="s">
        <v>88</v>
      </c>
      <c r="BQ286" t="s">
        <v>83</v>
      </c>
      <c r="BR286" t="s">
        <v>1302</v>
      </c>
      <c r="BS286" t="s">
        <v>3344</v>
      </c>
    </row>
    <row r="287" spans="1:71" x14ac:dyDescent="0.25">
      <c r="A287">
        <v>2023</v>
      </c>
      <c r="B287">
        <v>5</v>
      </c>
      <c r="C287" t="s">
        <v>2509</v>
      </c>
      <c r="D287" t="s">
        <v>2510</v>
      </c>
      <c r="E287">
        <v>86</v>
      </c>
      <c r="F287" t="s">
        <v>2511</v>
      </c>
      <c r="G287">
        <v>20230512</v>
      </c>
      <c r="H287">
        <v>20230525</v>
      </c>
      <c r="I287">
        <v>14</v>
      </c>
      <c r="J287">
        <v>0</v>
      </c>
      <c r="K287" t="s">
        <v>2512</v>
      </c>
      <c r="L287" t="s">
        <v>2513</v>
      </c>
      <c r="M287" t="s">
        <v>237</v>
      </c>
      <c r="N287" t="s">
        <v>238</v>
      </c>
      <c r="O287" t="s">
        <v>239</v>
      </c>
      <c r="P287" t="s">
        <v>240</v>
      </c>
      <c r="Q287">
        <v>201</v>
      </c>
      <c r="R287" t="s">
        <v>76</v>
      </c>
      <c r="S287" t="s">
        <v>171</v>
      </c>
      <c r="T287" t="s">
        <v>172</v>
      </c>
      <c r="U287">
        <v>40325</v>
      </c>
      <c r="V287">
        <v>18402</v>
      </c>
      <c r="W287">
        <v>0</v>
      </c>
      <c r="X287">
        <v>0</v>
      </c>
      <c r="Y287">
        <v>923.85</v>
      </c>
      <c r="Z287">
        <v>0</v>
      </c>
      <c r="AA287">
        <v>0</v>
      </c>
      <c r="AB287">
        <v>923.85</v>
      </c>
      <c r="AC287">
        <v>1040</v>
      </c>
      <c r="AD287">
        <v>2925</v>
      </c>
      <c r="AE287">
        <v>60686</v>
      </c>
      <c r="AF287">
        <v>60686</v>
      </c>
      <c r="AG287">
        <v>1377.8391418649662</v>
      </c>
      <c r="AH287" t="s">
        <v>237</v>
      </c>
      <c r="AI287" t="s">
        <v>238</v>
      </c>
      <c r="AJ287" t="s">
        <v>239</v>
      </c>
      <c r="AK287" t="s">
        <v>240</v>
      </c>
      <c r="AL287">
        <v>9</v>
      </c>
      <c r="AM287">
        <v>3</v>
      </c>
      <c r="AN287">
        <v>17</v>
      </c>
      <c r="AO287">
        <v>62306</v>
      </c>
      <c r="AP287">
        <v>2459</v>
      </c>
      <c r="AQ287">
        <v>1</v>
      </c>
      <c r="AR287">
        <v>9397</v>
      </c>
      <c r="AS287">
        <v>0.86480000000000001</v>
      </c>
      <c r="AT287">
        <v>0.83199999999999996</v>
      </c>
      <c r="AU287">
        <v>3.2800000000000003E-2</v>
      </c>
      <c r="AV287">
        <v>0.86480001732707024</v>
      </c>
      <c r="AW287">
        <v>0.8320000171661377</v>
      </c>
      <c r="AX287">
        <v>3.2800000160932541E-2</v>
      </c>
      <c r="AY287" t="s">
        <v>95</v>
      </c>
      <c r="AZ287" t="s">
        <v>237</v>
      </c>
      <c r="BB287" t="s">
        <v>536</v>
      </c>
      <c r="BC287" t="s">
        <v>238</v>
      </c>
      <c r="BD287" t="s">
        <v>89</v>
      </c>
      <c r="BE287" t="s">
        <v>85</v>
      </c>
      <c r="BF287" t="s">
        <v>86</v>
      </c>
      <c r="BG287" t="s">
        <v>90</v>
      </c>
      <c r="BH287" t="s">
        <v>266</v>
      </c>
      <c r="BI287" t="s">
        <v>267</v>
      </c>
      <c r="BK287" t="s">
        <v>267</v>
      </c>
      <c r="BL287">
        <v>2023</v>
      </c>
      <c r="BM287" t="s">
        <v>2510</v>
      </c>
      <c r="BN287" s="1">
        <v>45046</v>
      </c>
      <c r="BO287" s="1">
        <v>45058</v>
      </c>
      <c r="BP287" t="s">
        <v>88</v>
      </c>
      <c r="BQ287" t="s">
        <v>157</v>
      </c>
      <c r="BR287" t="s">
        <v>1302</v>
      </c>
      <c r="BS287" t="s">
        <v>3344</v>
      </c>
    </row>
    <row r="288" spans="1:71" x14ac:dyDescent="0.25">
      <c r="A288">
        <v>2023</v>
      </c>
      <c r="B288">
        <v>6</v>
      </c>
      <c r="C288" t="s">
        <v>1036</v>
      </c>
      <c r="D288" t="s">
        <v>1037</v>
      </c>
      <c r="E288">
        <v>84</v>
      </c>
      <c r="F288" t="s">
        <v>1038</v>
      </c>
      <c r="G288">
        <v>20230531</v>
      </c>
      <c r="H288">
        <v>20230612</v>
      </c>
      <c r="I288">
        <v>13</v>
      </c>
      <c r="J288">
        <v>0</v>
      </c>
      <c r="K288" t="s">
        <v>1039</v>
      </c>
      <c r="L288" t="s">
        <v>1040</v>
      </c>
      <c r="M288" t="s">
        <v>237</v>
      </c>
      <c r="N288" t="s">
        <v>238</v>
      </c>
      <c r="O288" t="s">
        <v>239</v>
      </c>
      <c r="P288" t="s">
        <v>240</v>
      </c>
      <c r="Q288">
        <v>201</v>
      </c>
      <c r="R288" t="s">
        <v>76</v>
      </c>
      <c r="S288" t="s">
        <v>521</v>
      </c>
      <c r="T288" t="s">
        <v>522</v>
      </c>
      <c r="U288">
        <v>24098</v>
      </c>
      <c r="V288">
        <v>10273</v>
      </c>
      <c r="W288">
        <v>0</v>
      </c>
      <c r="X288">
        <v>0</v>
      </c>
      <c r="Y288">
        <v>0</v>
      </c>
      <c r="Z288">
        <v>0</v>
      </c>
      <c r="AA288">
        <v>15184.8</v>
      </c>
      <c r="AB288">
        <v>15184.8</v>
      </c>
      <c r="AC288">
        <v>560</v>
      </c>
      <c r="AD288">
        <v>1425</v>
      </c>
      <c r="AE288">
        <v>79476</v>
      </c>
      <c r="AF288">
        <v>79476</v>
      </c>
      <c r="AG288">
        <v>-8036.2613908649009</v>
      </c>
      <c r="AH288" t="s">
        <v>96</v>
      </c>
      <c r="AI288" t="s">
        <v>97</v>
      </c>
      <c r="AJ288" t="s">
        <v>98</v>
      </c>
      <c r="AK288" t="s">
        <v>99</v>
      </c>
      <c r="AL288">
        <v>10</v>
      </c>
      <c r="AM288">
        <v>3</v>
      </c>
      <c r="AN288">
        <v>21</v>
      </c>
      <c r="AO288">
        <v>77185</v>
      </c>
      <c r="AP288">
        <v>2120</v>
      </c>
      <c r="AQ288">
        <v>1</v>
      </c>
      <c r="AR288">
        <v>8296</v>
      </c>
      <c r="AS288">
        <v>1.0589999999999999</v>
      </c>
      <c r="AT288">
        <v>1.0306999999999999</v>
      </c>
      <c r="AU288">
        <v>2.8299999999999999E-2</v>
      </c>
      <c r="AV288">
        <v>1.1325699687004089</v>
      </c>
      <c r="AW288">
        <v>1.0306999683380127</v>
      </c>
      <c r="AX288">
        <v>0.10187000036239624</v>
      </c>
      <c r="AY288" t="s">
        <v>83</v>
      </c>
      <c r="AZ288" t="s">
        <v>237</v>
      </c>
      <c r="BB288" t="s">
        <v>256</v>
      </c>
      <c r="BC288" t="s">
        <v>238</v>
      </c>
      <c r="BD288" t="s">
        <v>89</v>
      </c>
      <c r="BE288" t="s">
        <v>85</v>
      </c>
      <c r="BF288" t="s">
        <v>86</v>
      </c>
      <c r="BG288" t="s">
        <v>90</v>
      </c>
      <c r="BH288" t="s">
        <v>511</v>
      </c>
      <c r="BI288" t="s">
        <v>512</v>
      </c>
      <c r="BK288" t="s">
        <v>512</v>
      </c>
      <c r="BL288">
        <v>2023</v>
      </c>
      <c r="BM288" t="s">
        <v>1037</v>
      </c>
      <c r="BN288" s="1">
        <v>45047</v>
      </c>
      <c r="BO288" s="1">
        <v>45077</v>
      </c>
      <c r="BP288" t="s">
        <v>88</v>
      </c>
      <c r="BQ288" t="s">
        <v>104</v>
      </c>
      <c r="BR288" t="s">
        <v>1302</v>
      </c>
      <c r="BS288" t="s">
        <v>3344</v>
      </c>
    </row>
    <row r="289" spans="1:71" x14ac:dyDescent="0.25">
      <c r="BM289" t="s">
        <v>1776</v>
      </c>
      <c r="BN289" s="1">
        <v>45046</v>
      </c>
      <c r="BO289" s="1">
        <v>45071</v>
      </c>
      <c r="BP289" t="s">
        <v>88</v>
      </c>
      <c r="BQ289" t="s">
        <v>83</v>
      </c>
      <c r="BR289" t="s">
        <v>1302</v>
      </c>
      <c r="BS289" t="s">
        <v>3344</v>
      </c>
    </row>
    <row r="290" spans="1:71" x14ac:dyDescent="0.25">
      <c r="BM290" t="s">
        <v>3401</v>
      </c>
      <c r="BN290" s="1">
        <v>45058</v>
      </c>
      <c r="BO290" s="1">
        <v>45077</v>
      </c>
      <c r="BP290" t="s">
        <v>88</v>
      </c>
      <c r="BQ290" t="s">
        <v>104</v>
      </c>
      <c r="BR290" t="s">
        <v>1302</v>
      </c>
      <c r="BS290" t="s">
        <v>3344</v>
      </c>
    </row>
    <row r="291" spans="1:71" x14ac:dyDescent="0.25">
      <c r="BM291" t="s">
        <v>3387</v>
      </c>
      <c r="BN291" s="1">
        <v>45065</v>
      </c>
      <c r="BO291" s="1">
        <v>45077</v>
      </c>
      <c r="BP291" t="s">
        <v>88</v>
      </c>
      <c r="BQ291" t="s">
        <v>104</v>
      </c>
      <c r="BR291" t="s">
        <v>1302</v>
      </c>
      <c r="BS291" t="s">
        <v>3344</v>
      </c>
    </row>
    <row r="292" spans="1:71" x14ac:dyDescent="0.25">
      <c r="BM292" t="s">
        <v>1853</v>
      </c>
      <c r="BN292" s="1">
        <v>45065</v>
      </c>
      <c r="BO292" s="1">
        <v>45077</v>
      </c>
      <c r="BP292" t="s">
        <v>88</v>
      </c>
      <c r="BQ292" t="s">
        <v>104</v>
      </c>
      <c r="BR292" t="s">
        <v>1302</v>
      </c>
      <c r="BS292" t="s">
        <v>3344</v>
      </c>
    </row>
    <row r="293" spans="1:71" x14ac:dyDescent="0.25">
      <c r="BM293" t="s">
        <v>1179</v>
      </c>
      <c r="BN293" s="1">
        <v>45046</v>
      </c>
      <c r="BO293" s="1">
        <v>45050</v>
      </c>
      <c r="BP293" t="s">
        <v>88</v>
      </c>
      <c r="BQ293" t="s">
        <v>157</v>
      </c>
      <c r="BR293" t="s">
        <v>1302</v>
      </c>
      <c r="BS293" t="s">
        <v>3344</v>
      </c>
    </row>
    <row r="294" spans="1:71" x14ac:dyDescent="0.25">
      <c r="BM294" t="s">
        <v>3408</v>
      </c>
      <c r="BN294" s="1">
        <v>45046</v>
      </c>
      <c r="BO294" s="1">
        <v>45056</v>
      </c>
      <c r="BP294" t="s">
        <v>88</v>
      </c>
      <c r="BQ294" t="s">
        <v>95</v>
      </c>
      <c r="BR294" t="s">
        <v>1302</v>
      </c>
      <c r="BS294" t="s">
        <v>3344</v>
      </c>
    </row>
    <row r="295" spans="1:71" x14ac:dyDescent="0.25">
      <c r="BM295" t="s">
        <v>2668</v>
      </c>
      <c r="BN295" s="1">
        <v>45040</v>
      </c>
      <c r="BO295" s="1">
        <v>45061</v>
      </c>
      <c r="BP295" t="s">
        <v>88</v>
      </c>
      <c r="BQ295" t="s">
        <v>83</v>
      </c>
      <c r="BR295" t="s">
        <v>1302</v>
      </c>
      <c r="BS295" t="s">
        <v>3344</v>
      </c>
    </row>
    <row r="296" spans="1:71" x14ac:dyDescent="0.25">
      <c r="BM296" t="s">
        <v>2687</v>
      </c>
      <c r="BN296" s="1">
        <v>45046</v>
      </c>
      <c r="BO296" s="1">
        <v>45065</v>
      </c>
      <c r="BP296" t="s">
        <v>88</v>
      </c>
      <c r="BQ296" t="s">
        <v>95</v>
      </c>
      <c r="BR296" t="s">
        <v>1302</v>
      </c>
      <c r="BS296" t="s">
        <v>3344</v>
      </c>
    </row>
    <row r="297" spans="1:71" x14ac:dyDescent="0.25">
      <c r="A297">
        <v>2023</v>
      </c>
      <c r="B297">
        <v>5</v>
      </c>
      <c r="C297" t="s">
        <v>1100</v>
      </c>
      <c r="D297" t="s">
        <v>1101</v>
      </c>
      <c r="E297">
        <v>92</v>
      </c>
      <c r="F297" t="s">
        <v>1102</v>
      </c>
      <c r="G297">
        <v>20230522</v>
      </c>
      <c r="H297">
        <v>20230529</v>
      </c>
      <c r="I297">
        <v>8</v>
      </c>
      <c r="J297">
        <v>0</v>
      </c>
      <c r="K297" t="s">
        <v>1103</v>
      </c>
      <c r="L297" t="s">
        <v>1104</v>
      </c>
      <c r="M297" t="s">
        <v>96</v>
      </c>
      <c r="N297" t="s">
        <v>97</v>
      </c>
      <c r="O297" t="s">
        <v>98</v>
      </c>
      <c r="P297" t="s">
        <v>99</v>
      </c>
      <c r="Q297">
        <v>111</v>
      </c>
      <c r="R297" t="s">
        <v>76</v>
      </c>
      <c r="S297" t="s">
        <v>615</v>
      </c>
      <c r="T297" t="s">
        <v>616</v>
      </c>
      <c r="U297">
        <v>21388</v>
      </c>
      <c r="V297">
        <v>10010</v>
      </c>
      <c r="W297">
        <v>0</v>
      </c>
      <c r="X297">
        <v>0</v>
      </c>
      <c r="Y297">
        <v>489.09</v>
      </c>
      <c r="Z297">
        <v>0</v>
      </c>
      <c r="AA297">
        <v>0</v>
      </c>
      <c r="AB297">
        <v>489.09</v>
      </c>
      <c r="AC297">
        <v>560</v>
      </c>
      <c r="AD297">
        <v>1575</v>
      </c>
      <c r="AE297">
        <v>139768</v>
      </c>
      <c r="AF297">
        <v>139768</v>
      </c>
      <c r="AG297">
        <v>2771.2341792847101</v>
      </c>
      <c r="AH297" t="s">
        <v>96</v>
      </c>
      <c r="AI297" t="s">
        <v>97</v>
      </c>
      <c r="AJ297" t="s">
        <v>98</v>
      </c>
      <c r="AK297" t="s">
        <v>99</v>
      </c>
      <c r="AL297">
        <v>13</v>
      </c>
      <c r="AM297">
        <v>4</v>
      </c>
      <c r="AN297">
        <v>26</v>
      </c>
      <c r="AO297">
        <v>131996</v>
      </c>
      <c r="AP297">
        <v>3152</v>
      </c>
      <c r="AQ297">
        <v>1</v>
      </c>
      <c r="AR297">
        <v>13581</v>
      </c>
      <c r="AS297">
        <v>1.8048</v>
      </c>
      <c r="AT297">
        <v>1.7626999999999999</v>
      </c>
      <c r="AU297">
        <v>4.2099999999999999E-2</v>
      </c>
      <c r="AV297">
        <v>1.8047999627888203</v>
      </c>
      <c r="AW297">
        <v>1.7626999616622925</v>
      </c>
      <c r="AX297">
        <v>4.2100001126527786E-2</v>
      </c>
      <c r="AY297" t="s">
        <v>112</v>
      </c>
      <c r="AZ297" t="s">
        <v>96</v>
      </c>
      <c r="BB297" t="s">
        <v>180</v>
      </c>
      <c r="BD297" t="s">
        <v>534</v>
      </c>
      <c r="BE297" t="s">
        <v>311</v>
      </c>
      <c r="BF297" t="s">
        <v>312</v>
      </c>
      <c r="BG297" t="s">
        <v>535</v>
      </c>
      <c r="BH297" t="s">
        <v>384</v>
      </c>
      <c r="BI297" t="s">
        <v>385</v>
      </c>
      <c r="BK297" t="s">
        <v>385</v>
      </c>
      <c r="BL297">
        <v>2023</v>
      </c>
      <c r="BM297" t="s">
        <v>1101</v>
      </c>
      <c r="BN297" s="1">
        <v>45056</v>
      </c>
      <c r="BO297" s="1">
        <v>45068</v>
      </c>
      <c r="BP297" t="s">
        <v>88</v>
      </c>
      <c r="BQ297" t="s">
        <v>157</v>
      </c>
      <c r="BR297" t="s">
        <v>1302</v>
      </c>
      <c r="BS297" t="s">
        <v>3344</v>
      </c>
    </row>
    <row r="298" spans="1:71" x14ac:dyDescent="0.25">
      <c r="BM298" t="s">
        <v>2594</v>
      </c>
      <c r="BN298" s="1">
        <v>45064</v>
      </c>
      <c r="BO298" s="1">
        <v>45069</v>
      </c>
      <c r="BP298" t="s">
        <v>88</v>
      </c>
      <c r="BQ298" t="s">
        <v>263</v>
      </c>
      <c r="BR298" t="s">
        <v>1302</v>
      </c>
      <c r="BS298" t="s">
        <v>3344</v>
      </c>
    </row>
    <row r="299" spans="1:71" x14ac:dyDescent="0.25">
      <c r="BM299" t="s">
        <v>1401</v>
      </c>
      <c r="BN299" s="1">
        <v>45046</v>
      </c>
      <c r="BO299" s="1">
        <v>45070</v>
      </c>
      <c r="BP299" t="s">
        <v>88</v>
      </c>
      <c r="BQ299" t="s">
        <v>263</v>
      </c>
      <c r="BR299" t="s">
        <v>1302</v>
      </c>
      <c r="BS299" t="s">
        <v>3344</v>
      </c>
    </row>
    <row r="300" spans="1:71" x14ac:dyDescent="0.25">
      <c r="BM300" t="s">
        <v>2556</v>
      </c>
      <c r="BN300" s="1">
        <v>45043</v>
      </c>
      <c r="BO300" s="1">
        <v>45077</v>
      </c>
      <c r="BP300" t="s">
        <v>88</v>
      </c>
      <c r="BQ300" t="s">
        <v>104</v>
      </c>
      <c r="BR300" t="s">
        <v>1302</v>
      </c>
      <c r="BS300" t="s">
        <v>3344</v>
      </c>
    </row>
    <row r="301" spans="1:71" x14ac:dyDescent="0.25">
      <c r="A301">
        <v>2023</v>
      </c>
      <c r="B301">
        <v>6</v>
      </c>
      <c r="C301" t="s">
        <v>2611</v>
      </c>
      <c r="D301" t="s">
        <v>2612</v>
      </c>
      <c r="E301">
        <v>86</v>
      </c>
      <c r="F301" t="s">
        <v>2613</v>
      </c>
      <c r="G301">
        <v>20230531</v>
      </c>
      <c r="H301">
        <v>20230619</v>
      </c>
      <c r="I301">
        <v>20</v>
      </c>
      <c r="J301">
        <v>0</v>
      </c>
      <c r="K301" t="s">
        <v>2614</v>
      </c>
      <c r="L301" t="s">
        <v>2615</v>
      </c>
      <c r="M301" t="s">
        <v>237</v>
      </c>
      <c r="N301" t="s">
        <v>238</v>
      </c>
      <c r="O301" t="s">
        <v>239</v>
      </c>
      <c r="P301" t="s">
        <v>240</v>
      </c>
      <c r="Q301">
        <v>111</v>
      </c>
      <c r="R301" t="s">
        <v>76</v>
      </c>
      <c r="S301" t="s">
        <v>192</v>
      </c>
      <c r="T301" t="s">
        <v>193</v>
      </c>
      <c r="U301">
        <v>40433</v>
      </c>
      <c r="V301">
        <v>24189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1520</v>
      </c>
      <c r="AD301">
        <v>2850</v>
      </c>
      <c r="AE301">
        <v>69091</v>
      </c>
      <c r="AF301">
        <v>69091</v>
      </c>
      <c r="AG301">
        <v>0</v>
      </c>
      <c r="AH301" t="s">
        <v>237</v>
      </c>
      <c r="AI301" t="s">
        <v>238</v>
      </c>
      <c r="AJ301" t="s">
        <v>239</v>
      </c>
      <c r="AK301" t="s">
        <v>240</v>
      </c>
      <c r="AL301">
        <v>7</v>
      </c>
      <c r="AM301">
        <v>2</v>
      </c>
      <c r="AN301">
        <v>13</v>
      </c>
      <c r="AO301">
        <v>41752</v>
      </c>
      <c r="AP301">
        <v>1024</v>
      </c>
      <c r="AQ301">
        <v>1</v>
      </c>
      <c r="AR301">
        <v>3683</v>
      </c>
      <c r="AS301">
        <v>0.57130000000000003</v>
      </c>
      <c r="AT301">
        <v>0.55759999999999998</v>
      </c>
      <c r="AU301">
        <v>1.37E-2</v>
      </c>
      <c r="AV301">
        <v>0.89215999841690063</v>
      </c>
      <c r="AW301">
        <v>0.89215999841690063</v>
      </c>
      <c r="AX301">
        <v>0</v>
      </c>
      <c r="AY301" t="s">
        <v>112</v>
      </c>
      <c r="AZ301" t="s">
        <v>237</v>
      </c>
      <c r="BB301" t="s">
        <v>180</v>
      </c>
      <c r="BC301" t="s">
        <v>238</v>
      </c>
      <c r="BD301" t="s">
        <v>89</v>
      </c>
      <c r="BE301" t="s">
        <v>85</v>
      </c>
      <c r="BF301" t="s">
        <v>86</v>
      </c>
      <c r="BG301" t="s">
        <v>90</v>
      </c>
      <c r="BH301" t="s">
        <v>266</v>
      </c>
      <c r="BI301" t="s">
        <v>267</v>
      </c>
      <c r="BK301" t="s">
        <v>267</v>
      </c>
      <c r="BL301">
        <v>2023</v>
      </c>
      <c r="BM301" t="s">
        <v>2612</v>
      </c>
      <c r="BN301" s="1">
        <v>45047</v>
      </c>
      <c r="BO301" s="1">
        <v>45077</v>
      </c>
      <c r="BP301" t="s">
        <v>88</v>
      </c>
      <c r="BQ301" t="s">
        <v>104</v>
      </c>
      <c r="BR301" t="s">
        <v>1302</v>
      </c>
      <c r="BS301" t="s">
        <v>3344</v>
      </c>
    </row>
    <row r="302" spans="1:71" x14ac:dyDescent="0.25">
      <c r="BM302" t="s">
        <v>3399</v>
      </c>
      <c r="BN302" s="1">
        <v>45047</v>
      </c>
      <c r="BO302" s="1">
        <v>45077</v>
      </c>
      <c r="BP302" t="s">
        <v>88</v>
      </c>
      <c r="BQ302" t="s">
        <v>104</v>
      </c>
      <c r="BR302" t="s">
        <v>1302</v>
      </c>
      <c r="BS302" t="s">
        <v>3344</v>
      </c>
    </row>
    <row r="303" spans="1:71" x14ac:dyDescent="0.25">
      <c r="BM303" t="s">
        <v>2807</v>
      </c>
      <c r="BN303" s="1">
        <v>45047</v>
      </c>
      <c r="BO303" s="1">
        <v>45077</v>
      </c>
      <c r="BP303" t="s">
        <v>88</v>
      </c>
      <c r="BQ303" t="s">
        <v>104</v>
      </c>
      <c r="BR303" t="s">
        <v>1302</v>
      </c>
      <c r="BS303" t="s">
        <v>3344</v>
      </c>
    </row>
    <row r="304" spans="1:71" x14ac:dyDescent="0.25">
      <c r="BM304" t="s">
        <v>1269</v>
      </c>
      <c r="BN304" s="1">
        <v>45047</v>
      </c>
      <c r="BO304" s="1">
        <v>45077</v>
      </c>
      <c r="BP304" t="s">
        <v>88</v>
      </c>
      <c r="BQ304" t="s">
        <v>104</v>
      </c>
      <c r="BR304" t="s">
        <v>1302</v>
      </c>
      <c r="BS304" t="s">
        <v>3344</v>
      </c>
    </row>
    <row r="305" spans="1:71" x14ac:dyDescent="0.25">
      <c r="BM305" t="s">
        <v>3382</v>
      </c>
      <c r="BN305" s="1">
        <v>45049</v>
      </c>
      <c r="BO305" s="1">
        <v>45077</v>
      </c>
      <c r="BP305" t="s">
        <v>88</v>
      </c>
      <c r="BQ305" t="s">
        <v>104</v>
      </c>
      <c r="BR305" t="s">
        <v>1302</v>
      </c>
      <c r="BS305" t="s">
        <v>3344</v>
      </c>
    </row>
    <row r="306" spans="1:71" x14ac:dyDescent="0.25">
      <c r="BM306" t="s">
        <v>3044</v>
      </c>
      <c r="BN306" s="1">
        <v>45127</v>
      </c>
      <c r="BO306" s="1">
        <v>45135</v>
      </c>
      <c r="BP306" t="s">
        <v>88</v>
      </c>
      <c r="BQ306" t="s">
        <v>104</v>
      </c>
      <c r="BR306" t="s">
        <v>1302</v>
      </c>
      <c r="BS306" t="s">
        <v>3344</v>
      </c>
    </row>
    <row r="307" spans="1:71" x14ac:dyDescent="0.25">
      <c r="BM307" t="s">
        <v>3445</v>
      </c>
      <c r="BN307" s="1">
        <v>45114</v>
      </c>
      <c r="BO307" s="1">
        <v>45135</v>
      </c>
      <c r="BP307" t="s">
        <v>88</v>
      </c>
      <c r="BQ307" t="s">
        <v>104</v>
      </c>
      <c r="BR307" t="s">
        <v>1302</v>
      </c>
      <c r="BS307" t="s">
        <v>3344</v>
      </c>
    </row>
    <row r="308" spans="1:71" x14ac:dyDescent="0.25">
      <c r="BM308" t="s">
        <v>3383</v>
      </c>
      <c r="BN308" s="1">
        <v>45104</v>
      </c>
      <c r="BO308" s="1">
        <v>45135</v>
      </c>
      <c r="BP308" t="s">
        <v>88</v>
      </c>
      <c r="BQ308" t="s">
        <v>104</v>
      </c>
      <c r="BR308" t="s">
        <v>1302</v>
      </c>
      <c r="BS308" t="s">
        <v>3344</v>
      </c>
    </row>
    <row r="309" spans="1:71" x14ac:dyDescent="0.25">
      <c r="BM309" t="s">
        <v>3384</v>
      </c>
      <c r="BN309" s="1">
        <v>45104</v>
      </c>
      <c r="BO309" s="1">
        <v>45135</v>
      </c>
      <c r="BP309" t="s">
        <v>88</v>
      </c>
      <c r="BQ309" t="s">
        <v>104</v>
      </c>
      <c r="BR309" t="s">
        <v>1302</v>
      </c>
      <c r="BS309" t="s">
        <v>3344</v>
      </c>
    </row>
    <row r="310" spans="1:71" x14ac:dyDescent="0.25">
      <c r="BM310" t="s">
        <v>3446</v>
      </c>
      <c r="BN310" s="1">
        <v>45106</v>
      </c>
      <c r="BO310" s="1">
        <v>45126</v>
      </c>
      <c r="BP310" t="s">
        <v>88</v>
      </c>
      <c r="BQ310" t="s">
        <v>83</v>
      </c>
      <c r="BR310" t="s">
        <v>1302</v>
      </c>
      <c r="BS310" t="s">
        <v>3344</v>
      </c>
    </row>
    <row r="311" spans="1:71" x14ac:dyDescent="0.25">
      <c r="BM311" t="s">
        <v>983</v>
      </c>
      <c r="BN311" s="1">
        <v>45105</v>
      </c>
      <c r="BO311" s="1">
        <v>45119</v>
      </c>
      <c r="BP311" t="s">
        <v>88</v>
      </c>
      <c r="BQ311" t="s">
        <v>83</v>
      </c>
      <c r="BR311" t="s">
        <v>1302</v>
      </c>
      <c r="BS311" t="s">
        <v>3344</v>
      </c>
    </row>
    <row r="312" spans="1:71" x14ac:dyDescent="0.25">
      <c r="BM312" t="s">
        <v>2984</v>
      </c>
      <c r="BN312" s="1">
        <v>45104</v>
      </c>
      <c r="BO312" s="1">
        <v>45110</v>
      </c>
      <c r="BP312" t="s">
        <v>88</v>
      </c>
      <c r="BQ312" t="s">
        <v>83</v>
      </c>
      <c r="BR312" t="s">
        <v>1302</v>
      </c>
      <c r="BS312" t="s">
        <v>3344</v>
      </c>
    </row>
    <row r="313" spans="1:71" x14ac:dyDescent="0.25">
      <c r="BM313" t="s">
        <v>1480</v>
      </c>
      <c r="BN313" s="1">
        <v>45119</v>
      </c>
      <c r="BO313" s="1">
        <v>45135</v>
      </c>
      <c r="BP313" t="s">
        <v>88</v>
      </c>
      <c r="BQ313" t="s">
        <v>104</v>
      </c>
      <c r="BR313" t="s">
        <v>1302</v>
      </c>
      <c r="BS313" t="s">
        <v>3344</v>
      </c>
    </row>
    <row r="314" spans="1:71" x14ac:dyDescent="0.25">
      <c r="BM314" t="s">
        <v>1502</v>
      </c>
      <c r="BN314" s="1">
        <v>45114</v>
      </c>
      <c r="BO314" s="1">
        <v>45135</v>
      </c>
      <c r="BP314" t="s">
        <v>88</v>
      </c>
      <c r="BQ314" t="s">
        <v>104</v>
      </c>
      <c r="BR314" t="s">
        <v>1302</v>
      </c>
      <c r="BS314" t="s">
        <v>3344</v>
      </c>
    </row>
    <row r="315" spans="1:71" x14ac:dyDescent="0.25">
      <c r="BM315" t="s">
        <v>1029</v>
      </c>
      <c r="BN315" s="1">
        <v>45104</v>
      </c>
      <c r="BO315" s="1">
        <v>45135</v>
      </c>
      <c r="BP315" t="s">
        <v>88</v>
      </c>
      <c r="BQ315" t="s">
        <v>104</v>
      </c>
      <c r="BR315" t="s">
        <v>1302</v>
      </c>
      <c r="BS315" t="s">
        <v>3344</v>
      </c>
    </row>
    <row r="316" spans="1:71" x14ac:dyDescent="0.25">
      <c r="BM316" t="s">
        <v>300</v>
      </c>
      <c r="BN316" s="1">
        <v>45104</v>
      </c>
      <c r="BO316" s="1">
        <v>45135</v>
      </c>
      <c r="BP316" t="s">
        <v>88</v>
      </c>
      <c r="BQ316" t="s">
        <v>104</v>
      </c>
      <c r="BR316" t="s">
        <v>1302</v>
      </c>
      <c r="BS316" t="s">
        <v>3344</v>
      </c>
    </row>
    <row r="317" spans="1:71" x14ac:dyDescent="0.25">
      <c r="A317">
        <v>2023</v>
      </c>
      <c r="B317">
        <v>7</v>
      </c>
      <c r="C317" t="s">
        <v>3059</v>
      </c>
      <c r="D317" t="s">
        <v>3060</v>
      </c>
      <c r="E317">
        <v>87</v>
      </c>
      <c r="F317" t="s">
        <v>3061</v>
      </c>
      <c r="G317">
        <v>20230718</v>
      </c>
      <c r="H317">
        <v>20230725</v>
      </c>
      <c r="I317">
        <v>8</v>
      </c>
      <c r="J317">
        <v>0</v>
      </c>
      <c r="K317" t="s">
        <v>3062</v>
      </c>
      <c r="L317" t="s">
        <v>3063</v>
      </c>
      <c r="M317" t="s">
        <v>237</v>
      </c>
      <c r="N317" t="s">
        <v>238</v>
      </c>
      <c r="O317" t="s">
        <v>239</v>
      </c>
      <c r="P317" t="s">
        <v>240</v>
      </c>
      <c r="Q317">
        <v>205</v>
      </c>
      <c r="R317" t="s">
        <v>76</v>
      </c>
      <c r="S317" t="s">
        <v>947</v>
      </c>
      <c r="T317" t="s">
        <v>948</v>
      </c>
      <c r="U317">
        <v>20613</v>
      </c>
      <c r="V317">
        <v>10423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560</v>
      </c>
      <c r="AD317">
        <v>1575</v>
      </c>
      <c r="AE317">
        <v>65510</v>
      </c>
      <c r="AF317">
        <v>65510</v>
      </c>
      <c r="AG317">
        <v>0</v>
      </c>
      <c r="AH317" t="s">
        <v>237</v>
      </c>
      <c r="AI317" t="s">
        <v>238</v>
      </c>
      <c r="AJ317" t="s">
        <v>239</v>
      </c>
      <c r="AK317" t="s">
        <v>240</v>
      </c>
      <c r="AL317">
        <v>9</v>
      </c>
      <c r="AM317">
        <v>3</v>
      </c>
      <c r="AN317">
        <v>18</v>
      </c>
      <c r="AO317">
        <v>68167</v>
      </c>
      <c r="AP317">
        <v>811</v>
      </c>
      <c r="AQ317">
        <v>1</v>
      </c>
      <c r="AR317">
        <v>4553</v>
      </c>
      <c r="AS317">
        <v>0.92110000000000003</v>
      </c>
      <c r="AT317">
        <v>0.9103</v>
      </c>
      <c r="AU317">
        <v>1.0800000000000001E-2</v>
      </c>
      <c r="AV317">
        <v>0.91030001640319824</v>
      </c>
      <c r="AW317">
        <v>0.91030001640319824</v>
      </c>
      <c r="AX317">
        <v>0</v>
      </c>
      <c r="AY317" t="s">
        <v>83</v>
      </c>
      <c r="AZ317" t="s">
        <v>237</v>
      </c>
      <c r="BB317" t="s">
        <v>436</v>
      </c>
      <c r="BC317" t="s">
        <v>238</v>
      </c>
      <c r="BD317" t="s">
        <v>89</v>
      </c>
      <c r="BE317" t="s">
        <v>85</v>
      </c>
      <c r="BF317" t="s">
        <v>86</v>
      </c>
      <c r="BG317" t="s">
        <v>90</v>
      </c>
      <c r="BH317" t="s">
        <v>544</v>
      </c>
      <c r="BK317" t="s">
        <v>544</v>
      </c>
      <c r="BL317">
        <v>2023</v>
      </c>
      <c r="BM317" t="s">
        <v>3060</v>
      </c>
      <c r="BN317" s="1">
        <v>45104</v>
      </c>
      <c r="BO317" s="1">
        <v>45125</v>
      </c>
      <c r="BP317" t="s">
        <v>88</v>
      </c>
      <c r="BQ317" t="s">
        <v>157</v>
      </c>
      <c r="BR317" t="s">
        <v>1302</v>
      </c>
      <c r="BS317" t="s">
        <v>3344</v>
      </c>
    </row>
    <row r="318" spans="1:71" x14ac:dyDescent="0.25">
      <c r="BM318" t="s">
        <v>3013</v>
      </c>
      <c r="BN318" s="1">
        <v>45118</v>
      </c>
      <c r="BO318" s="1">
        <v>45135</v>
      </c>
      <c r="BP318" t="s">
        <v>88</v>
      </c>
      <c r="BQ318" t="s">
        <v>104</v>
      </c>
      <c r="BR318" t="s">
        <v>1302</v>
      </c>
      <c r="BS318" t="s">
        <v>3344</v>
      </c>
    </row>
    <row r="319" spans="1:71" x14ac:dyDescent="0.25">
      <c r="BM319" t="s">
        <v>2390</v>
      </c>
      <c r="BN319" s="1">
        <v>45100</v>
      </c>
      <c r="BO319" s="1">
        <v>45109</v>
      </c>
      <c r="BP319" t="s">
        <v>88</v>
      </c>
      <c r="BQ319" t="s">
        <v>263</v>
      </c>
      <c r="BR319" t="s">
        <v>1302</v>
      </c>
      <c r="BS319" t="s">
        <v>3344</v>
      </c>
    </row>
    <row r="320" spans="1:71" x14ac:dyDescent="0.25">
      <c r="BM320" t="s">
        <v>3389</v>
      </c>
      <c r="BN320" s="1">
        <v>45104</v>
      </c>
      <c r="BO320" s="1">
        <v>45135</v>
      </c>
      <c r="BP320" t="s">
        <v>88</v>
      </c>
      <c r="BQ320" t="s">
        <v>104</v>
      </c>
      <c r="BR320" t="s">
        <v>1302</v>
      </c>
      <c r="BS320" t="s">
        <v>3344</v>
      </c>
    </row>
    <row r="321" spans="65:71" x14ac:dyDescent="0.25">
      <c r="BM321" t="s">
        <v>3173</v>
      </c>
      <c r="BN321" s="1">
        <v>45104</v>
      </c>
      <c r="BO321" s="1">
        <v>45135</v>
      </c>
      <c r="BP321" t="s">
        <v>88</v>
      </c>
      <c r="BQ321" t="s">
        <v>104</v>
      </c>
      <c r="BR321" t="s">
        <v>1302</v>
      </c>
      <c r="BS321" t="s">
        <v>3344</v>
      </c>
    </row>
    <row r="322" spans="65:71" x14ac:dyDescent="0.25">
      <c r="BM322" t="s">
        <v>950</v>
      </c>
      <c r="BN322" s="1">
        <v>45117</v>
      </c>
      <c r="BO322" s="1">
        <v>45135</v>
      </c>
      <c r="BP322" t="s">
        <v>88</v>
      </c>
      <c r="BQ322" t="s">
        <v>104</v>
      </c>
      <c r="BR322" t="s">
        <v>1302</v>
      </c>
      <c r="BS322" t="s">
        <v>3344</v>
      </c>
    </row>
    <row r="323" spans="65:71" x14ac:dyDescent="0.25">
      <c r="BM323" t="s">
        <v>1101</v>
      </c>
      <c r="BN323" s="1">
        <v>45104</v>
      </c>
      <c r="BO323" s="1">
        <v>45135</v>
      </c>
      <c r="BP323" t="s">
        <v>88</v>
      </c>
      <c r="BQ323" t="s">
        <v>104</v>
      </c>
      <c r="BR323" t="s">
        <v>1302</v>
      </c>
      <c r="BS323" t="s">
        <v>3344</v>
      </c>
    </row>
    <row r="324" spans="65:71" x14ac:dyDescent="0.25">
      <c r="BM324" t="s">
        <v>1447</v>
      </c>
      <c r="BN324" s="1">
        <v>45104</v>
      </c>
      <c r="BO324" s="1">
        <v>45135</v>
      </c>
      <c r="BP324" t="s">
        <v>88</v>
      </c>
      <c r="BQ324" t="s">
        <v>104</v>
      </c>
      <c r="BR324" t="s">
        <v>1302</v>
      </c>
      <c r="BS324" t="s">
        <v>3344</v>
      </c>
    </row>
    <row r="325" spans="65:71" x14ac:dyDescent="0.25">
      <c r="BM325" t="s">
        <v>2603</v>
      </c>
      <c r="BN325" s="1">
        <v>45104</v>
      </c>
      <c r="BO325" s="1">
        <v>45135</v>
      </c>
      <c r="BP325" t="s">
        <v>88</v>
      </c>
      <c r="BQ325" t="s">
        <v>104</v>
      </c>
      <c r="BR325" t="s">
        <v>1302</v>
      </c>
      <c r="BS325" t="s">
        <v>3344</v>
      </c>
    </row>
    <row r="326" spans="65:71" x14ac:dyDescent="0.25">
      <c r="BM326" t="s">
        <v>1748</v>
      </c>
      <c r="BN326" s="1">
        <v>45104</v>
      </c>
      <c r="BO326" s="1">
        <v>45135</v>
      </c>
      <c r="BP326" t="s">
        <v>88</v>
      </c>
      <c r="BQ326" t="s">
        <v>104</v>
      </c>
      <c r="BR326" t="s">
        <v>1302</v>
      </c>
      <c r="BS326" t="s">
        <v>3344</v>
      </c>
    </row>
    <row r="327" spans="65:71" x14ac:dyDescent="0.25">
      <c r="BM327" t="s">
        <v>1742</v>
      </c>
      <c r="BN327" s="1">
        <v>45104</v>
      </c>
      <c r="BO327" s="1">
        <v>45135</v>
      </c>
      <c r="BP327" t="s">
        <v>88</v>
      </c>
      <c r="BQ327" t="s">
        <v>104</v>
      </c>
      <c r="BR327" t="s">
        <v>1302</v>
      </c>
      <c r="BS327" t="s">
        <v>3344</v>
      </c>
    </row>
    <row r="328" spans="65:71" x14ac:dyDescent="0.25">
      <c r="BM328" t="s">
        <v>964</v>
      </c>
      <c r="BN328" s="1">
        <v>45125</v>
      </c>
      <c r="BO328" s="1">
        <v>45135</v>
      </c>
      <c r="BP328" t="s">
        <v>88</v>
      </c>
      <c r="BQ328" t="s">
        <v>104</v>
      </c>
      <c r="BR328" t="s">
        <v>1302</v>
      </c>
      <c r="BS328" t="s">
        <v>3344</v>
      </c>
    </row>
    <row r="329" spans="65:71" x14ac:dyDescent="0.25">
      <c r="BM329" t="s">
        <v>3401</v>
      </c>
      <c r="BN329" s="1">
        <v>45104</v>
      </c>
      <c r="BO329" s="1">
        <v>45114</v>
      </c>
      <c r="BP329" t="s">
        <v>88</v>
      </c>
      <c r="BQ329" t="s">
        <v>157</v>
      </c>
      <c r="BR329" t="s">
        <v>1302</v>
      </c>
      <c r="BS329" t="s">
        <v>3344</v>
      </c>
    </row>
    <row r="330" spans="65:71" x14ac:dyDescent="0.25">
      <c r="BM330" t="s">
        <v>2556</v>
      </c>
      <c r="BN330" s="1">
        <v>45104</v>
      </c>
      <c r="BO330" s="1">
        <v>45118</v>
      </c>
      <c r="BP330" t="s">
        <v>88</v>
      </c>
      <c r="BQ330" t="s">
        <v>83</v>
      </c>
      <c r="BR330" t="s">
        <v>1302</v>
      </c>
      <c r="BS330" t="s">
        <v>3344</v>
      </c>
    </row>
    <row r="331" spans="65:71" x14ac:dyDescent="0.25">
      <c r="BM331" t="s">
        <v>3447</v>
      </c>
      <c r="BN331" s="1">
        <v>45100</v>
      </c>
      <c r="BO331" s="1">
        <v>45127</v>
      </c>
      <c r="BP331" t="s">
        <v>88</v>
      </c>
      <c r="BQ331" t="s">
        <v>83</v>
      </c>
      <c r="BR331" t="s">
        <v>1302</v>
      </c>
      <c r="BS331" t="s">
        <v>3344</v>
      </c>
    </row>
    <row r="332" spans="65:71" x14ac:dyDescent="0.25">
      <c r="BM332" t="s">
        <v>1853</v>
      </c>
      <c r="BN332" s="1">
        <v>45104</v>
      </c>
      <c r="BO332" s="1">
        <v>45127</v>
      </c>
      <c r="BP332" t="s">
        <v>88</v>
      </c>
      <c r="BQ332" t="s">
        <v>83</v>
      </c>
      <c r="BR332" t="s">
        <v>1302</v>
      </c>
      <c r="BS332" t="s">
        <v>3344</v>
      </c>
    </row>
    <row r="333" spans="65:71" x14ac:dyDescent="0.25">
      <c r="BM333" t="s">
        <v>2585</v>
      </c>
      <c r="BN333" s="1">
        <v>45104</v>
      </c>
      <c r="BO333" s="1">
        <v>45134</v>
      </c>
      <c r="BP333" t="s">
        <v>88</v>
      </c>
      <c r="BQ333" t="s">
        <v>83</v>
      </c>
      <c r="BR333" t="s">
        <v>1302</v>
      </c>
      <c r="BS333" t="s">
        <v>3344</v>
      </c>
    </row>
    <row r="334" spans="65:71" x14ac:dyDescent="0.25">
      <c r="BM334" t="s">
        <v>2540</v>
      </c>
      <c r="BN334" s="1">
        <v>45104</v>
      </c>
      <c r="BO334" s="1">
        <v>45135</v>
      </c>
      <c r="BP334" t="s">
        <v>88</v>
      </c>
      <c r="BQ334" t="s">
        <v>104</v>
      </c>
      <c r="BR334" t="s">
        <v>1302</v>
      </c>
      <c r="BS334" t="s">
        <v>3344</v>
      </c>
    </row>
    <row r="335" spans="65:71" x14ac:dyDescent="0.25">
      <c r="BM335" t="s">
        <v>3400</v>
      </c>
      <c r="BN335" s="1">
        <v>45104</v>
      </c>
      <c r="BO335" s="1">
        <v>45135</v>
      </c>
      <c r="BP335" t="s">
        <v>88</v>
      </c>
      <c r="BQ335" t="s">
        <v>104</v>
      </c>
      <c r="BR335" t="s">
        <v>1302</v>
      </c>
      <c r="BS335" t="s">
        <v>3344</v>
      </c>
    </row>
    <row r="336" spans="65:71" x14ac:dyDescent="0.25">
      <c r="BM336" t="s">
        <v>3448</v>
      </c>
      <c r="BN336" s="1">
        <v>45126</v>
      </c>
      <c r="BO336" s="1">
        <v>45135</v>
      </c>
      <c r="BP336" t="s">
        <v>88</v>
      </c>
      <c r="BQ336" t="s">
        <v>104</v>
      </c>
      <c r="BR336" t="s">
        <v>1302</v>
      </c>
      <c r="BS336" t="s">
        <v>3344</v>
      </c>
    </row>
    <row r="337" spans="1:71" x14ac:dyDescent="0.25">
      <c r="BM337" t="s">
        <v>1172</v>
      </c>
      <c r="BN337" s="1">
        <v>45127</v>
      </c>
      <c r="BO337" s="1">
        <v>45135</v>
      </c>
      <c r="BP337" t="s">
        <v>88</v>
      </c>
      <c r="BQ337" t="s">
        <v>104</v>
      </c>
      <c r="BR337" t="s">
        <v>1302</v>
      </c>
      <c r="BS337" t="s">
        <v>3344</v>
      </c>
    </row>
    <row r="338" spans="1:71" x14ac:dyDescent="0.25">
      <c r="BM338" t="s">
        <v>3383</v>
      </c>
      <c r="BN338" s="1">
        <v>45135</v>
      </c>
      <c r="BO338" s="1">
        <v>45160</v>
      </c>
      <c r="BP338" t="s">
        <v>88</v>
      </c>
      <c r="BQ338" t="s">
        <v>83</v>
      </c>
      <c r="BR338" t="s">
        <v>1302</v>
      </c>
      <c r="BS338" t="s">
        <v>3344</v>
      </c>
    </row>
    <row r="339" spans="1:71" x14ac:dyDescent="0.25">
      <c r="BM339" t="s">
        <v>3384</v>
      </c>
      <c r="BN339" s="1">
        <v>45135</v>
      </c>
      <c r="BO339" s="1">
        <v>45155</v>
      </c>
      <c r="BP339" t="s">
        <v>88</v>
      </c>
      <c r="BQ339" t="s">
        <v>95</v>
      </c>
      <c r="BR339" t="s">
        <v>1302</v>
      </c>
      <c r="BS339" t="s">
        <v>3344</v>
      </c>
    </row>
    <row r="340" spans="1:71" x14ac:dyDescent="0.25">
      <c r="BM340" t="s">
        <v>3445</v>
      </c>
      <c r="BN340" s="1">
        <v>45135</v>
      </c>
      <c r="BO340" s="1">
        <v>45153</v>
      </c>
      <c r="BP340" t="s">
        <v>88</v>
      </c>
      <c r="BQ340" t="s">
        <v>95</v>
      </c>
      <c r="BR340" t="s">
        <v>1302</v>
      </c>
      <c r="BS340" t="s">
        <v>3344</v>
      </c>
    </row>
    <row r="341" spans="1:71" x14ac:dyDescent="0.25">
      <c r="BM341" t="s">
        <v>3044</v>
      </c>
      <c r="BN341" s="1">
        <v>45135</v>
      </c>
      <c r="BO341" s="1">
        <v>45149</v>
      </c>
      <c r="BP341" t="s">
        <v>88</v>
      </c>
      <c r="BQ341" t="s">
        <v>83</v>
      </c>
      <c r="BR341" t="s">
        <v>1302</v>
      </c>
      <c r="BS341" t="s">
        <v>3344</v>
      </c>
    </row>
    <row r="342" spans="1:71" x14ac:dyDescent="0.25">
      <c r="A342">
        <v>2023</v>
      </c>
      <c r="B342">
        <v>9</v>
      </c>
      <c r="C342" t="s">
        <v>3449</v>
      </c>
      <c r="D342" t="s">
        <v>1890</v>
      </c>
      <c r="E342">
        <v>76</v>
      </c>
      <c r="F342" t="s">
        <v>1891</v>
      </c>
      <c r="G342">
        <v>20230810</v>
      </c>
      <c r="H342">
        <v>20230901</v>
      </c>
      <c r="I342">
        <v>23</v>
      </c>
      <c r="J342">
        <v>1</v>
      </c>
      <c r="K342" t="s">
        <v>3450</v>
      </c>
      <c r="L342" t="s">
        <v>3451</v>
      </c>
      <c r="M342" t="s">
        <v>420</v>
      </c>
      <c r="N342" t="s">
        <v>421</v>
      </c>
      <c r="O342" t="s">
        <v>422</v>
      </c>
      <c r="P342" t="s">
        <v>2697</v>
      </c>
      <c r="Q342">
        <v>211</v>
      </c>
      <c r="R342" t="s">
        <v>76</v>
      </c>
      <c r="S342" t="s">
        <v>684</v>
      </c>
      <c r="T342" t="s">
        <v>685</v>
      </c>
      <c r="U342">
        <v>54502</v>
      </c>
      <c r="V342">
        <v>18737</v>
      </c>
      <c r="W342">
        <v>11917</v>
      </c>
      <c r="X342">
        <v>0</v>
      </c>
      <c r="Y342">
        <v>4463.8500000000004</v>
      </c>
      <c r="Z342">
        <v>5851.48</v>
      </c>
      <c r="AA342">
        <v>0</v>
      </c>
      <c r="AB342">
        <v>10315.33</v>
      </c>
      <c r="AC342">
        <v>1680</v>
      </c>
      <c r="AD342">
        <v>2325</v>
      </c>
      <c r="AE342">
        <v>106590</v>
      </c>
      <c r="AF342">
        <v>106590</v>
      </c>
      <c r="AG342">
        <v>-3643.2082759702498</v>
      </c>
      <c r="AH342" t="s">
        <v>322</v>
      </c>
      <c r="AI342" t="s">
        <v>323</v>
      </c>
      <c r="AJ342" t="s">
        <v>324</v>
      </c>
      <c r="AK342" t="s">
        <v>325</v>
      </c>
      <c r="AL342">
        <v>14</v>
      </c>
      <c r="AM342">
        <v>5</v>
      </c>
      <c r="AN342">
        <v>29</v>
      </c>
      <c r="AO342">
        <v>104962</v>
      </c>
      <c r="AP342">
        <v>7006</v>
      </c>
      <c r="AQ342">
        <v>1</v>
      </c>
      <c r="AR342">
        <v>24901</v>
      </c>
      <c r="AS342">
        <v>1.4953000000000001</v>
      </c>
      <c r="AT342">
        <v>1.4016999999999999</v>
      </c>
      <c r="AU342">
        <v>9.3600000000000003E-2</v>
      </c>
      <c r="AV342">
        <v>1.4953000172972679</v>
      </c>
      <c r="AW342">
        <v>1.4017000198364258</v>
      </c>
      <c r="AX342">
        <v>9.3599997460842133E-2</v>
      </c>
      <c r="AY342" t="s">
        <v>83</v>
      </c>
      <c r="AZ342" t="s">
        <v>420</v>
      </c>
      <c r="BB342" t="s">
        <v>493</v>
      </c>
      <c r="BD342" t="s">
        <v>89</v>
      </c>
      <c r="BE342" t="s">
        <v>85</v>
      </c>
      <c r="BF342" t="s">
        <v>86</v>
      </c>
      <c r="BG342" t="s">
        <v>90</v>
      </c>
      <c r="BH342" t="s">
        <v>426</v>
      </c>
      <c r="BI342" t="s">
        <v>427</v>
      </c>
      <c r="BJ342" t="s">
        <v>428</v>
      </c>
      <c r="BK342" t="s">
        <v>428</v>
      </c>
      <c r="BL342">
        <v>2023</v>
      </c>
      <c r="BM342" t="s">
        <v>1890</v>
      </c>
      <c r="BN342" s="1">
        <v>45141</v>
      </c>
      <c r="BO342" s="1">
        <v>45148</v>
      </c>
      <c r="BP342" t="s">
        <v>88</v>
      </c>
      <c r="BQ342" t="s">
        <v>157</v>
      </c>
      <c r="BR342" t="s">
        <v>1302</v>
      </c>
      <c r="BS342" t="s">
        <v>3344</v>
      </c>
    </row>
    <row r="343" spans="1:71" x14ac:dyDescent="0.25">
      <c r="BM343" t="s">
        <v>1595</v>
      </c>
      <c r="BN343" s="1">
        <v>45138</v>
      </c>
      <c r="BO343" s="1">
        <v>45163</v>
      </c>
      <c r="BP343" t="s">
        <v>88</v>
      </c>
      <c r="BQ343" t="s">
        <v>157</v>
      </c>
      <c r="BR343" t="s">
        <v>1302</v>
      </c>
      <c r="BS343" t="s">
        <v>3344</v>
      </c>
    </row>
    <row r="344" spans="1:71" x14ac:dyDescent="0.25">
      <c r="BM344" t="s">
        <v>1480</v>
      </c>
      <c r="BN344" s="1">
        <v>45135</v>
      </c>
      <c r="BO344" s="1">
        <v>45162</v>
      </c>
      <c r="BP344" t="s">
        <v>88</v>
      </c>
      <c r="BQ344" t="s">
        <v>83</v>
      </c>
      <c r="BR344" t="s">
        <v>1302</v>
      </c>
      <c r="BS344" t="s">
        <v>3344</v>
      </c>
    </row>
    <row r="345" spans="1:71" x14ac:dyDescent="0.25">
      <c r="BM345" t="s">
        <v>3452</v>
      </c>
      <c r="BN345" s="1">
        <v>45139</v>
      </c>
      <c r="BO345" s="1">
        <v>45153</v>
      </c>
      <c r="BP345" t="s">
        <v>88</v>
      </c>
      <c r="BQ345" t="s">
        <v>95</v>
      </c>
      <c r="BR345" t="s">
        <v>1302</v>
      </c>
      <c r="BS345" t="s">
        <v>3344</v>
      </c>
    </row>
    <row r="346" spans="1:71" x14ac:dyDescent="0.25">
      <c r="A346">
        <v>2023</v>
      </c>
      <c r="B346">
        <v>8</v>
      </c>
      <c r="C346" t="s">
        <v>1501</v>
      </c>
      <c r="D346" t="s">
        <v>1502</v>
      </c>
      <c r="E346">
        <v>85</v>
      </c>
      <c r="F346" t="s">
        <v>1503</v>
      </c>
      <c r="G346">
        <v>20230809</v>
      </c>
      <c r="H346">
        <v>20230817</v>
      </c>
      <c r="I346">
        <v>9</v>
      </c>
      <c r="J346">
        <v>0</v>
      </c>
      <c r="K346" t="s">
        <v>1504</v>
      </c>
      <c r="L346" t="s">
        <v>1505</v>
      </c>
      <c r="M346" t="s">
        <v>96</v>
      </c>
      <c r="N346" t="s">
        <v>97</v>
      </c>
      <c r="O346" t="s">
        <v>98</v>
      </c>
      <c r="P346" t="s">
        <v>99</v>
      </c>
      <c r="Q346">
        <v>205</v>
      </c>
      <c r="R346" t="s">
        <v>76</v>
      </c>
      <c r="S346" t="s">
        <v>671</v>
      </c>
      <c r="T346" t="s">
        <v>672</v>
      </c>
      <c r="U346">
        <v>25461</v>
      </c>
      <c r="V346">
        <v>10278</v>
      </c>
      <c r="W346">
        <v>0</v>
      </c>
      <c r="X346">
        <v>0</v>
      </c>
      <c r="Y346">
        <v>0</v>
      </c>
      <c r="Z346">
        <v>14628.7</v>
      </c>
      <c r="AA346">
        <v>11493.72</v>
      </c>
      <c r="AB346">
        <v>26122.42</v>
      </c>
      <c r="AC346">
        <v>640</v>
      </c>
      <c r="AD346">
        <v>750</v>
      </c>
      <c r="AE346">
        <v>59264</v>
      </c>
      <c r="AF346">
        <v>59264</v>
      </c>
      <c r="AG346">
        <v>-14341.585930809862</v>
      </c>
      <c r="AH346" t="s">
        <v>96</v>
      </c>
      <c r="AI346" t="s">
        <v>97</v>
      </c>
      <c r="AJ346" t="s">
        <v>98</v>
      </c>
      <c r="AK346" t="s">
        <v>99</v>
      </c>
      <c r="AL346">
        <v>5</v>
      </c>
      <c r="AM346">
        <v>2</v>
      </c>
      <c r="AN346">
        <v>11</v>
      </c>
      <c r="AO346">
        <v>49409</v>
      </c>
      <c r="AP346">
        <v>12255</v>
      </c>
      <c r="AQ346">
        <v>1</v>
      </c>
      <c r="AR346">
        <v>35541</v>
      </c>
      <c r="AS346">
        <v>0.82350000000000001</v>
      </c>
      <c r="AT346">
        <v>0.65980000000000005</v>
      </c>
      <c r="AU346">
        <v>0.16370000000000001</v>
      </c>
      <c r="AV346">
        <v>0.82349999248981476</v>
      </c>
      <c r="AW346">
        <v>0.65979999303817749</v>
      </c>
      <c r="AX346">
        <v>0.16369999945163727</v>
      </c>
      <c r="AY346" t="s">
        <v>83</v>
      </c>
      <c r="AZ346" t="s">
        <v>96</v>
      </c>
      <c r="BB346" t="s">
        <v>1028</v>
      </c>
      <c r="BD346" t="s">
        <v>151</v>
      </c>
      <c r="BE346" t="s">
        <v>85</v>
      </c>
      <c r="BF346" t="s">
        <v>86</v>
      </c>
      <c r="BG346" t="s">
        <v>152</v>
      </c>
      <c r="BH346" t="s">
        <v>817</v>
      </c>
      <c r="BI346" t="s">
        <v>1123</v>
      </c>
      <c r="BK346" t="s">
        <v>1123</v>
      </c>
      <c r="BL346">
        <v>2023</v>
      </c>
      <c r="BM346" t="s">
        <v>1502</v>
      </c>
      <c r="BN346" s="1">
        <v>45135</v>
      </c>
      <c r="BO346" s="1">
        <v>45147</v>
      </c>
      <c r="BP346" t="s">
        <v>88</v>
      </c>
      <c r="BQ346" t="s">
        <v>83</v>
      </c>
      <c r="BR346" t="s">
        <v>1302</v>
      </c>
      <c r="BS346" t="s">
        <v>3344</v>
      </c>
    </row>
    <row r="347" spans="1:71" x14ac:dyDescent="0.25">
      <c r="BM347" t="s">
        <v>1029</v>
      </c>
      <c r="BN347" s="1">
        <v>45135</v>
      </c>
      <c r="BO347" s="1">
        <v>45141</v>
      </c>
      <c r="BP347" t="s">
        <v>88</v>
      </c>
      <c r="BQ347" t="s">
        <v>83</v>
      </c>
      <c r="BR347" t="s">
        <v>1302</v>
      </c>
      <c r="BS347" t="s">
        <v>3344</v>
      </c>
    </row>
    <row r="348" spans="1:71" x14ac:dyDescent="0.25">
      <c r="BM348" t="s">
        <v>300</v>
      </c>
      <c r="BN348" s="1">
        <v>45135</v>
      </c>
      <c r="BO348" s="1">
        <v>45140</v>
      </c>
      <c r="BP348" t="s">
        <v>88</v>
      </c>
      <c r="BQ348" t="s">
        <v>83</v>
      </c>
      <c r="BR348" t="s">
        <v>1302</v>
      </c>
      <c r="BS348" t="s">
        <v>3344</v>
      </c>
    </row>
    <row r="349" spans="1:71" x14ac:dyDescent="0.25">
      <c r="BM349" t="s">
        <v>3013</v>
      </c>
      <c r="BN349" s="1">
        <v>45135</v>
      </c>
      <c r="BO349" s="1">
        <v>45159</v>
      </c>
      <c r="BP349" t="s">
        <v>88</v>
      </c>
      <c r="BQ349" t="s">
        <v>83</v>
      </c>
      <c r="BR349" t="s">
        <v>1302</v>
      </c>
      <c r="BS349" t="s">
        <v>3344</v>
      </c>
    </row>
    <row r="350" spans="1:71" x14ac:dyDescent="0.25">
      <c r="A350">
        <v>2023</v>
      </c>
      <c r="B350">
        <v>8</v>
      </c>
      <c r="C350" t="s">
        <v>3172</v>
      </c>
      <c r="D350" t="s">
        <v>3173</v>
      </c>
      <c r="E350">
        <v>81</v>
      </c>
      <c r="F350" t="s">
        <v>3174</v>
      </c>
      <c r="G350">
        <v>20230814</v>
      </c>
      <c r="H350">
        <v>20230824</v>
      </c>
      <c r="I350">
        <v>11</v>
      </c>
      <c r="J350">
        <v>0</v>
      </c>
      <c r="K350" t="s">
        <v>3175</v>
      </c>
      <c r="L350" t="s">
        <v>3176</v>
      </c>
      <c r="M350" t="s">
        <v>237</v>
      </c>
      <c r="N350" t="s">
        <v>238</v>
      </c>
      <c r="O350" t="s">
        <v>239</v>
      </c>
      <c r="P350" t="s">
        <v>240</v>
      </c>
      <c r="Q350">
        <v>201</v>
      </c>
      <c r="R350" t="s">
        <v>76</v>
      </c>
      <c r="S350" t="s">
        <v>907</v>
      </c>
      <c r="T350" t="s">
        <v>908</v>
      </c>
      <c r="U350">
        <v>29784</v>
      </c>
      <c r="V350">
        <v>13758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800</v>
      </c>
      <c r="AD350">
        <v>1500</v>
      </c>
      <c r="AE350">
        <v>70524</v>
      </c>
      <c r="AF350">
        <v>70524</v>
      </c>
      <c r="AG350">
        <v>0</v>
      </c>
      <c r="AH350" t="s">
        <v>237</v>
      </c>
      <c r="AI350" t="s">
        <v>238</v>
      </c>
      <c r="AJ350" t="s">
        <v>239</v>
      </c>
      <c r="AK350" t="s">
        <v>240</v>
      </c>
      <c r="AL350">
        <v>7</v>
      </c>
      <c r="AM350">
        <v>2</v>
      </c>
      <c r="AN350">
        <v>15</v>
      </c>
      <c r="AO350">
        <v>75261</v>
      </c>
      <c r="AP350">
        <v>471</v>
      </c>
      <c r="AQ350">
        <v>1</v>
      </c>
      <c r="AR350">
        <v>2992</v>
      </c>
      <c r="AS350">
        <v>1.0113000000000001</v>
      </c>
      <c r="AT350">
        <v>1.0049999999999999</v>
      </c>
      <c r="AU350">
        <v>6.3E-3</v>
      </c>
      <c r="AV350">
        <v>1.0049999952316284</v>
      </c>
      <c r="AW350">
        <v>1.0049999952316284</v>
      </c>
      <c r="AX350">
        <v>0</v>
      </c>
      <c r="AY350" t="s">
        <v>83</v>
      </c>
      <c r="AZ350" t="s">
        <v>237</v>
      </c>
      <c r="BB350" t="s">
        <v>180</v>
      </c>
      <c r="BC350" t="s">
        <v>238</v>
      </c>
      <c r="BD350" t="s">
        <v>89</v>
      </c>
      <c r="BE350" t="s">
        <v>85</v>
      </c>
      <c r="BF350" t="s">
        <v>86</v>
      </c>
      <c r="BG350" t="s">
        <v>90</v>
      </c>
      <c r="BH350" t="s">
        <v>909</v>
      </c>
      <c r="BI350" t="s">
        <v>910</v>
      </c>
      <c r="BJ350" t="s">
        <v>911</v>
      </c>
      <c r="BK350" t="s">
        <v>911</v>
      </c>
      <c r="BL350">
        <v>2023</v>
      </c>
      <c r="BM350" t="s">
        <v>3173</v>
      </c>
      <c r="BN350" s="1">
        <v>45135</v>
      </c>
      <c r="BO350" s="1">
        <v>45152</v>
      </c>
      <c r="BP350" t="s">
        <v>88</v>
      </c>
      <c r="BQ350" t="s">
        <v>157</v>
      </c>
      <c r="BR350" t="s">
        <v>1302</v>
      </c>
      <c r="BS350" t="s">
        <v>3344</v>
      </c>
    </row>
    <row r="351" spans="1:71" x14ac:dyDescent="0.25">
      <c r="A351">
        <v>2023</v>
      </c>
      <c r="B351">
        <v>9</v>
      </c>
      <c r="C351" t="s">
        <v>2345</v>
      </c>
      <c r="D351" t="s">
        <v>2346</v>
      </c>
      <c r="E351">
        <v>79</v>
      </c>
      <c r="F351" t="s">
        <v>2347</v>
      </c>
      <c r="G351">
        <v>20230825</v>
      </c>
      <c r="H351">
        <v>20230914</v>
      </c>
      <c r="I351">
        <v>21</v>
      </c>
      <c r="J351">
        <v>0</v>
      </c>
      <c r="K351" t="s">
        <v>2348</v>
      </c>
      <c r="L351" t="s">
        <v>207</v>
      </c>
      <c r="M351" t="s">
        <v>237</v>
      </c>
      <c r="N351" t="s">
        <v>238</v>
      </c>
      <c r="O351" t="s">
        <v>239</v>
      </c>
      <c r="P351" t="s">
        <v>240</v>
      </c>
      <c r="Q351">
        <v>201</v>
      </c>
      <c r="R351" t="s">
        <v>76</v>
      </c>
      <c r="S351" t="s">
        <v>123</v>
      </c>
      <c r="T351" t="s">
        <v>124</v>
      </c>
      <c r="U351">
        <v>49920</v>
      </c>
      <c r="V351">
        <v>26231</v>
      </c>
      <c r="W351">
        <v>0</v>
      </c>
      <c r="X351">
        <v>0</v>
      </c>
      <c r="Y351">
        <v>1774.5</v>
      </c>
      <c r="Z351">
        <v>0</v>
      </c>
      <c r="AA351">
        <v>0</v>
      </c>
      <c r="AB351">
        <v>1774.5</v>
      </c>
      <c r="AC351">
        <v>1690</v>
      </c>
      <c r="AD351">
        <v>2850</v>
      </c>
      <c r="AE351">
        <v>96628</v>
      </c>
      <c r="AF351">
        <v>96628</v>
      </c>
      <c r="AG351">
        <v>3249.8750968528129</v>
      </c>
      <c r="AH351" t="s">
        <v>305</v>
      </c>
      <c r="AI351" t="s">
        <v>306</v>
      </c>
      <c r="AJ351" t="s">
        <v>2349</v>
      </c>
      <c r="AK351" t="s">
        <v>2350</v>
      </c>
      <c r="AL351">
        <v>13</v>
      </c>
      <c r="AM351">
        <v>4</v>
      </c>
      <c r="AN351">
        <v>25</v>
      </c>
      <c r="AO351">
        <v>97756</v>
      </c>
      <c r="AP351">
        <v>5360</v>
      </c>
      <c r="AQ351">
        <v>1</v>
      </c>
      <c r="AR351">
        <v>19872</v>
      </c>
      <c r="AS351">
        <v>1.377</v>
      </c>
      <c r="AT351">
        <v>1.3053999999999999</v>
      </c>
      <c r="AU351">
        <v>7.1599999999999997E-2</v>
      </c>
      <c r="AV351">
        <v>1.3770000115036964</v>
      </c>
      <c r="AW351">
        <v>1.305400013923645</v>
      </c>
      <c r="AX351">
        <v>7.1599997580051422E-2</v>
      </c>
      <c r="AY351" t="s">
        <v>112</v>
      </c>
      <c r="AZ351" t="s">
        <v>237</v>
      </c>
      <c r="BB351" t="s">
        <v>180</v>
      </c>
      <c r="BC351" t="s">
        <v>238</v>
      </c>
      <c r="BD351" t="s">
        <v>89</v>
      </c>
      <c r="BE351" t="s">
        <v>85</v>
      </c>
      <c r="BF351" t="s">
        <v>86</v>
      </c>
      <c r="BG351" t="s">
        <v>90</v>
      </c>
      <c r="BH351" t="s">
        <v>1844</v>
      </c>
      <c r="BI351" t="s">
        <v>1845</v>
      </c>
      <c r="BK351" t="s">
        <v>1845</v>
      </c>
      <c r="BL351">
        <v>2023</v>
      </c>
      <c r="BM351" t="s">
        <v>2346</v>
      </c>
      <c r="BN351" s="1">
        <v>45139</v>
      </c>
      <c r="BO351" s="1">
        <v>45163</v>
      </c>
      <c r="BP351" t="s">
        <v>88</v>
      </c>
      <c r="BQ351" t="s">
        <v>157</v>
      </c>
      <c r="BR351" t="s">
        <v>1302</v>
      </c>
      <c r="BS351" t="s">
        <v>3344</v>
      </c>
    </row>
    <row r="352" spans="1:71" x14ac:dyDescent="0.25">
      <c r="A352">
        <v>2023</v>
      </c>
      <c r="B352">
        <v>9</v>
      </c>
      <c r="C352" t="s">
        <v>949</v>
      </c>
      <c r="D352" t="s">
        <v>950</v>
      </c>
      <c r="E352">
        <v>79</v>
      </c>
      <c r="F352" t="s">
        <v>951</v>
      </c>
      <c r="G352">
        <v>20230823</v>
      </c>
      <c r="H352">
        <v>20230911</v>
      </c>
      <c r="I352">
        <v>20</v>
      </c>
      <c r="J352">
        <v>0</v>
      </c>
      <c r="K352" t="s">
        <v>952</v>
      </c>
      <c r="L352" t="s">
        <v>953</v>
      </c>
      <c r="M352" t="s">
        <v>237</v>
      </c>
      <c r="N352" t="s">
        <v>238</v>
      </c>
      <c r="O352" t="s">
        <v>239</v>
      </c>
      <c r="P352" t="s">
        <v>240</v>
      </c>
      <c r="Q352">
        <v>201</v>
      </c>
      <c r="R352" t="s">
        <v>279</v>
      </c>
      <c r="S352" t="s">
        <v>773</v>
      </c>
      <c r="T352" t="s">
        <v>774</v>
      </c>
      <c r="U352">
        <v>53796</v>
      </c>
      <c r="V352">
        <v>25704</v>
      </c>
      <c r="W352">
        <v>0</v>
      </c>
      <c r="X352">
        <v>0</v>
      </c>
      <c r="Y352">
        <v>0</v>
      </c>
      <c r="Z352">
        <v>0</v>
      </c>
      <c r="AA352">
        <v>3070.5</v>
      </c>
      <c r="AB352">
        <v>3070.5</v>
      </c>
      <c r="AC352">
        <v>1520</v>
      </c>
      <c r="AD352">
        <v>2925</v>
      </c>
      <c r="AE352">
        <v>152169</v>
      </c>
      <c r="AF352">
        <v>152169</v>
      </c>
      <c r="AG352">
        <v>18059.80169728629</v>
      </c>
      <c r="AH352" t="s">
        <v>237</v>
      </c>
      <c r="AI352" t="s">
        <v>238</v>
      </c>
      <c r="AJ352" t="s">
        <v>239</v>
      </c>
      <c r="AK352" t="s">
        <v>240</v>
      </c>
      <c r="AL352">
        <v>13</v>
      </c>
      <c r="AM352">
        <v>4</v>
      </c>
      <c r="AN352">
        <v>25</v>
      </c>
      <c r="AO352">
        <v>133696</v>
      </c>
      <c r="AP352">
        <v>21560</v>
      </c>
      <c r="AQ352">
        <v>1</v>
      </c>
      <c r="AR352">
        <v>55705</v>
      </c>
      <c r="AS352">
        <v>2.0733000000000001</v>
      </c>
      <c r="AT352">
        <v>1.7854000000000001</v>
      </c>
      <c r="AU352">
        <v>0.28789999999999999</v>
      </c>
      <c r="AV352">
        <v>2.0733000338077545</v>
      </c>
      <c r="AW352">
        <v>1.7854000329971313</v>
      </c>
      <c r="AX352">
        <v>0.28790000081062317</v>
      </c>
      <c r="AY352" t="s">
        <v>83</v>
      </c>
      <c r="AZ352" t="s">
        <v>237</v>
      </c>
      <c r="BB352" t="s">
        <v>256</v>
      </c>
      <c r="BC352" t="s">
        <v>238</v>
      </c>
      <c r="BD352" t="s">
        <v>89</v>
      </c>
      <c r="BE352" t="s">
        <v>85</v>
      </c>
      <c r="BF352" t="s">
        <v>86</v>
      </c>
      <c r="BG352" t="s">
        <v>90</v>
      </c>
      <c r="BH352" t="s">
        <v>787</v>
      </c>
      <c r="BI352" t="s">
        <v>788</v>
      </c>
      <c r="BK352" t="s">
        <v>788</v>
      </c>
      <c r="BL352">
        <v>2023</v>
      </c>
      <c r="BM352" t="s">
        <v>950</v>
      </c>
      <c r="BN352" s="1">
        <v>45135</v>
      </c>
      <c r="BO352" s="1">
        <v>45161</v>
      </c>
      <c r="BP352" t="s">
        <v>88</v>
      </c>
      <c r="BQ352" t="s">
        <v>157</v>
      </c>
      <c r="BR352" t="s">
        <v>1302</v>
      </c>
      <c r="BS352" t="s">
        <v>3344</v>
      </c>
    </row>
    <row r="353" spans="1:71" x14ac:dyDescent="0.25">
      <c r="BM353" t="s">
        <v>3389</v>
      </c>
      <c r="BN353" s="1">
        <v>45135</v>
      </c>
      <c r="BO353" s="1">
        <v>45160</v>
      </c>
      <c r="BP353" t="s">
        <v>88</v>
      </c>
      <c r="BQ353" t="s">
        <v>83</v>
      </c>
      <c r="BR353" t="s">
        <v>1302</v>
      </c>
      <c r="BS353" t="s">
        <v>3344</v>
      </c>
    </row>
    <row r="354" spans="1:71" x14ac:dyDescent="0.25">
      <c r="BM354" t="s">
        <v>1447</v>
      </c>
      <c r="BN354" s="1">
        <v>45135</v>
      </c>
      <c r="BO354" s="1">
        <v>45139</v>
      </c>
      <c r="BP354" t="s">
        <v>88</v>
      </c>
      <c r="BQ354" t="s">
        <v>157</v>
      </c>
      <c r="BR354" t="s">
        <v>1302</v>
      </c>
      <c r="BS354" t="s">
        <v>3344</v>
      </c>
    </row>
    <row r="355" spans="1:71" x14ac:dyDescent="0.25">
      <c r="BM355" t="s">
        <v>1101</v>
      </c>
      <c r="BN355" s="1">
        <v>45135</v>
      </c>
      <c r="BO355" s="1">
        <v>45139</v>
      </c>
      <c r="BP355" t="s">
        <v>88</v>
      </c>
      <c r="BQ355" t="s">
        <v>83</v>
      </c>
      <c r="BR355" t="s">
        <v>1302</v>
      </c>
      <c r="BS355" t="s">
        <v>3344</v>
      </c>
    </row>
    <row r="356" spans="1:71" x14ac:dyDescent="0.25">
      <c r="BM356" t="s">
        <v>3448</v>
      </c>
      <c r="BN356" s="1">
        <v>45135</v>
      </c>
      <c r="BO356" s="1">
        <v>45140</v>
      </c>
      <c r="BP356" t="s">
        <v>88</v>
      </c>
      <c r="BQ356" t="s">
        <v>157</v>
      </c>
      <c r="BR356" t="s">
        <v>1302</v>
      </c>
      <c r="BS356" t="s">
        <v>3344</v>
      </c>
    </row>
    <row r="357" spans="1:71" x14ac:dyDescent="0.25">
      <c r="BM357" t="s">
        <v>2540</v>
      </c>
      <c r="BN357" s="1">
        <v>45135</v>
      </c>
      <c r="BO357" s="1">
        <v>45146</v>
      </c>
      <c r="BP357" t="s">
        <v>88</v>
      </c>
      <c r="BQ357" t="s">
        <v>95</v>
      </c>
      <c r="BR357" t="s">
        <v>1302</v>
      </c>
      <c r="BS357" t="s">
        <v>3344</v>
      </c>
    </row>
    <row r="358" spans="1:71" x14ac:dyDescent="0.25">
      <c r="BM358" t="s">
        <v>2603</v>
      </c>
      <c r="BN358" s="1">
        <v>45135</v>
      </c>
      <c r="BO358" s="1">
        <v>45148</v>
      </c>
      <c r="BP358" t="s">
        <v>88</v>
      </c>
      <c r="BQ358" t="s">
        <v>83</v>
      </c>
      <c r="BR358" t="s">
        <v>1302</v>
      </c>
      <c r="BS358" t="s">
        <v>3344</v>
      </c>
    </row>
    <row r="359" spans="1:71" x14ac:dyDescent="0.25">
      <c r="BM359" t="s">
        <v>3400</v>
      </c>
      <c r="BN359" s="1">
        <v>45135</v>
      </c>
      <c r="BO359" s="1">
        <v>45149</v>
      </c>
      <c r="BP359" t="s">
        <v>88</v>
      </c>
      <c r="BQ359" t="s">
        <v>83</v>
      </c>
      <c r="BR359" t="s">
        <v>1302</v>
      </c>
      <c r="BS359" t="s">
        <v>3344</v>
      </c>
    </row>
    <row r="360" spans="1:71" x14ac:dyDescent="0.25">
      <c r="A360">
        <v>2023</v>
      </c>
      <c r="B360">
        <v>9</v>
      </c>
      <c r="C360" t="s">
        <v>2359</v>
      </c>
      <c r="D360" t="s">
        <v>1748</v>
      </c>
      <c r="E360">
        <v>86</v>
      </c>
      <c r="F360" t="s">
        <v>1749</v>
      </c>
      <c r="G360">
        <v>20230823</v>
      </c>
      <c r="H360">
        <v>20230912</v>
      </c>
      <c r="I360">
        <v>21</v>
      </c>
      <c r="J360">
        <v>0</v>
      </c>
      <c r="K360" t="s">
        <v>2360</v>
      </c>
      <c r="L360" t="s">
        <v>198</v>
      </c>
      <c r="M360" t="s">
        <v>237</v>
      </c>
      <c r="N360" t="s">
        <v>238</v>
      </c>
      <c r="O360" t="s">
        <v>239</v>
      </c>
      <c r="P360" t="s">
        <v>240</v>
      </c>
      <c r="Q360">
        <v>111</v>
      </c>
      <c r="R360" t="s">
        <v>76</v>
      </c>
      <c r="S360" t="s">
        <v>968</v>
      </c>
      <c r="T360" t="s">
        <v>969</v>
      </c>
      <c r="U360">
        <v>41352</v>
      </c>
      <c r="V360">
        <v>26720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1600</v>
      </c>
      <c r="AD360">
        <v>4500</v>
      </c>
      <c r="AE360">
        <v>123878</v>
      </c>
      <c r="AF360">
        <v>123878</v>
      </c>
      <c r="AG360">
        <v>0</v>
      </c>
      <c r="AH360" t="s">
        <v>237</v>
      </c>
      <c r="AI360" t="s">
        <v>238</v>
      </c>
      <c r="AJ360" t="s">
        <v>239</v>
      </c>
      <c r="AK360" t="s">
        <v>240</v>
      </c>
      <c r="AL360">
        <v>5</v>
      </c>
      <c r="AM360">
        <v>2</v>
      </c>
      <c r="AN360">
        <v>11</v>
      </c>
      <c r="AO360">
        <v>54445</v>
      </c>
      <c r="AP360">
        <v>799</v>
      </c>
      <c r="AQ360">
        <v>1</v>
      </c>
      <c r="AR360">
        <v>3679</v>
      </c>
      <c r="AS360">
        <v>0.73780000000000001</v>
      </c>
      <c r="AT360">
        <v>0.72709999999999997</v>
      </c>
      <c r="AU360">
        <v>1.0699999999999999E-2</v>
      </c>
      <c r="AV360">
        <v>1.59961998462677</v>
      </c>
      <c r="AW360">
        <v>1.59961998462677</v>
      </c>
      <c r="AX360">
        <v>0</v>
      </c>
      <c r="AY360" t="s">
        <v>112</v>
      </c>
      <c r="AZ360" t="s">
        <v>237</v>
      </c>
      <c r="BB360" t="s">
        <v>180</v>
      </c>
      <c r="BC360" t="s">
        <v>238</v>
      </c>
      <c r="BD360" t="s">
        <v>335</v>
      </c>
      <c r="BE360" t="s">
        <v>85</v>
      </c>
      <c r="BF360" t="s">
        <v>86</v>
      </c>
      <c r="BG360" t="s">
        <v>200</v>
      </c>
      <c r="BH360" t="s">
        <v>1750</v>
      </c>
      <c r="BK360" t="s">
        <v>1750</v>
      </c>
      <c r="BL360">
        <v>2023</v>
      </c>
      <c r="BM360" t="s">
        <v>1748</v>
      </c>
      <c r="BN360" s="1">
        <v>45135</v>
      </c>
      <c r="BO360" s="1">
        <v>45161</v>
      </c>
      <c r="BP360" t="s">
        <v>88</v>
      </c>
      <c r="BQ360" t="s">
        <v>157</v>
      </c>
      <c r="BR360" t="s">
        <v>1302</v>
      </c>
      <c r="BS360" t="s">
        <v>3344</v>
      </c>
    </row>
    <row r="361" spans="1:71" x14ac:dyDescent="0.25">
      <c r="BM361" t="s">
        <v>3453</v>
      </c>
      <c r="BN361" s="1">
        <v>45139</v>
      </c>
      <c r="BO361" s="1">
        <v>45162</v>
      </c>
      <c r="BP361" t="s">
        <v>88</v>
      </c>
      <c r="BQ361" t="s">
        <v>157</v>
      </c>
      <c r="BR361" t="s">
        <v>1302</v>
      </c>
      <c r="BS361" t="s">
        <v>3344</v>
      </c>
    </row>
    <row r="362" spans="1:71" x14ac:dyDescent="0.25">
      <c r="BM362" t="s">
        <v>3454</v>
      </c>
      <c r="BN362" s="1">
        <v>45134</v>
      </c>
      <c r="BO362" s="1">
        <v>45163</v>
      </c>
      <c r="BP362" t="s">
        <v>88</v>
      </c>
      <c r="BQ362" t="s">
        <v>157</v>
      </c>
      <c r="BR362" t="s">
        <v>1302</v>
      </c>
      <c r="BS362" t="s">
        <v>3344</v>
      </c>
    </row>
    <row r="363" spans="1:71" x14ac:dyDescent="0.25">
      <c r="A363">
        <v>2023</v>
      </c>
      <c r="B363">
        <v>9</v>
      </c>
      <c r="C363" t="s">
        <v>963</v>
      </c>
      <c r="D363" t="s">
        <v>964</v>
      </c>
      <c r="E363">
        <v>85</v>
      </c>
      <c r="F363" t="s">
        <v>965</v>
      </c>
      <c r="G363">
        <v>20230825</v>
      </c>
      <c r="H363">
        <v>20230911</v>
      </c>
      <c r="I363">
        <v>18</v>
      </c>
      <c r="J363">
        <v>0</v>
      </c>
      <c r="K363" t="s">
        <v>966</v>
      </c>
      <c r="L363" t="s">
        <v>967</v>
      </c>
      <c r="M363" t="s">
        <v>96</v>
      </c>
      <c r="N363" t="s">
        <v>97</v>
      </c>
      <c r="O363" t="s">
        <v>98</v>
      </c>
      <c r="P363" t="s">
        <v>99</v>
      </c>
      <c r="Q363">
        <v>111</v>
      </c>
      <c r="R363" t="s">
        <v>76</v>
      </c>
      <c r="S363" t="s">
        <v>968</v>
      </c>
      <c r="T363" t="s">
        <v>969</v>
      </c>
      <c r="U363">
        <v>29289</v>
      </c>
      <c r="V363">
        <v>20151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1360</v>
      </c>
      <c r="AD363">
        <v>2550</v>
      </c>
      <c r="AE363">
        <v>103607</v>
      </c>
      <c r="AF363">
        <v>103607</v>
      </c>
      <c r="AG363">
        <v>0</v>
      </c>
      <c r="AH363" t="s">
        <v>96</v>
      </c>
      <c r="AI363" t="s">
        <v>97</v>
      </c>
      <c r="AJ363" t="s">
        <v>98</v>
      </c>
      <c r="AK363" t="s">
        <v>99</v>
      </c>
      <c r="AL363">
        <v>5</v>
      </c>
      <c r="AM363">
        <v>2</v>
      </c>
      <c r="AN363">
        <v>11</v>
      </c>
      <c r="AO363">
        <v>54445</v>
      </c>
      <c r="AP363">
        <v>799</v>
      </c>
      <c r="AQ363">
        <v>1</v>
      </c>
      <c r="AR363">
        <v>3679</v>
      </c>
      <c r="AS363">
        <v>0.73780000000000001</v>
      </c>
      <c r="AT363">
        <v>0.72709999999999997</v>
      </c>
      <c r="AU363">
        <v>1.0699999999999999E-2</v>
      </c>
      <c r="AV363">
        <v>1.3378599882125854</v>
      </c>
      <c r="AW363">
        <v>1.3378599882125854</v>
      </c>
      <c r="AX363">
        <v>0</v>
      </c>
      <c r="AY363" t="s">
        <v>112</v>
      </c>
      <c r="AZ363" t="s">
        <v>96</v>
      </c>
      <c r="BB363" t="s">
        <v>180</v>
      </c>
      <c r="BD363" t="s">
        <v>970</v>
      </c>
      <c r="BH363" t="s">
        <v>971</v>
      </c>
      <c r="BI363" t="s">
        <v>972</v>
      </c>
      <c r="BK363" t="s">
        <v>972</v>
      </c>
      <c r="BL363">
        <v>2023</v>
      </c>
      <c r="BM363" t="s">
        <v>964</v>
      </c>
      <c r="BN363" s="1">
        <v>45135</v>
      </c>
      <c r="BO363" s="1">
        <v>45163</v>
      </c>
      <c r="BP363" t="s">
        <v>88</v>
      </c>
      <c r="BQ363" t="s">
        <v>157</v>
      </c>
      <c r="BR363" t="s">
        <v>1302</v>
      </c>
      <c r="BS363" t="s">
        <v>3344</v>
      </c>
    </row>
    <row r="364" spans="1:71" x14ac:dyDescent="0.25">
      <c r="A364">
        <v>2023</v>
      </c>
      <c r="B364">
        <v>8</v>
      </c>
      <c r="C364" t="s">
        <v>1741</v>
      </c>
      <c r="D364" t="s">
        <v>1742</v>
      </c>
      <c r="E364">
        <v>85</v>
      </c>
      <c r="F364" t="s">
        <v>1743</v>
      </c>
      <c r="G364">
        <v>20230825</v>
      </c>
      <c r="H364">
        <v>20230828</v>
      </c>
      <c r="I364">
        <v>4</v>
      </c>
      <c r="J364">
        <v>0</v>
      </c>
      <c r="K364" t="s">
        <v>1744</v>
      </c>
      <c r="L364" t="s">
        <v>394</v>
      </c>
      <c r="M364" t="s">
        <v>96</v>
      </c>
      <c r="N364" t="s">
        <v>97</v>
      </c>
      <c r="O364" t="s">
        <v>107</v>
      </c>
      <c r="P364" t="s">
        <v>108</v>
      </c>
      <c r="Q364">
        <v>111</v>
      </c>
      <c r="R364" t="s">
        <v>76</v>
      </c>
      <c r="S364" t="s">
        <v>192</v>
      </c>
      <c r="T364" t="s">
        <v>193</v>
      </c>
      <c r="U364">
        <v>6797</v>
      </c>
      <c r="V364">
        <v>4812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240</v>
      </c>
      <c r="AD364">
        <v>675</v>
      </c>
      <c r="AE364">
        <v>43182</v>
      </c>
      <c r="AF364">
        <v>43182</v>
      </c>
      <c r="AG364">
        <v>0</v>
      </c>
      <c r="AH364" t="s">
        <v>96</v>
      </c>
      <c r="AI364" t="s">
        <v>97</v>
      </c>
      <c r="AJ364" t="s">
        <v>107</v>
      </c>
      <c r="AK364" t="s">
        <v>108</v>
      </c>
      <c r="AL364">
        <v>7</v>
      </c>
      <c r="AM364">
        <v>2</v>
      </c>
      <c r="AN364">
        <v>13</v>
      </c>
      <c r="AO364">
        <v>41752</v>
      </c>
      <c r="AP364">
        <v>1024</v>
      </c>
      <c r="AQ364">
        <v>1</v>
      </c>
      <c r="AR364">
        <v>3683</v>
      </c>
      <c r="AS364">
        <v>0.57130000000000003</v>
      </c>
      <c r="AT364">
        <v>0.55759999999999998</v>
      </c>
      <c r="AU364">
        <v>1.37E-2</v>
      </c>
      <c r="AV364">
        <v>0.55760002136230469</v>
      </c>
      <c r="AW364">
        <v>0.55760002136230469</v>
      </c>
      <c r="AX364">
        <v>0</v>
      </c>
      <c r="AY364" t="s">
        <v>95</v>
      </c>
      <c r="AZ364" t="s">
        <v>96</v>
      </c>
      <c r="BB364" t="s">
        <v>180</v>
      </c>
      <c r="BD364" t="s">
        <v>506</v>
      </c>
      <c r="BE364" t="s">
        <v>311</v>
      </c>
      <c r="BF364" t="s">
        <v>507</v>
      </c>
      <c r="BG364" t="s">
        <v>507</v>
      </c>
      <c r="BH364" t="s">
        <v>173</v>
      </c>
      <c r="BI364" t="s">
        <v>174</v>
      </c>
      <c r="BK364" t="s">
        <v>174</v>
      </c>
      <c r="BL364">
        <v>2023</v>
      </c>
      <c r="BM364" t="s">
        <v>1742</v>
      </c>
      <c r="BN364" s="1">
        <v>45135</v>
      </c>
      <c r="BO364" s="1">
        <v>45163</v>
      </c>
      <c r="BP364" t="s">
        <v>88</v>
      </c>
      <c r="BQ364" t="s">
        <v>157</v>
      </c>
      <c r="BR364" t="s">
        <v>1302</v>
      </c>
      <c r="BS364" t="s">
        <v>3344</v>
      </c>
    </row>
    <row r="365" spans="1:71" x14ac:dyDescent="0.25">
      <c r="A365">
        <v>2023</v>
      </c>
      <c r="B365">
        <v>8</v>
      </c>
      <c r="C365" t="s">
        <v>3455</v>
      </c>
      <c r="D365" t="s">
        <v>1172</v>
      </c>
      <c r="E365">
        <v>89</v>
      </c>
      <c r="F365" t="s">
        <v>1173</v>
      </c>
      <c r="G365">
        <v>20230825</v>
      </c>
      <c r="H365">
        <v>20230830</v>
      </c>
      <c r="I365">
        <v>6</v>
      </c>
      <c r="J365">
        <v>0</v>
      </c>
      <c r="K365" t="s">
        <v>3456</v>
      </c>
      <c r="L365" t="s">
        <v>3457</v>
      </c>
      <c r="M365" t="s">
        <v>226</v>
      </c>
      <c r="N365" t="s">
        <v>227</v>
      </c>
      <c r="O365" t="s">
        <v>228</v>
      </c>
      <c r="P365" t="s">
        <v>726</v>
      </c>
      <c r="Q365">
        <v>111</v>
      </c>
      <c r="R365" t="s">
        <v>76</v>
      </c>
      <c r="S365" t="s">
        <v>337</v>
      </c>
      <c r="T365" t="s">
        <v>338</v>
      </c>
      <c r="U365">
        <v>13622</v>
      </c>
      <c r="V365">
        <v>8385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475</v>
      </c>
      <c r="AD365">
        <v>1125</v>
      </c>
      <c r="AE365">
        <v>124117</v>
      </c>
      <c r="AF365">
        <v>124117</v>
      </c>
      <c r="AG365">
        <v>0</v>
      </c>
      <c r="AH365" t="s">
        <v>226</v>
      </c>
      <c r="AI365" t="s">
        <v>227</v>
      </c>
      <c r="AJ365" t="s">
        <v>228</v>
      </c>
      <c r="AK365" t="s">
        <v>726</v>
      </c>
      <c r="AL365">
        <v>10</v>
      </c>
      <c r="AM365">
        <v>3</v>
      </c>
      <c r="AN365">
        <v>21</v>
      </c>
      <c r="AO365">
        <v>120012</v>
      </c>
      <c r="AP365">
        <v>1295</v>
      </c>
      <c r="AQ365">
        <v>1</v>
      </c>
      <c r="AR365">
        <v>6061</v>
      </c>
      <c r="AS365">
        <v>1.62</v>
      </c>
      <c r="AT365">
        <v>1.6027</v>
      </c>
      <c r="AU365">
        <v>1.7299999999999999E-2</v>
      </c>
      <c r="AV365">
        <v>1.6026999950408936</v>
      </c>
      <c r="AW365">
        <v>1.6026999950408936</v>
      </c>
      <c r="AX365">
        <v>0</v>
      </c>
      <c r="AY365" t="s">
        <v>112</v>
      </c>
      <c r="AZ365" t="s">
        <v>226</v>
      </c>
      <c r="BB365" t="s">
        <v>436</v>
      </c>
      <c r="BD365" t="s">
        <v>89</v>
      </c>
      <c r="BE365" t="s">
        <v>85</v>
      </c>
      <c r="BF365" t="s">
        <v>86</v>
      </c>
      <c r="BG365" t="s">
        <v>90</v>
      </c>
      <c r="BH365" t="s">
        <v>339</v>
      </c>
      <c r="BI365" t="s">
        <v>2680</v>
      </c>
      <c r="BK365" t="s">
        <v>2680</v>
      </c>
      <c r="BL365">
        <v>2023</v>
      </c>
      <c r="BM365" t="s">
        <v>1172</v>
      </c>
      <c r="BN365" s="1">
        <v>45135</v>
      </c>
      <c r="BO365" s="1">
        <v>45163</v>
      </c>
      <c r="BP365" t="s">
        <v>88</v>
      </c>
      <c r="BQ365" t="s">
        <v>157</v>
      </c>
      <c r="BR365" t="s">
        <v>1302</v>
      </c>
      <c r="BS365" t="s">
        <v>3344</v>
      </c>
    </row>
    <row r="366" spans="1:71" x14ac:dyDescent="0.25">
      <c r="A366">
        <v>2023</v>
      </c>
      <c r="B366">
        <v>9</v>
      </c>
      <c r="C366" t="s">
        <v>3458</v>
      </c>
      <c r="D366" t="s">
        <v>3374</v>
      </c>
      <c r="E366">
        <v>92</v>
      </c>
      <c r="F366" t="s">
        <v>3459</v>
      </c>
      <c r="G366">
        <v>20230825</v>
      </c>
      <c r="H366">
        <v>20230911</v>
      </c>
      <c r="I366">
        <v>18</v>
      </c>
      <c r="J366">
        <v>0</v>
      </c>
      <c r="K366" t="s">
        <v>3460</v>
      </c>
      <c r="L366" t="s">
        <v>3461</v>
      </c>
      <c r="M366" t="s">
        <v>180</v>
      </c>
      <c r="N366" t="s">
        <v>286</v>
      </c>
      <c r="O366" t="s">
        <v>287</v>
      </c>
      <c r="P366" t="s">
        <v>288</v>
      </c>
      <c r="Q366">
        <v>111</v>
      </c>
      <c r="R366" t="s">
        <v>76</v>
      </c>
      <c r="S366" t="s">
        <v>617</v>
      </c>
      <c r="T366" t="s">
        <v>618</v>
      </c>
      <c r="U366">
        <v>49944</v>
      </c>
      <c r="V366">
        <v>19418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340</v>
      </c>
      <c r="AD366">
        <v>2175</v>
      </c>
      <c r="AE366">
        <v>121809</v>
      </c>
      <c r="AF366">
        <v>121809</v>
      </c>
      <c r="AG366">
        <v>0</v>
      </c>
      <c r="AH366" t="s">
        <v>180</v>
      </c>
      <c r="AI366" t="s">
        <v>286</v>
      </c>
      <c r="AJ366" t="s">
        <v>287</v>
      </c>
      <c r="AK366" t="s">
        <v>288</v>
      </c>
      <c r="AL366">
        <v>19</v>
      </c>
      <c r="AM366">
        <v>6</v>
      </c>
      <c r="AN366">
        <v>25</v>
      </c>
      <c r="AO366">
        <v>117786</v>
      </c>
      <c r="AP366">
        <v>10</v>
      </c>
      <c r="AQ366">
        <v>1</v>
      </c>
      <c r="AR366">
        <v>1010</v>
      </c>
      <c r="AS366">
        <v>1.573</v>
      </c>
      <c r="AT366">
        <v>1.5729</v>
      </c>
      <c r="AU366">
        <v>1E-4</v>
      </c>
      <c r="AV366">
        <v>1.5729000568389893</v>
      </c>
      <c r="AW366">
        <v>1.5729000568389893</v>
      </c>
      <c r="AX366">
        <v>0</v>
      </c>
      <c r="AY366" t="s">
        <v>112</v>
      </c>
      <c r="AZ366" t="s">
        <v>180</v>
      </c>
      <c r="BB366" t="s">
        <v>180</v>
      </c>
      <c r="BD366" t="s">
        <v>89</v>
      </c>
      <c r="BE366" t="s">
        <v>85</v>
      </c>
      <c r="BF366" t="s">
        <v>86</v>
      </c>
      <c r="BG366" t="s">
        <v>90</v>
      </c>
      <c r="BH366" t="s">
        <v>289</v>
      </c>
      <c r="BI366" t="s">
        <v>290</v>
      </c>
      <c r="BK366" t="s">
        <v>290</v>
      </c>
      <c r="BL366">
        <v>2023</v>
      </c>
      <c r="BM366" t="s">
        <v>3374</v>
      </c>
      <c r="BN366" s="1">
        <v>45141</v>
      </c>
      <c r="BO366" s="1">
        <v>45163</v>
      </c>
      <c r="BP366" t="s">
        <v>88</v>
      </c>
      <c r="BQ366" t="s">
        <v>157</v>
      </c>
      <c r="BR366" t="s">
        <v>1302</v>
      </c>
      <c r="BS366" t="s">
        <v>3344</v>
      </c>
    </row>
    <row r="367" spans="1:71" x14ac:dyDescent="0.25">
      <c r="BM367" t="s">
        <v>184</v>
      </c>
      <c r="BN367" s="1">
        <v>45246</v>
      </c>
      <c r="BO367" s="1">
        <v>45258</v>
      </c>
      <c r="BP367" t="s">
        <v>88</v>
      </c>
      <c r="BQ367" t="s">
        <v>1974</v>
      </c>
      <c r="BR367" t="s">
        <v>1302</v>
      </c>
      <c r="BS367" t="s">
        <v>3344</v>
      </c>
    </row>
    <row r="368" spans="1:71" x14ac:dyDescent="0.25">
      <c r="BM368" t="s">
        <v>1576</v>
      </c>
      <c r="BN368" s="1">
        <v>45244</v>
      </c>
      <c r="BO368" s="1">
        <v>45258</v>
      </c>
      <c r="BP368" t="s">
        <v>88</v>
      </c>
      <c r="BQ368" t="s">
        <v>1974</v>
      </c>
      <c r="BR368" t="s">
        <v>1302</v>
      </c>
      <c r="BS368" t="s">
        <v>3344</v>
      </c>
    </row>
    <row r="369" spans="1:71" x14ac:dyDescent="0.25">
      <c r="BM369" t="s">
        <v>195</v>
      </c>
      <c r="BN369" s="1">
        <v>45240</v>
      </c>
      <c r="BO369" s="1">
        <v>45258</v>
      </c>
      <c r="BP369" t="s">
        <v>88</v>
      </c>
      <c r="BQ369" t="s">
        <v>1974</v>
      </c>
      <c r="BR369" t="s">
        <v>1302</v>
      </c>
      <c r="BS369" t="s">
        <v>3344</v>
      </c>
    </row>
    <row r="370" spans="1:71" x14ac:dyDescent="0.25">
      <c r="BM370" t="s">
        <v>3205</v>
      </c>
      <c r="BN370" s="1">
        <v>45239</v>
      </c>
      <c r="BO370" s="1">
        <v>45258</v>
      </c>
      <c r="BP370" t="s">
        <v>88</v>
      </c>
      <c r="BQ370" t="s">
        <v>1974</v>
      </c>
      <c r="BR370" t="s">
        <v>1302</v>
      </c>
      <c r="BS370" t="s">
        <v>3344</v>
      </c>
    </row>
    <row r="371" spans="1:71" x14ac:dyDescent="0.25">
      <c r="BM371" t="s">
        <v>2164</v>
      </c>
      <c r="BN371" s="1">
        <v>45226</v>
      </c>
      <c r="BO371" s="1">
        <v>45258</v>
      </c>
      <c r="BP371" t="s">
        <v>1266</v>
      </c>
      <c r="BQ371" t="s">
        <v>1974</v>
      </c>
      <c r="BR371" t="s">
        <v>1302</v>
      </c>
      <c r="BS371" t="s">
        <v>3344</v>
      </c>
    </row>
    <row r="372" spans="1:71" x14ac:dyDescent="0.25">
      <c r="BM372" t="s">
        <v>3346</v>
      </c>
      <c r="BN372" s="1">
        <v>45222</v>
      </c>
      <c r="BO372" s="1">
        <v>45258</v>
      </c>
      <c r="BP372" t="s">
        <v>88</v>
      </c>
      <c r="BQ372" t="s">
        <v>1974</v>
      </c>
      <c r="BR372" t="s">
        <v>1302</v>
      </c>
      <c r="BS372" t="s">
        <v>3344</v>
      </c>
    </row>
    <row r="373" spans="1:71" x14ac:dyDescent="0.25">
      <c r="A373">
        <v>2023</v>
      </c>
      <c r="B373">
        <v>12</v>
      </c>
      <c r="C373" t="s">
        <v>3462</v>
      </c>
      <c r="D373" t="s">
        <v>3355</v>
      </c>
      <c r="E373">
        <v>56</v>
      </c>
      <c r="F373" t="s">
        <v>3356</v>
      </c>
      <c r="G373">
        <v>20231120</v>
      </c>
      <c r="H373">
        <v>20231207</v>
      </c>
      <c r="I373">
        <v>18</v>
      </c>
      <c r="J373">
        <v>0</v>
      </c>
      <c r="K373" t="s">
        <v>3463</v>
      </c>
      <c r="L373" t="s">
        <v>3464</v>
      </c>
      <c r="M373" t="s">
        <v>180</v>
      </c>
      <c r="N373" t="s">
        <v>286</v>
      </c>
      <c r="O373" t="s">
        <v>287</v>
      </c>
      <c r="P373" t="s">
        <v>288</v>
      </c>
      <c r="Q373">
        <v>211</v>
      </c>
      <c r="R373" t="s">
        <v>76</v>
      </c>
      <c r="S373" t="s">
        <v>617</v>
      </c>
      <c r="T373" t="s">
        <v>618</v>
      </c>
      <c r="U373">
        <v>52608</v>
      </c>
      <c r="V373">
        <v>18518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340</v>
      </c>
      <c r="AD373">
        <v>1275</v>
      </c>
      <c r="AE373">
        <v>112121</v>
      </c>
      <c r="AF373">
        <v>112121</v>
      </c>
      <c r="AG373">
        <v>0</v>
      </c>
      <c r="AH373" t="s">
        <v>180</v>
      </c>
      <c r="AI373" t="s">
        <v>286</v>
      </c>
      <c r="AJ373" t="s">
        <v>287</v>
      </c>
      <c r="AK373" t="s">
        <v>288</v>
      </c>
      <c r="AL373">
        <v>19</v>
      </c>
      <c r="AM373">
        <v>6</v>
      </c>
      <c r="AN373">
        <v>25</v>
      </c>
      <c r="AO373">
        <v>117786</v>
      </c>
      <c r="AP373">
        <v>10</v>
      </c>
      <c r="AQ373">
        <v>1</v>
      </c>
      <c r="AR373">
        <v>1010</v>
      </c>
      <c r="AS373">
        <v>1.573</v>
      </c>
      <c r="AT373">
        <v>1.5729</v>
      </c>
      <c r="AU373">
        <v>1E-4</v>
      </c>
      <c r="AV373">
        <v>1.5729000568389893</v>
      </c>
      <c r="AW373">
        <v>1.5729000568389893</v>
      </c>
      <c r="AX373">
        <v>0</v>
      </c>
      <c r="AY373" t="s">
        <v>83</v>
      </c>
      <c r="AZ373" t="s">
        <v>180</v>
      </c>
      <c r="BB373" t="s">
        <v>180</v>
      </c>
      <c r="BD373" t="s">
        <v>395</v>
      </c>
      <c r="BE373" t="s">
        <v>85</v>
      </c>
      <c r="BF373" t="s">
        <v>86</v>
      </c>
      <c r="BG373" t="s">
        <v>142</v>
      </c>
      <c r="BH373" t="s">
        <v>289</v>
      </c>
      <c r="BI373" t="s">
        <v>290</v>
      </c>
      <c r="BK373" t="s">
        <v>290</v>
      </c>
      <c r="BL373">
        <v>2023</v>
      </c>
      <c r="BM373" t="s">
        <v>3355</v>
      </c>
      <c r="BN373" s="1">
        <v>45232</v>
      </c>
      <c r="BO373" s="1">
        <v>45250</v>
      </c>
      <c r="BP373" t="s">
        <v>88</v>
      </c>
      <c r="BQ373" t="s">
        <v>157</v>
      </c>
      <c r="BR373" t="s">
        <v>1302</v>
      </c>
      <c r="BS373" t="s">
        <v>3344</v>
      </c>
    </row>
    <row r="374" spans="1:71" x14ac:dyDescent="0.25">
      <c r="BM374" t="s">
        <v>1745</v>
      </c>
      <c r="BN374" s="1">
        <v>45226</v>
      </c>
      <c r="BO374" s="1">
        <v>45232</v>
      </c>
      <c r="BP374" t="s">
        <v>88</v>
      </c>
      <c r="BQ374" t="s">
        <v>83</v>
      </c>
      <c r="BR374" t="s">
        <v>1302</v>
      </c>
      <c r="BS374" t="s">
        <v>3344</v>
      </c>
    </row>
    <row r="375" spans="1:71" x14ac:dyDescent="0.25">
      <c r="BM375" t="s">
        <v>614</v>
      </c>
      <c r="BN375" s="1">
        <v>45238</v>
      </c>
      <c r="BO375" s="1">
        <v>45258</v>
      </c>
      <c r="BP375" t="s">
        <v>88</v>
      </c>
      <c r="BQ375" t="s">
        <v>1974</v>
      </c>
      <c r="BR375" t="s">
        <v>1302</v>
      </c>
      <c r="BS375" t="s">
        <v>3344</v>
      </c>
    </row>
    <row r="376" spans="1:71" x14ac:dyDescent="0.25">
      <c r="BM376" t="s">
        <v>404</v>
      </c>
      <c r="BN376" s="1">
        <v>45231</v>
      </c>
      <c r="BO376" s="1">
        <v>45258</v>
      </c>
      <c r="BP376" t="s">
        <v>88</v>
      </c>
      <c r="BQ376" t="s">
        <v>1974</v>
      </c>
      <c r="BR376" t="s">
        <v>1302</v>
      </c>
      <c r="BS376" t="s">
        <v>3344</v>
      </c>
    </row>
    <row r="377" spans="1:71" x14ac:dyDescent="0.25">
      <c r="BM377" t="s">
        <v>3349</v>
      </c>
      <c r="BN377" s="1">
        <v>45253</v>
      </c>
      <c r="BO377" s="1">
        <v>45258</v>
      </c>
      <c r="BP377" t="s">
        <v>88</v>
      </c>
      <c r="BQ377" t="s">
        <v>1974</v>
      </c>
      <c r="BR377" t="s">
        <v>1302</v>
      </c>
      <c r="BS377" t="s">
        <v>3344</v>
      </c>
    </row>
    <row r="378" spans="1:71" x14ac:dyDescent="0.25">
      <c r="BM378" t="s">
        <v>3234</v>
      </c>
      <c r="BN378" s="1">
        <v>45243</v>
      </c>
      <c r="BO378" s="1">
        <v>45258</v>
      </c>
      <c r="BP378" t="s">
        <v>88</v>
      </c>
      <c r="BQ378" t="s">
        <v>1974</v>
      </c>
      <c r="BR378" t="s">
        <v>1302</v>
      </c>
      <c r="BS378" t="s">
        <v>3344</v>
      </c>
    </row>
    <row r="379" spans="1:71" x14ac:dyDescent="0.25">
      <c r="BM379" t="s">
        <v>806</v>
      </c>
      <c r="BN379" s="1">
        <v>45226</v>
      </c>
      <c r="BO379" s="1">
        <v>45258</v>
      </c>
      <c r="BP379" t="s">
        <v>1266</v>
      </c>
      <c r="BQ379" t="s">
        <v>1974</v>
      </c>
      <c r="BR379" t="s">
        <v>1302</v>
      </c>
      <c r="BS379" t="s">
        <v>3344</v>
      </c>
    </row>
    <row r="380" spans="1:71" x14ac:dyDescent="0.25">
      <c r="BM380" t="s">
        <v>2211</v>
      </c>
      <c r="BN380" s="1">
        <v>45226</v>
      </c>
      <c r="BO380" s="1">
        <v>45258</v>
      </c>
      <c r="BP380" t="s">
        <v>1266</v>
      </c>
      <c r="BQ380" t="s">
        <v>1974</v>
      </c>
      <c r="BR380" t="s">
        <v>1302</v>
      </c>
      <c r="BS380" t="s">
        <v>3344</v>
      </c>
    </row>
    <row r="381" spans="1:71" x14ac:dyDescent="0.25">
      <c r="BM381" t="s">
        <v>3352</v>
      </c>
      <c r="BN381" s="1">
        <v>45226</v>
      </c>
      <c r="BO381" s="1">
        <v>45258</v>
      </c>
      <c r="BP381" t="s">
        <v>1266</v>
      </c>
      <c r="BQ381" t="s">
        <v>1974</v>
      </c>
      <c r="BR381" t="s">
        <v>1302</v>
      </c>
      <c r="BS381" t="s">
        <v>3344</v>
      </c>
    </row>
    <row r="382" spans="1:71" x14ac:dyDescent="0.25">
      <c r="BM382" t="s">
        <v>3353</v>
      </c>
      <c r="BN382" s="1">
        <v>45226</v>
      </c>
      <c r="BO382" s="1">
        <v>45258</v>
      </c>
      <c r="BP382" t="s">
        <v>1266</v>
      </c>
      <c r="BQ382" t="s">
        <v>1974</v>
      </c>
      <c r="BR382" t="s">
        <v>1302</v>
      </c>
      <c r="BS382" t="s">
        <v>3344</v>
      </c>
    </row>
    <row r="383" spans="1:71" x14ac:dyDescent="0.25">
      <c r="BM383" t="s">
        <v>2190</v>
      </c>
      <c r="BN383" s="1">
        <v>45225</v>
      </c>
      <c r="BO383" s="1">
        <v>45258</v>
      </c>
      <c r="BP383" t="s">
        <v>88</v>
      </c>
      <c r="BQ383" t="s">
        <v>1974</v>
      </c>
      <c r="BR383" t="s">
        <v>1302</v>
      </c>
      <c r="BS383" t="s">
        <v>3344</v>
      </c>
    </row>
    <row r="384" spans="1:71" x14ac:dyDescent="0.25">
      <c r="BM384" t="s">
        <v>3229</v>
      </c>
      <c r="BN384" s="1">
        <v>45243</v>
      </c>
      <c r="BO384" s="1">
        <v>45253</v>
      </c>
      <c r="BP384" t="s">
        <v>88</v>
      </c>
      <c r="BQ384" t="s">
        <v>83</v>
      </c>
      <c r="BR384" t="s">
        <v>1302</v>
      </c>
      <c r="BS384" t="s">
        <v>3344</v>
      </c>
    </row>
    <row r="385" spans="65:71" x14ac:dyDescent="0.25">
      <c r="BM385" t="s">
        <v>3369</v>
      </c>
      <c r="BN385" s="1">
        <v>45226</v>
      </c>
      <c r="BO385" s="1">
        <v>45251</v>
      </c>
      <c r="BP385" t="s">
        <v>88</v>
      </c>
      <c r="BQ385" t="s">
        <v>83</v>
      </c>
      <c r="BR385" t="s">
        <v>1302</v>
      </c>
      <c r="BS385" t="s">
        <v>3344</v>
      </c>
    </row>
    <row r="386" spans="65:71" x14ac:dyDescent="0.25">
      <c r="BM386" t="s">
        <v>2217</v>
      </c>
      <c r="BN386" s="1">
        <v>45226</v>
      </c>
      <c r="BO386" s="1">
        <v>45240</v>
      </c>
      <c r="BP386" t="s">
        <v>88</v>
      </c>
      <c r="BQ386" t="s">
        <v>83</v>
      </c>
      <c r="BR386" t="s">
        <v>1302</v>
      </c>
      <c r="BS386" t="s">
        <v>3344</v>
      </c>
    </row>
    <row r="387" spans="65:71" x14ac:dyDescent="0.25">
      <c r="BM387" t="s">
        <v>797</v>
      </c>
      <c r="BN387" s="1">
        <v>45224</v>
      </c>
      <c r="BO387" s="1">
        <v>45231</v>
      </c>
      <c r="BP387" t="s">
        <v>88</v>
      </c>
      <c r="BQ387" t="s">
        <v>157</v>
      </c>
      <c r="BR387" t="s">
        <v>1302</v>
      </c>
      <c r="BS387" t="s">
        <v>3344</v>
      </c>
    </row>
    <row r="388" spans="65:71" x14ac:dyDescent="0.25">
      <c r="BM388" t="s">
        <v>871</v>
      </c>
      <c r="BN388" s="1">
        <v>45226</v>
      </c>
      <c r="BO388" s="1">
        <v>45258</v>
      </c>
      <c r="BP388" t="s">
        <v>1266</v>
      </c>
      <c r="BQ388" t="s">
        <v>1974</v>
      </c>
      <c r="BR388" t="s">
        <v>1302</v>
      </c>
      <c r="BS388" t="s">
        <v>3344</v>
      </c>
    </row>
    <row r="389" spans="65:71" x14ac:dyDescent="0.25">
      <c r="BM389" t="s">
        <v>542</v>
      </c>
      <c r="BN389" s="1">
        <v>45226</v>
      </c>
      <c r="BO389" s="1">
        <v>45246</v>
      </c>
      <c r="BP389" t="s">
        <v>88</v>
      </c>
      <c r="BQ389" t="s">
        <v>83</v>
      </c>
      <c r="BR389" t="s">
        <v>1302</v>
      </c>
      <c r="BS389" t="s">
        <v>3344</v>
      </c>
    </row>
    <row r="390" spans="65:71" x14ac:dyDescent="0.25">
      <c r="BM390" t="s">
        <v>373</v>
      </c>
      <c r="BN390" s="1">
        <v>45226</v>
      </c>
      <c r="BO390" s="1">
        <v>45243</v>
      </c>
      <c r="BP390" t="s">
        <v>88</v>
      </c>
      <c r="BQ390" t="s">
        <v>83</v>
      </c>
      <c r="BR390" t="s">
        <v>1302</v>
      </c>
      <c r="BS390" t="s">
        <v>3344</v>
      </c>
    </row>
    <row r="391" spans="65:71" x14ac:dyDescent="0.25">
      <c r="BM391" t="s">
        <v>3178</v>
      </c>
      <c r="BN391" s="1">
        <v>45252</v>
      </c>
      <c r="BO391" s="1">
        <v>45258</v>
      </c>
      <c r="BP391" t="s">
        <v>88</v>
      </c>
      <c r="BQ391" t="s">
        <v>1974</v>
      </c>
      <c r="BR391" t="s">
        <v>1302</v>
      </c>
      <c r="BS391" t="s">
        <v>3344</v>
      </c>
    </row>
    <row r="392" spans="65:71" x14ac:dyDescent="0.25">
      <c r="BM392" t="s">
        <v>2156</v>
      </c>
      <c r="BN392" s="1">
        <v>45229</v>
      </c>
      <c r="BO392" s="1">
        <v>45258</v>
      </c>
      <c r="BP392" t="s">
        <v>88</v>
      </c>
      <c r="BQ392" t="s">
        <v>1974</v>
      </c>
      <c r="BR392" t="s">
        <v>1302</v>
      </c>
      <c r="BS392" t="s">
        <v>3344</v>
      </c>
    </row>
    <row r="393" spans="65:71" x14ac:dyDescent="0.25">
      <c r="BM393" t="s">
        <v>1660</v>
      </c>
      <c r="BN393" s="1">
        <v>45226</v>
      </c>
      <c r="BO393" s="1">
        <v>45258</v>
      </c>
      <c r="BP393" t="s">
        <v>88</v>
      </c>
      <c r="BQ393" t="s">
        <v>1974</v>
      </c>
      <c r="BR393" t="s">
        <v>1302</v>
      </c>
      <c r="BS393" t="s">
        <v>3344</v>
      </c>
    </row>
    <row r="394" spans="65:71" x14ac:dyDescent="0.25">
      <c r="BM394" t="s">
        <v>3370</v>
      </c>
      <c r="BN394" s="1">
        <v>45226</v>
      </c>
      <c r="BO394" s="1">
        <v>45239</v>
      </c>
      <c r="BP394" t="s">
        <v>88</v>
      </c>
      <c r="BQ394" t="s">
        <v>83</v>
      </c>
      <c r="BR394" t="s">
        <v>1302</v>
      </c>
      <c r="BS394" t="s">
        <v>3344</v>
      </c>
    </row>
    <row r="395" spans="65:71" x14ac:dyDescent="0.25">
      <c r="BM395" t="s">
        <v>964</v>
      </c>
      <c r="BN395" s="1">
        <v>45226</v>
      </c>
      <c r="BO395" s="1">
        <v>45258</v>
      </c>
      <c r="BP395" t="s">
        <v>1266</v>
      </c>
      <c r="BQ395" t="s">
        <v>1974</v>
      </c>
      <c r="BR395" t="s">
        <v>1302</v>
      </c>
      <c r="BS395" t="s">
        <v>3344</v>
      </c>
    </row>
    <row r="396" spans="65:71" x14ac:dyDescent="0.25">
      <c r="BM396" t="s">
        <v>3247</v>
      </c>
      <c r="BN396" s="1">
        <v>45236</v>
      </c>
      <c r="BO396" s="1">
        <v>45258</v>
      </c>
      <c r="BP396" t="s">
        <v>88</v>
      </c>
      <c r="BQ396" t="s">
        <v>1974</v>
      </c>
      <c r="BR396" t="s">
        <v>1302</v>
      </c>
      <c r="BS396" t="s">
        <v>3344</v>
      </c>
    </row>
    <row r="397" spans="65:71" x14ac:dyDescent="0.25">
      <c r="BM397" t="s">
        <v>3351</v>
      </c>
      <c r="BN397" s="1">
        <v>45251</v>
      </c>
      <c r="BO397" s="1">
        <v>45258</v>
      </c>
      <c r="BP397" t="s">
        <v>88</v>
      </c>
      <c r="BQ397" t="s">
        <v>1974</v>
      </c>
      <c r="BR397" t="s">
        <v>1302</v>
      </c>
      <c r="BS397" t="s">
        <v>3344</v>
      </c>
    </row>
    <row r="398" spans="65:71" x14ac:dyDescent="0.25">
      <c r="BM398" t="s">
        <v>3270</v>
      </c>
      <c r="BN398" s="1">
        <v>45253</v>
      </c>
      <c r="BO398" s="1">
        <v>45258</v>
      </c>
      <c r="BP398" t="s">
        <v>88</v>
      </c>
      <c r="BQ398" t="s">
        <v>1974</v>
      </c>
      <c r="BR398" t="s">
        <v>1302</v>
      </c>
      <c r="BS398" t="s">
        <v>3344</v>
      </c>
    </row>
    <row r="399" spans="65:71" x14ac:dyDescent="0.25">
      <c r="BM399" t="s">
        <v>3375</v>
      </c>
      <c r="BN399" s="1">
        <v>45226</v>
      </c>
      <c r="BO399" s="1">
        <v>45236</v>
      </c>
      <c r="BP399" t="s">
        <v>88</v>
      </c>
      <c r="BQ399" t="s">
        <v>112</v>
      </c>
      <c r="BR399" t="s">
        <v>1302</v>
      </c>
      <c r="BS399" t="s">
        <v>3344</v>
      </c>
    </row>
    <row r="400" spans="65:71" x14ac:dyDescent="0.25">
      <c r="BM400" t="s">
        <v>2273</v>
      </c>
      <c r="BN400" s="1">
        <v>45226</v>
      </c>
      <c r="BO400" s="1">
        <v>45238</v>
      </c>
      <c r="BP400" t="s">
        <v>88</v>
      </c>
      <c r="BQ400" t="s">
        <v>83</v>
      </c>
      <c r="BR400" t="s">
        <v>1302</v>
      </c>
      <c r="BS400" t="s">
        <v>3344</v>
      </c>
    </row>
    <row r="401" spans="1:71" x14ac:dyDescent="0.25">
      <c r="BM401" t="s">
        <v>1526</v>
      </c>
      <c r="BN401" s="1">
        <v>45226</v>
      </c>
      <c r="BO401" s="1">
        <v>45240</v>
      </c>
      <c r="BP401" t="s">
        <v>88</v>
      </c>
      <c r="BQ401" t="s">
        <v>83</v>
      </c>
      <c r="BR401" t="s">
        <v>1302</v>
      </c>
      <c r="BS401" t="s">
        <v>3344</v>
      </c>
    </row>
    <row r="402" spans="1:71" x14ac:dyDescent="0.25">
      <c r="BM402" t="s">
        <v>3376</v>
      </c>
      <c r="BN402" s="1">
        <v>45226</v>
      </c>
      <c r="BO402" s="1">
        <v>45240</v>
      </c>
      <c r="BP402" t="s">
        <v>88</v>
      </c>
      <c r="BQ402" t="s">
        <v>83</v>
      </c>
      <c r="BR402" t="s">
        <v>1302</v>
      </c>
      <c r="BS402" t="s">
        <v>3344</v>
      </c>
    </row>
    <row r="403" spans="1:71" x14ac:dyDescent="0.25">
      <c r="BM403" t="s">
        <v>3372</v>
      </c>
      <c r="BN403" s="1">
        <v>45226</v>
      </c>
      <c r="BO403" s="1">
        <v>45252</v>
      </c>
      <c r="BP403" t="s">
        <v>88</v>
      </c>
      <c r="BQ403" t="s">
        <v>95</v>
      </c>
      <c r="BR403" t="s">
        <v>1302</v>
      </c>
      <c r="BS403" t="s">
        <v>3344</v>
      </c>
    </row>
    <row r="404" spans="1:71" x14ac:dyDescent="0.25">
      <c r="BM404" t="s">
        <v>2264</v>
      </c>
      <c r="BN404" s="1">
        <v>45226</v>
      </c>
      <c r="BO404" s="1">
        <v>45253</v>
      </c>
      <c r="BP404" t="s">
        <v>88</v>
      </c>
      <c r="BQ404" t="s">
        <v>83</v>
      </c>
      <c r="BR404" t="s">
        <v>1302</v>
      </c>
      <c r="BS404" t="s">
        <v>3344</v>
      </c>
    </row>
    <row r="405" spans="1:71" x14ac:dyDescent="0.25">
      <c r="A405">
        <v>2023</v>
      </c>
      <c r="B405">
        <v>12</v>
      </c>
      <c r="C405" t="s">
        <v>2100</v>
      </c>
      <c r="D405" t="s">
        <v>1668</v>
      </c>
      <c r="E405">
        <v>88</v>
      </c>
      <c r="F405" t="s">
        <v>1669</v>
      </c>
      <c r="G405">
        <v>20231127</v>
      </c>
      <c r="H405">
        <v>20231206</v>
      </c>
      <c r="I405">
        <v>10</v>
      </c>
      <c r="J405">
        <v>0</v>
      </c>
      <c r="K405" t="s">
        <v>2101</v>
      </c>
      <c r="L405" t="s">
        <v>259</v>
      </c>
      <c r="M405" t="s">
        <v>237</v>
      </c>
      <c r="N405" t="s">
        <v>238</v>
      </c>
      <c r="O405" t="s">
        <v>239</v>
      </c>
      <c r="P405" t="s">
        <v>240</v>
      </c>
      <c r="Q405">
        <v>111</v>
      </c>
      <c r="R405" t="s">
        <v>76</v>
      </c>
      <c r="S405" t="s">
        <v>914</v>
      </c>
      <c r="T405" t="s">
        <v>915</v>
      </c>
      <c r="U405">
        <v>22122</v>
      </c>
      <c r="V405">
        <v>13210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720</v>
      </c>
      <c r="AD405">
        <v>2025</v>
      </c>
      <c r="AE405">
        <v>85071</v>
      </c>
      <c r="AF405">
        <v>85071</v>
      </c>
      <c r="AG405">
        <v>0</v>
      </c>
      <c r="AH405" t="s">
        <v>237</v>
      </c>
      <c r="AI405" t="s">
        <v>238</v>
      </c>
      <c r="AJ405" t="s">
        <v>239</v>
      </c>
      <c r="AK405" t="s">
        <v>240</v>
      </c>
      <c r="AL405">
        <v>11</v>
      </c>
      <c r="AM405">
        <v>4</v>
      </c>
      <c r="AN405">
        <v>22</v>
      </c>
      <c r="AO405">
        <v>82261</v>
      </c>
      <c r="AP405">
        <v>1093</v>
      </c>
      <c r="AQ405">
        <v>1</v>
      </c>
      <c r="AR405">
        <v>5830</v>
      </c>
      <c r="AS405">
        <v>1.1131</v>
      </c>
      <c r="AT405">
        <v>1.0985</v>
      </c>
      <c r="AU405">
        <v>1.46E-2</v>
      </c>
      <c r="AV405">
        <v>1.0985000133514404</v>
      </c>
      <c r="AW405">
        <v>1.0985000133514404</v>
      </c>
      <c r="AX405">
        <v>0</v>
      </c>
      <c r="AY405" t="s">
        <v>157</v>
      </c>
      <c r="AZ405" t="s">
        <v>237</v>
      </c>
      <c r="BB405" t="s">
        <v>180</v>
      </c>
      <c r="BC405" t="s">
        <v>238</v>
      </c>
      <c r="BD405" t="s">
        <v>89</v>
      </c>
      <c r="BE405" t="s">
        <v>85</v>
      </c>
      <c r="BF405" t="s">
        <v>86</v>
      </c>
      <c r="BG405" t="s">
        <v>90</v>
      </c>
      <c r="BH405" t="s">
        <v>1151</v>
      </c>
      <c r="BI405" t="s">
        <v>1218</v>
      </c>
      <c r="BK405" t="s">
        <v>1218</v>
      </c>
      <c r="BL405">
        <v>2023</v>
      </c>
      <c r="BM405" t="s">
        <v>1668</v>
      </c>
      <c r="BN405" s="1">
        <v>45226</v>
      </c>
      <c r="BO405" s="1">
        <v>45257</v>
      </c>
      <c r="BP405" t="s">
        <v>88</v>
      </c>
      <c r="BQ405" t="s">
        <v>157</v>
      </c>
      <c r="BR405" t="s">
        <v>1302</v>
      </c>
      <c r="BS405" t="s">
        <v>3344</v>
      </c>
    </row>
  </sheetData>
  <autoFilter ref="A1:BT405" xr:uid="{00000000-0009-0000-0000-000008000000}"/>
  <pageMargins left="0.7" right="0.7" top="0.78740157499999996" bottom="0.78740157499999996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3011</vt:lpstr>
      <vt:lpstr>3012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Přemysl Jaroš</dc:creator>
  <cp:lastModifiedBy>Káňa Jaroslav, Ing., MHA</cp:lastModifiedBy>
  <dcterms:created xsi:type="dcterms:W3CDTF">2022-06-30T07:45:21Z</dcterms:created>
  <dcterms:modified xsi:type="dcterms:W3CDTF">2024-03-08T11:51:19Z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owremovenull_List1">
    <vt:lpwstr>True</vt:lpwstr>
  </property>
  <property fmtid="{D5CDD505-2E9C-101B-9397-08002B2CF9AE}" pid="3" name="_rowtobasic_List1">
    <vt:lpwstr>True</vt:lpwstr>
  </property>
  <property fmtid="{D5CDD505-2E9C-101B-9397-08002B2CF9AE}" pid="4" name="_guid">
    <vt:lpwstr>41d3d9f6-c5df-4f6f-910d-b42107a1c442</vt:lpwstr>
  </property>
  <property fmtid="{D5CDD505-2E9C-101B-9397-08002B2CF9AE}" pid="5" name="_scriptcode.0">
    <vt:lpwstr>//#_file:#Spreadsheet.cs
namespace CFM.Win
{
    public static class _Script
    {
        private static Script spreadsheetScript;
        public static ISpreadsheetScript _GetScript()
        {
            if (spreadsheetScript == null)
       </vt:lpwstr>
  </property>
  <property fmtid="{D5CDD505-2E9C-101B-9397-08002B2CF9AE}" pid="6" name="_scriptcode.1">
    <vt:lpwstr>     spreadsheetScript = new Script();
            return spreadsheetScript;
        }
    }
}
//#_file:Spreadsheet.cs
using System;
using System.Windows.Forms;
using System.Linq;
using System.Collections.Generic;
using DevExpress.Spreadsheet;
</vt:lpwstr>
  </property>
  <property fmtid="{D5CDD505-2E9C-101B-9397-08002B2CF9AE}" pid="7" name="_scriptcode.2">
    <vt:lpwstr>using System.Data;
using CFM.Win.Api;
using CFM.Palo;
namespace CFM.Win
{
    public class Script : ISpreadsheetScript
    {
        public Boolean Spreadsheet_DocumentBeforeSave(DevExpress.XtraSpreadsheet.SpreadsheetControl sender, CFM.Win.D</vt:lpwstr>
  </property>
  <property fmtid="{D5CDD505-2E9C-101B-9397-08002B2CF9AE}" pid="8" name="_scriptcode.3">
    <vt:lpwstr>ocumentBeforeSaveEventArgs e)
        {
            return false;
        }
        public Boolean Spreadsheet_PaloCellValueDataDetailCreated(DevExpress.XtraSpreadsheet.SpreadsheetControl sender, CFM.Win.PaloCellValueDataDetailCreatedEventArgs e</vt:lpwstr>
  </property>
  <property fmtid="{D5CDD505-2E9C-101B-9397-08002B2CF9AE}" pid="9" name="_scriptcode.4">
    <vt:lpwstr>)
        {
            return false;
        }
        public Boolean Spreadsheet_PaloCellValueChanged(DevExpress.XtraSpreadsheet.SpreadsheetControl sender, CFM.Win.PaloCellValueChangedEventArgs e)
        {
            return false;
     </vt:lpwstr>
  </property>
  <property fmtid="{D5CDD505-2E9C-101B-9397-08002B2CF9AE}" pid="10" name="_scriptcode.5">
    <vt:lpwstr>   }
        public Boolean Spreadsheet_PaloCellValueChanging(DevExpress.XtraSpreadsheet.SpreadsheetControl sender, CFM.Win.PaloCellValueChangedEventArgs e)
        {
            return false;
        }
        public Boolean Spreadsheet_Di</vt:lpwstr>
  </property>
  <property fmtid="{D5CDD505-2E9C-101B-9397-08002B2CF9AE}" pid="11" name="_scriptcode.6">
    <vt:lpwstr>mensionPivoted(DevExpress.XtraSpreadsheet.SpreadsheetControl sender, CFM.Win.DimensionPivotedEventArgs e)
        {
            return false;
        }
        public Boolean Spreadsheet_DimensionPivoting(DevExpress.XtraSpreadsheet.SpreadsheetCo</vt:lpwstr>
  </property>
  <property fmtid="{D5CDD505-2E9C-101B-9397-08002B2CF9AE}" pid="12" name="_scriptcode.7">
    <vt:lpwstr>ntrol sender, CFM.Win.DimensionPivotedEventArgs e)
        {
            return false;
        }
        public Boolean Spreadsheet_DimensionDrilled(DevExpress.XtraSpreadsheet.SpreadsheetControl sender, CFM.Win.DimensionDrilledEventArgs e)
    </vt:lpwstr>
  </property>
  <property fmtid="{D5CDD505-2E9C-101B-9397-08002B2CF9AE}" pid="13" name="_scriptcode.8">
    <vt:lpwstr>    {
            return false;
        }
        public Boolean Spreadsheet_DimensionDrilling(DevExpress.XtraSpreadsheet.SpreadsheetControl sender, CFM.Win.DimensionDrilledEventArgs e)
        {
            return false;
       </vt:lpwstr>
  </property>
  <property fmtid="{D5CDD505-2E9C-101B-9397-08002B2CF9AE}" pid="14" name="_scriptcode.9">
    <vt:lpwstr> }
        public Boolean Spreadsheet_ElementChanged(DevExpress.XtraSpreadsheet.SpreadsheetControl sender, CFM.Win.ElementChangedEventArgs e)
        {
            return false;
        }
        public Boolean Spreadsheet_ElementChanging(D</vt:lpwstr>
  </property>
  <property fmtid="{D5CDD505-2E9C-101B-9397-08002B2CF9AE}" pid="15" name="_scriptcode.10">
    <vt:lpwstr>evExpress.XtraSpreadsheet.SpreadsheetControl sender, CFM.Win.ElementChangedEventArgs e)
        {
            return false;
        }
        public Boolean Spreadsheet_Run(CFM.Win.SpreadsheetWin sender, System.String[] e)
        {
          </vt:lpwstr>
  </property>
  <property fmtid="{D5CDD505-2E9C-101B-9397-08002B2CF9AE}" pid="16" name="_scriptcode.11">
    <vt:lpwstr>  try
            {
                string aCentreSQL = "";
                string aYearSQL = "";
                string aYearRefSQL = "";
                string aPojSQL = "";
                string aRcSQL = "";
                List&lt;string&gt; podmi</vt:lpwstr>
  </property>
  <property fmtid="{D5CDD505-2E9C-101B-9397-08002B2CF9AE}" pid="17" name="_scriptcode.12">
    <vt:lpwstr>nkySQL = new List&lt;string&gt;();
                string query = "";
                List&lt;string&gt; ei = new List&lt;string&gt;();
                IWorkbook workbook = sender.GetSpreadsheetControl.Document;
                Worksheet ws = workbook.Worksheets[0]</vt:lpwstr>
  </property>
  <property fmtid="{D5CDD505-2E9C-101B-9397-08002B2CF9AE}" pid="18" name="_scriptcode.13">
    <vt:lpwstr>;
                workbook.EndUpdate();
                workbook.History.IsEnabled = false;
                workbook.BeginUpdate();
                App.ShowWaitForm();
                string connection = App.ActiveConnection;
                str</vt:lpwstr>
  </property>
  <property fmtid="{D5CDD505-2E9C-101B-9397-08002B2CF9AE}" pid="19" name="_scriptcode.14">
    <vt:lpwstr>ing database = App.ActiveDatabase;
                //Filtr stredisko prij
                string Elem = ws.Cells["C4"].Value.ToString();
                if (Elem != "CCtotalU")
                {
                    if (Palo.Element.Info(connection,</vt:lpwstr>
  </property>
  <property fmtid="{D5CDD505-2E9C-101B-9397-08002B2CF9AE}" pid="20" name="_scriptcode.15">
    <vt:lpwstr> database, "CENTRE", Elem).Type == Palo.ElementType.Consolidated)
                    {
                        ei = CFM.Palo.Dimension.Elements(connection, database, "CENTRE").GetAllChildren(Elem).Where(x =&gt; x.Type != Palo.ElementType.Consolidated).Sel</vt:lpwstr>
  </property>
  <property fmtid="{D5CDD505-2E9C-101B-9397-08002B2CF9AE}" pid="21" name="_scriptcode.16">
    <vt:lpwstr>ect(x =&gt; x.Name).ToList(); //vse N pod danym prvkem
                        Dictionary&lt;string, Palo.ElementInfo&gt; all = new Dictionary&lt;string, Palo.ElementInfo&gt;();
                        List&lt;string&gt; RemElm = new List&lt;string&gt;();
                       </vt:lpwstr>
  </property>
  <property fmtid="{D5CDD505-2E9C-101B-9397-08002B2CF9AE}" pid="22" name="_scriptcode.17">
    <vt:lpwstr> all = CFM.Palo.Dimension.Elements(connection, database, "CENTRE").ToDictionary(x =&gt; x.Name, x =&gt; x);
                        SharedCode.getRemElm(Elem, 1, ref all, ref RemElm);
                        if (RemElm.Count &gt; 0)
                            </vt:lpwstr>
  </property>
  <property fmtid="{D5CDD505-2E9C-101B-9397-08002B2CF9AE}" pid="23" name="_scriptcode.18">
    <vt:lpwstr>for (int iRow = 0; iRow &lt; RemElm.Count; iRow++)
                                ei.Remove(RemElm[iRow]);
                        List&lt;string&gt; CENTRE = new List&lt;string&gt;();
                        foreach (string ele in ei)
                            i</vt:lpwstr>
  </property>
  <property fmtid="{D5CDD505-2E9C-101B-9397-08002B2CF9AE}" pid="24" name="_scriptcode.19">
    <vt:lpwstr>f (ele.ToLower().Contains("totalx"))
                                CENTRE.Add("''");
                            else
                                CENTRE.Add("'" + ele.Substring(2) + "'");
                        aCentreSQL = " and h.NS in (" + s</vt:lpwstr>
  </property>
  <property fmtid="{D5CDD505-2E9C-101B-9397-08002B2CF9AE}" pid="25" name="_scriptcode.20">
    <vt:lpwstr>tring.Join(",", CENTRE.ToArray()) + ")"; // spojit pro SQL "WHERE IN ()"
                    }
                    else
                        if (Elem.ToLower().Contains("totalx"))
                        aCentreSQL = " and h.NS=''";
              </vt:lpwstr>
  </property>
  <property fmtid="{D5CDD505-2E9C-101B-9397-08002B2CF9AE}" pid="26" name="_scriptcode.21">
    <vt:lpwstr>      else
                        aCentreSQL = " and h.NS='" + Elem.Substring(2) + "'";
                }
                else
                    aCentreSQL = "";
                //Filtr poj
                Elem = ws.Cells["C6"].Value.ToString();
</vt:lpwstr>
  </property>
  <property fmtid="{D5CDD505-2E9C-101B-9397-08002B2CF9AE}" pid="27" name="_scriptcode.22">
    <vt:lpwstr>
                if (Elem != "INtotal")
                {
                    if (Palo.Element.Info(connection, database, "HCINS", Elem).Type == Palo.ElementType.Consolidated)
                    {
                        ei = CFM.Palo.Dimension.Ele</vt:lpwstr>
  </property>
  <property fmtid="{D5CDD505-2E9C-101B-9397-08002B2CF9AE}" pid="28" name="_scriptcode.23">
    <vt:lpwstr>ments(connection, database, "HCINS").GetAllChildren(Elem).Where(x =&gt; x.Type != Palo.ElementType.Consolidated).Select(x =&gt; x.Name).ToList(); //vse N pod danym prvkem
                        List&lt;string&gt; HCINS = new List&lt;string&gt;();
                       </vt:lpwstr>
  </property>
  <property fmtid="{D5CDD505-2E9C-101B-9397-08002B2CF9AE}" pid="29" name="_scriptcode.24">
    <vt:lpwstr> foreach (string ele in ei)
                            HCINS.Add("'" + ele.Substring(2) + "'");
                        aPojSQL = " and h.poj in (" + string.Join(",", HCINS.ToArray()) + ")"; // spojit pro SQL "WHERE IN ()"
                    }
   </vt:lpwstr>
  </property>
  <property fmtid="{D5CDD505-2E9C-101B-9397-08002B2CF9AE}" pid="30" name="_scriptcode.25">
    <vt:lpwstr>                 else
                        aPojSQL = " and h.poj='" + Elem.Substring(2) + "'";
                }
                else
                    aPojSQL = "";
                //filtr pro rok
                Elem = ws.Cells["C8"].Value.To</vt:lpwstr>
  </property>
  <property fmtid="{D5CDD505-2E9C-101B-9397-08002B2CF9AE}" pid="31" name="_scriptcode.26">
    <vt:lpwstr>String();
                aYearRefSQL = "RokRef=" + Elem.Substring(1) + " ";
                Elem = ws.Cells["C10"].Value.ToString();
                string Elem2 = ws.Cells["C12"].Value.ToString();
                aYearSQL = " and YEAR(h.konec_dokl) </vt:lpwstr>
  </property>
  <property fmtid="{D5CDD505-2E9C-101B-9397-08002B2CF9AE}" pid="32" name="_scriptcode.27">
    <vt:lpwstr>between " + Elem.Substring(1) + " and " + Elem2.Substring(1);
                /*                //filtr pro rc
                                if (!string.IsNullOrEmpty(ws.Cells["C30"].Value.ToString()))
                                {
             </vt:lpwstr>
  </property>
  <property fmtid="{D5CDD505-2E9C-101B-9397-08002B2CF9AE}" pid="33" name="_scriptcode.28">
    <vt:lpwstr>                       string[] aElem = ws.Cells["C30"].Value.ToString().Split(',');
                                    aRcSQL = " and x.rc in ('" + string.Join("','", aElem.ToArray()) + "') ";
                                }*/
                //vyt</vt:lpwstr>
  </property>
  <property fmtid="{D5CDD505-2E9C-101B-9397-08002B2CF9AE}" pid="34" name="_scriptcode.29">
    <vt:lpwstr>voreni dotazu
                query = query + @"select X.*,h.rodc AS RChlav,h.pocatek_dokl,h.konec_dokl,h.prij_zpuk,h.prop_zpuk,h.ns AS NShlav,h.icp AS ICPhlav,h1.ns AS Puv_NS from xmx_fnol.hlava AS h ";
                query = query + " left join model</vt:lpwstr>
  </property>
  <property fmtid="{D5CDD505-2E9C-101B-9397-08002B2CF9AE}" pid="35" name="_scriptcode.30">
    <vt:lpwstr>_fnol.cfm_drgspektrum as X  ON h.konec_dokl BETWEEN x.od AND x.do AND x.RC=h.rodc AND x." + aYearRefSQL;
                query = query + " LEFT JOIN xmx_fnol.hlava AS h1 ON h.pocatek_dokl=h1.konec_dokl AND h.rodc=h1.rodc AND h1.typ_dokl='H' AND h1.pocate</vt:lpwstr>
  </property>
  <property fmtid="{D5CDD505-2E9C-101B-9397-08002B2CF9AE}" pid="36" name="_scriptcode.31">
    <vt:lpwstr>k_dokl&lt;&gt;h1.konec_dokl AND h1.body_od+h1.body_tiss&gt;0  ";
                query = query + " WHERE h.typ_dokl='H' " + aCentreSQL + aYearSQL + aPojSQL;
                //                App.Debugger.WriteLine(query);
                //vystup do noveho li</vt:lpwstr>
  </property>
  <property fmtid="{D5CDD505-2E9C-101B-9397-08002B2CF9AE}" pid="37" name="_scriptcode.32">
    <vt:lpwstr>stu SQL Data Detail
                using (DataTable dt = new DataTable())
                {
                    string sConnString = "";
                    sConnString = @"Server=missrv.fnol.cz;Database=model_fnol;Port=3306;Uid=medic2;Pwd=medic2;";
</vt:lpwstr>
  </property>
  <property fmtid="{D5CDD505-2E9C-101B-9397-08002B2CF9AE}" pid="38" name="_scriptcode.33">
    <vt:lpwstr>
                    using (MySqlConnector.MySqlConnection sqlce_con = new MySqlConnector.MySqlConnection(sConnString))
                    {
                        sqlce_con.Open();
                        using (MySqlConnector.MySqlCommand cmd = new</vt:lpwstr>
  </property>
  <property fmtid="{D5CDD505-2E9C-101B-9397-08002B2CF9AE}" pid="39" name="_scriptcode.34">
    <vt:lpwstr> MySqlConnector.MySqlCommand(query, sqlce_con))
                        {
                            cmd.CommandTimeout = 10000;
                            MySqlConnector.MySqlDataAdapter da = new MySqlConnector.MySqlDataAdapter(cmd);
            </vt:lpwstr>
  </property>
  <property fmtid="{D5CDD505-2E9C-101B-9397-08002B2CF9AE}" pid="40" name="_scriptcode.35">
    <vt:lpwstr>                da.Fill(dt);
                            if (dt != null)
                            {
                                workbook.BeginEdit();
                                Worksheet wsNew = workbook.Worksheets.Add();
              </vt:lpwstr>
  </property>
  <property fmtid="{D5CDD505-2E9C-101B-9397-08002B2CF9AE}" pid="41" name="_scriptcode.36">
    <vt:lpwstr>                  wsNew.Import(dt, true, 0, 0); //nacist do sesitu
                                wsNew.Range.FromLTRB(0, 0, dt.Columns.Count, 1000).AutoFitColumns(); //zarovnani
                                wsNew.AutoFilter.Apply(wsNew.Range.FromLT</vt:lpwstr>
  </property>
  <property fmtid="{D5CDD505-2E9C-101B-9397-08002B2CF9AE}" pid="42" name="_scriptcode.37">
    <vt:lpwstr>RB(0, 0, dt.Columns.Count, dt.Rows.Count)); //autofilter
                                wsNew.FreezeRows(0);
                                workbook.EndEdit();
                            }
                        }
                    }
         </vt:lpwstr>
  </property>
  <property fmtid="{D5CDD505-2E9C-101B-9397-08002B2CF9AE}" pid="43" name="_scriptcode.38">
    <vt:lpwstr>       }
            }
            catch (Exception ex)
            {
                App.HideWaitForm();
                MessageBox.Show("Došlo k chybě: " + ex.Message);
            }
            App.HideWaitForm();
            return false;
</vt:lpwstr>
  </property>
  <property fmtid="{D5CDD505-2E9C-101B-9397-08002B2CF9AE}" pid="44" name="_scriptcode.39">
    <vt:lpwstr>
        }
        public Boolean Spreadsheet_KeyDown(DevExpress.XtraSpreadsheet.SpreadsheetControl sender, System.Windows.Forms.KeyEventArgs e)
        {
            return false;
        }
        public Boolean Spreadsheet_HyperlinkClick</vt:lpwstr>
  </property>
  <property fmtid="{D5CDD505-2E9C-101B-9397-08002B2CF9AE}" pid="45" name="_scriptcode.40">
    <vt:lpwstr>(DevExpress.XtraSpreadsheet.SpreadsheetControl sender, DevExpress.XtraSpreadsheet.HyperlinkClickEventArgs e)
        {
            return false;
        }
        public Boolean Spreadsheet_SheetRenamed(DevExpress.XtraSpreadsheet.SpreadsheetCont</vt:lpwstr>
  </property>
  <property fmtid="{D5CDD505-2E9C-101B-9397-08002B2CF9AE}" pid="46" name="_scriptcode.41">
    <vt:lpwstr>rol sender, DevExpress.Spreadsheet.SheetRenamedEventArgs e)
        {
            return false;
        }
        public Boolean Spreadsheet_SheetRemoved(DevExpress.XtraSpreadsheet.SpreadsheetControl sender, DevExpress.Spreadsheet.SheetRemovedEv</vt:lpwstr>
  </property>
  <property fmtid="{D5CDD505-2E9C-101B-9397-08002B2CF9AE}" pid="47" name="_scriptcode.42">
    <vt:lpwstr>entArgs e)
        {
            return false;
        }
        public Boolean Spreadsheet_SheetInserted(DevExpress.XtraSpreadsheet.SpreadsheetControl sender, DevExpress.Spreadsheet.SheetInsertedEventArgs e)
        {
            return fal</vt:lpwstr>
  </property>
  <property fmtid="{D5CDD505-2E9C-101B-9397-08002B2CF9AE}" pid="48" name="_scriptcode.43">
    <vt:lpwstr>se;
        }
        public Boolean Spreadsheet_Leave(DevExpress.XtraSpreadsheet.SpreadsheetControl sender, System.EventArgs e)
        {
            return false;
        }
        public Boolean Spreadsheet_Enter(DevExpress.XtraSpreadsh</vt:lpwstr>
  </property>
  <property fmtid="{D5CDD505-2E9C-101B-9397-08002B2CF9AE}" pid="49" name="_scriptcode.44">
    <vt:lpwstr>eet.SpreadsheetControl sender, System.EventArgs e)
        {
            return false;
        }
        public Boolean Spreadsheet_ContentChanged(DevExpress.XtraSpreadsheet.SpreadsheetControl sender, System.EventArgs e)
        {
          </vt:lpwstr>
  </property>
  <property fmtid="{D5CDD505-2E9C-101B-9397-08002B2CF9AE}" pid="50" name="_scriptcode.45">
    <vt:lpwstr>  return false;
        }
        public Boolean Spreadsheet_PopupMenuShowing(DevExpress.XtraSpreadsheet.SpreadsheetControl sender, DevExpress.XtraSpreadsheet.PopupMenuShowingEventArgs e)
        {
            return false;
        }
 </vt:lpwstr>
  </property>
  <property fmtid="{D5CDD505-2E9C-101B-9397-08002B2CF9AE}" pid="51" name="_scriptcode.46">
    <vt:lpwstr>       public Boolean Spreadsheet_DocumentClosing(DevExpress.XtraSpreadsheet.SpreadsheetControl sender, System.ComponentModel.CancelEventArgs e)
        {
            return false;
        }
        public Boolean Spreadsheet_DocumentSaved(D</vt:lpwstr>
  </property>
  <property fmtid="{D5CDD505-2E9C-101B-9397-08002B2CF9AE}" pid="52" name="_scriptcode.47">
    <vt:lpwstr>evExpress.XtraSpreadsheet.SpreadsheetControl sender, System.EventArgs e)
        {
            return false;
        }
        public Boolean Spreadsheet_DocumentLoaded(DevExpress.XtraSpreadsheet.SpreadsheetControl sender, System.EventArgs e)
</vt:lpwstr>
  </property>
  <property fmtid="{D5CDD505-2E9C-101B-9397-08002B2CF9AE}" pid="53" name="_scriptcode.48">
    <vt:lpwstr>
        {
            return false;
        }
        public Boolean Spreadsheet_DocumentLoading(DevExpress.XtraSpreadsheet.SpreadsheetControl sender, System.EventArgs e)
        {
            return false;
        }
        public Boo</vt:lpwstr>
  </property>
  <property fmtid="{D5CDD505-2E9C-101B-9397-08002B2CF9AE}" pid="54" name="_scriptcode.49">
    <vt:lpwstr>lean Spreadsheet_CellValueChanged(DevExpress.XtraSpreadsheet.SpreadsheetControl sender, DevExpress.XtraSpreadsheet.SpreadsheetCellEventArgs e)
        {
            return false;
        }
        public Boolean Spreadsheet_CellEndEdit(DevExpr</vt:lpwstr>
  </property>
  <property fmtid="{D5CDD505-2E9C-101B-9397-08002B2CF9AE}" pid="55" name="_scriptcode.50">
    <vt:lpwstr>ess.XtraSpreadsheet.SpreadsheetControl sender, DevExpress.XtraSpreadsheet.SpreadsheetCellValidatingEventArgs e)
        {
            return false;
        }
        public Boolean Spreadsheet_CellBeginEdit(DevExpress.XtraSpreadsheet.Spreadsheet</vt:lpwstr>
  </property>
  <property fmtid="{D5CDD505-2E9C-101B-9397-08002B2CF9AE}" pid="56" name="_scriptcode.51">
    <vt:lpwstr>Control sender, DevExpress.XtraSpreadsheet.SpreadsheetCellCancelEventArgs e)
        {
            return false;
        }
        public Boolean Spreadsheet_ActiveSheetChanging(DevExpress.XtraSpreadsheet.SpreadsheetControl sender, DevExpress.Sp</vt:lpwstr>
  </property>
  <property fmtid="{D5CDD505-2E9C-101B-9397-08002B2CF9AE}" pid="57" name="_scriptcode.52">
    <vt:lpwstr>readsheet.ActiveSheetChangingEventArgs e)
        {
            return false;
        }
        public Boolean Spreadsheet_ActiveSheetChanged(DevExpress.XtraSpreadsheet.SpreadsheetControl sender, DevExpress.Spreadsheet.ActiveSheetChangedEventArg</vt:lpwstr>
  </property>
  <property fmtid="{D5CDD505-2E9C-101B-9397-08002B2CF9AE}" pid="58" name="_scriptcode.53">
    <vt:lpwstr>s e)
        {
            return false;
        }
        public Boolean Spreadsheet_SelectionChanged(DevExpress.XtraSpreadsheet.SpreadsheetControl sender, System.EventArgs e)
        {
            return false;
        }
    }
}
</vt:lpwstr>
  </property>
  <property fmtid="{D5CDD505-2E9C-101B-9397-08002B2CF9AE}" pid="59" name="_version">
    <vt:lpwstr>1.0.3.2</vt:lpwstr>
  </property>
</Properties>
</file>