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březen\"/>
    </mc:Choice>
  </mc:AlternateContent>
  <xr:revisionPtr revIDLastSave="0" documentId="13_ncr:1_{9DDD977D-9E31-48ED-9E17-90C23987B396}" xr6:coauthVersionLast="36" xr6:coauthVersionMax="36" xr10:uidLastSave="{00000000-0000-0000-0000-000000000000}"/>
  <bookViews>
    <workbookView xWindow="0" yWindow="0" windowWidth="2010" windowHeight="14340" xr2:uid="{C352DFC3-241F-4A27-93A5-5028580C6661}"/>
  </bookViews>
  <sheets>
    <sheet name="List2" sheetId="2" r:id="rId1"/>
    <sheet name="List1" sheetId="1" r:id="rId2"/>
  </sheets>
  <definedNames>
    <definedName name="_xlnm._FilterDatabase" localSheetId="1" hidden="1">List1!$A$1:$L$1397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2" i="1"/>
  <c r="E5" i="2"/>
  <c r="E18" i="2"/>
  <c r="E8" i="2"/>
  <c r="E12" i="2"/>
  <c r="E16" i="2"/>
  <c r="E9" i="2"/>
  <c r="E13" i="2"/>
  <c r="E17" i="2"/>
  <c r="E6" i="2"/>
  <c r="E10" i="2"/>
  <c r="E14" i="2"/>
  <c r="E7" i="2"/>
  <c r="E11" i="2"/>
  <c r="E15" i="2"/>
</calcChain>
</file>

<file path=xl/sharedStrings.xml><?xml version="1.0" encoding="utf-8"?>
<sst xmlns="http://schemas.openxmlformats.org/spreadsheetml/2006/main" count="1755" uniqueCount="20">
  <si>
    <t>Rok</t>
  </si>
  <si>
    <t>Poj</t>
  </si>
  <si>
    <t>ICP</t>
  </si>
  <si>
    <t>NS</t>
  </si>
  <si>
    <t>RodneCislo</t>
  </si>
  <si>
    <t>Prijem</t>
  </si>
  <si>
    <t>Prop</t>
  </si>
  <si>
    <t>Pausal</t>
  </si>
  <si>
    <t>Kč_Celkem</t>
  </si>
  <si>
    <t>Odkud</t>
  </si>
  <si>
    <t>3012</t>
  </si>
  <si>
    <t>3022</t>
  </si>
  <si>
    <t>Xxx</t>
  </si>
  <si>
    <t>Pokracujici hosp.</t>
  </si>
  <si>
    <t>Měsíc</t>
  </si>
  <si>
    <t>Popisky sloupců</t>
  </si>
  <si>
    <t>Celkový součet</t>
  </si>
  <si>
    <t>Popisky řádků</t>
  </si>
  <si>
    <t>(prázdné)</t>
  </si>
  <si>
    <t>Počet z RodneCislo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</si>
</sst>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1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373.458857638892" createdVersion="6" refreshedVersion="6" minRefreshableVersion="3" recordCount="1396" xr:uid="{3C63DD5F-C920-484F-AEC8-8B10BD8F124E}">
  <cacheSource type="worksheet">
    <worksheetSource ref="A1:L1397" sheet="List1"/>
  </cacheSource>
  <cacheFields count="12">
    <cacheField name="Rok" numFmtId="0">
      <sharedItems containsSemiMixedTypes="0" containsString="0" containsNumber="1" containsInteger="1" minValue="2021" maxValue="2024" count="4">
        <n v="2021"/>
        <n v="2022"/>
        <n v="2023"/>
        <n v="2024"/>
      </sharedItems>
    </cacheField>
    <cacheField name="Poj" numFmtId="0">
      <sharedItems containsSemiMixedTypes="0" containsString="0" containsNumber="1" containsInteger="1" minValue="111" maxValue="333"/>
    </cacheField>
    <cacheField name="ICP" numFmtId="0">
      <sharedItems containsSemiMixedTypes="0" containsString="0" containsNumber="1" containsInteger="1" minValue="89100601" maxValue="89100601"/>
    </cacheField>
    <cacheField name="NS" numFmtId="49">
      <sharedItems/>
    </cacheField>
    <cacheField name="RodneCislo" numFmtId="0">
      <sharedItems containsSemiMixedTypes="0" containsString="0" containsNumber="1" containsInteger="1" minValue="60115726" maxValue="9655105724"/>
    </cacheField>
    <cacheField name="Prijem" numFmtId="14">
      <sharedItems containsSemiMixedTypes="0" containsNonDate="0" containsDate="1" containsString="0" minDate="2020-12-17T00:00:00" maxDate="2024-02-20T00:00:00"/>
    </cacheField>
    <cacheField name="Prop" numFmtId="14">
      <sharedItems containsSemiMixedTypes="0" containsNonDate="0" containsDate="1" containsString="0" minDate="2021-01-04T00:00:00" maxDate="2024-03-01T00:00:00"/>
    </cacheField>
    <cacheField name="Měsíc" numFmtId="1">
      <sharedItems containsSemiMixedTypes="0" containsString="0" containsNumber="1" containsInteger="1" minValue="1" maxValue="12" count="12">
        <n v="8"/>
        <n v="9"/>
        <n v="10"/>
        <n v="3"/>
        <n v="2"/>
        <n v="1"/>
        <n v="6"/>
        <n v="7"/>
        <n v="11"/>
        <n v="5"/>
        <n v="4"/>
        <n v="12"/>
      </sharedItems>
    </cacheField>
    <cacheField name="Pausal" numFmtId="0">
      <sharedItems containsSemiMixedTypes="0" containsString="0" containsNumber="1" minValue="0" maxValue="113564.34"/>
    </cacheField>
    <cacheField name="Kč_Celkem" numFmtId="0">
      <sharedItems containsSemiMixedTypes="0" containsString="0" containsNumber="1" minValue="124.92" maxValue="113564.34"/>
    </cacheField>
    <cacheField name="Odkud" numFmtId="0">
      <sharedItems containsString="0" containsBlank="1" containsNumber="1" containsInteger="1" minValue="112" maxValue="5211" count="39">
        <n v="3011"/>
        <m/>
        <n v="1611"/>
        <n v="3111"/>
        <n v="213"/>
        <n v="631"/>
        <n v="3012"/>
        <n v="1111"/>
        <n v="216"/>
        <n v="1211"/>
        <n v="311"/>
        <n v="1713"/>
        <n v="113"/>
        <n v="221"/>
        <n v="413"/>
        <n v="411"/>
        <n v="1711"/>
        <n v="612"/>
        <n v="312"/>
        <n v="511"/>
        <n v="412"/>
        <n v="2611"/>
        <n v="2111"/>
        <n v="3131"/>
        <n v="1112"/>
        <n v="2112"/>
        <n v="2011"/>
        <n v="2511"/>
        <n v="112"/>
        <n v="1612"/>
        <n v="611"/>
        <n v="1732"/>
        <n v="732"/>
        <n v="1712"/>
        <n v="1811"/>
        <n v="1113"/>
        <n v="5011"/>
        <n v="5211"/>
        <n v="2612"/>
      </sharedItems>
    </cacheField>
    <cacheField name="Xxx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6">
  <r>
    <x v="0"/>
    <n v="111"/>
    <n v="89100601"/>
    <s v="3012"/>
    <n v="235408476"/>
    <d v="2021-08-18T00:00:00"/>
    <d v="2021-08-31T00:00:00"/>
    <x v="0"/>
    <n v="23188.75"/>
    <n v="23188.75"/>
    <x v="0"/>
    <m/>
  </r>
  <r>
    <x v="0"/>
    <n v="111"/>
    <n v="89100601"/>
    <s v="3012"/>
    <n v="235408476"/>
    <d v="2021-09-01T00:00:00"/>
    <d v="2021-09-30T00:00:00"/>
    <x v="1"/>
    <n v="51728.75"/>
    <n v="51728.75"/>
    <x v="1"/>
    <m/>
  </r>
  <r>
    <x v="0"/>
    <n v="111"/>
    <n v="89100601"/>
    <s v="3012"/>
    <n v="235408476"/>
    <d v="2021-10-01T00:00:00"/>
    <d v="2021-10-18T00:00:00"/>
    <x v="2"/>
    <n v="30323.75"/>
    <n v="30323.75"/>
    <x v="1"/>
    <m/>
  </r>
  <r>
    <x v="0"/>
    <n v="111"/>
    <n v="89100601"/>
    <s v="3012"/>
    <n v="245608456"/>
    <d v="2021-03-08T00:00:00"/>
    <d v="2021-03-15T00:00:00"/>
    <x v="3"/>
    <n v="12486.25"/>
    <n v="12486.25"/>
    <x v="2"/>
    <m/>
  </r>
  <r>
    <x v="0"/>
    <n v="111"/>
    <n v="89100601"/>
    <s v="3012"/>
    <n v="255612033"/>
    <d v="2021-02-17T00:00:00"/>
    <d v="2021-02-28T00:00:00"/>
    <x v="4"/>
    <n v="21214.49"/>
    <n v="21214.49"/>
    <x v="0"/>
    <m/>
  </r>
  <r>
    <x v="0"/>
    <n v="111"/>
    <n v="89100601"/>
    <s v="3012"/>
    <n v="255612033"/>
    <d v="2021-03-01T00:00:00"/>
    <d v="2021-03-19T00:00:00"/>
    <x v="3"/>
    <n v="34714.620000000003"/>
    <n v="34714.620000000003"/>
    <x v="1"/>
    <m/>
  </r>
  <r>
    <x v="0"/>
    <n v="111"/>
    <n v="89100601"/>
    <s v="3012"/>
    <n v="265420476"/>
    <d v="2021-01-07T00:00:00"/>
    <d v="2021-01-31T00:00:00"/>
    <x v="5"/>
    <n v="46286.16"/>
    <n v="46286.16"/>
    <x v="3"/>
    <m/>
  </r>
  <r>
    <x v="0"/>
    <n v="111"/>
    <n v="89100601"/>
    <s v="3012"/>
    <n v="265420476"/>
    <d v="2021-02-01T00:00:00"/>
    <d v="2021-02-28T00:00:00"/>
    <x v="4"/>
    <n v="48161.25"/>
    <n v="48161.25"/>
    <x v="1"/>
    <m/>
  </r>
  <r>
    <x v="0"/>
    <n v="111"/>
    <n v="89100601"/>
    <s v="3012"/>
    <n v="265420476"/>
    <d v="2021-03-01T00:00:00"/>
    <d v="2021-03-12T00:00:00"/>
    <x v="3"/>
    <n v="21214.49"/>
    <n v="21214.49"/>
    <x v="1"/>
    <m/>
  </r>
  <r>
    <x v="0"/>
    <n v="111"/>
    <n v="89100601"/>
    <s v="3012"/>
    <n v="271017450"/>
    <d v="2021-06-23T00:00:00"/>
    <d v="2021-06-26T00:00:00"/>
    <x v="6"/>
    <n v="5785.77"/>
    <n v="5785.77"/>
    <x v="4"/>
    <m/>
  </r>
  <r>
    <x v="0"/>
    <n v="111"/>
    <n v="89100601"/>
    <s v="3012"/>
    <n v="271017450"/>
    <d v="2021-06-27T00:00:00"/>
    <d v="2021-07-31T00:00:00"/>
    <x v="7"/>
    <n v="60647.5"/>
    <n v="60647.5"/>
    <x v="5"/>
    <m/>
  </r>
  <r>
    <x v="0"/>
    <n v="111"/>
    <n v="89100601"/>
    <s v="3012"/>
    <n v="271017450"/>
    <d v="2021-08-01T00:00:00"/>
    <d v="2021-08-25T00:00:00"/>
    <x v="0"/>
    <n v="46286.16"/>
    <n v="46286.16"/>
    <x v="1"/>
    <m/>
  </r>
  <r>
    <x v="0"/>
    <n v="111"/>
    <n v="89100601"/>
    <s v="3012"/>
    <n v="280503493"/>
    <d v="2021-03-05T00:00:00"/>
    <d v="2021-03-19T00:00:00"/>
    <x v="3"/>
    <n v="27000.26"/>
    <n v="27000.26"/>
    <x v="4"/>
    <m/>
  </r>
  <r>
    <x v="0"/>
    <n v="111"/>
    <n v="89100601"/>
    <s v="3012"/>
    <n v="285323118"/>
    <d v="2021-06-10T00:00:00"/>
    <d v="2021-06-30T00:00:00"/>
    <x v="6"/>
    <n v="35675"/>
    <n v="35675"/>
    <x v="3"/>
    <m/>
  </r>
  <r>
    <x v="0"/>
    <n v="111"/>
    <n v="89100601"/>
    <s v="3012"/>
    <n v="285323118"/>
    <d v="2021-07-01T00:00:00"/>
    <d v="2021-07-31T00:00:00"/>
    <x v="7"/>
    <n v="53512.5"/>
    <n v="53512.5"/>
    <x v="1"/>
    <m/>
  </r>
  <r>
    <x v="0"/>
    <n v="111"/>
    <n v="89100601"/>
    <s v="3012"/>
    <n v="285323118"/>
    <d v="2021-08-01T00:00:00"/>
    <d v="2021-08-03T00:00:00"/>
    <x v="0"/>
    <n v="3567.5"/>
    <n v="3567.5"/>
    <x v="1"/>
    <m/>
  </r>
  <r>
    <x v="0"/>
    <n v="111"/>
    <n v="89100601"/>
    <s v="3012"/>
    <n v="285604438"/>
    <d v="2021-10-22T00:00:00"/>
    <d v="2021-10-31T00:00:00"/>
    <x v="2"/>
    <n v="16053.75"/>
    <n v="16053.75"/>
    <x v="0"/>
    <m/>
  </r>
  <r>
    <x v="0"/>
    <n v="111"/>
    <n v="89100601"/>
    <s v="3012"/>
    <n v="285604438"/>
    <d v="2021-11-01T00:00:00"/>
    <d v="2021-11-16T00:00:00"/>
    <x v="8"/>
    <n v="26756.25"/>
    <n v="26756.25"/>
    <x v="1"/>
    <m/>
  </r>
  <r>
    <x v="0"/>
    <n v="111"/>
    <n v="89100601"/>
    <s v="3012"/>
    <n v="285810411"/>
    <d v="2021-08-10T00:00:00"/>
    <d v="2021-08-31T00:00:00"/>
    <x v="0"/>
    <n v="37458.75"/>
    <n v="37458.75"/>
    <x v="4"/>
    <m/>
  </r>
  <r>
    <x v="0"/>
    <n v="111"/>
    <n v="89100601"/>
    <s v="3012"/>
    <n v="285810411"/>
    <d v="2021-08-31T00:00:00"/>
    <d v="2021-09-09T00:00:00"/>
    <x v="1"/>
    <n v="16053.75"/>
    <n v="16053.75"/>
    <x v="6"/>
    <s v="Pokracujici hosp."/>
  </r>
  <r>
    <x v="0"/>
    <n v="111"/>
    <n v="89100601"/>
    <s v="3012"/>
    <n v="286227416"/>
    <d v="2021-09-10T00:00:00"/>
    <d v="2021-09-30T00:00:00"/>
    <x v="1"/>
    <n v="35675"/>
    <n v="35675"/>
    <x v="0"/>
    <m/>
  </r>
  <r>
    <x v="0"/>
    <n v="111"/>
    <n v="89100601"/>
    <s v="3012"/>
    <n v="286227416"/>
    <d v="2021-10-01T00:00:00"/>
    <d v="2021-10-31T00:00:00"/>
    <x v="2"/>
    <n v="53512.5"/>
    <n v="53512.5"/>
    <x v="1"/>
    <m/>
  </r>
  <r>
    <x v="0"/>
    <n v="111"/>
    <n v="89100601"/>
    <s v="3012"/>
    <n v="286227416"/>
    <d v="2021-11-01T00:00:00"/>
    <d v="2021-11-02T00:00:00"/>
    <x v="8"/>
    <n v="1928.59"/>
    <n v="1928.59"/>
    <x v="1"/>
    <m/>
  </r>
  <r>
    <x v="0"/>
    <n v="111"/>
    <n v="89100601"/>
    <s v="3012"/>
    <n v="2961754026"/>
    <d v="2021-02-11T00:00:00"/>
    <d v="2021-02-28T00:00:00"/>
    <x v="4"/>
    <n v="32786.03"/>
    <n v="32786.03"/>
    <x v="4"/>
    <m/>
  </r>
  <r>
    <x v="0"/>
    <n v="111"/>
    <n v="89100601"/>
    <s v="3012"/>
    <n v="2961754026"/>
    <d v="2021-03-01T00:00:00"/>
    <d v="2021-03-02T00:00:00"/>
    <x v="3"/>
    <n v="0"/>
    <n v="10831.32"/>
    <x v="1"/>
    <m/>
  </r>
  <r>
    <x v="0"/>
    <n v="111"/>
    <n v="89100601"/>
    <s v="3012"/>
    <n v="2961754026"/>
    <d v="2021-03-01T00:00:00"/>
    <d v="2021-03-19T00:00:00"/>
    <x v="3"/>
    <n v="34714.620000000003"/>
    <n v="34714.620000000003"/>
    <x v="1"/>
    <m/>
  </r>
  <r>
    <x v="0"/>
    <n v="111"/>
    <n v="89100601"/>
    <s v="3012"/>
    <n v="300626431"/>
    <d v="2021-05-13T00:00:00"/>
    <d v="2021-05-16T00:00:00"/>
    <x v="9"/>
    <n v="5351.25"/>
    <n v="5351.25"/>
    <x v="7"/>
    <m/>
  </r>
  <r>
    <x v="0"/>
    <n v="111"/>
    <n v="89100601"/>
    <s v="3012"/>
    <n v="305613453"/>
    <d v="2021-09-15T00:00:00"/>
    <d v="2021-09-30T00:00:00"/>
    <x v="1"/>
    <n v="26756.25"/>
    <n v="26756.25"/>
    <x v="0"/>
    <m/>
  </r>
  <r>
    <x v="0"/>
    <n v="111"/>
    <n v="89100601"/>
    <s v="3012"/>
    <n v="305613453"/>
    <d v="2021-10-01T00:00:00"/>
    <d v="2021-10-12T00:00:00"/>
    <x v="2"/>
    <n v="21214.49"/>
    <n v="21214.49"/>
    <x v="1"/>
    <m/>
  </r>
  <r>
    <x v="0"/>
    <n v="111"/>
    <n v="89100601"/>
    <s v="3012"/>
    <n v="306201442"/>
    <d v="2020-12-23T00:00:00"/>
    <d v="2021-01-31T00:00:00"/>
    <x v="5"/>
    <n v="75215.009999999995"/>
    <n v="75215.009999999995"/>
    <x v="8"/>
    <m/>
  </r>
  <r>
    <x v="0"/>
    <n v="111"/>
    <n v="89100601"/>
    <s v="3012"/>
    <n v="306201442"/>
    <d v="2021-02-01T00:00:00"/>
    <d v="2021-02-03T00:00:00"/>
    <x v="4"/>
    <n v="3567.5"/>
    <n v="3567.5"/>
    <x v="1"/>
    <m/>
  </r>
  <r>
    <x v="0"/>
    <n v="111"/>
    <n v="89100601"/>
    <s v="3012"/>
    <n v="315308477"/>
    <d v="2021-08-16T00:00:00"/>
    <d v="2021-08-31T00:00:00"/>
    <x v="0"/>
    <n v="26756.25"/>
    <n v="26756.25"/>
    <x v="7"/>
    <m/>
  </r>
  <r>
    <x v="0"/>
    <n v="111"/>
    <n v="89100601"/>
    <s v="3012"/>
    <n v="315308477"/>
    <d v="2021-09-01T00:00:00"/>
    <d v="2021-09-30T00:00:00"/>
    <x v="1"/>
    <n v="51728.75"/>
    <n v="51728.75"/>
    <x v="1"/>
    <m/>
  </r>
  <r>
    <x v="0"/>
    <n v="111"/>
    <n v="89100601"/>
    <s v="3012"/>
    <n v="315308477"/>
    <d v="2021-10-01T00:00:00"/>
    <d v="2021-10-11T00:00:00"/>
    <x v="2"/>
    <n v="17837.5"/>
    <n v="17837.5"/>
    <x v="1"/>
    <m/>
  </r>
  <r>
    <x v="0"/>
    <n v="111"/>
    <n v="89100601"/>
    <s v="3012"/>
    <n v="315308477"/>
    <d v="2021-10-05T00:00:00"/>
    <d v="2021-10-06T00:00:00"/>
    <x v="2"/>
    <n v="0"/>
    <n v="5478.68"/>
    <x v="1"/>
    <m/>
  </r>
  <r>
    <x v="0"/>
    <n v="111"/>
    <n v="89100601"/>
    <s v="3012"/>
    <n v="315424707"/>
    <d v="2020-12-17T00:00:00"/>
    <d v="2021-01-20T00:00:00"/>
    <x v="5"/>
    <n v="60647.5"/>
    <n v="60647.5"/>
    <x v="4"/>
    <m/>
  </r>
  <r>
    <x v="0"/>
    <n v="111"/>
    <n v="89100601"/>
    <s v="3012"/>
    <n v="315531748"/>
    <d v="2021-01-22T00:00:00"/>
    <d v="2021-01-31T00:00:00"/>
    <x v="5"/>
    <n v="17357.310000000001"/>
    <n v="17357.310000000001"/>
    <x v="9"/>
    <m/>
  </r>
  <r>
    <x v="0"/>
    <n v="111"/>
    <n v="89100601"/>
    <s v="3012"/>
    <n v="315531748"/>
    <d v="2021-02-01T00:00:00"/>
    <d v="2021-02-28T00:00:00"/>
    <x v="4"/>
    <n v="48161.25"/>
    <n v="48161.25"/>
    <x v="1"/>
    <m/>
  </r>
  <r>
    <x v="0"/>
    <n v="111"/>
    <n v="89100601"/>
    <s v="3012"/>
    <n v="315531748"/>
    <d v="2021-03-01T00:00:00"/>
    <d v="2021-03-19T00:00:00"/>
    <x v="3"/>
    <n v="32107.5"/>
    <n v="32107.5"/>
    <x v="1"/>
    <m/>
  </r>
  <r>
    <x v="0"/>
    <n v="111"/>
    <n v="89100601"/>
    <s v="3012"/>
    <n v="315814437"/>
    <d v="2021-07-29T00:00:00"/>
    <d v="2021-08-31T00:00:00"/>
    <x v="0"/>
    <n v="58863.75"/>
    <n v="58863.75"/>
    <x v="0"/>
    <m/>
  </r>
  <r>
    <x v="0"/>
    <n v="111"/>
    <n v="89100601"/>
    <s v="3012"/>
    <n v="315814437"/>
    <d v="2021-09-01T00:00:00"/>
    <d v="2021-09-30T00:00:00"/>
    <x v="1"/>
    <n v="51728.75"/>
    <n v="51728.75"/>
    <x v="1"/>
    <m/>
  </r>
  <r>
    <x v="0"/>
    <n v="111"/>
    <n v="89100601"/>
    <s v="3012"/>
    <n v="315814437"/>
    <d v="2021-10-01T00:00:00"/>
    <d v="2021-10-04T00:00:00"/>
    <x v="2"/>
    <n v="5351.25"/>
    <n v="5351.25"/>
    <x v="1"/>
    <m/>
  </r>
  <r>
    <x v="0"/>
    <n v="111"/>
    <n v="89100601"/>
    <s v="3012"/>
    <n v="316210411"/>
    <d v="2021-05-04T00:00:00"/>
    <d v="2021-05-24T00:00:00"/>
    <x v="9"/>
    <n v="35675"/>
    <n v="35675"/>
    <x v="8"/>
    <m/>
  </r>
  <r>
    <x v="0"/>
    <n v="111"/>
    <n v="89100601"/>
    <s v="3012"/>
    <n v="321224454"/>
    <d v="2021-09-08T00:00:00"/>
    <d v="2021-09-25T00:00:00"/>
    <x v="1"/>
    <n v="30323.75"/>
    <n v="30323.75"/>
    <x v="0"/>
    <m/>
  </r>
  <r>
    <x v="0"/>
    <n v="111"/>
    <n v="89100601"/>
    <s v="3012"/>
    <n v="325321427"/>
    <d v="2021-10-20T00:00:00"/>
    <d v="2021-10-31T00:00:00"/>
    <x v="2"/>
    <n v="19621.25"/>
    <n v="19621.25"/>
    <x v="7"/>
    <m/>
  </r>
  <r>
    <x v="0"/>
    <n v="111"/>
    <n v="89100601"/>
    <s v="3012"/>
    <n v="325321427"/>
    <d v="2021-11-01T00:00:00"/>
    <d v="2021-11-16T00:00:00"/>
    <x v="8"/>
    <n v="28928.85"/>
    <n v="28928.85"/>
    <x v="1"/>
    <m/>
  </r>
  <r>
    <x v="0"/>
    <n v="111"/>
    <n v="89100601"/>
    <s v="3012"/>
    <n v="325818406"/>
    <d v="2020-12-22T00:00:00"/>
    <d v="2021-01-21T00:00:00"/>
    <x v="5"/>
    <n v="53512.5"/>
    <n v="53512.5"/>
    <x v="4"/>
    <m/>
  </r>
  <r>
    <x v="0"/>
    <n v="111"/>
    <n v="89100601"/>
    <s v="3012"/>
    <n v="326204413"/>
    <d v="2021-08-03T00:00:00"/>
    <d v="2021-08-26T00:00:00"/>
    <x v="0"/>
    <n v="41026.25"/>
    <n v="41026.25"/>
    <x v="0"/>
    <m/>
  </r>
  <r>
    <x v="0"/>
    <n v="111"/>
    <n v="89100601"/>
    <s v="3012"/>
    <n v="330108476"/>
    <d v="2021-10-13T00:00:00"/>
    <d v="2021-10-31T00:00:00"/>
    <x v="2"/>
    <n v="32107.5"/>
    <n v="32107.5"/>
    <x v="0"/>
    <m/>
  </r>
  <r>
    <x v="0"/>
    <n v="111"/>
    <n v="89100601"/>
    <s v="3012"/>
    <n v="330108476"/>
    <d v="2021-11-01T00:00:00"/>
    <d v="2021-11-18T00:00:00"/>
    <x v="8"/>
    <n v="30323.75"/>
    <n v="30323.75"/>
    <x v="1"/>
    <m/>
  </r>
  <r>
    <x v="0"/>
    <n v="111"/>
    <n v="89100601"/>
    <s v="3012"/>
    <n v="330503481"/>
    <d v="2020-12-29T00:00:00"/>
    <d v="2021-01-31T00:00:00"/>
    <x v="5"/>
    <n v="63643.47"/>
    <n v="63643.47"/>
    <x v="4"/>
    <m/>
  </r>
  <r>
    <x v="0"/>
    <n v="111"/>
    <n v="89100601"/>
    <s v="3012"/>
    <n v="330503481"/>
    <d v="2021-02-01T00:00:00"/>
    <d v="2021-02-19T00:00:00"/>
    <x v="4"/>
    <n v="34714.620000000003"/>
    <n v="34714.620000000003"/>
    <x v="1"/>
    <m/>
  </r>
  <r>
    <x v="0"/>
    <n v="111"/>
    <n v="89100601"/>
    <s v="3012"/>
    <n v="335821416"/>
    <d v="2021-05-07T00:00:00"/>
    <d v="2021-05-10T00:00:00"/>
    <x v="9"/>
    <n v="5351.25"/>
    <n v="5351.25"/>
    <x v="10"/>
    <m/>
  </r>
  <r>
    <x v="0"/>
    <n v="111"/>
    <n v="89100601"/>
    <s v="3012"/>
    <n v="341114438"/>
    <d v="2021-02-10T00:00:00"/>
    <d v="2021-02-28T00:00:00"/>
    <x v="4"/>
    <n v="34714.620000000003"/>
    <n v="34714.620000000003"/>
    <x v="4"/>
    <m/>
  </r>
  <r>
    <x v="0"/>
    <n v="111"/>
    <n v="89100601"/>
    <s v="3012"/>
    <n v="341114438"/>
    <d v="2021-03-01T00:00:00"/>
    <d v="2021-03-10T00:00:00"/>
    <x v="3"/>
    <n v="16053.75"/>
    <n v="16053.75"/>
    <x v="1"/>
    <m/>
  </r>
  <r>
    <x v="0"/>
    <n v="111"/>
    <n v="89100601"/>
    <s v="3012"/>
    <n v="341124429"/>
    <d v="2021-08-03T00:00:00"/>
    <d v="2021-08-20T00:00:00"/>
    <x v="0"/>
    <n v="32786.03"/>
    <n v="32786.03"/>
    <x v="0"/>
    <m/>
  </r>
  <r>
    <x v="0"/>
    <n v="111"/>
    <n v="89100601"/>
    <s v="3012"/>
    <n v="345618437"/>
    <d v="2021-05-04T00:00:00"/>
    <d v="2021-05-31T00:00:00"/>
    <x v="9"/>
    <n v="48161.25"/>
    <n v="48161.25"/>
    <x v="3"/>
    <m/>
  </r>
  <r>
    <x v="0"/>
    <n v="111"/>
    <n v="89100601"/>
    <s v="3012"/>
    <n v="345618437"/>
    <d v="2021-06-01T00:00:00"/>
    <d v="2021-06-22T00:00:00"/>
    <x v="6"/>
    <n v="37458.75"/>
    <n v="37458.75"/>
    <x v="1"/>
    <m/>
  </r>
  <r>
    <x v="0"/>
    <n v="111"/>
    <n v="89100601"/>
    <s v="3012"/>
    <n v="345921081"/>
    <d v="2020-12-23T00:00:00"/>
    <d v="2021-01-22T00:00:00"/>
    <x v="5"/>
    <n v="57857.7"/>
    <n v="57857.7"/>
    <x v="4"/>
    <m/>
  </r>
  <r>
    <x v="0"/>
    <n v="111"/>
    <n v="89100601"/>
    <s v="3012"/>
    <n v="350108449"/>
    <d v="2021-05-04T00:00:00"/>
    <d v="2021-05-27T00:00:00"/>
    <x v="9"/>
    <n v="44357.57"/>
    <n v="44357.57"/>
    <x v="10"/>
    <m/>
  </r>
  <r>
    <x v="0"/>
    <n v="111"/>
    <n v="89100601"/>
    <s v="3012"/>
    <n v="350501451"/>
    <d v="2021-11-01T00:00:00"/>
    <d v="2021-11-18T00:00:00"/>
    <x v="8"/>
    <n v="32786.03"/>
    <n v="32786.03"/>
    <x v="0"/>
    <m/>
  </r>
  <r>
    <x v="0"/>
    <n v="111"/>
    <n v="89100601"/>
    <s v="3012"/>
    <n v="351214440"/>
    <d v="2021-05-21T00:00:00"/>
    <d v="2021-05-31T00:00:00"/>
    <x v="9"/>
    <n v="17837.5"/>
    <n v="17837.5"/>
    <x v="11"/>
    <m/>
  </r>
  <r>
    <x v="0"/>
    <n v="111"/>
    <n v="89100601"/>
    <s v="3012"/>
    <n v="351214440"/>
    <d v="2021-06-01T00:00:00"/>
    <d v="2021-06-16T00:00:00"/>
    <x v="6"/>
    <n v="28928.85"/>
    <n v="28928.85"/>
    <x v="1"/>
    <m/>
  </r>
  <r>
    <x v="0"/>
    <n v="111"/>
    <n v="89100601"/>
    <s v="3012"/>
    <n v="355618441"/>
    <d v="2021-05-03T00:00:00"/>
    <d v="2021-05-26T00:00:00"/>
    <x v="9"/>
    <n v="41026.25"/>
    <n v="41026.25"/>
    <x v="11"/>
    <m/>
  </r>
  <r>
    <x v="0"/>
    <n v="111"/>
    <n v="89100601"/>
    <s v="3012"/>
    <n v="355906415"/>
    <d v="2021-04-09T00:00:00"/>
    <d v="2021-04-19T00:00:00"/>
    <x v="10"/>
    <n v="16123.6"/>
    <n v="16123.6"/>
    <x v="10"/>
    <m/>
  </r>
  <r>
    <x v="0"/>
    <n v="111"/>
    <n v="89100601"/>
    <s v="3012"/>
    <n v="360206064"/>
    <d v="2021-03-30T00:00:00"/>
    <d v="2021-04-30T00:00:00"/>
    <x v="10"/>
    <n v="55296.25"/>
    <n v="55296.25"/>
    <x v="4"/>
    <m/>
  </r>
  <r>
    <x v="0"/>
    <n v="111"/>
    <n v="89100601"/>
    <s v="3012"/>
    <n v="360206064"/>
    <d v="2021-05-01T00:00:00"/>
    <d v="2021-05-13T00:00:00"/>
    <x v="9"/>
    <n v="23143.08"/>
    <n v="23143.08"/>
    <x v="1"/>
    <m/>
  </r>
  <r>
    <x v="0"/>
    <n v="111"/>
    <n v="89100601"/>
    <s v="3012"/>
    <n v="365312443"/>
    <d v="2021-06-21T00:00:00"/>
    <d v="2021-06-30T00:00:00"/>
    <x v="6"/>
    <n v="16053.75"/>
    <n v="16053.75"/>
    <x v="0"/>
    <m/>
  </r>
  <r>
    <x v="0"/>
    <n v="111"/>
    <n v="89100601"/>
    <s v="3012"/>
    <n v="365312443"/>
    <d v="2021-07-01T00:00:00"/>
    <d v="2021-07-26T00:00:00"/>
    <x v="7"/>
    <n v="48214.75"/>
    <n v="48214.75"/>
    <x v="1"/>
    <m/>
  </r>
  <r>
    <x v="0"/>
    <n v="111"/>
    <n v="89100601"/>
    <s v="3012"/>
    <n v="365915457"/>
    <d v="2021-06-25T00:00:00"/>
    <d v="2021-06-30T00:00:00"/>
    <x v="6"/>
    <n v="9642.9500000000007"/>
    <n v="9642.9500000000007"/>
    <x v="0"/>
    <m/>
  </r>
  <r>
    <x v="0"/>
    <n v="111"/>
    <n v="89100601"/>
    <s v="3012"/>
    <n v="370330441"/>
    <d v="2020-12-30T00:00:00"/>
    <d v="2021-01-13T00:00:00"/>
    <x v="5"/>
    <n v="25986.38"/>
    <n v="25986.38"/>
    <x v="4"/>
    <m/>
  </r>
  <r>
    <x v="0"/>
    <n v="111"/>
    <n v="89100601"/>
    <s v="3012"/>
    <n v="375116422"/>
    <d v="2021-07-26T00:00:00"/>
    <d v="2021-08-13T00:00:00"/>
    <x v="0"/>
    <n v="32107.5"/>
    <n v="32107.5"/>
    <x v="0"/>
    <m/>
  </r>
  <r>
    <x v="0"/>
    <n v="111"/>
    <n v="89100601"/>
    <s v="3012"/>
    <n v="375205441"/>
    <d v="2021-03-31T00:00:00"/>
    <d v="2021-04-30T00:00:00"/>
    <x v="10"/>
    <n v="53512.5"/>
    <n v="53512.5"/>
    <x v="11"/>
    <m/>
  </r>
  <r>
    <x v="0"/>
    <n v="111"/>
    <n v="89100601"/>
    <s v="3012"/>
    <n v="375205441"/>
    <d v="2021-05-01T00:00:00"/>
    <d v="2021-05-12T00:00:00"/>
    <x v="9"/>
    <n v="19621.25"/>
    <n v="19621.25"/>
    <x v="1"/>
    <m/>
  </r>
  <r>
    <x v="0"/>
    <n v="111"/>
    <n v="89100601"/>
    <s v="3012"/>
    <n v="375902704"/>
    <d v="2021-04-06T00:00:00"/>
    <d v="2021-04-30T00:00:00"/>
    <x v="10"/>
    <n v="42810"/>
    <n v="42810"/>
    <x v="12"/>
    <m/>
  </r>
  <r>
    <x v="0"/>
    <n v="111"/>
    <n v="89100601"/>
    <s v="3012"/>
    <n v="375902704"/>
    <d v="2021-05-01T00:00:00"/>
    <d v="2021-05-25T00:00:00"/>
    <x v="9"/>
    <n v="42810"/>
    <n v="42810"/>
    <x v="1"/>
    <m/>
  </r>
  <r>
    <x v="0"/>
    <n v="111"/>
    <n v="89100601"/>
    <s v="3012"/>
    <n v="376023434"/>
    <d v="2021-08-25T00:00:00"/>
    <d v="2021-08-31T00:00:00"/>
    <x v="0"/>
    <n v="10702.5"/>
    <n v="10702.5"/>
    <x v="0"/>
    <m/>
  </r>
  <r>
    <x v="0"/>
    <n v="111"/>
    <n v="89100601"/>
    <s v="3012"/>
    <n v="376023434"/>
    <d v="2021-09-01T00:00:00"/>
    <d v="2021-09-30T00:00:00"/>
    <x v="1"/>
    <n v="51728.75"/>
    <n v="51728.75"/>
    <x v="1"/>
    <m/>
  </r>
  <r>
    <x v="0"/>
    <n v="111"/>
    <n v="89100601"/>
    <s v="3012"/>
    <n v="376023434"/>
    <d v="2021-10-01T00:00:00"/>
    <d v="2021-10-22T00:00:00"/>
    <x v="2"/>
    <n v="40500.39"/>
    <n v="40500.39"/>
    <x v="1"/>
    <m/>
  </r>
  <r>
    <x v="0"/>
    <n v="111"/>
    <n v="89100601"/>
    <s v="3012"/>
    <n v="381111711"/>
    <d v="2021-05-19T00:00:00"/>
    <d v="2021-05-31T00:00:00"/>
    <x v="9"/>
    <n v="21405"/>
    <n v="21405"/>
    <x v="3"/>
    <m/>
  </r>
  <r>
    <x v="0"/>
    <n v="111"/>
    <n v="89100601"/>
    <s v="3012"/>
    <n v="381111711"/>
    <d v="2021-06-01T00:00:00"/>
    <d v="2021-06-30T00:00:00"/>
    <x v="6"/>
    <n v="51728.75"/>
    <n v="51728.75"/>
    <x v="1"/>
    <m/>
  </r>
  <r>
    <x v="0"/>
    <n v="111"/>
    <n v="89100601"/>
    <s v="3012"/>
    <n v="381111711"/>
    <d v="2021-07-01T00:00:00"/>
    <d v="2021-07-31T00:00:00"/>
    <x v="7"/>
    <n v="53512.5"/>
    <n v="53512.5"/>
    <x v="1"/>
    <m/>
  </r>
  <r>
    <x v="0"/>
    <n v="111"/>
    <n v="89100601"/>
    <s v="3012"/>
    <n v="381111711"/>
    <d v="2021-08-01T00:00:00"/>
    <d v="2021-08-09T00:00:00"/>
    <x v="0"/>
    <n v="12898.88"/>
    <n v="12898.88"/>
    <x v="1"/>
    <m/>
  </r>
  <r>
    <x v="0"/>
    <n v="111"/>
    <n v="89100601"/>
    <s v="3012"/>
    <n v="385313429"/>
    <d v="2020-12-22T00:00:00"/>
    <d v="2021-01-31T00:00:00"/>
    <x v="5"/>
    <n v="77143.600000000006"/>
    <n v="77143.600000000006"/>
    <x v="4"/>
    <m/>
  </r>
  <r>
    <x v="0"/>
    <n v="111"/>
    <n v="89100601"/>
    <s v="3012"/>
    <n v="385313429"/>
    <d v="2021-02-01T00:00:00"/>
    <d v="2021-02-26T00:00:00"/>
    <x v="4"/>
    <n v="48214.75"/>
    <n v="48214.75"/>
    <x v="1"/>
    <m/>
  </r>
  <r>
    <x v="0"/>
    <n v="111"/>
    <n v="89100601"/>
    <s v="3012"/>
    <n v="385523441"/>
    <d v="2021-02-18T00:00:00"/>
    <d v="2021-02-28T00:00:00"/>
    <x v="4"/>
    <n v="19285.900000000001"/>
    <n v="19285.900000000001"/>
    <x v="4"/>
    <m/>
  </r>
  <r>
    <x v="0"/>
    <n v="111"/>
    <n v="89100601"/>
    <s v="3012"/>
    <n v="385523441"/>
    <d v="2021-03-01T00:00:00"/>
    <d v="2021-03-15T00:00:00"/>
    <x v="3"/>
    <n v="22573.040000000001"/>
    <n v="22573.040000000001"/>
    <x v="1"/>
    <m/>
  </r>
  <r>
    <x v="0"/>
    <n v="111"/>
    <n v="89100601"/>
    <s v="3012"/>
    <n v="385904430"/>
    <d v="2021-03-25T00:00:00"/>
    <d v="2021-04-13T00:00:00"/>
    <x v="10"/>
    <n v="33891.25"/>
    <n v="33891.25"/>
    <x v="4"/>
    <m/>
  </r>
  <r>
    <x v="0"/>
    <n v="111"/>
    <n v="89100601"/>
    <s v="3012"/>
    <n v="386206089"/>
    <d v="2021-07-22T00:00:00"/>
    <d v="2021-07-31T00:00:00"/>
    <x v="7"/>
    <n v="16053.75"/>
    <n v="16053.75"/>
    <x v="4"/>
    <m/>
  </r>
  <r>
    <x v="0"/>
    <n v="111"/>
    <n v="89100601"/>
    <s v="3012"/>
    <n v="386206089"/>
    <d v="2021-08-01T00:00:00"/>
    <d v="2021-08-31T00:00:00"/>
    <x v="0"/>
    <n v="53512.5"/>
    <n v="53512.5"/>
    <x v="1"/>
    <m/>
  </r>
  <r>
    <x v="0"/>
    <n v="111"/>
    <n v="89100601"/>
    <s v="3012"/>
    <n v="386206089"/>
    <d v="2021-08-31T00:00:00"/>
    <d v="2021-09-10T00:00:00"/>
    <x v="1"/>
    <n v="17837.5"/>
    <n v="17837.5"/>
    <x v="6"/>
    <s v="Pokracujici hosp."/>
  </r>
  <r>
    <x v="0"/>
    <n v="111"/>
    <n v="89100601"/>
    <s v="3012"/>
    <n v="396116415"/>
    <d v="2021-02-23T00:00:00"/>
    <d v="2021-03-19T00:00:00"/>
    <x v="3"/>
    <n v="42810"/>
    <n v="42810"/>
    <x v="13"/>
    <m/>
  </r>
  <r>
    <x v="0"/>
    <n v="111"/>
    <n v="89100601"/>
    <s v="3012"/>
    <n v="400624404"/>
    <d v="2021-09-06T00:00:00"/>
    <d v="2021-09-14T00:00:00"/>
    <x v="1"/>
    <n v="14270"/>
    <n v="14270"/>
    <x v="0"/>
    <m/>
  </r>
  <r>
    <x v="0"/>
    <n v="111"/>
    <n v="89100601"/>
    <s v="3012"/>
    <n v="401023410"/>
    <d v="2021-06-18T00:00:00"/>
    <d v="2021-06-22T00:00:00"/>
    <x v="6"/>
    <n v="7135"/>
    <n v="7135"/>
    <x v="14"/>
    <m/>
  </r>
  <r>
    <x v="0"/>
    <n v="111"/>
    <n v="89100601"/>
    <s v="3012"/>
    <n v="415709426"/>
    <d v="2021-07-16T00:00:00"/>
    <d v="2021-07-31T00:00:00"/>
    <x v="7"/>
    <n v="26756.25"/>
    <n v="26756.25"/>
    <x v="0"/>
    <m/>
  </r>
  <r>
    <x v="0"/>
    <n v="111"/>
    <n v="89100601"/>
    <s v="3012"/>
    <n v="415709426"/>
    <d v="2021-08-01T00:00:00"/>
    <d v="2021-08-19T00:00:00"/>
    <x v="0"/>
    <n v="30050.82"/>
    <n v="30050.82"/>
    <x v="1"/>
    <m/>
  </r>
  <r>
    <x v="0"/>
    <n v="111"/>
    <n v="89100601"/>
    <s v="3012"/>
    <n v="415727475"/>
    <d v="2021-03-29T00:00:00"/>
    <d v="2021-04-20T00:00:00"/>
    <x v="10"/>
    <n v="39242.5"/>
    <n v="39242.5"/>
    <x v="0"/>
    <m/>
  </r>
  <r>
    <x v="0"/>
    <n v="111"/>
    <n v="89100601"/>
    <s v="3012"/>
    <n v="415821069"/>
    <d v="2020-12-29T00:00:00"/>
    <d v="2021-01-31T00:00:00"/>
    <x v="5"/>
    <n v="63643.47"/>
    <n v="63643.47"/>
    <x v="4"/>
    <m/>
  </r>
  <r>
    <x v="0"/>
    <n v="111"/>
    <n v="89100601"/>
    <s v="3012"/>
    <n v="415821069"/>
    <d v="2021-02-01T00:00:00"/>
    <d v="2021-02-28T00:00:00"/>
    <x v="4"/>
    <n v="52071.93"/>
    <n v="52071.93"/>
    <x v="1"/>
    <m/>
  </r>
  <r>
    <x v="0"/>
    <n v="111"/>
    <n v="89100601"/>
    <s v="3012"/>
    <n v="415821069"/>
    <d v="2021-03-01T00:00:00"/>
    <d v="2021-03-10T00:00:00"/>
    <x v="3"/>
    <n v="16053.75"/>
    <n v="16053.75"/>
    <x v="1"/>
    <m/>
  </r>
  <r>
    <x v="0"/>
    <n v="111"/>
    <n v="89100601"/>
    <s v="3012"/>
    <n v="420330410"/>
    <d v="2020-12-29T00:00:00"/>
    <d v="2021-01-31T00:00:00"/>
    <x v="5"/>
    <n v="63643.47"/>
    <n v="63643.47"/>
    <x v="14"/>
    <m/>
  </r>
  <r>
    <x v="0"/>
    <n v="111"/>
    <n v="89100601"/>
    <s v="3012"/>
    <n v="420330410"/>
    <d v="2021-02-01T00:00:00"/>
    <d v="2021-02-08T00:00:00"/>
    <x v="4"/>
    <n v="12486.25"/>
    <n v="12486.25"/>
    <x v="1"/>
    <m/>
  </r>
  <r>
    <x v="0"/>
    <n v="111"/>
    <n v="89100601"/>
    <s v="3012"/>
    <n v="420708422"/>
    <d v="2021-07-29T00:00:00"/>
    <d v="2021-08-09T00:00:00"/>
    <x v="0"/>
    <n v="19621.25"/>
    <n v="19621.25"/>
    <x v="4"/>
    <m/>
  </r>
  <r>
    <x v="0"/>
    <n v="111"/>
    <n v="89100601"/>
    <s v="3012"/>
    <n v="425109421"/>
    <d v="2021-03-25T00:00:00"/>
    <d v="2021-04-30T00:00:00"/>
    <x v="10"/>
    <n v="64215"/>
    <n v="64215"/>
    <x v="0"/>
    <m/>
  </r>
  <r>
    <x v="0"/>
    <n v="111"/>
    <n v="89100601"/>
    <s v="3012"/>
    <n v="425109421"/>
    <d v="2021-05-01T00:00:00"/>
    <d v="2021-05-03T00:00:00"/>
    <x v="9"/>
    <n v="3567.5"/>
    <n v="3567.5"/>
    <x v="1"/>
    <m/>
  </r>
  <r>
    <x v="0"/>
    <n v="111"/>
    <n v="89100601"/>
    <s v="3012"/>
    <n v="425526414"/>
    <d v="2021-02-04T00:00:00"/>
    <d v="2021-02-28T00:00:00"/>
    <x v="4"/>
    <n v="46286.16"/>
    <n v="46286.16"/>
    <x v="8"/>
    <m/>
  </r>
  <r>
    <x v="0"/>
    <n v="111"/>
    <n v="89100601"/>
    <s v="3012"/>
    <n v="425526414"/>
    <d v="2021-03-01T00:00:00"/>
    <d v="2021-03-19T00:00:00"/>
    <x v="3"/>
    <n v="32107.5"/>
    <n v="32107.5"/>
    <x v="1"/>
    <m/>
  </r>
  <r>
    <x v="0"/>
    <n v="111"/>
    <n v="89100601"/>
    <s v="3012"/>
    <n v="425526414"/>
    <d v="2021-03-08T00:00:00"/>
    <d v="2021-03-09T00:00:00"/>
    <x v="3"/>
    <n v="0"/>
    <n v="4435.46"/>
    <x v="1"/>
    <m/>
  </r>
  <r>
    <x v="0"/>
    <n v="111"/>
    <n v="89100601"/>
    <s v="3012"/>
    <n v="425708404"/>
    <d v="2021-11-01T00:00:00"/>
    <d v="2021-11-17T00:00:00"/>
    <x v="8"/>
    <n v="30857.439999999999"/>
    <n v="30857.439999999999"/>
    <x v="0"/>
    <m/>
  </r>
  <r>
    <x v="0"/>
    <n v="111"/>
    <n v="89100601"/>
    <s v="3012"/>
    <n v="430112472"/>
    <d v="2021-07-12T00:00:00"/>
    <d v="2021-07-27T00:00:00"/>
    <x v="7"/>
    <n v="26756.25"/>
    <n v="26756.25"/>
    <x v="11"/>
    <m/>
  </r>
  <r>
    <x v="0"/>
    <n v="111"/>
    <n v="89100601"/>
    <s v="3012"/>
    <n v="430731468"/>
    <d v="2021-06-01T00:00:00"/>
    <d v="2021-06-30T00:00:00"/>
    <x v="6"/>
    <n v="51728.75"/>
    <n v="51728.75"/>
    <x v="0"/>
    <m/>
  </r>
  <r>
    <x v="0"/>
    <n v="111"/>
    <n v="89100601"/>
    <s v="3012"/>
    <n v="430731468"/>
    <d v="2021-07-01T00:00:00"/>
    <d v="2021-07-31T00:00:00"/>
    <x v="7"/>
    <n v="53512.5"/>
    <n v="53512.5"/>
    <x v="1"/>
    <m/>
  </r>
  <r>
    <x v="0"/>
    <n v="111"/>
    <n v="89100601"/>
    <s v="3012"/>
    <n v="430731468"/>
    <d v="2021-08-01T00:00:00"/>
    <d v="2021-08-10T00:00:00"/>
    <x v="0"/>
    <n v="17357.310000000001"/>
    <n v="17357.310000000001"/>
    <x v="1"/>
    <m/>
  </r>
  <r>
    <x v="0"/>
    <n v="111"/>
    <n v="89100601"/>
    <s v="3012"/>
    <n v="435506406"/>
    <d v="2021-05-26T00:00:00"/>
    <d v="2021-06-18T00:00:00"/>
    <x v="6"/>
    <n v="41026.25"/>
    <n v="41026.25"/>
    <x v="0"/>
    <m/>
  </r>
  <r>
    <x v="0"/>
    <n v="111"/>
    <n v="89100601"/>
    <s v="3012"/>
    <n v="436104473"/>
    <d v="2021-10-04T00:00:00"/>
    <d v="2021-10-31T00:00:00"/>
    <x v="2"/>
    <n v="48161.25"/>
    <n v="48161.25"/>
    <x v="0"/>
    <m/>
  </r>
  <r>
    <x v="0"/>
    <n v="111"/>
    <n v="89100601"/>
    <s v="3012"/>
    <n v="436104473"/>
    <d v="2021-11-01T00:00:00"/>
    <d v="2021-11-09T00:00:00"/>
    <x v="8"/>
    <n v="14270"/>
    <n v="14270"/>
    <x v="1"/>
    <m/>
  </r>
  <r>
    <x v="0"/>
    <n v="111"/>
    <n v="89100601"/>
    <s v="3012"/>
    <n v="445528413"/>
    <d v="2021-11-04T00:00:00"/>
    <d v="2021-11-16T00:00:00"/>
    <x v="8"/>
    <n v="23143.08"/>
    <n v="23143.08"/>
    <x v="8"/>
    <m/>
  </r>
  <r>
    <x v="0"/>
    <n v="111"/>
    <n v="89100601"/>
    <s v="3012"/>
    <n v="450907412"/>
    <d v="2021-03-26T00:00:00"/>
    <d v="2021-04-30T00:00:00"/>
    <x v="10"/>
    <n v="62431.25"/>
    <n v="62431.25"/>
    <x v="15"/>
    <m/>
  </r>
  <r>
    <x v="0"/>
    <n v="111"/>
    <n v="89100601"/>
    <s v="3012"/>
    <n v="450907412"/>
    <d v="2021-04-22T00:00:00"/>
    <d v="2021-04-22T00:00:00"/>
    <x v="10"/>
    <n v="0"/>
    <n v="1088.81"/>
    <x v="1"/>
    <m/>
  </r>
  <r>
    <x v="0"/>
    <n v="111"/>
    <n v="89100601"/>
    <s v="3012"/>
    <n v="450907412"/>
    <d v="2021-05-01T00:00:00"/>
    <d v="2021-05-24T00:00:00"/>
    <x v="9"/>
    <n v="41026.25"/>
    <n v="41026.25"/>
    <x v="1"/>
    <m/>
  </r>
  <r>
    <x v="0"/>
    <n v="111"/>
    <n v="89100601"/>
    <s v="3012"/>
    <n v="451112044"/>
    <d v="2021-04-28T00:00:00"/>
    <d v="2021-05-31T00:00:00"/>
    <x v="9"/>
    <n v="58863.75"/>
    <n v="58863.75"/>
    <x v="3"/>
    <m/>
  </r>
  <r>
    <x v="0"/>
    <n v="111"/>
    <n v="89100601"/>
    <s v="3012"/>
    <n v="460514406"/>
    <d v="2021-11-10T00:00:00"/>
    <d v="2021-11-16T00:00:00"/>
    <x v="8"/>
    <n v="11571.54"/>
    <n v="11571.54"/>
    <x v="4"/>
    <m/>
  </r>
  <r>
    <x v="0"/>
    <n v="111"/>
    <n v="89100601"/>
    <s v="3012"/>
    <n v="465418490"/>
    <d v="2021-11-09T00:00:00"/>
    <d v="2021-11-16T00:00:00"/>
    <x v="8"/>
    <n v="12486.25"/>
    <n v="12486.25"/>
    <x v="16"/>
    <m/>
  </r>
  <r>
    <x v="0"/>
    <n v="111"/>
    <n v="89100601"/>
    <s v="3012"/>
    <n v="465826412"/>
    <d v="2021-08-18T00:00:00"/>
    <d v="2021-08-31T00:00:00"/>
    <x v="0"/>
    <n v="23188.75"/>
    <n v="23188.75"/>
    <x v="16"/>
    <m/>
  </r>
  <r>
    <x v="0"/>
    <n v="111"/>
    <n v="89100601"/>
    <s v="3012"/>
    <n v="465826412"/>
    <d v="2021-09-01T00:00:00"/>
    <d v="2021-09-30T00:00:00"/>
    <x v="1"/>
    <n v="51728.75"/>
    <n v="51728.75"/>
    <x v="1"/>
    <m/>
  </r>
  <r>
    <x v="0"/>
    <n v="111"/>
    <n v="89100601"/>
    <s v="3012"/>
    <n v="465826412"/>
    <d v="2021-10-01T00:00:00"/>
    <d v="2021-10-05T00:00:00"/>
    <x v="2"/>
    <n v="6449.44"/>
    <n v="6449.44"/>
    <x v="1"/>
    <m/>
  </r>
  <r>
    <x v="0"/>
    <n v="111"/>
    <n v="89100601"/>
    <s v="3012"/>
    <n v="475315459"/>
    <d v="2021-02-09T00:00:00"/>
    <d v="2021-02-28T00:00:00"/>
    <x v="4"/>
    <n v="36643.21"/>
    <n v="36643.21"/>
    <x v="3"/>
    <m/>
  </r>
  <r>
    <x v="0"/>
    <n v="111"/>
    <n v="89100601"/>
    <s v="3012"/>
    <n v="475315459"/>
    <d v="2021-03-01T00:00:00"/>
    <d v="2021-03-19T00:00:00"/>
    <x v="3"/>
    <n v="34714.620000000003"/>
    <n v="34714.620000000003"/>
    <x v="1"/>
    <m/>
  </r>
  <r>
    <x v="0"/>
    <n v="111"/>
    <n v="89100601"/>
    <s v="3012"/>
    <n v="475315459"/>
    <d v="2021-05-14T00:00:00"/>
    <d v="2021-05-31T00:00:00"/>
    <x v="9"/>
    <n v="30323.75"/>
    <n v="30323.75"/>
    <x v="8"/>
    <m/>
  </r>
  <r>
    <x v="0"/>
    <n v="111"/>
    <n v="89100601"/>
    <s v="3012"/>
    <n v="475315459"/>
    <d v="2021-06-01T00:00:00"/>
    <d v="2021-06-30T00:00:00"/>
    <x v="6"/>
    <n v="51728.75"/>
    <n v="51728.75"/>
    <x v="1"/>
    <m/>
  </r>
  <r>
    <x v="0"/>
    <n v="111"/>
    <n v="89100601"/>
    <s v="3012"/>
    <n v="475315459"/>
    <d v="2021-07-01T00:00:00"/>
    <d v="2021-07-06T00:00:00"/>
    <x v="7"/>
    <n v="8918.75"/>
    <n v="8918.75"/>
    <x v="1"/>
    <m/>
  </r>
  <r>
    <x v="0"/>
    <n v="111"/>
    <n v="89100601"/>
    <s v="3012"/>
    <n v="475830132"/>
    <d v="2021-04-19T00:00:00"/>
    <d v="2021-04-30T00:00:00"/>
    <x v="10"/>
    <n v="19621.25"/>
    <n v="19621.25"/>
    <x v="7"/>
    <m/>
  </r>
  <r>
    <x v="0"/>
    <n v="111"/>
    <n v="89100601"/>
    <s v="3012"/>
    <n v="475830132"/>
    <d v="2021-05-01T00:00:00"/>
    <d v="2021-05-27T00:00:00"/>
    <x v="9"/>
    <n v="50143.34"/>
    <n v="50143.34"/>
    <x v="1"/>
    <m/>
  </r>
  <r>
    <x v="0"/>
    <n v="111"/>
    <n v="89100601"/>
    <s v="3012"/>
    <n v="485103419"/>
    <d v="2021-10-11T00:00:00"/>
    <d v="2021-10-31T00:00:00"/>
    <x v="2"/>
    <n v="35675"/>
    <n v="35675"/>
    <x v="0"/>
    <m/>
  </r>
  <r>
    <x v="0"/>
    <n v="111"/>
    <n v="89100601"/>
    <s v="3012"/>
    <n v="485103419"/>
    <d v="2021-11-01T00:00:00"/>
    <d v="2021-11-18T00:00:00"/>
    <x v="8"/>
    <n v="32786.03"/>
    <n v="32786.03"/>
    <x v="1"/>
    <m/>
  </r>
  <r>
    <x v="0"/>
    <n v="111"/>
    <n v="89100601"/>
    <s v="3012"/>
    <n v="485331404"/>
    <d v="2021-05-12T00:00:00"/>
    <d v="2021-05-31T00:00:00"/>
    <x v="9"/>
    <n v="33891.25"/>
    <n v="33891.25"/>
    <x v="11"/>
    <m/>
  </r>
  <r>
    <x v="0"/>
    <n v="111"/>
    <n v="89100601"/>
    <s v="3012"/>
    <n v="485331404"/>
    <d v="2021-06-01T00:00:00"/>
    <d v="2021-06-30T00:00:00"/>
    <x v="6"/>
    <n v="51728.75"/>
    <n v="51728.75"/>
    <x v="1"/>
    <m/>
  </r>
  <r>
    <x v="0"/>
    <n v="111"/>
    <n v="89100601"/>
    <s v="3012"/>
    <n v="485331404"/>
    <d v="2021-07-01T00:00:00"/>
    <d v="2021-07-08T00:00:00"/>
    <x v="7"/>
    <n v="13500.13"/>
    <n v="13500.13"/>
    <x v="1"/>
    <m/>
  </r>
  <r>
    <x v="0"/>
    <n v="111"/>
    <n v="89100601"/>
    <s v="3012"/>
    <n v="485721037"/>
    <d v="2021-02-24T00:00:00"/>
    <d v="2021-03-19T00:00:00"/>
    <x v="3"/>
    <n v="41026.25"/>
    <n v="41026.25"/>
    <x v="3"/>
    <m/>
  </r>
  <r>
    <x v="0"/>
    <n v="111"/>
    <n v="89100601"/>
    <s v="3012"/>
    <n v="505218026"/>
    <d v="2021-02-25T00:00:00"/>
    <d v="2021-03-05T00:00:00"/>
    <x v="3"/>
    <n v="15428.72"/>
    <n v="15428.72"/>
    <x v="1"/>
    <m/>
  </r>
  <r>
    <x v="0"/>
    <n v="111"/>
    <n v="89100601"/>
    <s v="3012"/>
    <n v="505327026"/>
    <d v="2021-11-02T00:00:00"/>
    <d v="2021-11-16T00:00:00"/>
    <x v="8"/>
    <n v="24972.5"/>
    <n v="24972.5"/>
    <x v="0"/>
    <m/>
  </r>
  <r>
    <x v="0"/>
    <n v="111"/>
    <n v="89100601"/>
    <s v="3012"/>
    <n v="521026280"/>
    <d v="2021-10-11T00:00:00"/>
    <d v="2021-10-17T00:00:00"/>
    <x v="2"/>
    <n v="11571.54"/>
    <n v="11571.54"/>
    <x v="4"/>
    <m/>
  </r>
  <r>
    <x v="0"/>
    <n v="111"/>
    <n v="89100601"/>
    <s v="3012"/>
    <n v="5404200010"/>
    <d v="2020-12-31T00:00:00"/>
    <d v="2021-01-13T00:00:00"/>
    <x v="5"/>
    <n v="23188.75"/>
    <n v="23188.75"/>
    <x v="1"/>
    <m/>
  </r>
  <r>
    <x v="0"/>
    <n v="111"/>
    <n v="89100601"/>
    <s v="3012"/>
    <n v="5507081503"/>
    <d v="2021-08-09T00:00:00"/>
    <d v="2021-08-20T00:00:00"/>
    <x v="0"/>
    <n v="21214.49"/>
    <n v="21214.49"/>
    <x v="11"/>
    <m/>
  </r>
  <r>
    <x v="0"/>
    <n v="111"/>
    <n v="89100601"/>
    <s v="3012"/>
    <n v="5560211426"/>
    <d v="2021-07-15T00:00:00"/>
    <d v="2021-07-23T00:00:00"/>
    <x v="7"/>
    <n v="14270"/>
    <n v="14270"/>
    <x v="0"/>
    <m/>
  </r>
  <r>
    <x v="0"/>
    <n v="111"/>
    <n v="89100601"/>
    <s v="3012"/>
    <n v="5712101483"/>
    <d v="2021-03-30T00:00:00"/>
    <d v="2021-04-30T00:00:00"/>
    <x v="10"/>
    <n v="55296.25"/>
    <n v="55296.25"/>
    <x v="17"/>
    <m/>
  </r>
  <r>
    <x v="0"/>
    <n v="111"/>
    <n v="89100601"/>
    <s v="3012"/>
    <n v="5712101483"/>
    <d v="2021-05-01T00:00:00"/>
    <d v="2021-05-24T00:00:00"/>
    <x v="9"/>
    <n v="44357.57"/>
    <n v="44357.57"/>
    <x v="1"/>
    <m/>
  </r>
  <r>
    <x v="0"/>
    <n v="111"/>
    <n v="89100601"/>
    <s v="3012"/>
    <n v="5778518042"/>
    <d v="2021-05-20T00:00:00"/>
    <d v="2021-05-31T00:00:00"/>
    <x v="9"/>
    <n v="19621.25"/>
    <n v="19621.25"/>
    <x v="0"/>
    <m/>
  </r>
  <r>
    <x v="0"/>
    <n v="111"/>
    <n v="89100601"/>
    <s v="3012"/>
    <n v="5778518042"/>
    <d v="2021-06-01T00:00:00"/>
    <d v="2021-06-30T00:00:00"/>
    <x v="6"/>
    <n v="51728.75"/>
    <n v="51728.75"/>
    <x v="1"/>
    <m/>
  </r>
  <r>
    <x v="0"/>
    <n v="111"/>
    <n v="89100601"/>
    <s v="3012"/>
    <n v="5778518042"/>
    <d v="2021-07-01T00:00:00"/>
    <d v="2021-07-31T00:00:00"/>
    <x v="7"/>
    <n v="53512.5"/>
    <n v="53512.5"/>
    <x v="1"/>
    <m/>
  </r>
  <r>
    <x v="0"/>
    <n v="111"/>
    <n v="89100601"/>
    <s v="3012"/>
    <n v="5778518042"/>
    <d v="2021-08-01T00:00:00"/>
    <d v="2021-08-10T00:00:00"/>
    <x v="0"/>
    <n v="16053.75"/>
    <n v="16053.75"/>
    <x v="1"/>
    <m/>
  </r>
  <r>
    <x v="0"/>
    <n v="111"/>
    <n v="89100601"/>
    <s v="3012"/>
    <n v="6201300215"/>
    <d v="2021-07-01T00:00:00"/>
    <d v="2021-07-31T00:00:00"/>
    <x v="7"/>
    <n v="53512.5"/>
    <n v="53512.5"/>
    <x v="8"/>
    <m/>
  </r>
  <r>
    <x v="0"/>
    <n v="111"/>
    <n v="89100601"/>
    <s v="3012"/>
    <n v="6201300215"/>
    <d v="2021-08-01T00:00:00"/>
    <d v="2021-08-31T00:00:00"/>
    <x v="0"/>
    <n v="53512.5"/>
    <n v="53512.5"/>
    <x v="1"/>
    <m/>
  </r>
  <r>
    <x v="0"/>
    <n v="111"/>
    <n v="89100601"/>
    <s v="3012"/>
    <n v="6201300215"/>
    <d v="2021-08-31T00:00:00"/>
    <d v="2021-09-08T00:00:00"/>
    <x v="1"/>
    <n v="13070.27"/>
    <n v="13070.27"/>
    <x v="6"/>
    <s v="Pokracujici hosp."/>
  </r>
  <r>
    <x v="0"/>
    <n v="201"/>
    <n v="89100601"/>
    <s v="3012"/>
    <n v="250318960"/>
    <d v="2021-05-18T00:00:00"/>
    <d v="2021-05-31T00:00:00"/>
    <x v="9"/>
    <n v="23188.75"/>
    <n v="23188.75"/>
    <x v="4"/>
    <m/>
  </r>
  <r>
    <x v="0"/>
    <n v="201"/>
    <n v="89100601"/>
    <s v="3012"/>
    <n v="250318960"/>
    <d v="2021-06-01T00:00:00"/>
    <d v="2021-06-21T00:00:00"/>
    <x v="6"/>
    <n v="35675"/>
    <n v="35675"/>
    <x v="1"/>
    <m/>
  </r>
  <r>
    <x v="0"/>
    <n v="201"/>
    <n v="89100601"/>
    <s v="3012"/>
    <n v="265309473"/>
    <d v="2021-07-23T00:00:00"/>
    <d v="2021-07-31T00:00:00"/>
    <x v="7"/>
    <n v="14270"/>
    <n v="14270"/>
    <x v="7"/>
    <m/>
  </r>
  <r>
    <x v="0"/>
    <n v="201"/>
    <n v="89100601"/>
    <s v="3012"/>
    <n v="265309473"/>
    <d v="2021-08-01T00:00:00"/>
    <d v="2021-08-31T00:00:00"/>
    <x v="0"/>
    <n v="53512.5"/>
    <n v="53512.5"/>
    <x v="1"/>
    <m/>
  </r>
  <r>
    <x v="0"/>
    <n v="201"/>
    <n v="89100601"/>
    <s v="3012"/>
    <n v="265309473"/>
    <d v="2021-08-31T00:00:00"/>
    <d v="2021-09-07T00:00:00"/>
    <x v="1"/>
    <n v="13500.13"/>
    <n v="13500.13"/>
    <x v="6"/>
    <s v="Pokracujici hosp."/>
  </r>
  <r>
    <x v="0"/>
    <n v="201"/>
    <n v="89100601"/>
    <s v="3012"/>
    <n v="265309473"/>
    <d v="2021-09-01T00:00:00"/>
    <d v="2021-09-07T00:00:00"/>
    <x v="1"/>
    <n v="0"/>
    <n v="1105.8599999999999"/>
    <x v="1"/>
    <m/>
  </r>
  <r>
    <x v="0"/>
    <n v="201"/>
    <n v="89100601"/>
    <s v="3012"/>
    <n v="281203448"/>
    <d v="2021-06-08T00:00:00"/>
    <d v="2021-06-24T00:00:00"/>
    <x v="6"/>
    <n v="28540"/>
    <n v="28540"/>
    <x v="4"/>
    <m/>
  </r>
  <r>
    <x v="0"/>
    <n v="201"/>
    <n v="89100601"/>
    <s v="3012"/>
    <n v="285403425"/>
    <d v="2021-03-23T00:00:00"/>
    <d v="2021-04-04T00:00:00"/>
    <x v="10"/>
    <n v="21405"/>
    <n v="21405"/>
    <x v="4"/>
    <m/>
  </r>
  <r>
    <x v="0"/>
    <n v="201"/>
    <n v="89100601"/>
    <s v="3012"/>
    <n v="290709461"/>
    <d v="2021-11-01T00:00:00"/>
    <d v="2021-11-14T00:00:00"/>
    <x v="8"/>
    <n v="25071.67"/>
    <n v="25071.67"/>
    <x v="0"/>
    <m/>
  </r>
  <r>
    <x v="0"/>
    <n v="201"/>
    <n v="89100601"/>
    <s v="3012"/>
    <n v="306016746"/>
    <d v="2021-05-07T00:00:00"/>
    <d v="2021-05-31T00:00:00"/>
    <x v="9"/>
    <n v="42810"/>
    <n v="42810"/>
    <x v="4"/>
    <m/>
  </r>
  <r>
    <x v="0"/>
    <n v="201"/>
    <n v="89100601"/>
    <s v="3012"/>
    <n v="306016746"/>
    <d v="2021-06-01T00:00:00"/>
    <d v="2021-06-10T00:00:00"/>
    <x v="6"/>
    <n v="16053.75"/>
    <n v="16053.75"/>
    <x v="1"/>
    <m/>
  </r>
  <r>
    <x v="0"/>
    <n v="201"/>
    <n v="89100601"/>
    <s v="3012"/>
    <n v="315131418"/>
    <d v="2021-09-02T00:00:00"/>
    <d v="2021-09-30T00:00:00"/>
    <x v="1"/>
    <n v="49945"/>
    <n v="49945"/>
    <x v="0"/>
    <m/>
  </r>
  <r>
    <x v="0"/>
    <n v="201"/>
    <n v="89100601"/>
    <s v="3012"/>
    <n v="315131418"/>
    <d v="2021-10-01T00:00:00"/>
    <d v="2021-10-31T00:00:00"/>
    <x v="2"/>
    <n v="53512.5"/>
    <n v="53512.5"/>
    <x v="1"/>
    <m/>
  </r>
  <r>
    <x v="0"/>
    <n v="201"/>
    <n v="89100601"/>
    <s v="3012"/>
    <n v="315131418"/>
    <d v="2021-11-01T00:00:00"/>
    <d v="2021-11-18T00:00:00"/>
    <x v="8"/>
    <n v="32786.03"/>
    <n v="32786.03"/>
    <x v="1"/>
    <m/>
  </r>
  <r>
    <x v="0"/>
    <n v="201"/>
    <n v="89100601"/>
    <s v="3012"/>
    <n v="315131418"/>
    <d v="2021-11-13T00:00:00"/>
    <d v="2021-11-18T00:00:00"/>
    <x v="8"/>
    <n v="0"/>
    <n v="4895.6499999999996"/>
    <x v="1"/>
    <m/>
  </r>
  <r>
    <x v="0"/>
    <n v="201"/>
    <n v="89100601"/>
    <s v="3012"/>
    <n v="345507417"/>
    <d v="2021-01-22T00:00:00"/>
    <d v="2021-01-31T00:00:00"/>
    <x v="5"/>
    <n v="17357.310000000001"/>
    <n v="17357.310000000001"/>
    <x v="8"/>
    <m/>
  </r>
  <r>
    <x v="0"/>
    <n v="201"/>
    <n v="89100601"/>
    <s v="3012"/>
    <n v="345507417"/>
    <d v="2021-02-01T00:00:00"/>
    <d v="2021-02-28T00:00:00"/>
    <x v="4"/>
    <n v="48161.25"/>
    <n v="48161.25"/>
    <x v="1"/>
    <m/>
  </r>
  <r>
    <x v="0"/>
    <n v="201"/>
    <n v="89100601"/>
    <s v="3012"/>
    <n v="345507417"/>
    <d v="2021-03-01T00:00:00"/>
    <d v="2021-03-08T00:00:00"/>
    <x v="3"/>
    <n v="12486.25"/>
    <n v="12486.25"/>
    <x v="1"/>
    <m/>
  </r>
  <r>
    <x v="0"/>
    <n v="201"/>
    <n v="89100601"/>
    <s v="3012"/>
    <n v="375111059"/>
    <d v="2021-03-25T00:00:00"/>
    <d v="2021-04-30T00:00:00"/>
    <x v="10"/>
    <n v="64215"/>
    <n v="64215"/>
    <x v="18"/>
    <m/>
  </r>
  <r>
    <x v="0"/>
    <n v="201"/>
    <n v="89100601"/>
    <s v="3012"/>
    <n v="375111059"/>
    <d v="2021-05-01T00:00:00"/>
    <d v="2021-05-14T00:00:00"/>
    <x v="9"/>
    <n v="23188.75"/>
    <n v="23188.75"/>
    <x v="1"/>
    <m/>
  </r>
  <r>
    <x v="0"/>
    <n v="201"/>
    <n v="89100601"/>
    <s v="3012"/>
    <n v="375220450"/>
    <d v="2021-01-01T00:00:00"/>
    <d v="2021-01-31T00:00:00"/>
    <x v="5"/>
    <n v="57857.7"/>
    <n v="57857.7"/>
    <x v="1"/>
    <m/>
  </r>
  <r>
    <x v="0"/>
    <n v="201"/>
    <n v="89100601"/>
    <s v="3012"/>
    <n v="375220450"/>
    <d v="2021-02-01T00:00:00"/>
    <d v="2021-02-04T00:00:00"/>
    <x v="4"/>
    <n v="5785.77"/>
    <n v="5785.77"/>
    <x v="1"/>
    <m/>
  </r>
  <r>
    <x v="0"/>
    <n v="201"/>
    <n v="89100601"/>
    <s v="3012"/>
    <n v="385324467"/>
    <d v="2021-03-24T00:00:00"/>
    <d v="2021-04-08T00:00:00"/>
    <x v="10"/>
    <n v="26756.25"/>
    <n v="26756.25"/>
    <x v="11"/>
    <m/>
  </r>
  <r>
    <x v="0"/>
    <n v="201"/>
    <n v="89100601"/>
    <s v="3012"/>
    <n v="385601460"/>
    <d v="2021-01-01T00:00:00"/>
    <d v="2021-01-22T00:00:00"/>
    <x v="5"/>
    <n v="40500.39"/>
    <n v="40500.39"/>
    <x v="1"/>
    <m/>
  </r>
  <r>
    <x v="0"/>
    <n v="201"/>
    <n v="89100601"/>
    <s v="3012"/>
    <n v="411206473"/>
    <d v="2021-08-20T00:00:00"/>
    <d v="2021-08-31T00:00:00"/>
    <x v="0"/>
    <n v="19621.25"/>
    <n v="19621.25"/>
    <x v="0"/>
    <m/>
  </r>
  <r>
    <x v="0"/>
    <n v="201"/>
    <n v="89100601"/>
    <s v="3012"/>
    <n v="411206473"/>
    <d v="2021-09-01T00:00:00"/>
    <d v="2021-09-30T00:00:00"/>
    <x v="1"/>
    <n v="51728.75"/>
    <n v="51728.75"/>
    <x v="1"/>
    <m/>
  </r>
  <r>
    <x v="0"/>
    <n v="201"/>
    <n v="89100601"/>
    <s v="3012"/>
    <n v="411206473"/>
    <d v="2021-09-30T00:00:00"/>
    <d v="2021-10-26T00:00:00"/>
    <x v="2"/>
    <n v="46377.5"/>
    <n v="46377.5"/>
    <x v="6"/>
    <s v="Pokracujici hosp."/>
  </r>
  <r>
    <x v="0"/>
    <n v="201"/>
    <n v="89100601"/>
    <s v="3012"/>
    <n v="420810430"/>
    <d v="2021-03-05T00:00:00"/>
    <d v="2021-03-19T00:00:00"/>
    <x v="3"/>
    <n v="24972.5"/>
    <n v="24972.5"/>
    <x v="8"/>
    <m/>
  </r>
  <r>
    <x v="0"/>
    <n v="201"/>
    <n v="89100601"/>
    <s v="3012"/>
    <n v="425713458"/>
    <d v="2021-10-19T00:00:00"/>
    <d v="2021-10-31T00:00:00"/>
    <x v="2"/>
    <n v="21405"/>
    <n v="21405"/>
    <x v="8"/>
    <m/>
  </r>
  <r>
    <x v="0"/>
    <n v="201"/>
    <n v="89100601"/>
    <s v="3012"/>
    <n v="425713458"/>
    <d v="2021-11-01T00:00:00"/>
    <d v="2021-11-18T00:00:00"/>
    <x v="8"/>
    <n v="30323.75"/>
    <n v="30323.75"/>
    <x v="1"/>
    <m/>
  </r>
  <r>
    <x v="0"/>
    <n v="201"/>
    <n v="89100601"/>
    <s v="3012"/>
    <n v="426106455"/>
    <d v="2021-10-25T00:00:00"/>
    <d v="2021-11-18T00:00:00"/>
    <x v="8"/>
    <n v="42810"/>
    <n v="42810"/>
    <x v="4"/>
    <m/>
  </r>
  <r>
    <x v="0"/>
    <n v="201"/>
    <n v="89100601"/>
    <s v="3012"/>
    <n v="430309439"/>
    <d v="2021-10-21T00:00:00"/>
    <d v="2021-10-31T00:00:00"/>
    <x v="2"/>
    <n v="17837.5"/>
    <n v="17837.5"/>
    <x v="0"/>
    <m/>
  </r>
  <r>
    <x v="0"/>
    <n v="201"/>
    <n v="89100601"/>
    <s v="3012"/>
    <n v="430309439"/>
    <d v="2021-11-01T00:00:00"/>
    <d v="2021-11-10T00:00:00"/>
    <x v="8"/>
    <n v="16053.75"/>
    <n v="16053.75"/>
    <x v="1"/>
    <m/>
  </r>
  <r>
    <x v="0"/>
    <n v="201"/>
    <n v="89100601"/>
    <s v="3012"/>
    <n v="430501440"/>
    <d v="2021-08-09T00:00:00"/>
    <d v="2021-08-31T00:00:00"/>
    <x v="0"/>
    <n v="39242.5"/>
    <n v="39242.5"/>
    <x v="11"/>
    <m/>
  </r>
  <r>
    <x v="0"/>
    <n v="201"/>
    <n v="89100601"/>
    <s v="3012"/>
    <n v="430501440"/>
    <d v="2021-09-01T00:00:00"/>
    <d v="2021-09-30T00:00:00"/>
    <x v="1"/>
    <n v="51728.75"/>
    <n v="51728.75"/>
    <x v="1"/>
    <m/>
  </r>
  <r>
    <x v="0"/>
    <n v="201"/>
    <n v="89100601"/>
    <s v="3012"/>
    <n v="430501440"/>
    <d v="2021-10-01T00:00:00"/>
    <d v="2021-10-21T00:00:00"/>
    <x v="2"/>
    <n v="38571.800000000003"/>
    <n v="38571.800000000003"/>
    <x v="1"/>
    <m/>
  </r>
  <r>
    <x v="0"/>
    <n v="201"/>
    <n v="89100601"/>
    <s v="3012"/>
    <n v="430501440"/>
    <d v="2021-10-12T00:00:00"/>
    <d v="2021-10-21T00:00:00"/>
    <x v="2"/>
    <n v="0"/>
    <n v="3061.92"/>
    <x v="1"/>
    <m/>
  </r>
  <r>
    <x v="0"/>
    <n v="201"/>
    <n v="89100601"/>
    <s v="3012"/>
    <n v="435529485"/>
    <d v="2021-11-02T00:00:00"/>
    <d v="2021-11-16T00:00:00"/>
    <x v="8"/>
    <n v="24972.5"/>
    <n v="24972.5"/>
    <x v="0"/>
    <m/>
  </r>
  <r>
    <x v="0"/>
    <n v="201"/>
    <n v="89100601"/>
    <s v="3012"/>
    <n v="436031405"/>
    <d v="2021-05-24T00:00:00"/>
    <d v="2021-06-30T00:00:00"/>
    <x v="6"/>
    <n v="65998.75"/>
    <n v="65998.75"/>
    <x v="3"/>
    <m/>
  </r>
  <r>
    <x v="0"/>
    <n v="201"/>
    <n v="89100601"/>
    <s v="3012"/>
    <n v="436031405"/>
    <d v="2021-07-01T00:00:00"/>
    <d v="2021-07-21T00:00:00"/>
    <x v="7"/>
    <n v="38571.800000000003"/>
    <n v="38571.800000000003"/>
    <x v="1"/>
    <m/>
  </r>
  <r>
    <x v="0"/>
    <n v="201"/>
    <n v="89100601"/>
    <s v="3012"/>
    <n v="445101438"/>
    <d v="2021-01-01T00:00:00"/>
    <d v="2021-01-31T00:00:00"/>
    <x v="5"/>
    <n v="57857.7"/>
    <n v="57857.7"/>
    <x v="1"/>
    <m/>
  </r>
  <r>
    <x v="0"/>
    <n v="201"/>
    <n v="89100601"/>
    <s v="3012"/>
    <n v="445101438"/>
    <d v="2021-02-01T00:00:00"/>
    <d v="2021-02-10T00:00:00"/>
    <x v="4"/>
    <n v="16053.75"/>
    <n v="16053.75"/>
    <x v="1"/>
    <m/>
  </r>
  <r>
    <x v="0"/>
    <n v="201"/>
    <n v="89100601"/>
    <s v="3012"/>
    <n v="446120417"/>
    <d v="2021-01-01T00:00:00"/>
    <d v="2021-01-31T00:00:00"/>
    <x v="5"/>
    <n v="57857.7"/>
    <n v="57857.7"/>
    <x v="1"/>
    <m/>
  </r>
  <r>
    <x v="0"/>
    <n v="201"/>
    <n v="89100601"/>
    <s v="3012"/>
    <n v="446120417"/>
    <d v="2021-02-01T00:00:00"/>
    <d v="2021-02-11T00:00:00"/>
    <x v="4"/>
    <n v="17837.5"/>
    <n v="17837.5"/>
    <x v="1"/>
    <m/>
  </r>
  <r>
    <x v="0"/>
    <n v="201"/>
    <n v="89100601"/>
    <s v="3012"/>
    <n v="446213016"/>
    <d v="2021-07-30T00:00:00"/>
    <d v="2021-08-31T00:00:00"/>
    <x v="0"/>
    <n v="57080"/>
    <n v="57080"/>
    <x v="3"/>
    <m/>
  </r>
  <r>
    <x v="0"/>
    <n v="201"/>
    <n v="89100601"/>
    <s v="3012"/>
    <n v="446213016"/>
    <d v="2021-09-01T00:00:00"/>
    <d v="2021-09-30T00:00:00"/>
    <x v="1"/>
    <n v="51728.75"/>
    <n v="51728.75"/>
    <x v="1"/>
    <m/>
  </r>
  <r>
    <x v="0"/>
    <n v="201"/>
    <n v="89100601"/>
    <s v="3012"/>
    <n v="446213016"/>
    <d v="2021-10-01T00:00:00"/>
    <d v="2021-10-22T00:00:00"/>
    <x v="2"/>
    <n v="34545.120000000003"/>
    <n v="34545.120000000003"/>
    <x v="1"/>
    <m/>
  </r>
  <r>
    <x v="0"/>
    <n v="201"/>
    <n v="89100601"/>
    <s v="3012"/>
    <n v="465121444"/>
    <d v="2021-09-13T00:00:00"/>
    <d v="2021-09-30T00:00:00"/>
    <x v="1"/>
    <n v="30323.75"/>
    <n v="30323.75"/>
    <x v="18"/>
    <m/>
  </r>
  <r>
    <x v="0"/>
    <n v="201"/>
    <n v="89100601"/>
    <s v="3012"/>
    <n v="465121444"/>
    <d v="2021-10-01T00:00:00"/>
    <d v="2021-10-31T00:00:00"/>
    <x v="2"/>
    <n v="53512.5"/>
    <n v="53512.5"/>
    <x v="1"/>
    <m/>
  </r>
  <r>
    <x v="0"/>
    <n v="201"/>
    <n v="89100601"/>
    <s v="3012"/>
    <n v="465121444"/>
    <d v="2021-11-01T00:00:00"/>
    <d v="2021-11-01T00:00:00"/>
    <x v="8"/>
    <n v="1783.75"/>
    <n v="20465.689999999999"/>
    <x v="6"/>
    <s v="Pokracujici hosp."/>
  </r>
  <r>
    <x v="0"/>
    <n v="201"/>
    <n v="89100601"/>
    <s v="3012"/>
    <n v="470214408"/>
    <d v="2021-11-02T00:00:00"/>
    <d v="2021-11-15T00:00:00"/>
    <x v="8"/>
    <n v="0"/>
    <n v="1675.94"/>
    <x v="0"/>
    <m/>
  </r>
  <r>
    <x v="0"/>
    <n v="201"/>
    <n v="89100601"/>
    <s v="3012"/>
    <n v="470214408"/>
    <d v="2021-11-02T00:00:00"/>
    <d v="2021-11-17T00:00:00"/>
    <x v="8"/>
    <n v="28928.85"/>
    <n v="28928.85"/>
    <x v="0"/>
    <m/>
  </r>
  <r>
    <x v="0"/>
    <n v="201"/>
    <n v="89100601"/>
    <s v="3012"/>
    <n v="505302035"/>
    <d v="2021-03-08T00:00:00"/>
    <d v="2021-03-19T00:00:00"/>
    <x v="3"/>
    <n v="19621.25"/>
    <n v="19621.25"/>
    <x v="19"/>
    <m/>
  </r>
  <r>
    <x v="0"/>
    <n v="201"/>
    <n v="89100601"/>
    <s v="3012"/>
    <n v="510816059"/>
    <d v="2021-02-16T00:00:00"/>
    <d v="2021-02-28T00:00:00"/>
    <x v="4"/>
    <n v="23143.08"/>
    <n v="23143.08"/>
    <x v="4"/>
    <m/>
  </r>
  <r>
    <x v="0"/>
    <n v="201"/>
    <n v="89100601"/>
    <s v="3012"/>
    <n v="510816059"/>
    <d v="2021-03-01T00:00:00"/>
    <d v="2021-03-11T00:00:00"/>
    <x v="3"/>
    <n v="17837.5"/>
    <n v="17837.5"/>
    <x v="1"/>
    <m/>
  </r>
  <r>
    <x v="0"/>
    <n v="201"/>
    <n v="89100601"/>
    <s v="3012"/>
    <n v="5702140895"/>
    <d v="2021-05-07T00:00:00"/>
    <d v="2021-05-21T00:00:00"/>
    <x v="9"/>
    <n v="24972.5"/>
    <n v="24972.5"/>
    <x v="10"/>
    <m/>
  </r>
  <r>
    <x v="0"/>
    <n v="201"/>
    <n v="89100601"/>
    <s v="3012"/>
    <n v="5910051279"/>
    <d v="2021-07-09T00:00:00"/>
    <d v="2021-07-10T00:00:00"/>
    <x v="7"/>
    <n v="1783.75"/>
    <n v="1783.75"/>
    <x v="8"/>
    <m/>
  </r>
  <r>
    <x v="0"/>
    <n v="201"/>
    <n v="89100601"/>
    <s v="3022"/>
    <n v="5953090814"/>
    <d v="2021-02-23T00:00:00"/>
    <d v="2021-02-23T00:00:00"/>
    <x v="4"/>
    <n v="0"/>
    <n v="144.9"/>
    <x v="1"/>
    <m/>
  </r>
  <r>
    <x v="0"/>
    <n v="201"/>
    <n v="89100601"/>
    <s v="3022"/>
    <n v="5953090814"/>
    <d v="2021-03-02T00:00:00"/>
    <d v="2021-03-08T00:00:00"/>
    <x v="3"/>
    <n v="0"/>
    <n v="289.8"/>
    <x v="1"/>
    <m/>
  </r>
  <r>
    <x v="0"/>
    <n v="201"/>
    <n v="89100601"/>
    <s v="3022"/>
    <n v="7260245366"/>
    <d v="2021-01-20T00:00:00"/>
    <d v="2021-01-20T00:00:00"/>
    <x v="5"/>
    <n v="0"/>
    <n v="144.9"/>
    <x v="1"/>
    <m/>
  </r>
  <r>
    <x v="0"/>
    <n v="201"/>
    <n v="89100601"/>
    <s v="3022"/>
    <n v="7260245366"/>
    <d v="2021-03-02T00:00:00"/>
    <d v="2021-03-02T00:00:00"/>
    <x v="3"/>
    <n v="0"/>
    <n v="144.9"/>
    <x v="1"/>
    <m/>
  </r>
  <r>
    <x v="0"/>
    <n v="201"/>
    <n v="89100601"/>
    <s v="3022"/>
    <n v="7311055686"/>
    <d v="2021-01-02T00:00:00"/>
    <d v="2021-01-08T00:00:00"/>
    <x v="5"/>
    <n v="0"/>
    <n v="289.8"/>
    <x v="1"/>
    <m/>
  </r>
  <r>
    <x v="0"/>
    <n v="201"/>
    <n v="89100601"/>
    <s v="3012"/>
    <n v="7311055686"/>
    <d v="2021-02-01T00:00:00"/>
    <d v="2021-02-01T00:00:00"/>
    <x v="4"/>
    <n v="0"/>
    <n v="144.9"/>
    <x v="1"/>
    <m/>
  </r>
  <r>
    <x v="0"/>
    <n v="201"/>
    <n v="89100601"/>
    <s v="3022"/>
    <n v="7311055686"/>
    <d v="2021-02-22T00:00:00"/>
    <d v="2021-02-22T00:00:00"/>
    <x v="4"/>
    <n v="0"/>
    <n v="144.9"/>
    <x v="1"/>
    <m/>
  </r>
  <r>
    <x v="0"/>
    <n v="201"/>
    <n v="89100601"/>
    <s v="3022"/>
    <n v="7311055686"/>
    <d v="2021-03-01T00:00:00"/>
    <d v="2021-03-08T00:00:00"/>
    <x v="3"/>
    <n v="0"/>
    <n v="289.8"/>
    <x v="1"/>
    <m/>
  </r>
  <r>
    <x v="0"/>
    <n v="201"/>
    <n v="89100601"/>
    <s v="3022"/>
    <n v="7454294815"/>
    <d v="2021-03-02T00:00:00"/>
    <d v="2021-03-08T00:00:00"/>
    <x v="3"/>
    <n v="0"/>
    <n v="289.8"/>
    <x v="1"/>
    <m/>
  </r>
  <r>
    <x v="0"/>
    <n v="201"/>
    <n v="89100601"/>
    <s v="3022"/>
    <n v="7461205708"/>
    <d v="2021-01-08T00:00:00"/>
    <d v="2021-03-05T00:00:00"/>
    <x v="3"/>
    <n v="0"/>
    <n v="579.6"/>
    <x v="1"/>
    <m/>
  </r>
  <r>
    <x v="0"/>
    <n v="201"/>
    <n v="89100601"/>
    <s v="3012"/>
    <n v="7461205708"/>
    <d v="2021-02-01T00:00:00"/>
    <d v="2021-02-01T00:00:00"/>
    <x v="4"/>
    <n v="0"/>
    <n v="144.9"/>
    <x v="1"/>
    <m/>
  </r>
  <r>
    <x v="0"/>
    <n v="201"/>
    <n v="89100601"/>
    <s v="3022"/>
    <n v="7461205708"/>
    <d v="2021-02-27T00:00:00"/>
    <d v="2021-02-27T00:00:00"/>
    <x v="4"/>
    <n v="0"/>
    <n v="144.9"/>
    <x v="1"/>
    <m/>
  </r>
  <r>
    <x v="0"/>
    <n v="201"/>
    <n v="89100601"/>
    <s v="3022"/>
    <n v="7612015356"/>
    <d v="2021-02-21T00:00:00"/>
    <d v="2021-02-21T00:00:00"/>
    <x v="4"/>
    <n v="0"/>
    <n v="144.9"/>
    <x v="1"/>
    <m/>
  </r>
  <r>
    <x v="0"/>
    <n v="201"/>
    <n v="89100601"/>
    <s v="3022"/>
    <n v="7809215337"/>
    <d v="2021-02-22T00:00:00"/>
    <d v="2021-02-22T00:00:00"/>
    <x v="4"/>
    <n v="0"/>
    <n v="144.9"/>
    <x v="1"/>
    <m/>
  </r>
  <r>
    <x v="0"/>
    <n v="201"/>
    <n v="89100601"/>
    <s v="3022"/>
    <n v="7952205338"/>
    <d v="2021-03-08T00:00:00"/>
    <d v="2021-03-08T00:00:00"/>
    <x v="3"/>
    <n v="0"/>
    <n v="144.9"/>
    <x v="1"/>
    <m/>
  </r>
  <r>
    <x v="0"/>
    <n v="201"/>
    <n v="89100601"/>
    <s v="3022"/>
    <n v="7955294501"/>
    <d v="2021-02-26T00:00:00"/>
    <d v="2021-02-26T00:00:00"/>
    <x v="4"/>
    <n v="0"/>
    <n v="144.9"/>
    <x v="1"/>
    <m/>
  </r>
  <r>
    <x v="0"/>
    <n v="201"/>
    <n v="89100601"/>
    <s v="3012"/>
    <n v="8309225353"/>
    <d v="2021-06-28T00:00:00"/>
    <d v="2021-06-30T00:00:00"/>
    <x v="6"/>
    <n v="3567.5"/>
    <n v="3567.5"/>
    <x v="20"/>
    <m/>
  </r>
  <r>
    <x v="0"/>
    <n v="201"/>
    <n v="89100601"/>
    <s v="3012"/>
    <n v="8309225353"/>
    <d v="2021-06-28T00:00:00"/>
    <d v="2021-07-31T00:00:00"/>
    <x v="7"/>
    <n v="58863.75"/>
    <n v="58863.75"/>
    <x v="20"/>
    <m/>
  </r>
  <r>
    <x v="0"/>
    <n v="201"/>
    <n v="89100601"/>
    <s v="3012"/>
    <n v="8309225353"/>
    <d v="2021-07-01T00:00:00"/>
    <d v="2021-07-31T00:00:00"/>
    <x v="7"/>
    <n v="53512.5"/>
    <n v="53512.5"/>
    <x v="1"/>
    <m/>
  </r>
  <r>
    <x v="0"/>
    <n v="201"/>
    <n v="89100601"/>
    <s v="3012"/>
    <n v="8309225353"/>
    <d v="2021-08-01T00:00:00"/>
    <d v="2021-08-10T00:00:00"/>
    <x v="0"/>
    <n v="16053.75"/>
    <n v="16053.75"/>
    <x v="1"/>
    <m/>
  </r>
  <r>
    <x v="0"/>
    <n v="201"/>
    <n v="89100601"/>
    <s v="3022"/>
    <n v="8401305077"/>
    <d v="2021-02-20T00:00:00"/>
    <d v="2021-02-20T00:00:00"/>
    <x v="4"/>
    <n v="0"/>
    <n v="144.9"/>
    <x v="1"/>
    <m/>
  </r>
  <r>
    <x v="0"/>
    <n v="201"/>
    <n v="89100601"/>
    <s v="3022"/>
    <n v="9452104101"/>
    <d v="2021-03-05T00:00:00"/>
    <d v="2021-03-05T00:00:00"/>
    <x v="3"/>
    <n v="0"/>
    <n v="144.9"/>
    <x v="1"/>
    <m/>
  </r>
  <r>
    <x v="0"/>
    <n v="201"/>
    <n v="89100601"/>
    <s v="3022"/>
    <n v="9607075313"/>
    <d v="2021-02-23T00:00:00"/>
    <d v="2021-02-23T00:00:00"/>
    <x v="4"/>
    <n v="0"/>
    <n v="144.9"/>
    <x v="1"/>
    <m/>
  </r>
  <r>
    <x v="0"/>
    <n v="205"/>
    <n v="89100601"/>
    <s v="3022"/>
    <n v="60115726"/>
    <d v="2021-02-01T00:00:00"/>
    <d v="2021-02-21T00:00:00"/>
    <x v="4"/>
    <n v="0"/>
    <n v="579.6"/>
    <x v="1"/>
    <m/>
  </r>
  <r>
    <x v="0"/>
    <n v="205"/>
    <n v="89100601"/>
    <s v="3012"/>
    <n v="305202481"/>
    <d v="2021-06-15T00:00:00"/>
    <d v="2021-06-30T00:00:00"/>
    <x v="6"/>
    <n v="26756.25"/>
    <n v="26756.25"/>
    <x v="0"/>
    <m/>
  </r>
  <r>
    <x v="0"/>
    <n v="205"/>
    <n v="89100601"/>
    <s v="3012"/>
    <n v="305202481"/>
    <d v="2021-07-01T00:00:00"/>
    <d v="2021-07-31T00:00:00"/>
    <x v="7"/>
    <n v="53512.5"/>
    <n v="53512.5"/>
    <x v="1"/>
    <m/>
  </r>
  <r>
    <x v="0"/>
    <n v="205"/>
    <n v="89100601"/>
    <s v="3012"/>
    <n v="305202481"/>
    <d v="2021-08-01T00:00:00"/>
    <d v="2021-08-01T00:00:00"/>
    <x v="0"/>
    <n v="0"/>
    <n v="149.6"/>
    <x v="1"/>
    <m/>
  </r>
  <r>
    <x v="0"/>
    <n v="205"/>
    <n v="89100601"/>
    <s v="3012"/>
    <n v="305202481"/>
    <d v="2021-08-01T00:00:00"/>
    <d v="2021-08-10T00:00:00"/>
    <x v="0"/>
    <n v="17357.310000000001"/>
    <n v="17357.310000000001"/>
    <x v="1"/>
    <m/>
  </r>
  <r>
    <x v="0"/>
    <n v="205"/>
    <n v="89100601"/>
    <s v="3012"/>
    <n v="315818462"/>
    <d v="2021-09-09T00:00:00"/>
    <d v="2021-09-26T00:00:00"/>
    <x v="1"/>
    <n v="30323.75"/>
    <n v="30323.75"/>
    <x v="0"/>
    <m/>
  </r>
  <r>
    <x v="0"/>
    <n v="205"/>
    <n v="89100601"/>
    <s v="3012"/>
    <n v="330817459"/>
    <d v="2021-06-22T00:00:00"/>
    <d v="2021-06-30T00:00:00"/>
    <x v="6"/>
    <n v="14270"/>
    <n v="14270"/>
    <x v="8"/>
    <m/>
  </r>
  <r>
    <x v="0"/>
    <n v="205"/>
    <n v="89100601"/>
    <s v="3012"/>
    <n v="330817459"/>
    <d v="2021-07-01T00:00:00"/>
    <d v="2021-07-15T00:00:00"/>
    <x v="7"/>
    <n v="27000.26"/>
    <n v="27000.26"/>
    <x v="1"/>
    <m/>
  </r>
  <r>
    <x v="0"/>
    <n v="205"/>
    <n v="89100601"/>
    <s v="3012"/>
    <n v="330817459"/>
    <d v="2021-07-14T00:00:00"/>
    <d v="2021-07-15T00:00:00"/>
    <x v="7"/>
    <n v="0"/>
    <n v="224.4"/>
    <x v="1"/>
    <m/>
  </r>
  <r>
    <x v="0"/>
    <n v="205"/>
    <n v="89100601"/>
    <s v="3012"/>
    <n v="335206466"/>
    <d v="2021-07-27T00:00:00"/>
    <d v="2021-08-27T00:00:00"/>
    <x v="0"/>
    <n v="55296.25"/>
    <n v="55296.25"/>
    <x v="0"/>
    <m/>
  </r>
  <r>
    <x v="0"/>
    <n v="205"/>
    <n v="89100601"/>
    <s v="3012"/>
    <n v="345503420"/>
    <d v="2021-10-27T00:00:00"/>
    <d v="2021-11-01T00:00:00"/>
    <x v="8"/>
    <n v="8061.8"/>
    <n v="8061.8"/>
    <x v="0"/>
    <m/>
  </r>
  <r>
    <x v="0"/>
    <n v="205"/>
    <n v="89100601"/>
    <s v="3012"/>
    <n v="345706461"/>
    <d v="2021-03-30T00:00:00"/>
    <d v="2021-04-30T00:00:00"/>
    <x v="10"/>
    <n v="55296.25"/>
    <n v="55296.25"/>
    <x v="10"/>
    <m/>
  </r>
  <r>
    <x v="0"/>
    <n v="205"/>
    <n v="89100601"/>
    <s v="3012"/>
    <n v="345706461"/>
    <d v="2021-05-01T00:00:00"/>
    <d v="2021-05-07T00:00:00"/>
    <x v="9"/>
    <n v="10702.5"/>
    <n v="10702.5"/>
    <x v="1"/>
    <m/>
  </r>
  <r>
    <x v="0"/>
    <n v="205"/>
    <n v="89100601"/>
    <s v="3012"/>
    <n v="350108426"/>
    <d v="2021-07-19T00:00:00"/>
    <d v="2021-07-31T00:00:00"/>
    <x v="7"/>
    <n v="21405"/>
    <n v="21405"/>
    <x v="4"/>
    <m/>
  </r>
  <r>
    <x v="0"/>
    <n v="205"/>
    <n v="89100601"/>
    <s v="3012"/>
    <n v="350108426"/>
    <d v="2021-08-01T00:00:00"/>
    <d v="2021-08-31T00:00:00"/>
    <x v="0"/>
    <n v="53512.5"/>
    <n v="53512.5"/>
    <x v="1"/>
    <m/>
  </r>
  <r>
    <x v="0"/>
    <n v="205"/>
    <n v="89100601"/>
    <s v="3012"/>
    <n v="350108426"/>
    <d v="2021-08-31T00:00:00"/>
    <d v="2021-09-17T00:00:00"/>
    <x v="1"/>
    <n v="32641.19"/>
    <n v="32641.19"/>
    <x v="6"/>
    <s v="Pokracujici hosp."/>
  </r>
  <r>
    <x v="0"/>
    <n v="205"/>
    <n v="89100601"/>
    <s v="3012"/>
    <n v="350108426"/>
    <d v="2021-09-01T00:00:00"/>
    <d v="2021-09-08T00:00:00"/>
    <x v="1"/>
    <n v="0"/>
    <n v="930.12"/>
    <x v="1"/>
    <m/>
  </r>
  <r>
    <x v="0"/>
    <n v="205"/>
    <n v="89100601"/>
    <s v="3012"/>
    <n v="355824438"/>
    <d v="2021-03-26T00:00:00"/>
    <d v="2021-04-30T00:00:00"/>
    <x v="10"/>
    <n v="62431.25"/>
    <n v="62431.25"/>
    <x v="10"/>
    <m/>
  </r>
  <r>
    <x v="0"/>
    <n v="205"/>
    <n v="89100601"/>
    <s v="3012"/>
    <n v="355824438"/>
    <d v="2021-05-01T00:00:00"/>
    <d v="2021-05-04T00:00:00"/>
    <x v="9"/>
    <n v="5351.25"/>
    <n v="5351.25"/>
    <x v="1"/>
    <m/>
  </r>
  <r>
    <x v="0"/>
    <n v="205"/>
    <n v="89100601"/>
    <s v="3012"/>
    <n v="355914410"/>
    <d v="2021-07-21T00:00:00"/>
    <d v="2021-07-31T00:00:00"/>
    <x v="7"/>
    <n v="17837.5"/>
    <n v="17837.5"/>
    <x v="0"/>
    <m/>
  </r>
  <r>
    <x v="0"/>
    <n v="205"/>
    <n v="89100601"/>
    <s v="3012"/>
    <n v="355914410"/>
    <d v="2021-08-01T00:00:00"/>
    <d v="2021-08-31T00:00:00"/>
    <x v="0"/>
    <n v="53512.5"/>
    <n v="53512.5"/>
    <x v="1"/>
    <m/>
  </r>
  <r>
    <x v="0"/>
    <n v="205"/>
    <n v="89100601"/>
    <s v="3012"/>
    <n v="355914410"/>
    <d v="2021-08-31T00:00:00"/>
    <d v="2021-09-03T00:00:00"/>
    <x v="1"/>
    <n v="5008.47"/>
    <n v="5008.47"/>
    <x v="6"/>
    <s v="Pokracujici hosp."/>
  </r>
  <r>
    <x v="0"/>
    <n v="205"/>
    <n v="89100601"/>
    <s v="3012"/>
    <n v="365525415"/>
    <d v="2021-10-18T00:00:00"/>
    <d v="2021-10-31T00:00:00"/>
    <x v="2"/>
    <n v="23188.75"/>
    <n v="23188.75"/>
    <x v="0"/>
    <m/>
  </r>
  <r>
    <x v="0"/>
    <n v="205"/>
    <n v="89100601"/>
    <s v="3012"/>
    <n v="365525415"/>
    <d v="2021-11-01T00:00:00"/>
    <d v="2021-11-16T00:00:00"/>
    <x v="8"/>
    <n v="28928.85"/>
    <n v="28928.85"/>
    <x v="1"/>
    <m/>
  </r>
  <r>
    <x v="0"/>
    <n v="205"/>
    <n v="89100601"/>
    <s v="3012"/>
    <n v="365730438"/>
    <d v="2021-07-13T00:00:00"/>
    <d v="2021-07-31T00:00:00"/>
    <x v="7"/>
    <n v="32107.5"/>
    <n v="32107.5"/>
    <x v="0"/>
    <m/>
  </r>
  <r>
    <x v="0"/>
    <n v="205"/>
    <n v="89100601"/>
    <s v="3012"/>
    <n v="365730438"/>
    <d v="2021-08-01T00:00:00"/>
    <d v="2021-08-31T00:00:00"/>
    <x v="0"/>
    <n v="53512.5"/>
    <n v="53512.5"/>
    <x v="1"/>
    <m/>
  </r>
  <r>
    <x v="0"/>
    <n v="205"/>
    <n v="89100601"/>
    <s v="3012"/>
    <n v="365730438"/>
    <d v="2021-09-01T00:00:00"/>
    <d v="2021-09-24T00:00:00"/>
    <x v="1"/>
    <n v="41026.25"/>
    <n v="41026.25"/>
    <x v="1"/>
    <m/>
  </r>
  <r>
    <x v="0"/>
    <n v="205"/>
    <n v="89100601"/>
    <s v="3012"/>
    <n v="366123408"/>
    <d v="2021-05-11T00:00:00"/>
    <d v="2021-05-17T00:00:00"/>
    <x v="9"/>
    <n v="9674.16"/>
    <n v="9674.16"/>
    <x v="4"/>
    <m/>
  </r>
  <r>
    <x v="0"/>
    <n v="205"/>
    <n v="89100601"/>
    <s v="3012"/>
    <n v="366123408"/>
    <d v="2021-05-31T00:00:00"/>
    <d v="2021-06-30T00:00:00"/>
    <x v="6"/>
    <n v="53512.5"/>
    <n v="53512.5"/>
    <x v="0"/>
    <m/>
  </r>
  <r>
    <x v="0"/>
    <n v="205"/>
    <n v="89100601"/>
    <s v="3012"/>
    <n v="366123408"/>
    <d v="2021-07-01T00:00:00"/>
    <d v="2021-07-31T00:00:00"/>
    <x v="7"/>
    <n v="53512.5"/>
    <n v="53512.5"/>
    <x v="1"/>
    <m/>
  </r>
  <r>
    <x v="0"/>
    <n v="205"/>
    <n v="89100601"/>
    <s v="3012"/>
    <n v="366123408"/>
    <d v="2021-08-01T00:00:00"/>
    <d v="2021-08-16T00:00:00"/>
    <x v="0"/>
    <n v="25556.52"/>
    <n v="25556.52"/>
    <x v="1"/>
    <m/>
  </r>
  <r>
    <x v="0"/>
    <n v="205"/>
    <n v="89100601"/>
    <s v="3012"/>
    <n v="366123408"/>
    <d v="2021-08-19T00:00:00"/>
    <d v="2021-08-25T00:00:00"/>
    <x v="0"/>
    <n v="10702.5"/>
    <n v="10702.5"/>
    <x v="10"/>
    <m/>
  </r>
  <r>
    <x v="0"/>
    <n v="205"/>
    <n v="89100601"/>
    <s v="3012"/>
    <n v="395311427"/>
    <d v="2021-08-24T00:00:00"/>
    <d v="2021-08-31T00:00:00"/>
    <x v="0"/>
    <n v="12486.25"/>
    <n v="12486.25"/>
    <x v="0"/>
    <m/>
  </r>
  <r>
    <x v="0"/>
    <n v="205"/>
    <n v="89100601"/>
    <s v="3012"/>
    <n v="395311427"/>
    <d v="2021-09-01T00:00:00"/>
    <d v="2021-09-30T00:00:00"/>
    <x v="1"/>
    <n v="51728.75"/>
    <n v="51728.75"/>
    <x v="1"/>
    <m/>
  </r>
  <r>
    <x v="0"/>
    <n v="205"/>
    <n v="89100601"/>
    <s v="3012"/>
    <n v="395311427"/>
    <d v="2021-10-01T00:00:00"/>
    <d v="2021-10-07T00:00:00"/>
    <x v="2"/>
    <n v="9674.16"/>
    <n v="9674.16"/>
    <x v="1"/>
    <m/>
  </r>
  <r>
    <x v="0"/>
    <n v="205"/>
    <n v="89100601"/>
    <s v="3012"/>
    <n v="400113483"/>
    <d v="2021-04-09T00:00:00"/>
    <d v="2021-04-15T00:00:00"/>
    <x v="10"/>
    <n v="10702.5"/>
    <n v="10702.5"/>
    <x v="0"/>
    <m/>
  </r>
  <r>
    <x v="0"/>
    <n v="205"/>
    <n v="89100601"/>
    <s v="3012"/>
    <n v="400121434"/>
    <d v="2021-01-04T00:00:00"/>
    <d v="2021-01-31T00:00:00"/>
    <x v="5"/>
    <n v="52071.93"/>
    <n v="52071.93"/>
    <x v="3"/>
    <m/>
  </r>
  <r>
    <x v="0"/>
    <n v="205"/>
    <n v="89100601"/>
    <s v="3012"/>
    <n v="400121434"/>
    <d v="2021-02-01T00:00:00"/>
    <d v="2021-02-24T00:00:00"/>
    <x v="4"/>
    <n v="41026.25"/>
    <n v="41026.25"/>
    <x v="1"/>
    <m/>
  </r>
  <r>
    <x v="0"/>
    <n v="205"/>
    <n v="89100601"/>
    <s v="3012"/>
    <n v="405517429"/>
    <d v="2021-10-05T00:00:00"/>
    <d v="2021-10-31T00:00:00"/>
    <x v="2"/>
    <n v="46377.5"/>
    <n v="46377.5"/>
    <x v="3"/>
    <m/>
  </r>
  <r>
    <x v="0"/>
    <n v="205"/>
    <n v="89100601"/>
    <s v="3012"/>
    <n v="405517429"/>
    <d v="2021-11-01T00:00:00"/>
    <d v="2021-11-16T00:00:00"/>
    <x v="8"/>
    <n v="26756.25"/>
    <n v="26756.25"/>
    <x v="1"/>
    <m/>
  </r>
  <r>
    <x v="0"/>
    <n v="205"/>
    <n v="89100601"/>
    <s v="3012"/>
    <n v="425906425"/>
    <d v="2021-07-08T00:00:00"/>
    <d v="2021-07-29T00:00:00"/>
    <x v="7"/>
    <n v="33859.56"/>
    <n v="33859.56"/>
    <x v="10"/>
    <m/>
  </r>
  <r>
    <x v="0"/>
    <n v="205"/>
    <n v="89100601"/>
    <s v="3012"/>
    <n v="430102712"/>
    <d v="2021-05-18T00:00:00"/>
    <d v="2021-05-31T00:00:00"/>
    <x v="9"/>
    <n v="23188.75"/>
    <n v="23188.75"/>
    <x v="21"/>
    <m/>
  </r>
  <r>
    <x v="0"/>
    <n v="205"/>
    <n v="89100601"/>
    <s v="3012"/>
    <n v="430102712"/>
    <d v="2021-06-01T00:00:00"/>
    <d v="2021-06-08T00:00:00"/>
    <x v="6"/>
    <n v="12486.25"/>
    <n v="12486.25"/>
    <x v="1"/>
    <m/>
  </r>
  <r>
    <x v="0"/>
    <n v="205"/>
    <n v="89100601"/>
    <s v="3012"/>
    <n v="445225436"/>
    <d v="2021-01-01T00:00:00"/>
    <d v="2021-01-31T00:00:00"/>
    <x v="5"/>
    <n v="59786.29"/>
    <n v="59786.29"/>
    <x v="1"/>
    <m/>
  </r>
  <r>
    <x v="0"/>
    <n v="205"/>
    <n v="89100601"/>
    <s v="3012"/>
    <n v="445225436"/>
    <d v="2021-02-01T00:00:00"/>
    <d v="2021-02-25T00:00:00"/>
    <x v="4"/>
    <n v="46286.16"/>
    <n v="46286.16"/>
    <x v="1"/>
    <m/>
  </r>
  <r>
    <x v="0"/>
    <n v="205"/>
    <n v="89100601"/>
    <s v="3012"/>
    <n v="445502468"/>
    <d v="2021-07-07T00:00:00"/>
    <d v="2021-07-30T00:00:00"/>
    <x v="7"/>
    <n v="41026.25"/>
    <n v="41026.25"/>
    <x v="0"/>
    <m/>
  </r>
  <r>
    <x v="0"/>
    <n v="205"/>
    <n v="89100601"/>
    <s v="3012"/>
    <n v="446012452"/>
    <d v="2021-09-15T00:00:00"/>
    <d v="2021-09-30T00:00:00"/>
    <x v="1"/>
    <n v="26756.25"/>
    <n v="26756.25"/>
    <x v="0"/>
    <m/>
  </r>
  <r>
    <x v="0"/>
    <n v="205"/>
    <n v="89100601"/>
    <s v="3012"/>
    <n v="446012452"/>
    <d v="2021-10-01T00:00:00"/>
    <d v="2021-10-27T00:00:00"/>
    <x v="2"/>
    <n v="50143.34"/>
    <n v="50143.34"/>
    <x v="1"/>
    <m/>
  </r>
  <r>
    <x v="0"/>
    <n v="205"/>
    <n v="89100601"/>
    <s v="3012"/>
    <n v="446013452"/>
    <d v="2021-06-21T00:00:00"/>
    <d v="2021-06-24T00:00:00"/>
    <x v="6"/>
    <n v="5351.25"/>
    <n v="5351.25"/>
    <x v="14"/>
    <m/>
  </r>
  <r>
    <x v="0"/>
    <n v="205"/>
    <n v="89100601"/>
    <s v="3012"/>
    <n v="450205443"/>
    <d v="2021-04-30T00:00:00"/>
    <d v="2021-05-02T00:00:00"/>
    <x v="9"/>
    <n v="3567.5"/>
    <n v="3567.5"/>
    <x v="4"/>
    <m/>
  </r>
  <r>
    <x v="0"/>
    <n v="205"/>
    <n v="89100601"/>
    <s v="3012"/>
    <n v="450205443"/>
    <d v="2021-05-01T00:00:00"/>
    <d v="2021-05-01T00:00:00"/>
    <x v="9"/>
    <n v="0"/>
    <n v="2245.9"/>
    <x v="1"/>
    <m/>
  </r>
  <r>
    <x v="0"/>
    <n v="205"/>
    <n v="89100601"/>
    <s v="3012"/>
    <n v="450205443"/>
    <d v="2021-05-07T00:00:00"/>
    <d v="2021-05-31T00:00:00"/>
    <x v="9"/>
    <n v="42810"/>
    <n v="42810"/>
    <x v="8"/>
    <m/>
  </r>
  <r>
    <x v="0"/>
    <n v="205"/>
    <n v="89100601"/>
    <s v="3012"/>
    <n v="450205443"/>
    <d v="2021-06-01T00:00:00"/>
    <d v="2021-06-21T00:00:00"/>
    <x v="6"/>
    <n v="35675"/>
    <n v="35675"/>
    <x v="1"/>
    <m/>
  </r>
  <r>
    <x v="0"/>
    <n v="205"/>
    <n v="89100601"/>
    <s v="3012"/>
    <n v="450501410"/>
    <d v="2021-01-05T00:00:00"/>
    <d v="2021-01-31T00:00:00"/>
    <x v="5"/>
    <n v="50143.34"/>
    <n v="50143.34"/>
    <x v="2"/>
    <m/>
  </r>
  <r>
    <x v="0"/>
    <n v="205"/>
    <n v="89100601"/>
    <s v="3012"/>
    <n v="450501410"/>
    <d v="2021-02-01T00:00:00"/>
    <d v="2021-02-23T00:00:00"/>
    <x v="4"/>
    <n v="42428.98"/>
    <n v="42428.98"/>
    <x v="1"/>
    <m/>
  </r>
  <r>
    <x v="0"/>
    <n v="205"/>
    <n v="89100601"/>
    <s v="3012"/>
    <n v="455419439"/>
    <d v="2021-02-23T00:00:00"/>
    <d v="2021-03-18T00:00:00"/>
    <x v="3"/>
    <n v="41026.25"/>
    <n v="41026.25"/>
    <x v="8"/>
    <m/>
  </r>
  <r>
    <x v="0"/>
    <n v="205"/>
    <n v="89100601"/>
    <s v="3012"/>
    <n v="455601416"/>
    <d v="2021-08-10T00:00:00"/>
    <d v="2021-08-31T00:00:00"/>
    <x v="0"/>
    <n v="37458.75"/>
    <n v="37458.75"/>
    <x v="0"/>
    <m/>
  </r>
  <r>
    <x v="0"/>
    <n v="205"/>
    <n v="89100601"/>
    <s v="3012"/>
    <n v="455601416"/>
    <d v="2021-08-31T00:00:00"/>
    <d v="2021-09-09T00:00:00"/>
    <x v="1"/>
    <n v="14511.24"/>
    <n v="14511.24"/>
    <x v="6"/>
    <s v="Pokracujici hosp."/>
  </r>
  <r>
    <x v="0"/>
    <n v="205"/>
    <n v="89100601"/>
    <s v="3012"/>
    <n v="465102054"/>
    <d v="2021-07-28T00:00:00"/>
    <d v="2021-08-31T00:00:00"/>
    <x v="0"/>
    <n v="60647.5"/>
    <n v="60647.5"/>
    <x v="3"/>
    <m/>
  </r>
  <r>
    <x v="0"/>
    <n v="205"/>
    <n v="89100601"/>
    <s v="3012"/>
    <n v="465102054"/>
    <d v="2021-09-01T00:00:00"/>
    <d v="2021-09-30T00:00:00"/>
    <x v="1"/>
    <n v="51728.75"/>
    <n v="51728.75"/>
    <x v="1"/>
    <m/>
  </r>
  <r>
    <x v="0"/>
    <n v="205"/>
    <n v="89100601"/>
    <s v="3012"/>
    <n v="465102054"/>
    <d v="2021-09-30T00:00:00"/>
    <d v="2021-10-27T00:00:00"/>
    <x v="2"/>
    <n v="52071.93"/>
    <n v="52071.93"/>
    <x v="6"/>
    <s v="Pokracujici hosp."/>
  </r>
  <r>
    <x v="0"/>
    <n v="205"/>
    <n v="89100601"/>
    <s v="3012"/>
    <n v="4651793608"/>
    <d v="2021-07-14T00:00:00"/>
    <d v="2021-07-26T00:00:00"/>
    <x v="7"/>
    <n v="21405"/>
    <n v="21405"/>
    <x v="0"/>
    <m/>
  </r>
  <r>
    <x v="0"/>
    <n v="205"/>
    <n v="89100601"/>
    <s v="3012"/>
    <n v="465317415"/>
    <d v="2021-04-22T00:00:00"/>
    <d v="2021-04-30T00:00:00"/>
    <x v="10"/>
    <n v="14270"/>
    <n v="14270"/>
    <x v="19"/>
    <m/>
  </r>
  <r>
    <x v="0"/>
    <n v="205"/>
    <n v="89100601"/>
    <s v="3012"/>
    <n v="465317415"/>
    <d v="2021-05-01T00:00:00"/>
    <d v="2021-05-31T00:00:00"/>
    <x v="9"/>
    <n v="53512.5"/>
    <n v="53512.5"/>
    <x v="1"/>
    <m/>
  </r>
  <r>
    <x v="0"/>
    <n v="205"/>
    <n v="89100601"/>
    <s v="3012"/>
    <n v="465317415"/>
    <d v="2021-06-01T00:00:00"/>
    <d v="2021-06-17T00:00:00"/>
    <x v="6"/>
    <n v="28540"/>
    <n v="28540"/>
    <x v="1"/>
    <m/>
  </r>
  <r>
    <x v="0"/>
    <n v="205"/>
    <n v="89100601"/>
    <s v="3012"/>
    <n v="465407486"/>
    <d v="2021-03-15T00:00:00"/>
    <d v="2021-03-19T00:00:00"/>
    <x v="3"/>
    <n v="7135"/>
    <n v="7135"/>
    <x v="8"/>
    <m/>
  </r>
  <r>
    <x v="0"/>
    <n v="205"/>
    <n v="89100601"/>
    <s v="3012"/>
    <n v="466023075"/>
    <d v="2021-01-04T00:00:00"/>
    <d v="2021-01-31T00:00:00"/>
    <x v="5"/>
    <n v="52071.93"/>
    <n v="52071.93"/>
    <x v="3"/>
    <m/>
  </r>
  <r>
    <x v="0"/>
    <n v="205"/>
    <n v="89100601"/>
    <s v="3012"/>
    <n v="466023075"/>
    <d v="2021-02-01T00:00:00"/>
    <d v="2021-02-26T00:00:00"/>
    <x v="4"/>
    <n v="44593.75"/>
    <n v="44593.75"/>
    <x v="1"/>
    <m/>
  </r>
  <r>
    <x v="0"/>
    <n v="205"/>
    <n v="89100601"/>
    <s v="3022"/>
    <n v="471009438"/>
    <d v="2021-01-24T00:00:00"/>
    <d v="2021-01-24T00:00:00"/>
    <x v="5"/>
    <n v="0"/>
    <n v="144.9"/>
    <x v="1"/>
    <m/>
  </r>
  <r>
    <x v="0"/>
    <n v="205"/>
    <n v="89100601"/>
    <s v="3012"/>
    <n v="501229162"/>
    <d v="2021-03-29T00:00:00"/>
    <d v="2021-04-28T00:00:00"/>
    <x v="10"/>
    <n v="53512.5"/>
    <n v="53512.5"/>
    <x v="18"/>
    <m/>
  </r>
  <r>
    <x v="0"/>
    <n v="205"/>
    <n v="89100601"/>
    <s v="3012"/>
    <n v="505504117"/>
    <d v="2021-09-08T00:00:00"/>
    <d v="2021-09-30T00:00:00"/>
    <x v="1"/>
    <n v="39242.5"/>
    <n v="39242.5"/>
    <x v="14"/>
    <m/>
  </r>
  <r>
    <x v="0"/>
    <n v="205"/>
    <n v="89100601"/>
    <s v="3012"/>
    <n v="505504117"/>
    <d v="2021-10-01T00:00:00"/>
    <d v="2021-10-12T00:00:00"/>
    <x v="2"/>
    <n v="19621.25"/>
    <n v="19621.25"/>
    <x v="1"/>
    <m/>
  </r>
  <r>
    <x v="0"/>
    <n v="205"/>
    <n v="89100601"/>
    <s v="3012"/>
    <n v="506225183"/>
    <d v="2021-06-30T00:00:00"/>
    <d v="2021-07-31T00:00:00"/>
    <x v="7"/>
    <n v="55296.25"/>
    <n v="55296.25"/>
    <x v="0"/>
    <m/>
  </r>
  <r>
    <x v="0"/>
    <n v="205"/>
    <n v="89100601"/>
    <s v="3012"/>
    <n v="506225183"/>
    <d v="2021-08-01T00:00:00"/>
    <d v="2021-08-31T00:00:00"/>
    <x v="0"/>
    <n v="53512.5"/>
    <n v="53512.5"/>
    <x v="1"/>
    <m/>
  </r>
  <r>
    <x v="0"/>
    <n v="205"/>
    <n v="89100601"/>
    <s v="3012"/>
    <n v="506225183"/>
    <d v="2021-08-31T00:00:00"/>
    <d v="2021-09-02T00:00:00"/>
    <x v="1"/>
    <n v="3712.34"/>
    <n v="3712.34"/>
    <x v="6"/>
    <s v="Pokracujici hosp."/>
  </r>
  <r>
    <x v="0"/>
    <n v="205"/>
    <n v="89100601"/>
    <s v="3012"/>
    <n v="510423094"/>
    <d v="2021-10-20T00:00:00"/>
    <d v="2021-10-31T00:00:00"/>
    <x v="2"/>
    <n v="19621.25"/>
    <n v="19621.25"/>
    <x v="22"/>
    <m/>
  </r>
  <r>
    <x v="0"/>
    <n v="205"/>
    <n v="89100601"/>
    <s v="3012"/>
    <n v="510423094"/>
    <d v="2021-11-01T00:00:00"/>
    <d v="2021-11-02T00:00:00"/>
    <x v="8"/>
    <n v="1612.36"/>
    <n v="1612.36"/>
    <x v="1"/>
    <m/>
  </r>
  <r>
    <x v="0"/>
    <n v="205"/>
    <n v="89100601"/>
    <s v="3012"/>
    <n v="535328064"/>
    <d v="2021-03-24T00:00:00"/>
    <d v="2021-04-08T00:00:00"/>
    <x v="10"/>
    <n v="26756.25"/>
    <n v="26756.25"/>
    <x v="0"/>
    <m/>
  </r>
  <r>
    <x v="0"/>
    <n v="205"/>
    <n v="89100601"/>
    <s v="3012"/>
    <n v="5408300381"/>
    <d v="2021-03-23T00:00:00"/>
    <d v="2021-03-28T00:00:00"/>
    <x v="3"/>
    <n v="9642.9500000000007"/>
    <n v="9642.9500000000007"/>
    <x v="0"/>
    <m/>
  </r>
  <r>
    <x v="0"/>
    <n v="205"/>
    <n v="89100601"/>
    <s v="3012"/>
    <n v="5408300381"/>
    <d v="2021-04-06T00:00:00"/>
    <d v="2021-04-30T00:00:00"/>
    <x v="10"/>
    <n v="46286.16"/>
    <n v="46286.16"/>
    <x v="7"/>
    <m/>
  </r>
  <r>
    <x v="0"/>
    <n v="205"/>
    <n v="89100601"/>
    <s v="3012"/>
    <n v="5408300381"/>
    <d v="2021-05-01T00:00:00"/>
    <d v="2021-05-13T00:00:00"/>
    <x v="9"/>
    <n v="21405"/>
    <n v="21405"/>
    <x v="1"/>
    <m/>
  </r>
  <r>
    <x v="0"/>
    <n v="205"/>
    <n v="89100601"/>
    <s v="3012"/>
    <n v="5507271451"/>
    <d v="2021-10-06T00:00:00"/>
    <d v="2021-10-31T00:00:00"/>
    <x v="2"/>
    <n v="44593.75"/>
    <n v="44593.75"/>
    <x v="3"/>
    <m/>
  </r>
  <r>
    <x v="0"/>
    <n v="205"/>
    <n v="89100601"/>
    <s v="3012"/>
    <n v="5507271451"/>
    <d v="2021-11-01T00:00:00"/>
    <d v="2021-11-18T00:00:00"/>
    <x v="8"/>
    <n v="30323.75"/>
    <n v="30323.75"/>
    <x v="1"/>
    <m/>
  </r>
  <r>
    <x v="0"/>
    <n v="205"/>
    <n v="89100601"/>
    <s v="3022"/>
    <n v="5752161316"/>
    <d v="2021-01-01T00:00:00"/>
    <d v="2021-01-29T00:00:00"/>
    <x v="5"/>
    <n v="0"/>
    <n v="724.5"/>
    <x v="1"/>
    <m/>
  </r>
  <r>
    <x v="0"/>
    <n v="205"/>
    <n v="89100601"/>
    <s v="3022"/>
    <n v="5753230868"/>
    <d v="2021-01-24T00:00:00"/>
    <d v="2021-01-24T00:00:00"/>
    <x v="5"/>
    <n v="0"/>
    <n v="144.9"/>
    <x v="1"/>
    <m/>
  </r>
  <r>
    <x v="0"/>
    <n v="205"/>
    <n v="89100601"/>
    <s v="3012"/>
    <n v="5755021140"/>
    <d v="2021-06-22T00:00:00"/>
    <d v="2021-06-30T00:00:00"/>
    <x v="6"/>
    <n v="14270"/>
    <n v="14270"/>
    <x v="4"/>
    <m/>
  </r>
  <r>
    <x v="0"/>
    <n v="205"/>
    <n v="89100601"/>
    <s v="3012"/>
    <n v="5755021140"/>
    <d v="2021-07-01T00:00:00"/>
    <d v="2021-07-07T00:00:00"/>
    <x v="7"/>
    <n v="10702.5"/>
    <n v="10702.5"/>
    <x v="1"/>
    <m/>
  </r>
  <r>
    <x v="0"/>
    <n v="205"/>
    <n v="89100601"/>
    <s v="3012"/>
    <n v="5802101305"/>
    <d v="2021-08-13T00:00:00"/>
    <d v="2021-08-31T00:00:00"/>
    <x v="0"/>
    <n v="32107.5"/>
    <n v="32107.5"/>
    <x v="4"/>
    <m/>
  </r>
  <r>
    <x v="0"/>
    <n v="205"/>
    <n v="89100601"/>
    <s v="3012"/>
    <n v="5802101305"/>
    <d v="2021-09-01T00:00:00"/>
    <d v="2021-09-30T00:00:00"/>
    <x v="1"/>
    <n v="51728.75"/>
    <n v="51728.75"/>
    <x v="1"/>
    <m/>
  </r>
  <r>
    <x v="0"/>
    <n v="205"/>
    <n v="89100601"/>
    <s v="3012"/>
    <n v="5802101305"/>
    <d v="2021-10-01T00:00:00"/>
    <d v="2021-10-11T00:00:00"/>
    <x v="2"/>
    <n v="17982.34"/>
    <n v="17982.34"/>
    <x v="1"/>
    <m/>
  </r>
  <r>
    <x v="0"/>
    <n v="205"/>
    <n v="89100601"/>
    <s v="3012"/>
    <n v="6053161191"/>
    <d v="2021-04-07T00:00:00"/>
    <d v="2021-04-30T00:00:00"/>
    <x v="10"/>
    <n v="41026.25"/>
    <n v="41026.25"/>
    <x v="16"/>
    <m/>
  </r>
  <r>
    <x v="0"/>
    <n v="205"/>
    <n v="89100601"/>
    <s v="3012"/>
    <n v="6053161191"/>
    <d v="2021-05-01T00:00:00"/>
    <d v="2021-05-31T00:00:00"/>
    <x v="9"/>
    <n v="53512.5"/>
    <n v="53512.5"/>
    <x v="1"/>
    <m/>
  </r>
  <r>
    <x v="0"/>
    <n v="205"/>
    <n v="89100601"/>
    <s v="3012"/>
    <n v="6053161191"/>
    <d v="2021-06-01T00:00:00"/>
    <d v="2021-06-11T00:00:00"/>
    <x v="6"/>
    <n v="19285.900000000001"/>
    <n v="19285.900000000001"/>
    <x v="1"/>
    <m/>
  </r>
  <r>
    <x v="0"/>
    <n v="205"/>
    <n v="89100601"/>
    <s v="3022"/>
    <n v="6061150051"/>
    <d v="2021-01-04T00:00:00"/>
    <d v="2021-01-25T00:00:00"/>
    <x v="5"/>
    <n v="0"/>
    <n v="579.6"/>
    <x v="1"/>
    <m/>
  </r>
  <r>
    <x v="0"/>
    <n v="205"/>
    <n v="89100601"/>
    <s v="3022"/>
    <n v="6061150051"/>
    <d v="2021-02-01T00:00:00"/>
    <d v="2021-02-15T00:00:00"/>
    <x v="4"/>
    <n v="0"/>
    <n v="434.7"/>
    <x v="1"/>
    <m/>
  </r>
  <r>
    <x v="0"/>
    <n v="205"/>
    <n v="89100601"/>
    <s v="3022"/>
    <n v="6156222028"/>
    <d v="2021-01-03T00:00:00"/>
    <d v="2021-01-29T00:00:00"/>
    <x v="5"/>
    <n v="0"/>
    <n v="434.7"/>
    <x v="1"/>
    <m/>
  </r>
  <r>
    <x v="0"/>
    <n v="205"/>
    <n v="89100601"/>
    <s v="3022"/>
    <n v="6156222028"/>
    <d v="2021-01-18T00:00:00"/>
    <d v="2021-01-18T00:00:00"/>
    <x v="5"/>
    <n v="0"/>
    <n v="144.9"/>
    <x v="1"/>
    <m/>
  </r>
  <r>
    <x v="0"/>
    <n v="205"/>
    <n v="89100601"/>
    <s v="3022"/>
    <n v="6156222028"/>
    <d v="2021-02-06T00:00:00"/>
    <d v="2021-02-17T00:00:00"/>
    <x v="4"/>
    <n v="0"/>
    <n v="434.7"/>
    <x v="1"/>
    <m/>
  </r>
  <r>
    <x v="0"/>
    <n v="205"/>
    <n v="89100601"/>
    <s v="3022"/>
    <n v="6160296549"/>
    <d v="2021-02-02T00:00:00"/>
    <d v="2021-02-12T00:00:00"/>
    <x v="4"/>
    <n v="0"/>
    <n v="289.8"/>
    <x v="1"/>
    <m/>
  </r>
  <r>
    <x v="0"/>
    <n v="205"/>
    <n v="89100601"/>
    <s v="3022"/>
    <n v="6352021082"/>
    <d v="2021-02-08T00:00:00"/>
    <d v="2021-02-19T00:00:00"/>
    <x v="4"/>
    <n v="0"/>
    <n v="434.7"/>
    <x v="1"/>
    <m/>
  </r>
  <r>
    <x v="0"/>
    <n v="205"/>
    <n v="89100601"/>
    <s v="3022"/>
    <n v="6409091128"/>
    <d v="2021-02-08T00:00:00"/>
    <d v="2021-02-08T00:00:00"/>
    <x v="4"/>
    <n v="0"/>
    <n v="144.9"/>
    <x v="1"/>
    <m/>
  </r>
  <r>
    <x v="0"/>
    <n v="205"/>
    <n v="89100601"/>
    <s v="3022"/>
    <n v="6559230370"/>
    <d v="2021-01-04T00:00:00"/>
    <d v="2021-01-04T00:00:00"/>
    <x v="5"/>
    <n v="0"/>
    <n v="144.9"/>
    <x v="1"/>
    <m/>
  </r>
  <r>
    <x v="0"/>
    <n v="205"/>
    <n v="89100601"/>
    <s v="3022"/>
    <n v="6759230500"/>
    <d v="2021-01-05T00:00:00"/>
    <d v="2021-01-25T00:00:00"/>
    <x v="5"/>
    <n v="0"/>
    <n v="579.6"/>
    <x v="1"/>
    <m/>
  </r>
  <r>
    <x v="0"/>
    <n v="205"/>
    <n v="89100601"/>
    <s v="3022"/>
    <n v="6759230500"/>
    <d v="2021-02-01T00:00:00"/>
    <d v="2021-02-15T00:00:00"/>
    <x v="4"/>
    <n v="0"/>
    <n v="434.7"/>
    <x v="1"/>
    <m/>
  </r>
  <r>
    <x v="0"/>
    <n v="205"/>
    <n v="89100601"/>
    <s v="3022"/>
    <n v="6959184870"/>
    <d v="2021-01-01T00:00:00"/>
    <d v="2021-01-25T00:00:00"/>
    <x v="5"/>
    <n v="0"/>
    <n v="724.5"/>
    <x v="1"/>
    <m/>
  </r>
  <r>
    <x v="0"/>
    <n v="205"/>
    <n v="89100601"/>
    <s v="3022"/>
    <n v="6959184870"/>
    <d v="2021-01-30T00:00:00"/>
    <d v="2021-01-30T00:00:00"/>
    <x v="5"/>
    <n v="0"/>
    <n v="144.9"/>
    <x v="1"/>
    <m/>
  </r>
  <r>
    <x v="0"/>
    <n v="205"/>
    <n v="89100601"/>
    <s v="3022"/>
    <n v="7404165351"/>
    <d v="2021-01-04T00:00:00"/>
    <d v="2021-01-25T00:00:00"/>
    <x v="5"/>
    <n v="0"/>
    <n v="579.6"/>
    <x v="1"/>
    <m/>
  </r>
  <r>
    <x v="0"/>
    <n v="205"/>
    <n v="89100601"/>
    <s v="3022"/>
    <n v="7404165351"/>
    <d v="2021-02-02T00:00:00"/>
    <d v="2021-02-09T00:00:00"/>
    <x v="4"/>
    <n v="0"/>
    <n v="289.8"/>
    <x v="1"/>
    <m/>
  </r>
  <r>
    <x v="0"/>
    <n v="205"/>
    <n v="89100601"/>
    <s v="3022"/>
    <n v="7462065347"/>
    <d v="2021-01-30T00:00:00"/>
    <d v="2021-01-30T00:00:00"/>
    <x v="5"/>
    <n v="0"/>
    <n v="144.9"/>
    <x v="1"/>
    <m/>
  </r>
  <r>
    <x v="0"/>
    <n v="205"/>
    <n v="89100601"/>
    <s v="3022"/>
    <n v="7462065347"/>
    <d v="2021-02-05T00:00:00"/>
    <d v="2021-02-20T00:00:00"/>
    <x v="4"/>
    <n v="0"/>
    <n v="579.6"/>
    <x v="1"/>
    <m/>
  </r>
  <r>
    <x v="0"/>
    <n v="205"/>
    <n v="89100601"/>
    <s v="3022"/>
    <n v="7755234850"/>
    <d v="2021-01-20T00:00:00"/>
    <d v="2021-01-20T00:00:00"/>
    <x v="5"/>
    <n v="0"/>
    <n v="144.9"/>
    <x v="1"/>
    <m/>
  </r>
  <r>
    <x v="0"/>
    <n v="205"/>
    <n v="89100601"/>
    <s v="3012"/>
    <n v="7854135410"/>
    <d v="2021-03-25T00:00:00"/>
    <d v="2021-03-26T00:00:00"/>
    <x v="3"/>
    <n v="1612.36"/>
    <n v="1612.36"/>
    <x v="10"/>
    <m/>
  </r>
  <r>
    <x v="0"/>
    <n v="205"/>
    <n v="89100601"/>
    <s v="3022"/>
    <n v="7959045688"/>
    <d v="2021-01-04T00:00:00"/>
    <d v="2021-01-25T00:00:00"/>
    <x v="5"/>
    <n v="0"/>
    <n v="434.7"/>
    <x v="1"/>
    <m/>
  </r>
  <r>
    <x v="0"/>
    <n v="205"/>
    <n v="89100601"/>
    <s v="3022"/>
    <n v="8353175303"/>
    <d v="2021-02-03T00:00:00"/>
    <d v="2021-02-19T00:00:00"/>
    <x v="4"/>
    <n v="0"/>
    <n v="579.6"/>
    <x v="1"/>
    <m/>
  </r>
  <r>
    <x v="0"/>
    <n v="205"/>
    <n v="89100601"/>
    <s v="3022"/>
    <n v="9655105724"/>
    <d v="2021-01-21T00:00:00"/>
    <d v="2021-01-21T00:00:00"/>
    <x v="5"/>
    <n v="0"/>
    <n v="144.9"/>
    <x v="1"/>
    <m/>
  </r>
  <r>
    <x v="0"/>
    <n v="207"/>
    <n v="89100601"/>
    <s v="3012"/>
    <n v="325930087"/>
    <d v="2021-08-26T00:00:00"/>
    <d v="2021-09-30T00:00:00"/>
    <x v="1"/>
    <n v="62431.25"/>
    <n v="62431.25"/>
    <x v="0"/>
    <m/>
  </r>
  <r>
    <x v="0"/>
    <n v="207"/>
    <n v="89100601"/>
    <s v="3012"/>
    <n v="325930087"/>
    <d v="2021-10-01T00:00:00"/>
    <d v="2021-10-31T00:00:00"/>
    <x v="2"/>
    <n v="53512.5"/>
    <n v="53512.5"/>
    <x v="1"/>
    <m/>
  </r>
  <r>
    <x v="0"/>
    <n v="207"/>
    <n v="89100601"/>
    <s v="3012"/>
    <n v="325930087"/>
    <d v="2021-11-01T00:00:00"/>
    <d v="2021-11-01T00:00:00"/>
    <x v="8"/>
    <n v="1783.75"/>
    <n v="1783.75"/>
    <x v="6"/>
    <s v="Pokracujici hosp."/>
  </r>
  <r>
    <x v="0"/>
    <n v="207"/>
    <n v="89100601"/>
    <s v="3012"/>
    <n v="385131433"/>
    <d v="2021-01-21T00:00:00"/>
    <d v="2021-01-31T00:00:00"/>
    <x v="5"/>
    <n v="19285.900000000001"/>
    <n v="19285.900000000001"/>
    <x v="3"/>
    <m/>
  </r>
  <r>
    <x v="0"/>
    <n v="207"/>
    <n v="89100601"/>
    <s v="3012"/>
    <n v="385131433"/>
    <d v="2021-02-01T00:00:00"/>
    <d v="2021-02-28T00:00:00"/>
    <x v="4"/>
    <n v="48161.25"/>
    <n v="48161.25"/>
    <x v="1"/>
    <m/>
  </r>
  <r>
    <x v="0"/>
    <n v="207"/>
    <n v="89100601"/>
    <s v="3012"/>
    <n v="385131433"/>
    <d v="2021-03-01T00:00:00"/>
    <d v="2021-03-05T00:00:00"/>
    <x v="3"/>
    <n v="7135"/>
    <n v="7135"/>
    <x v="1"/>
    <m/>
  </r>
  <r>
    <x v="0"/>
    <n v="207"/>
    <n v="89100601"/>
    <s v="3012"/>
    <n v="395214414"/>
    <d v="2021-04-15T00:00:00"/>
    <d v="2021-04-30T00:00:00"/>
    <x v="10"/>
    <n v="26756.25"/>
    <n v="26756.25"/>
    <x v="16"/>
    <m/>
  </r>
  <r>
    <x v="0"/>
    <n v="207"/>
    <n v="89100601"/>
    <s v="3012"/>
    <n v="395214414"/>
    <d v="2021-05-01T00:00:00"/>
    <d v="2021-05-07T00:00:00"/>
    <x v="9"/>
    <n v="10702.5"/>
    <n v="10702.5"/>
    <x v="1"/>
    <m/>
  </r>
  <r>
    <x v="0"/>
    <n v="207"/>
    <n v="89100601"/>
    <s v="3012"/>
    <n v="465423401"/>
    <d v="2021-03-26T00:00:00"/>
    <d v="2021-04-30T00:00:00"/>
    <x v="10"/>
    <n v="62431.25"/>
    <n v="62431.25"/>
    <x v="23"/>
    <m/>
  </r>
  <r>
    <x v="0"/>
    <n v="207"/>
    <n v="89100601"/>
    <s v="3012"/>
    <n v="465423401"/>
    <d v="2021-05-01T00:00:00"/>
    <d v="2021-05-28T00:00:00"/>
    <x v="9"/>
    <n v="48161.25"/>
    <n v="48161.25"/>
    <x v="1"/>
    <m/>
  </r>
  <r>
    <x v="0"/>
    <n v="207"/>
    <n v="89100601"/>
    <s v="3012"/>
    <n v="466230430"/>
    <d v="2021-05-25T00:00:00"/>
    <d v="2021-06-30T00:00:00"/>
    <x v="6"/>
    <n v="64215"/>
    <n v="64215"/>
    <x v="4"/>
    <m/>
  </r>
  <r>
    <x v="0"/>
    <n v="207"/>
    <n v="89100601"/>
    <s v="3012"/>
    <n v="466230430"/>
    <d v="2021-07-01T00:00:00"/>
    <d v="2021-07-01T00:00:00"/>
    <x v="7"/>
    <n v="1783.75"/>
    <n v="1946.78"/>
    <x v="6"/>
    <s v="Pokracujici hosp."/>
  </r>
  <r>
    <x v="0"/>
    <n v="207"/>
    <n v="89100601"/>
    <s v="3012"/>
    <n v="475226412"/>
    <d v="2021-08-11T00:00:00"/>
    <d v="2021-08-24T00:00:00"/>
    <x v="0"/>
    <n v="23188.75"/>
    <n v="23188.75"/>
    <x v="0"/>
    <m/>
  </r>
  <r>
    <x v="0"/>
    <n v="207"/>
    <n v="89100601"/>
    <s v="3012"/>
    <n v="475226412"/>
    <d v="2021-08-19T00:00:00"/>
    <d v="2021-08-24T00:00:00"/>
    <x v="0"/>
    <n v="0"/>
    <n v="1751.82"/>
    <x v="1"/>
    <m/>
  </r>
  <r>
    <x v="0"/>
    <n v="207"/>
    <n v="89100601"/>
    <s v="3012"/>
    <n v="505713056"/>
    <d v="2021-04-21T00:00:00"/>
    <d v="2021-04-30T00:00:00"/>
    <x v="10"/>
    <n v="16053.75"/>
    <n v="16053.75"/>
    <x v="0"/>
    <m/>
  </r>
  <r>
    <x v="0"/>
    <n v="207"/>
    <n v="89100601"/>
    <s v="3012"/>
    <n v="505713056"/>
    <d v="2021-05-01T00:00:00"/>
    <d v="2021-05-31T00:00:00"/>
    <x v="9"/>
    <n v="53512.5"/>
    <n v="53512.5"/>
    <x v="1"/>
    <m/>
  </r>
  <r>
    <x v="0"/>
    <n v="207"/>
    <n v="89100601"/>
    <s v="3012"/>
    <n v="505713056"/>
    <d v="2021-06-01T00:00:00"/>
    <d v="2021-06-11T00:00:00"/>
    <x v="6"/>
    <n v="16123.6"/>
    <n v="16123.6"/>
    <x v="1"/>
    <m/>
  </r>
  <r>
    <x v="0"/>
    <n v="207"/>
    <n v="89100601"/>
    <s v="3012"/>
    <n v="5504172190"/>
    <d v="2021-10-21T00:00:00"/>
    <d v="2021-10-31T00:00:00"/>
    <x v="2"/>
    <n v="17837.5"/>
    <n v="17837.5"/>
    <x v="24"/>
    <m/>
  </r>
  <r>
    <x v="0"/>
    <n v="207"/>
    <n v="89100601"/>
    <s v="3012"/>
    <n v="5504172190"/>
    <d v="2021-11-01T00:00:00"/>
    <d v="2021-11-18T00:00:00"/>
    <x v="8"/>
    <n v="32786.03"/>
    <n v="32786.03"/>
    <x v="1"/>
    <m/>
  </r>
  <r>
    <x v="0"/>
    <n v="207"/>
    <n v="89100601"/>
    <s v="3012"/>
    <n v="6759130224"/>
    <d v="2021-04-26T00:00:00"/>
    <d v="2021-05-31T00:00:00"/>
    <x v="9"/>
    <n v="62431.25"/>
    <n v="62431.25"/>
    <x v="4"/>
    <m/>
  </r>
  <r>
    <x v="0"/>
    <n v="207"/>
    <n v="89100601"/>
    <s v="3012"/>
    <n v="6759130224"/>
    <d v="2021-06-01T00:00:00"/>
    <d v="2021-06-25T00:00:00"/>
    <x v="6"/>
    <n v="42810"/>
    <n v="42810"/>
    <x v="1"/>
    <m/>
  </r>
  <r>
    <x v="0"/>
    <n v="211"/>
    <n v="89100601"/>
    <s v="3012"/>
    <n v="251120402"/>
    <d v="2021-10-01T00:00:00"/>
    <d v="2021-10-05T00:00:00"/>
    <x v="2"/>
    <n v="7714.36"/>
    <n v="7714.36"/>
    <x v="25"/>
    <m/>
  </r>
  <r>
    <x v="0"/>
    <n v="211"/>
    <n v="89100601"/>
    <s v="3012"/>
    <n v="295127465"/>
    <d v="2021-01-01T00:00:00"/>
    <d v="2021-01-31T00:00:00"/>
    <x v="5"/>
    <n v="57857.7"/>
    <n v="57857.7"/>
    <x v="1"/>
    <m/>
  </r>
  <r>
    <x v="0"/>
    <n v="211"/>
    <n v="89100601"/>
    <s v="3012"/>
    <n v="295127465"/>
    <d v="2021-02-01T00:00:00"/>
    <d v="2021-02-18T00:00:00"/>
    <x v="4"/>
    <n v="32786.03"/>
    <n v="32786.03"/>
    <x v="1"/>
    <m/>
  </r>
  <r>
    <x v="0"/>
    <n v="211"/>
    <n v="89100601"/>
    <s v="3012"/>
    <n v="305716448"/>
    <d v="2021-03-23T00:00:00"/>
    <d v="2021-04-20T00:00:00"/>
    <x v="10"/>
    <n v="54000.52"/>
    <n v="54000.52"/>
    <x v="4"/>
    <m/>
  </r>
  <r>
    <x v="0"/>
    <n v="211"/>
    <n v="89100601"/>
    <s v="3012"/>
    <n v="306019417"/>
    <d v="2021-03-31T00:00:00"/>
    <d v="2021-04-30T00:00:00"/>
    <x v="10"/>
    <n v="53512.5"/>
    <n v="53512.5"/>
    <x v="11"/>
    <m/>
  </r>
  <r>
    <x v="0"/>
    <n v="211"/>
    <n v="89100601"/>
    <s v="3012"/>
    <n v="306019417"/>
    <d v="2021-05-01T00:00:00"/>
    <d v="2021-05-31T00:00:00"/>
    <x v="9"/>
    <n v="53512.5"/>
    <n v="53512.5"/>
    <x v="1"/>
    <m/>
  </r>
  <r>
    <x v="0"/>
    <n v="211"/>
    <n v="89100601"/>
    <s v="3012"/>
    <n v="306019417"/>
    <d v="2021-06-01T00:00:00"/>
    <d v="2021-06-08T00:00:00"/>
    <x v="6"/>
    <n v="13500.13"/>
    <n v="13500.13"/>
    <x v="1"/>
    <m/>
  </r>
  <r>
    <x v="0"/>
    <n v="211"/>
    <n v="89100601"/>
    <s v="3012"/>
    <n v="311005468"/>
    <d v="2021-06-08T00:00:00"/>
    <d v="2021-06-30T00:00:00"/>
    <x v="6"/>
    <n v="39242.5"/>
    <n v="39242.5"/>
    <x v="0"/>
    <m/>
  </r>
  <r>
    <x v="0"/>
    <n v="211"/>
    <n v="89100601"/>
    <s v="3012"/>
    <n v="311005468"/>
    <d v="2021-07-01T00:00:00"/>
    <d v="2021-07-09T00:00:00"/>
    <x v="7"/>
    <n v="14270"/>
    <n v="14270"/>
    <x v="1"/>
    <m/>
  </r>
  <r>
    <x v="0"/>
    <n v="211"/>
    <n v="89100601"/>
    <s v="3012"/>
    <n v="315507406"/>
    <d v="2021-09-09T00:00:00"/>
    <d v="2021-09-30T00:00:00"/>
    <x v="1"/>
    <n v="37458.75"/>
    <n v="37458.75"/>
    <x v="11"/>
    <m/>
  </r>
  <r>
    <x v="0"/>
    <n v="211"/>
    <n v="89100601"/>
    <s v="3012"/>
    <n v="315507406"/>
    <d v="2021-10-01T00:00:00"/>
    <d v="2021-10-10T00:00:00"/>
    <x v="2"/>
    <n v="0"/>
    <n v="1186.5899999999999"/>
    <x v="1"/>
    <m/>
  </r>
  <r>
    <x v="0"/>
    <n v="211"/>
    <n v="89100601"/>
    <s v="3012"/>
    <n v="315507406"/>
    <d v="2021-10-01T00:00:00"/>
    <d v="2021-10-19T00:00:00"/>
    <x v="2"/>
    <n v="34714.620000000003"/>
    <n v="34714.620000000003"/>
    <x v="1"/>
    <m/>
  </r>
  <r>
    <x v="0"/>
    <n v="211"/>
    <n v="89100601"/>
    <s v="3012"/>
    <n v="316224440"/>
    <d v="2021-03-05T00:00:00"/>
    <d v="2021-03-19T00:00:00"/>
    <x v="3"/>
    <n v="27000.26"/>
    <n v="27000.26"/>
    <x v="3"/>
    <m/>
  </r>
  <r>
    <x v="0"/>
    <n v="211"/>
    <n v="89100601"/>
    <s v="3012"/>
    <n v="316224440"/>
    <d v="2021-03-23T00:00:00"/>
    <d v="2021-04-30T00:00:00"/>
    <x v="10"/>
    <n v="67782.5"/>
    <n v="67782.5"/>
    <x v="4"/>
    <m/>
  </r>
  <r>
    <x v="0"/>
    <n v="211"/>
    <n v="89100601"/>
    <s v="3012"/>
    <n v="316224440"/>
    <d v="2021-05-01T00:00:00"/>
    <d v="2021-05-20T00:00:00"/>
    <x v="9"/>
    <n v="36643.21"/>
    <n v="36643.21"/>
    <x v="1"/>
    <m/>
  </r>
  <r>
    <x v="0"/>
    <n v="211"/>
    <n v="89100601"/>
    <s v="3012"/>
    <n v="320406421"/>
    <d v="2021-09-17T00:00:00"/>
    <d v="2021-09-30T00:00:00"/>
    <x v="1"/>
    <n v="23188.75"/>
    <n v="23188.75"/>
    <x v="0"/>
    <m/>
  </r>
  <r>
    <x v="0"/>
    <n v="211"/>
    <n v="89100601"/>
    <s v="3012"/>
    <n v="320406421"/>
    <d v="2021-10-01T00:00:00"/>
    <d v="2021-10-31T00:00:00"/>
    <x v="2"/>
    <n v="53512.5"/>
    <n v="53512.5"/>
    <x v="1"/>
    <m/>
  </r>
  <r>
    <x v="0"/>
    <n v="211"/>
    <n v="89100601"/>
    <s v="3012"/>
    <n v="320406421"/>
    <d v="2021-11-01T00:00:00"/>
    <d v="2021-11-16T00:00:00"/>
    <x v="8"/>
    <n v="28928.85"/>
    <n v="28928.85"/>
    <x v="1"/>
    <m/>
  </r>
  <r>
    <x v="0"/>
    <n v="211"/>
    <n v="89100601"/>
    <s v="3012"/>
    <n v="325201041"/>
    <d v="2021-01-20T00:00:00"/>
    <d v="2021-01-31T00:00:00"/>
    <x v="5"/>
    <n v="21214.49"/>
    <n v="21214.49"/>
    <x v="7"/>
    <m/>
  </r>
  <r>
    <x v="0"/>
    <n v="211"/>
    <n v="89100601"/>
    <s v="3012"/>
    <n v="325201041"/>
    <d v="2021-02-01T00:00:00"/>
    <d v="2021-02-19T00:00:00"/>
    <x v="4"/>
    <n v="32107.5"/>
    <n v="32107.5"/>
    <x v="1"/>
    <m/>
  </r>
  <r>
    <x v="0"/>
    <n v="211"/>
    <n v="89100601"/>
    <s v="3012"/>
    <n v="325521450"/>
    <d v="2021-04-13T00:00:00"/>
    <d v="2021-04-30T00:00:00"/>
    <x v="10"/>
    <n v="30323.75"/>
    <n v="30323.75"/>
    <x v="21"/>
    <m/>
  </r>
  <r>
    <x v="0"/>
    <n v="211"/>
    <n v="89100601"/>
    <s v="3012"/>
    <n v="325521450"/>
    <d v="2021-05-01T00:00:00"/>
    <d v="2021-05-07T00:00:00"/>
    <x v="9"/>
    <n v="9674.16"/>
    <n v="9674.16"/>
    <x v="1"/>
    <m/>
  </r>
  <r>
    <x v="0"/>
    <n v="211"/>
    <n v="89100601"/>
    <s v="3012"/>
    <n v="326112447"/>
    <d v="2021-03-08T00:00:00"/>
    <d v="2021-03-18T00:00:00"/>
    <x v="3"/>
    <n v="17837.5"/>
    <n v="17837.5"/>
    <x v="4"/>
    <m/>
  </r>
  <r>
    <x v="0"/>
    <n v="211"/>
    <n v="89100601"/>
    <s v="3012"/>
    <n v="335725464"/>
    <d v="2021-07-08T00:00:00"/>
    <d v="2021-07-22T00:00:00"/>
    <x v="7"/>
    <n v="27000.26"/>
    <n v="27000.26"/>
    <x v="4"/>
    <m/>
  </r>
  <r>
    <x v="0"/>
    <n v="211"/>
    <n v="89100601"/>
    <s v="3012"/>
    <n v="336226422"/>
    <d v="2021-09-29T00:00:00"/>
    <d v="2021-10-31T00:00:00"/>
    <x v="2"/>
    <n v="57080"/>
    <n v="57080"/>
    <x v="0"/>
    <m/>
  </r>
  <r>
    <x v="0"/>
    <n v="211"/>
    <n v="89100601"/>
    <s v="3012"/>
    <n v="336226422"/>
    <d v="2021-11-01T00:00:00"/>
    <d v="2021-11-04T00:00:00"/>
    <x v="8"/>
    <n v="5785.77"/>
    <n v="6608.57"/>
    <x v="1"/>
    <m/>
  </r>
  <r>
    <x v="0"/>
    <n v="211"/>
    <n v="89100601"/>
    <s v="3012"/>
    <n v="375626423"/>
    <d v="2021-06-02T00:00:00"/>
    <d v="2021-06-30T00:00:00"/>
    <x v="6"/>
    <n v="49945"/>
    <n v="49945"/>
    <x v="16"/>
    <m/>
  </r>
  <r>
    <x v="0"/>
    <n v="211"/>
    <n v="89100601"/>
    <s v="3012"/>
    <n v="375626423"/>
    <d v="2021-07-01T00:00:00"/>
    <d v="2021-07-16T00:00:00"/>
    <x v="7"/>
    <n v="26756.25"/>
    <n v="26756.25"/>
    <x v="1"/>
    <m/>
  </r>
  <r>
    <x v="0"/>
    <n v="211"/>
    <n v="89100601"/>
    <s v="3012"/>
    <n v="375810444"/>
    <d v="2021-01-01T00:00:00"/>
    <d v="2021-01-31T00:00:00"/>
    <x v="5"/>
    <n v="57857.7"/>
    <n v="57857.7"/>
    <x v="1"/>
    <m/>
  </r>
  <r>
    <x v="0"/>
    <n v="211"/>
    <n v="89100601"/>
    <s v="3012"/>
    <n v="375810444"/>
    <d v="2021-02-01T00:00:00"/>
    <d v="2021-02-17T00:00:00"/>
    <x v="4"/>
    <n v="28540"/>
    <n v="28540"/>
    <x v="1"/>
    <m/>
  </r>
  <r>
    <x v="0"/>
    <n v="211"/>
    <n v="89100601"/>
    <s v="3012"/>
    <n v="380403446"/>
    <d v="2021-04-15T00:00:00"/>
    <d v="2021-04-30T00:00:00"/>
    <x v="10"/>
    <n v="26756.25"/>
    <n v="26756.25"/>
    <x v="26"/>
    <m/>
  </r>
  <r>
    <x v="0"/>
    <n v="211"/>
    <n v="89100601"/>
    <s v="3012"/>
    <n v="380403446"/>
    <d v="2021-05-01T00:00:00"/>
    <d v="2021-05-04T00:00:00"/>
    <x v="9"/>
    <n v="5351.25"/>
    <n v="5351.25"/>
    <x v="1"/>
    <m/>
  </r>
  <r>
    <x v="0"/>
    <n v="211"/>
    <n v="89100601"/>
    <s v="3012"/>
    <n v="385106424"/>
    <d v="2021-01-06T00:00:00"/>
    <d v="2021-01-31T00:00:00"/>
    <x v="5"/>
    <n v="48214.75"/>
    <n v="48214.75"/>
    <x v="3"/>
    <m/>
  </r>
  <r>
    <x v="0"/>
    <n v="211"/>
    <n v="89100601"/>
    <s v="3012"/>
    <n v="385106424"/>
    <d v="2021-02-01T00:00:00"/>
    <d v="2021-02-28T00:00:00"/>
    <x v="4"/>
    <n v="48161.25"/>
    <n v="48161.25"/>
    <x v="1"/>
    <m/>
  </r>
  <r>
    <x v="0"/>
    <n v="211"/>
    <n v="89100601"/>
    <s v="3012"/>
    <n v="385106424"/>
    <d v="2021-03-01T00:00:00"/>
    <d v="2021-03-04T00:00:00"/>
    <x v="3"/>
    <n v="5785.77"/>
    <n v="5785.77"/>
    <x v="1"/>
    <m/>
  </r>
  <r>
    <x v="0"/>
    <n v="211"/>
    <n v="89100601"/>
    <s v="3012"/>
    <n v="385924413"/>
    <d v="2021-06-24T00:00:00"/>
    <d v="2021-07-27T00:00:00"/>
    <x v="7"/>
    <n v="58863.75"/>
    <n v="58863.75"/>
    <x v="3"/>
    <m/>
  </r>
  <r>
    <x v="0"/>
    <n v="211"/>
    <n v="89100601"/>
    <s v="3012"/>
    <n v="385924413"/>
    <d v="2021-06-25T00:00:00"/>
    <d v="2021-07-04T00:00:00"/>
    <x v="7"/>
    <n v="0"/>
    <n v="2169.1999999999998"/>
    <x v="1"/>
    <m/>
  </r>
  <r>
    <x v="0"/>
    <n v="211"/>
    <n v="89100601"/>
    <s v="3012"/>
    <n v="390602434"/>
    <d v="2021-01-05T00:00:00"/>
    <d v="2021-01-31T00:00:00"/>
    <x v="5"/>
    <n v="50143.34"/>
    <n v="50143.34"/>
    <x v="18"/>
    <m/>
  </r>
  <r>
    <x v="0"/>
    <n v="211"/>
    <n v="89100601"/>
    <s v="3012"/>
    <n v="390602434"/>
    <d v="2021-02-01T00:00:00"/>
    <d v="2021-02-05T00:00:00"/>
    <x v="4"/>
    <n v="7135"/>
    <n v="7135"/>
    <x v="1"/>
    <m/>
  </r>
  <r>
    <x v="0"/>
    <n v="211"/>
    <n v="89100601"/>
    <s v="3012"/>
    <n v="395613407"/>
    <d v="2021-05-26T00:00:00"/>
    <d v="2021-06-30T00:00:00"/>
    <x v="6"/>
    <n v="62431.25"/>
    <n v="62431.25"/>
    <x v="11"/>
    <m/>
  </r>
  <r>
    <x v="0"/>
    <n v="211"/>
    <n v="89100601"/>
    <s v="3012"/>
    <n v="395613407"/>
    <d v="2021-07-01T00:00:00"/>
    <d v="2021-07-08T00:00:00"/>
    <x v="7"/>
    <n v="13500.13"/>
    <n v="13500.13"/>
    <x v="1"/>
    <m/>
  </r>
  <r>
    <x v="0"/>
    <n v="211"/>
    <n v="89100601"/>
    <s v="3012"/>
    <n v="395613407"/>
    <d v="2021-07-02T00:00:00"/>
    <d v="2021-07-04T00:00:00"/>
    <x v="7"/>
    <n v="0"/>
    <n v="333.01"/>
    <x v="1"/>
    <m/>
  </r>
  <r>
    <x v="0"/>
    <n v="211"/>
    <n v="89100601"/>
    <s v="3012"/>
    <n v="395827452"/>
    <d v="2021-05-24T00:00:00"/>
    <d v="2021-06-30T00:00:00"/>
    <x v="6"/>
    <n v="65998.75"/>
    <n v="65998.75"/>
    <x v="3"/>
    <m/>
  </r>
  <r>
    <x v="0"/>
    <n v="211"/>
    <n v="89100601"/>
    <s v="3012"/>
    <n v="395827452"/>
    <d v="2021-07-01T00:00:00"/>
    <d v="2021-07-09T00:00:00"/>
    <x v="7"/>
    <n v="14270"/>
    <n v="14270"/>
    <x v="1"/>
    <m/>
  </r>
  <r>
    <x v="0"/>
    <n v="211"/>
    <n v="89100601"/>
    <s v="3012"/>
    <n v="405612425"/>
    <d v="2021-02-03T00:00:00"/>
    <d v="2021-02-28T00:00:00"/>
    <x v="4"/>
    <n v="48214.75"/>
    <n v="48214.75"/>
    <x v="24"/>
    <m/>
  </r>
  <r>
    <x v="0"/>
    <n v="211"/>
    <n v="89100601"/>
    <s v="3012"/>
    <n v="405612425"/>
    <d v="2021-03-01T00:00:00"/>
    <d v="2021-03-03T00:00:00"/>
    <x v="3"/>
    <n v="3567.5"/>
    <n v="3567.5"/>
    <x v="1"/>
    <m/>
  </r>
  <r>
    <x v="0"/>
    <n v="211"/>
    <n v="89100601"/>
    <s v="3012"/>
    <n v="415221433"/>
    <d v="2021-05-24T00:00:00"/>
    <d v="2021-05-31T00:00:00"/>
    <x v="9"/>
    <n v="12486.25"/>
    <n v="12486.25"/>
    <x v="8"/>
    <m/>
  </r>
  <r>
    <x v="0"/>
    <n v="211"/>
    <n v="89100601"/>
    <s v="3012"/>
    <n v="415221433"/>
    <d v="2021-06-01T00:00:00"/>
    <d v="2021-06-14T00:00:00"/>
    <x v="6"/>
    <n v="20960.68"/>
    <n v="20960.68"/>
    <x v="1"/>
    <m/>
  </r>
  <r>
    <x v="0"/>
    <n v="211"/>
    <n v="89100601"/>
    <s v="3012"/>
    <n v="416217438"/>
    <d v="2021-01-15T00:00:00"/>
    <d v="2021-01-31T00:00:00"/>
    <x v="5"/>
    <n v="30857.439999999999"/>
    <n v="30857.439999999999"/>
    <x v="11"/>
    <m/>
  </r>
  <r>
    <x v="0"/>
    <n v="211"/>
    <n v="89100601"/>
    <s v="3012"/>
    <n v="416217438"/>
    <d v="2021-02-01T00:00:00"/>
    <d v="2021-02-19T00:00:00"/>
    <x v="4"/>
    <n v="34714.620000000003"/>
    <n v="34714.620000000003"/>
    <x v="1"/>
    <m/>
  </r>
  <r>
    <x v="0"/>
    <n v="211"/>
    <n v="89100601"/>
    <s v="3012"/>
    <n v="420428415"/>
    <d v="2021-06-18T00:00:00"/>
    <d v="2021-06-30T00:00:00"/>
    <x v="6"/>
    <n v="21405"/>
    <n v="21405"/>
    <x v="27"/>
    <m/>
  </r>
  <r>
    <x v="0"/>
    <n v="211"/>
    <n v="89100601"/>
    <s v="3012"/>
    <n v="420428415"/>
    <d v="2021-07-01T00:00:00"/>
    <d v="2021-07-03T00:00:00"/>
    <x v="7"/>
    <n v="0"/>
    <n v="291.38"/>
    <x v="1"/>
    <m/>
  </r>
  <r>
    <x v="0"/>
    <n v="211"/>
    <n v="89100601"/>
    <s v="3012"/>
    <n v="420428415"/>
    <d v="2021-07-01T00:00:00"/>
    <d v="2021-07-15T00:00:00"/>
    <x v="7"/>
    <n v="24972.5"/>
    <n v="24972.5"/>
    <x v="1"/>
    <m/>
  </r>
  <r>
    <x v="0"/>
    <n v="211"/>
    <n v="89100601"/>
    <s v="3012"/>
    <n v="425204418"/>
    <d v="2021-07-26T00:00:00"/>
    <d v="2021-08-31T00:00:00"/>
    <x v="0"/>
    <n v="64215"/>
    <n v="64215"/>
    <x v="4"/>
    <m/>
  </r>
  <r>
    <x v="0"/>
    <n v="211"/>
    <n v="89100601"/>
    <s v="3012"/>
    <n v="425204418"/>
    <d v="2021-08-31T00:00:00"/>
    <d v="2021-09-15T00:00:00"/>
    <x v="1"/>
    <n v="26756.25"/>
    <n v="26756.25"/>
    <x v="6"/>
    <s v="Pokracujici hosp."/>
  </r>
  <r>
    <x v="0"/>
    <n v="211"/>
    <n v="89100601"/>
    <s v="3012"/>
    <n v="425204418"/>
    <d v="2021-09-01T00:00:00"/>
    <d v="2021-09-02T00:00:00"/>
    <x v="1"/>
    <n v="0"/>
    <n v="5478.68"/>
    <x v="1"/>
    <m/>
  </r>
  <r>
    <x v="0"/>
    <n v="211"/>
    <n v="89100601"/>
    <s v="3012"/>
    <n v="426112427"/>
    <d v="2021-03-24T00:00:00"/>
    <d v="2021-04-30T00:00:00"/>
    <x v="10"/>
    <n v="65998.75"/>
    <n v="65998.75"/>
    <x v="4"/>
    <m/>
  </r>
  <r>
    <x v="0"/>
    <n v="211"/>
    <n v="89100601"/>
    <s v="3012"/>
    <n v="426112427"/>
    <d v="2021-05-01T00:00:00"/>
    <d v="2021-05-25T00:00:00"/>
    <x v="9"/>
    <n v="42810"/>
    <n v="42810"/>
    <x v="1"/>
    <m/>
  </r>
  <r>
    <x v="0"/>
    <n v="211"/>
    <n v="89100601"/>
    <s v="3012"/>
    <n v="435615416"/>
    <d v="2021-06-14T00:00:00"/>
    <d v="2021-06-30T00:00:00"/>
    <x v="6"/>
    <n v="28540"/>
    <n v="28540"/>
    <x v="17"/>
    <m/>
  </r>
  <r>
    <x v="0"/>
    <n v="211"/>
    <n v="89100601"/>
    <s v="3012"/>
    <n v="435615416"/>
    <d v="2021-07-01T00:00:00"/>
    <d v="2021-07-31T00:00:00"/>
    <x v="7"/>
    <n v="53512.5"/>
    <n v="53512.5"/>
    <x v="1"/>
    <m/>
  </r>
  <r>
    <x v="0"/>
    <n v="211"/>
    <n v="89100601"/>
    <s v="3012"/>
    <n v="435615416"/>
    <d v="2021-08-01T00:00:00"/>
    <d v="2021-08-17T00:00:00"/>
    <x v="0"/>
    <n v="30857.439999999999"/>
    <n v="30857.439999999999"/>
    <x v="1"/>
    <m/>
  </r>
  <r>
    <x v="0"/>
    <n v="211"/>
    <n v="89100601"/>
    <s v="3012"/>
    <n v="445102420"/>
    <d v="2021-06-14T00:00:00"/>
    <d v="2021-06-30T00:00:00"/>
    <x v="6"/>
    <n v="28540"/>
    <n v="28540"/>
    <x v="0"/>
    <m/>
  </r>
  <r>
    <x v="0"/>
    <n v="211"/>
    <n v="89100601"/>
    <s v="3012"/>
    <n v="445102420"/>
    <d v="2021-07-01T00:00:00"/>
    <d v="2021-07-23T00:00:00"/>
    <x v="7"/>
    <n v="39242.5"/>
    <n v="39242.5"/>
    <x v="1"/>
    <m/>
  </r>
  <r>
    <x v="0"/>
    <n v="211"/>
    <n v="89100601"/>
    <s v="3012"/>
    <n v="455929414"/>
    <d v="2021-09-24T00:00:00"/>
    <d v="2021-10-31T00:00:00"/>
    <x v="2"/>
    <n v="65998.75"/>
    <n v="65998.75"/>
    <x v="0"/>
    <m/>
  </r>
  <r>
    <x v="0"/>
    <n v="211"/>
    <n v="89100601"/>
    <s v="3012"/>
    <n v="455929414"/>
    <d v="2021-11-01T00:00:00"/>
    <d v="2021-11-16T00:00:00"/>
    <x v="8"/>
    <n v="26756.25"/>
    <n v="26756.25"/>
    <x v="1"/>
    <m/>
  </r>
  <r>
    <x v="0"/>
    <n v="211"/>
    <n v="89100601"/>
    <s v="3012"/>
    <n v="490226162"/>
    <d v="2021-02-01T00:00:00"/>
    <d v="2021-02-28T00:00:00"/>
    <x v="4"/>
    <n v="52071.93"/>
    <n v="52071.93"/>
    <x v="8"/>
    <m/>
  </r>
  <r>
    <x v="0"/>
    <n v="211"/>
    <n v="89100601"/>
    <s v="3012"/>
    <n v="490226162"/>
    <d v="2021-03-01T00:00:00"/>
    <d v="2021-03-19T00:00:00"/>
    <x v="3"/>
    <n v="34714.620000000003"/>
    <n v="34714.620000000003"/>
    <x v="1"/>
    <m/>
  </r>
  <r>
    <x v="0"/>
    <n v="211"/>
    <n v="89100601"/>
    <s v="3012"/>
    <n v="496106225"/>
    <d v="2021-01-13T00:00:00"/>
    <d v="2021-01-29T00:00:00"/>
    <x v="5"/>
    <n v="30857.439999999999"/>
    <n v="30857.439999999999"/>
    <x v="8"/>
    <m/>
  </r>
  <r>
    <x v="0"/>
    <n v="211"/>
    <n v="89100601"/>
    <s v="3012"/>
    <n v="510616013"/>
    <d v="2021-07-15T00:00:00"/>
    <d v="2021-07-31T00:00:00"/>
    <x v="7"/>
    <n v="28540"/>
    <n v="28540"/>
    <x v="4"/>
    <m/>
  </r>
  <r>
    <x v="0"/>
    <n v="211"/>
    <n v="89100601"/>
    <s v="3012"/>
    <n v="510616013"/>
    <d v="2021-08-01T00:00:00"/>
    <d v="2021-08-01T00:00:00"/>
    <x v="0"/>
    <n v="0"/>
    <n v="124.92"/>
    <x v="1"/>
    <m/>
  </r>
  <r>
    <x v="0"/>
    <n v="211"/>
    <n v="89100601"/>
    <s v="3012"/>
    <n v="510616013"/>
    <d v="2021-08-01T00:00:00"/>
    <d v="2021-08-02T00:00:00"/>
    <x v="0"/>
    <n v="1928.59"/>
    <n v="1928.59"/>
    <x v="1"/>
    <m/>
  </r>
  <r>
    <x v="0"/>
    <n v="211"/>
    <n v="89100601"/>
    <s v="3012"/>
    <n v="510902053"/>
    <d v="2021-10-13T00:00:00"/>
    <d v="2021-10-31T00:00:00"/>
    <x v="2"/>
    <n v="32107.5"/>
    <n v="32107.5"/>
    <x v="0"/>
    <m/>
  </r>
  <r>
    <x v="0"/>
    <n v="211"/>
    <n v="89100601"/>
    <s v="3012"/>
    <n v="510902053"/>
    <d v="2021-11-01T00:00:00"/>
    <d v="2021-11-01T00:00:00"/>
    <x v="8"/>
    <n v="1612.36"/>
    <n v="1612.36"/>
    <x v="6"/>
    <s v="Pokracujici hosp."/>
  </r>
  <r>
    <x v="0"/>
    <n v="211"/>
    <n v="89100601"/>
    <s v="3012"/>
    <n v="5553231772"/>
    <d v="2021-03-24T00:00:00"/>
    <d v="2021-04-15T00:00:00"/>
    <x v="10"/>
    <n v="39242.5"/>
    <n v="39242.5"/>
    <x v="8"/>
    <m/>
  </r>
  <r>
    <x v="0"/>
    <n v="211"/>
    <n v="89100601"/>
    <s v="3012"/>
    <n v="5558291761"/>
    <d v="2021-09-07T00:00:00"/>
    <d v="2021-09-30T00:00:00"/>
    <x v="1"/>
    <n v="41026.25"/>
    <n v="41026.25"/>
    <x v="4"/>
    <m/>
  </r>
  <r>
    <x v="0"/>
    <n v="211"/>
    <n v="89100601"/>
    <s v="3012"/>
    <n v="5558291761"/>
    <d v="2021-10-01T00:00:00"/>
    <d v="2021-10-31T00:00:00"/>
    <x v="2"/>
    <n v="53512.5"/>
    <n v="53512.5"/>
    <x v="1"/>
    <m/>
  </r>
  <r>
    <x v="0"/>
    <n v="211"/>
    <n v="89100601"/>
    <s v="3012"/>
    <n v="5558291761"/>
    <d v="2021-11-01T00:00:00"/>
    <d v="2021-11-18T00:00:00"/>
    <x v="8"/>
    <n v="30323.75"/>
    <n v="30323.75"/>
    <x v="1"/>
    <m/>
  </r>
  <r>
    <x v="0"/>
    <n v="211"/>
    <n v="89100601"/>
    <s v="3022"/>
    <n v="6651231466"/>
    <d v="2021-02-08T00:00:00"/>
    <d v="2021-02-08T00:00:00"/>
    <x v="4"/>
    <n v="0"/>
    <n v="144.9"/>
    <x v="1"/>
    <m/>
  </r>
  <r>
    <x v="0"/>
    <n v="211"/>
    <n v="89100601"/>
    <s v="3012"/>
    <n v="6859160891"/>
    <d v="2021-04-08T00:00:00"/>
    <d v="2021-04-30T00:00:00"/>
    <x v="10"/>
    <n v="39242.5"/>
    <n v="39242.5"/>
    <x v="0"/>
    <m/>
  </r>
  <r>
    <x v="0"/>
    <n v="211"/>
    <n v="89100601"/>
    <s v="3012"/>
    <n v="7654045080"/>
    <d v="2021-04-08T00:00:00"/>
    <d v="2021-04-26T00:00:00"/>
    <x v="10"/>
    <n v="32107.5"/>
    <n v="32107.5"/>
    <x v="0"/>
    <m/>
  </r>
  <r>
    <x v="0"/>
    <n v="211"/>
    <n v="89100601"/>
    <s v="3022"/>
    <n v="7954195326"/>
    <d v="2021-02-11T00:00:00"/>
    <d v="2021-02-11T00:00:00"/>
    <x v="4"/>
    <n v="0"/>
    <n v="144.9"/>
    <x v="1"/>
    <m/>
  </r>
  <r>
    <x v="0"/>
    <n v="213"/>
    <n v="89100601"/>
    <s v="3012"/>
    <n v="345521442"/>
    <d v="2021-08-30T00:00:00"/>
    <d v="2021-09-13T00:00:00"/>
    <x v="1"/>
    <n v="27000.26"/>
    <n v="27000.26"/>
    <x v="0"/>
    <m/>
  </r>
  <r>
    <x v="0"/>
    <n v="213"/>
    <n v="89100601"/>
    <s v="3012"/>
    <n v="370703402"/>
    <d v="2021-10-26T00:00:00"/>
    <d v="2021-11-16T00:00:00"/>
    <x v="8"/>
    <n v="37458.75"/>
    <n v="37458.75"/>
    <x v="0"/>
    <m/>
  </r>
  <r>
    <x v="0"/>
    <n v="213"/>
    <n v="89100601"/>
    <s v="3012"/>
    <n v="410617409"/>
    <d v="2021-06-16T00:00:00"/>
    <d v="2021-06-30T00:00:00"/>
    <x v="6"/>
    <n v="24972.5"/>
    <n v="24972.5"/>
    <x v="4"/>
    <m/>
  </r>
  <r>
    <x v="0"/>
    <n v="213"/>
    <n v="89100601"/>
    <s v="3012"/>
    <n v="410617409"/>
    <d v="2021-07-01T00:00:00"/>
    <d v="2021-07-08T00:00:00"/>
    <x v="7"/>
    <n v="13500.13"/>
    <n v="13500.13"/>
    <x v="1"/>
    <m/>
  </r>
  <r>
    <x v="0"/>
    <n v="213"/>
    <n v="89100601"/>
    <s v="3012"/>
    <n v="5702091010"/>
    <d v="2021-08-20T00:00:00"/>
    <d v="2021-08-31T00:00:00"/>
    <x v="0"/>
    <n v="19621.25"/>
    <n v="19621.25"/>
    <x v="8"/>
    <m/>
  </r>
  <r>
    <x v="0"/>
    <n v="213"/>
    <n v="89100601"/>
    <s v="3012"/>
    <n v="5702091010"/>
    <d v="2021-09-01T00:00:00"/>
    <d v="2021-09-30T00:00:00"/>
    <x v="1"/>
    <n v="51728.75"/>
    <n v="51728.75"/>
    <x v="1"/>
    <m/>
  </r>
  <r>
    <x v="0"/>
    <n v="213"/>
    <n v="89100601"/>
    <s v="3012"/>
    <n v="5702091010"/>
    <d v="2021-10-01T00:00:00"/>
    <d v="2021-10-21T00:00:00"/>
    <x v="2"/>
    <n v="32418.59"/>
    <n v="32418.59"/>
    <x v="1"/>
    <m/>
  </r>
  <r>
    <x v="0"/>
    <n v="213"/>
    <n v="89100601"/>
    <s v="3012"/>
    <n v="5956020169"/>
    <d v="2021-05-27T00:00:00"/>
    <d v="2021-06-18T00:00:00"/>
    <x v="6"/>
    <n v="39242.5"/>
    <n v="39242.5"/>
    <x v="18"/>
    <m/>
  </r>
  <r>
    <x v="0"/>
    <n v="213"/>
    <n v="89100601"/>
    <s v="3012"/>
    <n v="7408201779"/>
    <d v="2021-08-25T00:00:00"/>
    <d v="2021-08-31T00:00:00"/>
    <x v="0"/>
    <n v="10702.5"/>
    <n v="10702.5"/>
    <x v="8"/>
    <m/>
  </r>
  <r>
    <x v="0"/>
    <n v="213"/>
    <n v="89100601"/>
    <s v="3012"/>
    <n v="7408201779"/>
    <d v="2021-08-31T00:00:00"/>
    <d v="2021-09-01T00:00:00"/>
    <x v="1"/>
    <n v="1928.59"/>
    <n v="1928.59"/>
    <x v="6"/>
    <s v="Pokracujici hosp."/>
  </r>
  <r>
    <x v="1"/>
    <n v="111"/>
    <n v="89100601"/>
    <s v="3012"/>
    <n v="231004445"/>
    <d v="2022-09-26T00:00:00"/>
    <d v="2022-10-08T00:00:00"/>
    <x v="2"/>
    <n v="21405"/>
    <n v="21405"/>
    <x v="4"/>
    <m/>
  </r>
  <r>
    <x v="1"/>
    <n v="111"/>
    <n v="89100601"/>
    <s v="3012"/>
    <n v="231004445"/>
    <d v="2022-10-13T00:00:00"/>
    <d v="2022-10-31T00:00:00"/>
    <x v="2"/>
    <n v="32107.5"/>
    <n v="32107.5"/>
    <x v="4"/>
    <m/>
  </r>
  <r>
    <x v="1"/>
    <n v="111"/>
    <n v="89100601"/>
    <s v="3012"/>
    <n v="231004445"/>
    <d v="2022-10-31T00:00:00"/>
    <d v="2022-11-07T00:00:00"/>
    <x v="8"/>
    <n v="12486.25"/>
    <n v="12486.25"/>
    <x v="6"/>
    <s v="Pokracujici hosp."/>
  </r>
  <r>
    <x v="1"/>
    <n v="111"/>
    <n v="89100601"/>
    <s v="3012"/>
    <n v="260619468"/>
    <d v="2022-10-21T00:00:00"/>
    <d v="2022-10-24T00:00:00"/>
    <x v="2"/>
    <n v="5351.25"/>
    <n v="5351.25"/>
    <x v="4"/>
    <m/>
  </r>
  <r>
    <x v="1"/>
    <n v="111"/>
    <n v="89100601"/>
    <s v="3012"/>
    <n v="260619468"/>
    <d v="2022-11-21T00:00:00"/>
    <d v="2022-11-30T00:00:00"/>
    <x v="8"/>
    <n v="16053.75"/>
    <n v="16053.75"/>
    <x v="0"/>
    <m/>
  </r>
  <r>
    <x v="1"/>
    <n v="111"/>
    <n v="89100601"/>
    <s v="3012"/>
    <n v="260619468"/>
    <d v="2022-12-01T00:00:00"/>
    <d v="2022-12-31T00:00:00"/>
    <x v="11"/>
    <n v="53512.5"/>
    <n v="53512.5"/>
    <x v="1"/>
    <m/>
  </r>
  <r>
    <x v="1"/>
    <n v="111"/>
    <n v="89100601"/>
    <s v="3012"/>
    <n v="270302439"/>
    <d v="2022-04-20T00:00:00"/>
    <d v="2022-04-30T00:00:00"/>
    <x v="10"/>
    <n v="17837.5"/>
    <n v="17837.5"/>
    <x v="23"/>
    <m/>
  </r>
  <r>
    <x v="1"/>
    <n v="111"/>
    <n v="89100601"/>
    <s v="3012"/>
    <n v="270302439"/>
    <d v="2022-05-01T00:00:00"/>
    <d v="2022-05-31T00:00:00"/>
    <x v="9"/>
    <n v="53512.5"/>
    <n v="53512.5"/>
    <x v="1"/>
    <m/>
  </r>
  <r>
    <x v="1"/>
    <n v="111"/>
    <n v="89100601"/>
    <s v="3012"/>
    <n v="270302439"/>
    <d v="2022-05-31T00:00:00"/>
    <d v="2022-06-07T00:00:00"/>
    <x v="6"/>
    <n v="13500.13"/>
    <n v="13500.13"/>
    <x v="6"/>
    <s v="Pokracujici hosp."/>
  </r>
  <r>
    <x v="1"/>
    <n v="111"/>
    <n v="89100601"/>
    <s v="3012"/>
    <n v="275316413"/>
    <d v="2022-09-23T00:00:00"/>
    <d v="2022-09-30T00:00:00"/>
    <x v="1"/>
    <n v="12486.25"/>
    <n v="12486.25"/>
    <x v="4"/>
    <m/>
  </r>
  <r>
    <x v="1"/>
    <n v="111"/>
    <n v="89100601"/>
    <s v="3012"/>
    <n v="275316413"/>
    <d v="2022-09-30T00:00:00"/>
    <d v="2022-10-17T00:00:00"/>
    <x v="2"/>
    <n v="32786.03"/>
    <n v="32786.03"/>
    <x v="6"/>
    <s v="Pokracujici hosp."/>
  </r>
  <r>
    <x v="1"/>
    <n v="111"/>
    <n v="89100601"/>
    <s v="3012"/>
    <n v="286105419"/>
    <d v="2022-02-24T00:00:00"/>
    <d v="2022-03-24T00:00:00"/>
    <x v="3"/>
    <n v="49945"/>
    <n v="49945"/>
    <x v="0"/>
    <m/>
  </r>
  <r>
    <x v="1"/>
    <n v="111"/>
    <n v="89100601"/>
    <s v="3012"/>
    <n v="295118488"/>
    <d v="2022-03-25T00:00:00"/>
    <d v="2022-03-31T00:00:00"/>
    <x v="3"/>
    <n v="10702.5"/>
    <n v="10702.5"/>
    <x v="4"/>
    <m/>
  </r>
  <r>
    <x v="1"/>
    <n v="111"/>
    <n v="89100601"/>
    <s v="3012"/>
    <n v="295118488"/>
    <d v="2022-03-31T00:00:00"/>
    <d v="2022-04-05T00:00:00"/>
    <x v="10"/>
    <n v="8918.75"/>
    <n v="8918.75"/>
    <x v="6"/>
    <s v="Pokracujici hosp."/>
  </r>
  <r>
    <x v="1"/>
    <n v="111"/>
    <n v="89100601"/>
    <s v="3012"/>
    <n v="305615437"/>
    <d v="2022-06-17T00:00:00"/>
    <d v="2022-06-30T00:00:00"/>
    <x v="6"/>
    <n v="23188.75"/>
    <n v="23188.75"/>
    <x v="1"/>
    <m/>
  </r>
  <r>
    <x v="1"/>
    <n v="111"/>
    <n v="89100601"/>
    <s v="3012"/>
    <n v="305615437"/>
    <d v="2022-07-01T00:00:00"/>
    <d v="2022-07-31T00:00:00"/>
    <x v="7"/>
    <n v="53512.5"/>
    <n v="53512.5"/>
    <x v="1"/>
    <m/>
  </r>
  <r>
    <x v="1"/>
    <n v="111"/>
    <n v="89100601"/>
    <s v="3012"/>
    <n v="305615437"/>
    <d v="2022-07-31T00:00:00"/>
    <d v="2022-08-11T00:00:00"/>
    <x v="0"/>
    <n v="21214.49"/>
    <n v="21214.49"/>
    <x v="6"/>
    <s v="Pokracujici hosp."/>
  </r>
  <r>
    <x v="1"/>
    <n v="111"/>
    <n v="89100601"/>
    <s v="3012"/>
    <n v="310317436"/>
    <d v="2022-04-27T00:00:00"/>
    <d v="2022-05-20T00:00:00"/>
    <x v="9"/>
    <n v="41026.25"/>
    <n v="41026.25"/>
    <x v="0"/>
    <m/>
  </r>
  <r>
    <x v="1"/>
    <n v="111"/>
    <n v="89100601"/>
    <s v="3012"/>
    <n v="311015048"/>
    <d v="2022-05-27T00:00:00"/>
    <d v="2022-06-30T00:00:00"/>
    <x v="6"/>
    <n v="60647.5"/>
    <n v="60647.5"/>
    <x v="0"/>
    <m/>
  </r>
  <r>
    <x v="1"/>
    <n v="111"/>
    <n v="89100601"/>
    <s v="3012"/>
    <n v="311015048"/>
    <d v="2022-06-30T00:00:00"/>
    <d v="2022-07-27T00:00:00"/>
    <x v="7"/>
    <n v="48161.25"/>
    <n v="48161.25"/>
    <x v="6"/>
    <s v="Pokracujici hosp."/>
  </r>
  <r>
    <x v="1"/>
    <n v="111"/>
    <n v="89100601"/>
    <s v="3012"/>
    <n v="311231427"/>
    <d v="2022-12-19T00:00:00"/>
    <d v="2022-12-31T00:00:00"/>
    <x v="11"/>
    <n v="21405"/>
    <n v="21405"/>
    <x v="0"/>
    <m/>
  </r>
  <r>
    <x v="1"/>
    <n v="111"/>
    <n v="89100601"/>
    <s v="3012"/>
    <n v="315424426"/>
    <d v="2022-01-04T00:00:00"/>
    <d v="2022-01-11T00:00:00"/>
    <x v="5"/>
    <n v="13500.13"/>
    <n v="13500.13"/>
    <x v="0"/>
    <m/>
  </r>
  <r>
    <x v="1"/>
    <n v="111"/>
    <n v="89100601"/>
    <s v="3012"/>
    <n v="316110454"/>
    <d v="2022-04-25T00:00:00"/>
    <d v="2022-04-30T00:00:00"/>
    <x v="10"/>
    <n v="8918.75"/>
    <n v="8918.75"/>
    <x v="0"/>
    <m/>
  </r>
  <r>
    <x v="1"/>
    <n v="111"/>
    <n v="89100601"/>
    <s v="3012"/>
    <n v="316110454"/>
    <d v="2022-04-30T00:00:00"/>
    <d v="2022-05-26T00:00:00"/>
    <x v="9"/>
    <n v="50143.34"/>
    <n v="50143.34"/>
    <x v="6"/>
    <s v="Pokracujici hosp."/>
  </r>
  <r>
    <x v="1"/>
    <n v="111"/>
    <n v="89100601"/>
    <s v="3012"/>
    <n v="320101462"/>
    <d v="2022-03-30T00:00:00"/>
    <d v="2022-03-30T00:00:00"/>
    <x v="3"/>
    <n v="1928.59"/>
    <n v="1928.59"/>
    <x v="0"/>
    <m/>
  </r>
  <r>
    <x v="1"/>
    <n v="111"/>
    <n v="89100601"/>
    <s v="3012"/>
    <n v="325223483"/>
    <d v="2022-10-17T00:00:00"/>
    <d v="2022-10-31T00:00:00"/>
    <x v="2"/>
    <n v="24972.5"/>
    <n v="24972.5"/>
    <x v="24"/>
    <m/>
  </r>
  <r>
    <x v="1"/>
    <n v="111"/>
    <n v="89100601"/>
    <s v="3012"/>
    <n v="325223483"/>
    <d v="2022-11-01T00:00:00"/>
    <d v="2022-11-30T00:00:00"/>
    <x v="8"/>
    <n v="51728.75"/>
    <n v="51728.75"/>
    <x v="1"/>
    <m/>
  </r>
  <r>
    <x v="1"/>
    <n v="111"/>
    <n v="89100601"/>
    <s v="3012"/>
    <n v="325223483"/>
    <d v="2022-11-30T00:00:00"/>
    <d v="2022-12-09T00:00:00"/>
    <x v="11"/>
    <n v="16053.75"/>
    <n v="16053.75"/>
    <x v="6"/>
    <s v="Pokracujici hosp."/>
  </r>
  <r>
    <x v="1"/>
    <n v="111"/>
    <n v="89100601"/>
    <s v="3012"/>
    <n v="325416410"/>
    <d v="2022-05-26T00:00:00"/>
    <d v="2022-06-30T00:00:00"/>
    <x v="6"/>
    <n v="62431.25"/>
    <n v="62431.25"/>
    <x v="1"/>
    <m/>
  </r>
  <r>
    <x v="1"/>
    <n v="111"/>
    <n v="89100601"/>
    <s v="3012"/>
    <n v="325416410"/>
    <d v="2022-07-01T00:00:00"/>
    <d v="2022-07-31T00:00:00"/>
    <x v="7"/>
    <n v="53512.5"/>
    <n v="53512.5"/>
    <x v="1"/>
    <m/>
  </r>
  <r>
    <x v="1"/>
    <n v="111"/>
    <n v="89100601"/>
    <s v="3012"/>
    <n v="325416410"/>
    <d v="2022-07-31T00:00:00"/>
    <d v="2022-08-23T00:00:00"/>
    <x v="0"/>
    <n v="44212.73"/>
    <n v="44212.73"/>
    <x v="6"/>
    <s v="Pokracujici hosp."/>
  </r>
  <r>
    <x v="1"/>
    <n v="111"/>
    <n v="89100601"/>
    <s v="3012"/>
    <n v="325420457"/>
    <d v="2022-03-11T00:00:00"/>
    <d v="2022-03-31T00:00:00"/>
    <x v="3"/>
    <n v="35675"/>
    <n v="35675"/>
    <x v="0"/>
    <m/>
  </r>
  <r>
    <x v="1"/>
    <n v="111"/>
    <n v="89100601"/>
    <s v="3012"/>
    <n v="325420457"/>
    <d v="2022-03-31T00:00:00"/>
    <d v="2022-04-04T00:00:00"/>
    <x v="10"/>
    <n v="7135"/>
    <n v="7135"/>
    <x v="6"/>
    <s v="Pokracujici hosp."/>
  </r>
  <r>
    <x v="1"/>
    <n v="111"/>
    <n v="89100601"/>
    <s v="3012"/>
    <n v="325420457"/>
    <d v="2022-08-05T00:00:00"/>
    <d v="2022-08-31T00:00:00"/>
    <x v="0"/>
    <n v="46377.5"/>
    <n v="46377.5"/>
    <x v="3"/>
    <m/>
  </r>
  <r>
    <x v="1"/>
    <n v="111"/>
    <n v="89100601"/>
    <s v="3012"/>
    <n v="325420457"/>
    <d v="2022-08-31T00:00:00"/>
    <d v="2022-09-07T00:00:00"/>
    <x v="1"/>
    <n v="12486.25"/>
    <n v="12486.25"/>
    <x v="6"/>
    <s v="Pokracujici hosp."/>
  </r>
  <r>
    <x v="1"/>
    <n v="111"/>
    <n v="89100601"/>
    <s v="3012"/>
    <n v="325529951"/>
    <d v="2022-12-25T00:00:00"/>
    <d v="2022-12-28T00:00:00"/>
    <x v="11"/>
    <n v="5785.77"/>
    <n v="5785.77"/>
    <x v="8"/>
    <m/>
  </r>
  <r>
    <x v="1"/>
    <n v="111"/>
    <n v="89100601"/>
    <s v="3012"/>
    <n v="325810954"/>
    <d v="2022-03-22T00:00:00"/>
    <d v="2022-03-31T00:00:00"/>
    <x v="3"/>
    <n v="16053.75"/>
    <n v="16053.75"/>
    <x v="8"/>
    <m/>
  </r>
  <r>
    <x v="1"/>
    <n v="111"/>
    <n v="89100601"/>
    <s v="3012"/>
    <n v="325810954"/>
    <d v="2022-04-01T00:00:00"/>
    <d v="2022-04-30T00:00:00"/>
    <x v="10"/>
    <n v="51728.75"/>
    <n v="51728.75"/>
    <x v="1"/>
    <m/>
  </r>
  <r>
    <x v="1"/>
    <n v="111"/>
    <n v="89100601"/>
    <s v="3012"/>
    <n v="325810954"/>
    <d v="2022-04-30T00:00:00"/>
    <d v="2022-05-11T00:00:00"/>
    <x v="9"/>
    <n v="19621.25"/>
    <n v="19621.25"/>
    <x v="6"/>
    <s v="Pokracujici hosp."/>
  </r>
  <r>
    <x v="1"/>
    <n v="111"/>
    <n v="89100601"/>
    <s v="3012"/>
    <n v="325901441"/>
    <d v="2022-05-23T00:00:00"/>
    <d v="2022-05-31T00:00:00"/>
    <x v="9"/>
    <n v="14270"/>
    <n v="14270"/>
    <x v="0"/>
    <m/>
  </r>
  <r>
    <x v="1"/>
    <n v="111"/>
    <n v="89100601"/>
    <s v="3012"/>
    <n v="325901441"/>
    <d v="2022-06-01T00:00:00"/>
    <d v="2022-06-30T00:00:00"/>
    <x v="6"/>
    <n v="51728.75"/>
    <n v="51728.75"/>
    <x v="1"/>
    <m/>
  </r>
  <r>
    <x v="1"/>
    <n v="111"/>
    <n v="89100601"/>
    <s v="3012"/>
    <n v="325901441"/>
    <d v="2022-07-01T00:00:00"/>
    <d v="2022-07-31T00:00:00"/>
    <x v="7"/>
    <n v="53512.5"/>
    <n v="53512.5"/>
    <x v="1"/>
    <m/>
  </r>
  <r>
    <x v="1"/>
    <n v="111"/>
    <n v="89100601"/>
    <s v="3012"/>
    <n v="325901441"/>
    <d v="2022-07-31T00:00:00"/>
    <d v="2022-08-01T00:00:00"/>
    <x v="0"/>
    <n v="1783.75"/>
    <n v="1783.75"/>
    <x v="6"/>
    <s v="Pokracujici hosp."/>
  </r>
  <r>
    <x v="1"/>
    <n v="111"/>
    <n v="89100601"/>
    <s v="3012"/>
    <n v="326112049"/>
    <d v="2022-12-15T00:00:00"/>
    <d v="2022-12-31T00:00:00"/>
    <x v="11"/>
    <n v="28540"/>
    <n v="28540"/>
    <x v="0"/>
    <m/>
  </r>
  <r>
    <x v="1"/>
    <n v="111"/>
    <n v="89100601"/>
    <s v="3012"/>
    <n v="330206464"/>
    <d v="2022-01-24T00:00:00"/>
    <d v="2022-02-02T00:00:00"/>
    <x v="4"/>
    <n v="16053.75"/>
    <n v="16053.75"/>
    <x v="0"/>
    <m/>
  </r>
  <r>
    <x v="1"/>
    <n v="111"/>
    <n v="89100601"/>
    <s v="3012"/>
    <n v="335318446"/>
    <d v="2022-07-08T00:00:00"/>
    <d v="2022-07-31T00:00:00"/>
    <x v="7"/>
    <n v="41026.25"/>
    <n v="41026.25"/>
    <x v="0"/>
    <m/>
  </r>
  <r>
    <x v="1"/>
    <n v="111"/>
    <n v="89100601"/>
    <s v="3012"/>
    <n v="335318446"/>
    <d v="2022-08-01T00:00:00"/>
    <d v="2022-08-31T00:00:00"/>
    <x v="0"/>
    <n v="53512.5"/>
    <n v="53512.5"/>
    <x v="1"/>
    <m/>
  </r>
  <r>
    <x v="1"/>
    <n v="111"/>
    <n v="89100601"/>
    <s v="3012"/>
    <n v="335318446"/>
    <d v="2022-08-31T00:00:00"/>
    <d v="2022-09-14T00:00:00"/>
    <x v="1"/>
    <n v="24972.5"/>
    <n v="24972.5"/>
    <x v="6"/>
    <s v="Pokracujici hosp."/>
  </r>
  <r>
    <x v="1"/>
    <n v="111"/>
    <n v="89100601"/>
    <s v="3012"/>
    <n v="340623732"/>
    <d v="2022-09-12T00:00:00"/>
    <d v="2022-09-30T00:00:00"/>
    <x v="1"/>
    <n v="32107.5"/>
    <n v="32107.5"/>
    <x v="0"/>
    <m/>
  </r>
  <r>
    <x v="1"/>
    <n v="111"/>
    <n v="89100601"/>
    <s v="3012"/>
    <n v="340623732"/>
    <d v="2022-09-30T00:00:00"/>
    <d v="2022-10-12T00:00:00"/>
    <x v="2"/>
    <n v="21405"/>
    <n v="21405"/>
    <x v="6"/>
    <s v="Pokracujici hosp."/>
  </r>
  <r>
    <x v="1"/>
    <n v="111"/>
    <n v="89100601"/>
    <s v="3012"/>
    <n v="340823409"/>
    <d v="2022-05-06T00:00:00"/>
    <d v="2022-05-18T00:00:00"/>
    <x v="9"/>
    <n v="21405"/>
    <n v="21405"/>
    <x v="10"/>
    <m/>
  </r>
  <r>
    <x v="1"/>
    <n v="111"/>
    <n v="89100601"/>
    <s v="3012"/>
    <n v="341206463"/>
    <d v="2022-06-09T00:00:00"/>
    <d v="2022-06-30T00:00:00"/>
    <x v="6"/>
    <n v="37458.75"/>
    <n v="37458.75"/>
    <x v="0"/>
    <m/>
  </r>
  <r>
    <x v="1"/>
    <n v="111"/>
    <n v="89100601"/>
    <s v="3012"/>
    <n v="341206463"/>
    <d v="2022-07-01T00:00:00"/>
    <d v="2022-07-31T00:00:00"/>
    <x v="7"/>
    <n v="53512.5"/>
    <n v="53512.5"/>
    <x v="1"/>
    <m/>
  </r>
  <r>
    <x v="1"/>
    <n v="111"/>
    <n v="89100601"/>
    <s v="3012"/>
    <n v="341206463"/>
    <d v="2022-07-31T00:00:00"/>
    <d v="2022-08-03T00:00:00"/>
    <x v="0"/>
    <n v="5351.25"/>
    <n v="5351.25"/>
    <x v="6"/>
    <s v="Pokracujici hosp."/>
  </r>
  <r>
    <x v="1"/>
    <n v="111"/>
    <n v="89100601"/>
    <s v="3012"/>
    <n v="345327423"/>
    <d v="2022-09-12T00:00:00"/>
    <d v="2022-09-30T00:00:00"/>
    <x v="1"/>
    <n v="32107.5"/>
    <n v="32107.5"/>
    <x v="0"/>
    <m/>
  </r>
  <r>
    <x v="1"/>
    <n v="111"/>
    <n v="89100601"/>
    <s v="3012"/>
    <n v="345327423"/>
    <d v="2022-09-30T00:00:00"/>
    <d v="2022-10-25T00:00:00"/>
    <x v="2"/>
    <n v="44593.75"/>
    <n v="44593.75"/>
    <x v="6"/>
    <s v="Pokracujici hosp."/>
  </r>
  <r>
    <x v="1"/>
    <n v="111"/>
    <n v="89100601"/>
    <s v="3012"/>
    <n v="345430459"/>
    <d v="2022-09-16T00:00:00"/>
    <d v="2022-09-30T00:00:00"/>
    <x v="1"/>
    <n v="24972.5"/>
    <n v="24972.5"/>
    <x v="18"/>
    <m/>
  </r>
  <r>
    <x v="1"/>
    <n v="111"/>
    <n v="89100601"/>
    <s v="3012"/>
    <n v="345430459"/>
    <d v="2022-09-30T00:00:00"/>
    <d v="2022-10-24T00:00:00"/>
    <x v="2"/>
    <n v="46286.16"/>
    <n v="46286.16"/>
    <x v="6"/>
    <s v="Pokracujici hosp."/>
  </r>
  <r>
    <x v="1"/>
    <n v="111"/>
    <n v="89100601"/>
    <s v="3012"/>
    <n v="345708418"/>
    <d v="2022-11-10T00:00:00"/>
    <d v="2022-11-30T00:00:00"/>
    <x v="8"/>
    <n v="35675"/>
    <n v="35675"/>
    <x v="0"/>
    <m/>
  </r>
  <r>
    <x v="1"/>
    <n v="111"/>
    <n v="89100601"/>
    <s v="3012"/>
    <n v="345708418"/>
    <d v="2022-11-30T00:00:00"/>
    <d v="2022-11-30T00:00:00"/>
    <x v="8"/>
    <n v="1783.75"/>
    <n v="1783.75"/>
    <x v="6"/>
    <s v="Pokracujici hosp."/>
  </r>
  <r>
    <x v="1"/>
    <n v="111"/>
    <n v="89100601"/>
    <s v="3012"/>
    <n v="350118042"/>
    <d v="2022-03-07T00:00:00"/>
    <d v="2022-03-31T00:00:00"/>
    <x v="3"/>
    <n v="42810"/>
    <n v="42810"/>
    <x v="28"/>
    <m/>
  </r>
  <r>
    <x v="1"/>
    <n v="111"/>
    <n v="89100601"/>
    <s v="3012"/>
    <n v="350118042"/>
    <d v="2022-04-01T00:00:00"/>
    <d v="2022-04-30T00:00:00"/>
    <x v="10"/>
    <n v="51728.75"/>
    <n v="51728.75"/>
    <x v="1"/>
    <m/>
  </r>
  <r>
    <x v="1"/>
    <n v="111"/>
    <n v="89100601"/>
    <s v="3012"/>
    <n v="350118042"/>
    <d v="2022-04-30T00:00:00"/>
    <d v="2022-05-03T00:00:00"/>
    <x v="9"/>
    <n v="5351.25"/>
    <n v="5351.25"/>
    <x v="6"/>
    <s v="Pokracujici hosp."/>
  </r>
  <r>
    <x v="1"/>
    <n v="111"/>
    <n v="89100601"/>
    <s v="3012"/>
    <n v="355418401"/>
    <d v="2022-12-12T00:00:00"/>
    <d v="2022-12-31T00:00:00"/>
    <x v="11"/>
    <n v="33891.25"/>
    <n v="33891.25"/>
    <x v="0"/>
    <m/>
  </r>
  <r>
    <x v="1"/>
    <n v="111"/>
    <n v="89100601"/>
    <s v="3012"/>
    <n v="355428440"/>
    <d v="2022-11-15T00:00:00"/>
    <d v="2022-11-30T00:00:00"/>
    <x v="8"/>
    <n v="26756.25"/>
    <n v="26756.25"/>
    <x v="3"/>
    <m/>
  </r>
  <r>
    <x v="1"/>
    <n v="111"/>
    <n v="89100601"/>
    <s v="3012"/>
    <n v="355428440"/>
    <d v="2022-11-30T00:00:00"/>
    <d v="2022-12-22T00:00:00"/>
    <x v="11"/>
    <n v="42428.98"/>
    <n v="42428.98"/>
    <x v="6"/>
    <s v="Pokracujici hosp."/>
  </r>
  <r>
    <x v="1"/>
    <n v="111"/>
    <n v="89100601"/>
    <s v="3012"/>
    <n v="355526407"/>
    <d v="2022-09-20T00:00:00"/>
    <d v="2022-09-30T00:00:00"/>
    <x v="1"/>
    <n v="17837.5"/>
    <n v="17837.5"/>
    <x v="8"/>
    <m/>
  </r>
  <r>
    <x v="1"/>
    <n v="111"/>
    <n v="89100601"/>
    <s v="3012"/>
    <n v="355526407"/>
    <d v="2022-10-01T00:00:00"/>
    <d v="2022-10-31T00:00:00"/>
    <x v="2"/>
    <n v="53512.5"/>
    <n v="53512.5"/>
    <x v="1"/>
    <m/>
  </r>
  <r>
    <x v="1"/>
    <n v="111"/>
    <n v="89100601"/>
    <s v="3012"/>
    <n v="355526407"/>
    <d v="2022-10-31T00:00:00"/>
    <d v="2022-11-15T00:00:00"/>
    <x v="8"/>
    <n v="26756.25"/>
    <n v="26756.25"/>
    <x v="6"/>
    <s v="Pokracujici hosp."/>
  </r>
  <r>
    <x v="1"/>
    <n v="111"/>
    <n v="89100601"/>
    <s v="3012"/>
    <n v="360821411"/>
    <d v="2022-10-10T00:00:00"/>
    <d v="2022-10-31T00:00:00"/>
    <x v="2"/>
    <n v="37458.75"/>
    <n v="37458.75"/>
    <x v="12"/>
    <m/>
  </r>
  <r>
    <x v="1"/>
    <n v="111"/>
    <n v="89100601"/>
    <s v="3012"/>
    <n v="360821411"/>
    <d v="2022-10-31T00:00:00"/>
    <d v="2022-11-01T00:00:00"/>
    <x v="8"/>
    <n v="1783.75"/>
    <n v="1783.75"/>
    <x v="6"/>
    <s v="Pokracujici hosp."/>
  </r>
  <r>
    <x v="1"/>
    <n v="111"/>
    <n v="89100601"/>
    <s v="3012"/>
    <n v="361020438"/>
    <d v="2022-01-03T00:00:00"/>
    <d v="2022-02-02T00:00:00"/>
    <x v="4"/>
    <n v="53512.5"/>
    <n v="53512.5"/>
    <x v="12"/>
    <m/>
  </r>
  <r>
    <x v="1"/>
    <n v="111"/>
    <n v="89100601"/>
    <s v="3012"/>
    <n v="365331063"/>
    <d v="2022-01-03T00:00:00"/>
    <d v="2022-02-28T00:00:00"/>
    <x v="4"/>
    <n v="108001.04"/>
    <n v="108001.04"/>
    <x v="29"/>
    <m/>
  </r>
  <r>
    <x v="1"/>
    <n v="111"/>
    <n v="89100601"/>
    <s v="3012"/>
    <n v="365408428"/>
    <d v="2022-10-25T00:00:00"/>
    <d v="2022-11-16T00:00:00"/>
    <x v="8"/>
    <n v="39242.5"/>
    <n v="39242.5"/>
    <x v="10"/>
    <m/>
  </r>
  <r>
    <x v="1"/>
    <n v="111"/>
    <n v="89100601"/>
    <s v="3012"/>
    <n v="365819411"/>
    <d v="2022-01-04T00:00:00"/>
    <d v="2022-02-28T00:00:00"/>
    <x v="4"/>
    <n v="106072.45"/>
    <n v="106072.45"/>
    <x v="11"/>
    <m/>
  </r>
  <r>
    <x v="1"/>
    <n v="111"/>
    <n v="89100601"/>
    <s v="3012"/>
    <n v="365819411"/>
    <d v="2022-03-01T00:00:00"/>
    <d v="2022-03-01T00:00:00"/>
    <x v="3"/>
    <n v="1783.75"/>
    <n v="1783.75"/>
    <x v="6"/>
    <s v="Pokracujici hosp."/>
  </r>
  <r>
    <x v="1"/>
    <n v="111"/>
    <n v="89100601"/>
    <s v="3012"/>
    <n v="366215437"/>
    <d v="2022-03-11T00:00:00"/>
    <d v="2022-03-31T00:00:00"/>
    <x v="3"/>
    <n v="35675"/>
    <n v="35675"/>
    <x v="0"/>
    <m/>
  </r>
  <r>
    <x v="1"/>
    <n v="111"/>
    <n v="89100601"/>
    <s v="3012"/>
    <n v="366215437"/>
    <d v="2022-03-31T00:00:00"/>
    <d v="2022-04-14T00:00:00"/>
    <x v="10"/>
    <n v="24972.5"/>
    <n v="24972.5"/>
    <x v="6"/>
    <s v="Pokracujici hosp."/>
  </r>
  <r>
    <x v="1"/>
    <n v="111"/>
    <n v="89100601"/>
    <s v="3012"/>
    <n v="370102447"/>
    <d v="2022-11-02T00:00:00"/>
    <d v="2022-11-11T00:00:00"/>
    <x v="8"/>
    <n v="16053.75"/>
    <n v="16053.75"/>
    <x v="29"/>
    <m/>
  </r>
  <r>
    <x v="1"/>
    <n v="111"/>
    <n v="89100601"/>
    <s v="3012"/>
    <n v="375319454"/>
    <d v="2022-02-25T00:00:00"/>
    <d v="2022-03-07T00:00:00"/>
    <x v="3"/>
    <n v="19285.900000000001"/>
    <n v="19285.900000000001"/>
    <x v="24"/>
    <m/>
  </r>
  <r>
    <x v="1"/>
    <n v="111"/>
    <n v="89100601"/>
    <s v="3012"/>
    <n v="375404450"/>
    <d v="2022-10-27T00:00:00"/>
    <d v="2022-11-30T00:00:00"/>
    <x v="8"/>
    <n v="60647.5"/>
    <n v="60647.5"/>
    <x v="0"/>
    <m/>
  </r>
  <r>
    <x v="1"/>
    <n v="111"/>
    <n v="89100601"/>
    <s v="3012"/>
    <n v="375404450"/>
    <d v="2022-11-30T00:00:00"/>
    <d v="2022-12-21T00:00:00"/>
    <x v="11"/>
    <n v="37458.75"/>
    <n v="37458.75"/>
    <x v="6"/>
    <s v="Pokracujici hosp."/>
  </r>
  <r>
    <x v="1"/>
    <n v="111"/>
    <n v="89100601"/>
    <s v="3012"/>
    <n v="375420460"/>
    <d v="2022-08-03T00:00:00"/>
    <d v="2022-08-31T00:00:00"/>
    <x v="0"/>
    <n v="49945"/>
    <n v="49945"/>
    <x v="0"/>
    <m/>
  </r>
  <r>
    <x v="1"/>
    <n v="111"/>
    <n v="89100601"/>
    <s v="3012"/>
    <n v="375420460"/>
    <d v="2022-08-31T00:00:00"/>
    <d v="2022-09-15T00:00:00"/>
    <x v="1"/>
    <n v="26756.25"/>
    <n v="26756.25"/>
    <x v="6"/>
    <s v="Pokracujici hosp."/>
  </r>
  <r>
    <x v="1"/>
    <n v="111"/>
    <n v="89100601"/>
    <s v="3012"/>
    <n v="380113460"/>
    <d v="2022-08-08T00:00:00"/>
    <d v="2022-08-31T00:00:00"/>
    <x v="0"/>
    <n v="41026.25"/>
    <n v="41026.25"/>
    <x v="11"/>
    <m/>
  </r>
  <r>
    <x v="1"/>
    <n v="111"/>
    <n v="89100601"/>
    <s v="3012"/>
    <n v="380113460"/>
    <d v="2022-09-01T00:00:00"/>
    <d v="2022-09-30T00:00:00"/>
    <x v="1"/>
    <n v="51728.75"/>
    <n v="51728.75"/>
    <x v="1"/>
    <m/>
  </r>
  <r>
    <x v="1"/>
    <n v="111"/>
    <n v="89100601"/>
    <s v="3012"/>
    <n v="380113460"/>
    <d v="2022-09-30T00:00:00"/>
    <d v="2022-10-21T00:00:00"/>
    <x v="2"/>
    <n v="40500.39"/>
    <n v="40500.39"/>
    <x v="6"/>
    <s v="Pokracujici hosp."/>
  </r>
  <r>
    <x v="1"/>
    <n v="111"/>
    <n v="89100601"/>
    <s v="3012"/>
    <n v="385113440"/>
    <d v="2022-08-22T00:00:00"/>
    <d v="2022-08-31T00:00:00"/>
    <x v="0"/>
    <n v="16053.75"/>
    <n v="16053.75"/>
    <x v="0"/>
    <m/>
  </r>
  <r>
    <x v="1"/>
    <n v="111"/>
    <n v="89100601"/>
    <s v="3012"/>
    <n v="385113440"/>
    <d v="2022-08-31T00:00:00"/>
    <d v="2022-09-20T00:00:00"/>
    <x v="1"/>
    <n v="38571.800000000003"/>
    <n v="38571.800000000003"/>
    <x v="6"/>
    <s v="Pokracujici hosp."/>
  </r>
  <r>
    <x v="1"/>
    <n v="111"/>
    <n v="89100601"/>
    <s v="3012"/>
    <n v="385113440"/>
    <d v="2022-10-21T00:00:00"/>
    <d v="2022-10-31T00:00:00"/>
    <x v="2"/>
    <n v="17837.5"/>
    <n v="17837.5"/>
    <x v="0"/>
    <m/>
  </r>
  <r>
    <x v="1"/>
    <n v="111"/>
    <n v="89100601"/>
    <s v="3012"/>
    <n v="385113440"/>
    <d v="2022-11-01T00:00:00"/>
    <d v="2022-11-30T00:00:00"/>
    <x v="8"/>
    <n v="51728.75"/>
    <n v="51728.75"/>
    <x v="1"/>
    <m/>
  </r>
  <r>
    <x v="1"/>
    <n v="111"/>
    <n v="89100601"/>
    <s v="3012"/>
    <n v="385113440"/>
    <d v="2022-11-30T00:00:00"/>
    <d v="2022-12-25T00:00:00"/>
    <x v="11"/>
    <n v="48214.75"/>
    <n v="48214.75"/>
    <x v="6"/>
    <s v="Pokracujici hosp."/>
  </r>
  <r>
    <x v="1"/>
    <n v="111"/>
    <n v="89100601"/>
    <s v="3012"/>
    <n v="385330453"/>
    <d v="2022-07-20T00:00:00"/>
    <d v="2022-07-31T00:00:00"/>
    <x v="7"/>
    <n v="19621.25"/>
    <n v="19621.25"/>
    <x v="1"/>
    <m/>
  </r>
  <r>
    <x v="1"/>
    <n v="111"/>
    <n v="89100601"/>
    <s v="3012"/>
    <n v="385330453"/>
    <d v="2022-08-01T00:00:00"/>
    <d v="2022-08-31T00:00:00"/>
    <x v="0"/>
    <n v="53512.5"/>
    <n v="53512.5"/>
    <x v="1"/>
    <m/>
  </r>
  <r>
    <x v="1"/>
    <n v="111"/>
    <n v="89100601"/>
    <s v="3012"/>
    <n v="385330453"/>
    <d v="2022-08-31T00:00:00"/>
    <d v="2022-09-29T00:00:00"/>
    <x v="1"/>
    <n v="55929.11"/>
    <n v="55929.11"/>
    <x v="6"/>
    <s v="Pokracujici hosp."/>
  </r>
  <r>
    <x v="1"/>
    <n v="111"/>
    <n v="89100601"/>
    <s v="3012"/>
    <n v="386206089"/>
    <d v="2022-10-14T00:00:00"/>
    <d v="2022-10-31T00:00:00"/>
    <x v="2"/>
    <n v="30323.75"/>
    <n v="30323.75"/>
    <x v="18"/>
    <m/>
  </r>
  <r>
    <x v="1"/>
    <n v="111"/>
    <n v="89100601"/>
    <s v="3012"/>
    <n v="386206089"/>
    <d v="2022-10-31T00:00:00"/>
    <d v="2022-11-10T00:00:00"/>
    <x v="8"/>
    <n v="17837.5"/>
    <n v="17837.5"/>
    <x v="6"/>
    <s v="Pokracujici hosp."/>
  </r>
  <r>
    <x v="1"/>
    <n v="111"/>
    <n v="89100601"/>
    <s v="3012"/>
    <n v="390126006"/>
    <d v="2022-01-24T00:00:00"/>
    <d v="2022-02-28T00:00:00"/>
    <x v="4"/>
    <n v="67500.649999999994"/>
    <n v="67500.649999999994"/>
    <x v="0"/>
    <m/>
  </r>
  <r>
    <x v="1"/>
    <n v="111"/>
    <n v="89100601"/>
    <s v="3012"/>
    <n v="390126006"/>
    <d v="2022-03-01T00:00:00"/>
    <d v="2022-03-14T00:00:00"/>
    <x v="3"/>
    <n v="25071.67"/>
    <n v="25071.67"/>
    <x v="1"/>
    <m/>
  </r>
  <r>
    <x v="1"/>
    <n v="111"/>
    <n v="89100601"/>
    <s v="3012"/>
    <n v="390126006"/>
    <d v="2022-04-21T00:00:00"/>
    <d v="2022-04-30T00:00:00"/>
    <x v="10"/>
    <n v="16053.75"/>
    <n v="16053.75"/>
    <x v="0"/>
    <m/>
  </r>
  <r>
    <x v="1"/>
    <n v="111"/>
    <n v="89100601"/>
    <s v="3012"/>
    <n v="390126006"/>
    <d v="2022-04-30T00:00:00"/>
    <d v="2022-05-17T00:00:00"/>
    <x v="9"/>
    <n v="30323.75"/>
    <n v="30323.75"/>
    <x v="6"/>
    <s v="Pokracujici hosp."/>
  </r>
  <r>
    <x v="1"/>
    <n v="111"/>
    <n v="89100601"/>
    <s v="3012"/>
    <n v="390306426"/>
    <d v="2022-09-14T00:00:00"/>
    <d v="2022-09-30T00:00:00"/>
    <x v="1"/>
    <n v="28540"/>
    <n v="28540"/>
    <x v="4"/>
    <m/>
  </r>
  <r>
    <x v="1"/>
    <n v="111"/>
    <n v="89100601"/>
    <s v="3012"/>
    <n v="390306426"/>
    <d v="2022-09-30T00:00:00"/>
    <d v="2022-10-10T00:00:00"/>
    <x v="2"/>
    <n v="17837.5"/>
    <n v="17837.5"/>
    <x v="6"/>
    <s v="Pokracujici hosp."/>
  </r>
  <r>
    <x v="1"/>
    <n v="111"/>
    <n v="89100601"/>
    <s v="3012"/>
    <n v="395720405"/>
    <d v="2022-10-19T00:00:00"/>
    <d v="2022-10-31T00:00:00"/>
    <x v="2"/>
    <n v="21405"/>
    <n v="21405"/>
    <x v="12"/>
    <m/>
  </r>
  <r>
    <x v="1"/>
    <n v="111"/>
    <n v="89100601"/>
    <s v="3012"/>
    <n v="395720405"/>
    <d v="2022-10-31T00:00:00"/>
    <d v="2022-11-21T00:00:00"/>
    <x v="8"/>
    <n v="33859.56"/>
    <n v="33859.56"/>
    <x v="6"/>
    <s v="Pokracujici hosp."/>
  </r>
  <r>
    <x v="1"/>
    <n v="111"/>
    <n v="89100601"/>
    <s v="3012"/>
    <n v="395910030"/>
    <d v="2022-02-07T00:00:00"/>
    <d v="2022-02-28T00:00:00"/>
    <x v="4"/>
    <n v="40500.39"/>
    <n v="40500.39"/>
    <x v="0"/>
    <m/>
  </r>
  <r>
    <x v="1"/>
    <n v="111"/>
    <n v="89100601"/>
    <s v="3012"/>
    <n v="395910030"/>
    <d v="2022-03-01T00:00:00"/>
    <d v="2022-03-10T00:00:00"/>
    <x v="3"/>
    <n v="16053.75"/>
    <n v="16053.75"/>
    <x v="1"/>
    <m/>
  </r>
  <r>
    <x v="1"/>
    <n v="111"/>
    <n v="89100601"/>
    <s v="3012"/>
    <n v="396018454"/>
    <d v="2022-09-15T00:00:00"/>
    <d v="2022-09-30T00:00:00"/>
    <x v="1"/>
    <n v="26756.25"/>
    <n v="26756.25"/>
    <x v="0"/>
    <m/>
  </r>
  <r>
    <x v="1"/>
    <n v="111"/>
    <n v="89100601"/>
    <s v="3012"/>
    <n v="396018454"/>
    <d v="2022-10-01T00:00:00"/>
    <d v="2022-10-31T00:00:00"/>
    <x v="2"/>
    <n v="53512.5"/>
    <n v="53512.5"/>
    <x v="1"/>
    <m/>
  </r>
  <r>
    <x v="1"/>
    <n v="111"/>
    <n v="89100601"/>
    <s v="3012"/>
    <n v="396018454"/>
    <d v="2022-10-31T00:00:00"/>
    <d v="2022-11-01T00:00:00"/>
    <x v="8"/>
    <n v="1783.75"/>
    <n v="1783.75"/>
    <x v="6"/>
    <s v="Pokracujici hosp."/>
  </r>
  <r>
    <x v="1"/>
    <n v="111"/>
    <n v="89100601"/>
    <s v="3012"/>
    <n v="400101505"/>
    <d v="2022-02-18T00:00:00"/>
    <d v="2022-02-28T00:00:00"/>
    <x v="4"/>
    <n v="19285.900000000001"/>
    <n v="19285.900000000001"/>
    <x v="0"/>
    <m/>
  </r>
  <r>
    <x v="1"/>
    <n v="111"/>
    <n v="89100601"/>
    <s v="3012"/>
    <n v="400101505"/>
    <d v="2022-03-01T00:00:00"/>
    <d v="2022-03-11T00:00:00"/>
    <x v="3"/>
    <n v="17837.5"/>
    <n v="17837.5"/>
    <x v="1"/>
    <m/>
  </r>
  <r>
    <x v="1"/>
    <n v="111"/>
    <n v="89100601"/>
    <s v="3012"/>
    <n v="400107434"/>
    <d v="2022-03-21T00:00:00"/>
    <d v="2022-03-31T00:00:00"/>
    <x v="3"/>
    <n v="17837.5"/>
    <n v="17837.5"/>
    <x v="28"/>
    <m/>
  </r>
  <r>
    <x v="1"/>
    <n v="111"/>
    <n v="89100601"/>
    <s v="3012"/>
    <n v="400107434"/>
    <d v="2022-03-31T00:00:00"/>
    <d v="2022-04-08T00:00:00"/>
    <x v="10"/>
    <n v="13584.44"/>
    <n v="13584.44"/>
    <x v="6"/>
    <s v="Pokracujici hosp."/>
  </r>
  <r>
    <x v="1"/>
    <n v="111"/>
    <n v="89100601"/>
    <s v="3012"/>
    <n v="400804422"/>
    <d v="2022-03-04T00:00:00"/>
    <d v="2022-03-30T00:00:00"/>
    <x v="3"/>
    <n v="46377.5"/>
    <n v="46377.5"/>
    <x v="11"/>
    <m/>
  </r>
  <r>
    <x v="1"/>
    <n v="111"/>
    <n v="89100601"/>
    <s v="3012"/>
    <n v="401201470"/>
    <d v="2022-11-16T00:00:00"/>
    <d v="2022-11-30T00:00:00"/>
    <x v="8"/>
    <n v="24972.5"/>
    <n v="24972.5"/>
    <x v="30"/>
    <m/>
  </r>
  <r>
    <x v="1"/>
    <n v="111"/>
    <n v="89100601"/>
    <s v="3012"/>
    <n v="401201470"/>
    <d v="2022-11-30T00:00:00"/>
    <d v="2022-12-21T00:00:00"/>
    <x v="11"/>
    <n v="37458.75"/>
    <n v="37458.75"/>
    <x v="6"/>
    <s v="Pokracujici hosp."/>
  </r>
  <r>
    <x v="1"/>
    <n v="111"/>
    <n v="89100601"/>
    <s v="3012"/>
    <n v="405403427"/>
    <d v="2022-01-07T00:00:00"/>
    <d v="2022-02-28T00:00:00"/>
    <x v="4"/>
    <n v="100286.68"/>
    <n v="100286.68"/>
    <x v="10"/>
    <m/>
  </r>
  <r>
    <x v="1"/>
    <n v="111"/>
    <n v="89100601"/>
    <s v="3012"/>
    <n v="405403427"/>
    <d v="2022-03-01T00:00:00"/>
    <d v="2022-03-16T00:00:00"/>
    <x v="3"/>
    <n v="28928.85"/>
    <n v="28928.85"/>
    <x v="1"/>
    <m/>
  </r>
  <r>
    <x v="1"/>
    <n v="111"/>
    <n v="89100601"/>
    <s v="3012"/>
    <n v="405419403"/>
    <d v="2022-03-17T00:00:00"/>
    <d v="2022-03-31T00:00:00"/>
    <x v="3"/>
    <n v="24972.5"/>
    <n v="24972.5"/>
    <x v="0"/>
    <m/>
  </r>
  <r>
    <x v="1"/>
    <n v="111"/>
    <n v="89100601"/>
    <s v="3012"/>
    <n v="405419403"/>
    <d v="2022-04-01T00:00:00"/>
    <d v="2022-04-30T00:00:00"/>
    <x v="10"/>
    <n v="51728.75"/>
    <n v="51728.75"/>
    <x v="1"/>
    <m/>
  </r>
  <r>
    <x v="1"/>
    <n v="111"/>
    <n v="89100601"/>
    <s v="3012"/>
    <n v="405419403"/>
    <d v="2022-04-30T00:00:00"/>
    <d v="2022-05-11T00:00:00"/>
    <x v="9"/>
    <n v="19621.25"/>
    <n v="19621.25"/>
    <x v="6"/>
    <s v="Pokracujici hosp."/>
  </r>
  <r>
    <x v="1"/>
    <n v="111"/>
    <n v="89100601"/>
    <s v="3012"/>
    <n v="405723408"/>
    <d v="2022-10-03T00:00:00"/>
    <d v="2022-10-31T00:00:00"/>
    <x v="2"/>
    <n v="49945"/>
    <n v="49945"/>
    <x v="17"/>
    <m/>
  </r>
  <r>
    <x v="1"/>
    <n v="111"/>
    <n v="89100601"/>
    <s v="3012"/>
    <n v="405723408"/>
    <d v="2022-10-31T00:00:00"/>
    <d v="2022-11-04T00:00:00"/>
    <x v="8"/>
    <n v="7135"/>
    <n v="7135"/>
    <x v="6"/>
    <s v="Pokracujici hosp."/>
  </r>
  <r>
    <x v="1"/>
    <n v="111"/>
    <n v="89100601"/>
    <s v="3012"/>
    <n v="410606457"/>
    <d v="2022-05-05T00:00:00"/>
    <d v="2022-05-14T00:00:00"/>
    <x v="9"/>
    <n v="16053.75"/>
    <n v="16053.75"/>
    <x v="3"/>
    <m/>
  </r>
  <r>
    <x v="1"/>
    <n v="111"/>
    <n v="89100601"/>
    <s v="3012"/>
    <n v="415124039"/>
    <d v="2022-08-23T00:00:00"/>
    <d v="2022-08-31T00:00:00"/>
    <x v="0"/>
    <n v="14270"/>
    <n v="14270"/>
    <x v="8"/>
    <m/>
  </r>
  <r>
    <x v="1"/>
    <n v="111"/>
    <n v="89100601"/>
    <s v="3012"/>
    <n v="415124039"/>
    <d v="2022-09-01T00:00:00"/>
    <d v="2022-09-30T00:00:00"/>
    <x v="1"/>
    <n v="51728.75"/>
    <n v="51728.75"/>
    <x v="1"/>
    <m/>
  </r>
  <r>
    <x v="1"/>
    <n v="111"/>
    <n v="89100601"/>
    <s v="3012"/>
    <n v="415124039"/>
    <d v="2022-09-30T00:00:00"/>
    <d v="2022-10-18T00:00:00"/>
    <x v="2"/>
    <n v="29193.87"/>
    <n v="29193.87"/>
    <x v="6"/>
    <s v="Pokracujici hosp."/>
  </r>
  <r>
    <x v="1"/>
    <n v="111"/>
    <n v="89100601"/>
    <s v="3012"/>
    <n v="415306433"/>
    <d v="2022-12-05T00:00:00"/>
    <d v="2022-12-31T00:00:00"/>
    <x v="11"/>
    <n v="46377.5"/>
    <n v="46377.5"/>
    <x v="0"/>
    <m/>
  </r>
  <r>
    <x v="1"/>
    <n v="111"/>
    <n v="89100601"/>
    <s v="3012"/>
    <n v="415508450"/>
    <d v="2022-04-08T00:00:00"/>
    <d v="2022-04-30T00:00:00"/>
    <x v="10"/>
    <n v="39242.5"/>
    <n v="39242.5"/>
    <x v="31"/>
    <m/>
  </r>
  <r>
    <x v="1"/>
    <n v="111"/>
    <n v="89100601"/>
    <s v="3012"/>
    <n v="415508450"/>
    <d v="2022-05-01T00:00:00"/>
    <d v="2022-05-31T00:00:00"/>
    <x v="9"/>
    <n v="53512.5"/>
    <n v="53512.5"/>
    <x v="1"/>
    <m/>
  </r>
  <r>
    <x v="1"/>
    <n v="111"/>
    <n v="89100601"/>
    <s v="3012"/>
    <n v="415508450"/>
    <d v="2022-05-31T00:00:00"/>
    <d v="2022-06-01T00:00:00"/>
    <x v="6"/>
    <n v="1928.59"/>
    <n v="1928.59"/>
    <x v="6"/>
    <s v="Pokracujici hosp."/>
  </r>
  <r>
    <x v="1"/>
    <n v="111"/>
    <n v="89100601"/>
    <s v="3012"/>
    <n v="420414409"/>
    <d v="2022-08-15T00:00:00"/>
    <d v="2022-08-31T00:00:00"/>
    <x v="0"/>
    <n v="28540"/>
    <n v="28540"/>
    <x v="0"/>
    <m/>
  </r>
  <r>
    <x v="1"/>
    <n v="111"/>
    <n v="89100601"/>
    <s v="3012"/>
    <n v="425109421"/>
    <d v="2022-02-10T00:00:00"/>
    <d v="2022-02-28T00:00:00"/>
    <x v="4"/>
    <n v="34714.620000000003"/>
    <n v="34714.620000000003"/>
    <x v="8"/>
    <m/>
  </r>
  <r>
    <x v="1"/>
    <n v="111"/>
    <n v="89100601"/>
    <s v="3012"/>
    <n v="425109421"/>
    <d v="2022-03-01T00:00:00"/>
    <d v="2022-03-07T00:00:00"/>
    <x v="3"/>
    <n v="10702.5"/>
    <n v="10702.5"/>
    <x v="1"/>
    <m/>
  </r>
  <r>
    <x v="1"/>
    <n v="111"/>
    <n v="89100601"/>
    <s v="3012"/>
    <n v="430216454"/>
    <d v="2022-12-13T00:00:00"/>
    <d v="2022-12-25T00:00:00"/>
    <x v="11"/>
    <n v="23143.08"/>
    <n v="23143.08"/>
    <x v="4"/>
    <m/>
  </r>
  <r>
    <x v="1"/>
    <n v="111"/>
    <n v="89100601"/>
    <s v="3012"/>
    <n v="430224139"/>
    <d v="2022-05-17T00:00:00"/>
    <d v="2022-05-31T00:00:00"/>
    <x v="9"/>
    <n v="24972.5"/>
    <n v="24972.5"/>
    <x v="8"/>
    <m/>
  </r>
  <r>
    <x v="1"/>
    <n v="111"/>
    <n v="89100601"/>
    <s v="3012"/>
    <n v="430224139"/>
    <d v="2022-05-31T00:00:00"/>
    <d v="2022-06-16T00:00:00"/>
    <x v="6"/>
    <n v="28540"/>
    <n v="28540"/>
    <x v="6"/>
    <s v="Pokracujici hosp."/>
  </r>
  <r>
    <x v="1"/>
    <n v="111"/>
    <n v="89100601"/>
    <s v="3012"/>
    <n v="430909958"/>
    <d v="2022-11-07T00:00:00"/>
    <d v="2022-11-19T00:00:00"/>
    <x v="8"/>
    <n v="21405"/>
    <n v="21405"/>
    <x v="1"/>
    <m/>
  </r>
  <r>
    <x v="1"/>
    <n v="111"/>
    <n v="89100601"/>
    <s v="3012"/>
    <n v="431011416"/>
    <d v="2022-06-16T00:00:00"/>
    <d v="2022-06-30T00:00:00"/>
    <x v="6"/>
    <n v="24972.5"/>
    <n v="24972.5"/>
    <x v="0"/>
    <m/>
  </r>
  <r>
    <x v="1"/>
    <n v="111"/>
    <n v="89100601"/>
    <s v="3012"/>
    <n v="431011416"/>
    <d v="2022-06-30T00:00:00"/>
    <d v="2022-07-22T00:00:00"/>
    <x v="7"/>
    <n v="39242.5"/>
    <n v="39242.5"/>
    <x v="6"/>
    <s v="Pokracujici hosp."/>
  </r>
  <r>
    <x v="1"/>
    <n v="111"/>
    <n v="89100601"/>
    <s v="3012"/>
    <n v="435616484"/>
    <d v="2022-08-02T00:00:00"/>
    <d v="2022-08-19T00:00:00"/>
    <x v="0"/>
    <n v="30323.75"/>
    <n v="30323.75"/>
    <x v="4"/>
    <m/>
  </r>
  <r>
    <x v="1"/>
    <n v="111"/>
    <n v="89100601"/>
    <s v="3012"/>
    <n v="435616484"/>
    <d v="2022-08-24T00:00:00"/>
    <d v="2022-08-31T00:00:00"/>
    <x v="0"/>
    <n v="12486.25"/>
    <n v="12486.25"/>
    <x v="19"/>
    <m/>
  </r>
  <r>
    <x v="1"/>
    <n v="111"/>
    <n v="89100601"/>
    <s v="3012"/>
    <n v="435616484"/>
    <d v="2022-08-31T00:00:00"/>
    <d v="2022-09-15T00:00:00"/>
    <x v="1"/>
    <n v="26756.25"/>
    <n v="26756.25"/>
    <x v="6"/>
    <s v="Pokracujici hosp."/>
  </r>
  <r>
    <x v="1"/>
    <n v="111"/>
    <n v="89100601"/>
    <s v="3012"/>
    <n v="435911462"/>
    <d v="2022-01-05T00:00:00"/>
    <d v="2022-02-28T00:00:00"/>
    <x v="4"/>
    <n v="104143.86"/>
    <n v="104143.86"/>
    <x v="0"/>
    <m/>
  </r>
  <r>
    <x v="1"/>
    <n v="111"/>
    <n v="89100601"/>
    <s v="3012"/>
    <n v="435911462"/>
    <d v="2022-03-01T00:00:00"/>
    <d v="2022-03-09T00:00:00"/>
    <x v="3"/>
    <n v="14270"/>
    <n v="14270"/>
    <x v="1"/>
    <m/>
  </r>
  <r>
    <x v="1"/>
    <n v="111"/>
    <n v="89100601"/>
    <s v="3012"/>
    <n v="436011448"/>
    <d v="2022-05-09T00:00:00"/>
    <d v="2022-05-31T00:00:00"/>
    <x v="9"/>
    <n v="39242.5"/>
    <n v="39242.5"/>
    <x v="0"/>
    <m/>
  </r>
  <r>
    <x v="1"/>
    <n v="111"/>
    <n v="89100601"/>
    <s v="3012"/>
    <n v="436011448"/>
    <d v="2022-05-31T00:00:00"/>
    <d v="2022-06-23T00:00:00"/>
    <x v="6"/>
    <n v="37084.28"/>
    <n v="37084.28"/>
    <x v="6"/>
    <s v="Pokracujici hosp."/>
  </r>
  <r>
    <x v="1"/>
    <n v="111"/>
    <n v="89100601"/>
    <s v="3012"/>
    <n v="440724440"/>
    <d v="2022-11-14T00:00:00"/>
    <d v="2022-11-30T00:00:00"/>
    <x v="8"/>
    <n v="28540"/>
    <n v="28540"/>
    <x v="32"/>
    <m/>
  </r>
  <r>
    <x v="1"/>
    <n v="111"/>
    <n v="89100601"/>
    <s v="3012"/>
    <n v="440724440"/>
    <d v="2022-11-30T00:00:00"/>
    <d v="2022-12-14T00:00:00"/>
    <x v="11"/>
    <n v="27000.26"/>
    <n v="27000.26"/>
    <x v="6"/>
    <s v="Pokracujici hosp."/>
  </r>
  <r>
    <x v="1"/>
    <n v="111"/>
    <n v="89100601"/>
    <s v="3012"/>
    <n v="445219480"/>
    <d v="2022-10-12T00:00:00"/>
    <d v="2022-10-31T00:00:00"/>
    <x v="2"/>
    <n v="33891.25"/>
    <n v="33891.25"/>
    <x v="24"/>
    <m/>
  </r>
  <r>
    <x v="1"/>
    <n v="111"/>
    <n v="89100601"/>
    <s v="3012"/>
    <n v="445219480"/>
    <d v="2022-11-01T00:00:00"/>
    <d v="2022-11-30T00:00:00"/>
    <x v="8"/>
    <n v="51728.75"/>
    <n v="51728.75"/>
    <x v="1"/>
    <m/>
  </r>
  <r>
    <x v="1"/>
    <n v="111"/>
    <n v="89100601"/>
    <s v="3012"/>
    <n v="445219480"/>
    <d v="2022-11-30T00:00:00"/>
    <d v="2022-12-05T00:00:00"/>
    <x v="11"/>
    <n v="9642.9500000000007"/>
    <n v="9642.9500000000007"/>
    <x v="6"/>
    <s v="Pokracujici hosp."/>
  </r>
  <r>
    <x v="1"/>
    <n v="111"/>
    <n v="89100601"/>
    <s v="3012"/>
    <n v="445509409"/>
    <d v="2022-09-15T00:00:00"/>
    <d v="2022-09-18T00:00:00"/>
    <x v="1"/>
    <n v="5351.25"/>
    <n v="5351.25"/>
    <x v="0"/>
    <m/>
  </r>
  <r>
    <x v="1"/>
    <n v="111"/>
    <n v="89100601"/>
    <s v="3012"/>
    <n v="446017442"/>
    <d v="2022-11-08T00:00:00"/>
    <d v="2022-11-15T00:00:00"/>
    <x v="8"/>
    <n v="13500.13"/>
    <n v="13500.13"/>
    <x v="9"/>
    <m/>
  </r>
  <r>
    <x v="1"/>
    <n v="111"/>
    <n v="89100601"/>
    <s v="3012"/>
    <n v="450409457"/>
    <d v="2022-05-20T00:00:00"/>
    <d v="2022-05-31T00:00:00"/>
    <x v="9"/>
    <n v="19621.25"/>
    <n v="19621.25"/>
    <x v="33"/>
    <m/>
  </r>
  <r>
    <x v="1"/>
    <n v="111"/>
    <n v="89100601"/>
    <s v="3012"/>
    <n v="450409457"/>
    <d v="2022-06-01T00:00:00"/>
    <d v="2022-06-30T00:00:00"/>
    <x v="6"/>
    <n v="51728.75"/>
    <n v="51728.75"/>
    <x v="1"/>
    <m/>
  </r>
  <r>
    <x v="1"/>
    <n v="111"/>
    <n v="89100601"/>
    <s v="3012"/>
    <n v="450409457"/>
    <d v="2022-06-30T00:00:00"/>
    <d v="2022-07-25T00:00:00"/>
    <x v="7"/>
    <n v="44593.75"/>
    <n v="44593.75"/>
    <x v="6"/>
    <s v="Pokracujici hosp."/>
  </r>
  <r>
    <x v="1"/>
    <n v="111"/>
    <n v="89100601"/>
    <s v="3012"/>
    <n v="456114435"/>
    <d v="2022-05-03T00:00:00"/>
    <d v="2022-05-31T00:00:00"/>
    <x v="9"/>
    <n v="49945"/>
    <n v="49945"/>
    <x v="0"/>
    <m/>
  </r>
  <r>
    <x v="1"/>
    <n v="111"/>
    <n v="89100601"/>
    <s v="3012"/>
    <n v="456114435"/>
    <d v="2022-06-01T00:00:00"/>
    <d v="2022-06-28T00:00:00"/>
    <x v="6"/>
    <n v="48161.25"/>
    <n v="48161.25"/>
    <x v="1"/>
    <m/>
  </r>
  <r>
    <x v="1"/>
    <n v="111"/>
    <n v="89100601"/>
    <s v="3012"/>
    <n v="456114435"/>
    <d v="2022-06-01T00:00:00"/>
    <d v="2022-06-30T00:00:00"/>
    <x v="6"/>
    <n v="51728.75"/>
    <n v="51728.75"/>
    <x v="1"/>
    <m/>
  </r>
  <r>
    <x v="1"/>
    <n v="111"/>
    <n v="89100601"/>
    <s v="3012"/>
    <n v="460228492"/>
    <d v="2022-07-25T00:00:00"/>
    <d v="2022-08-26T00:00:00"/>
    <x v="0"/>
    <n v="57080"/>
    <n v="57080"/>
    <x v="24"/>
    <m/>
  </r>
  <r>
    <x v="1"/>
    <n v="111"/>
    <n v="89100601"/>
    <s v="3012"/>
    <n v="465418490"/>
    <d v="2022-05-12T00:00:00"/>
    <d v="2022-05-31T00:00:00"/>
    <x v="9"/>
    <n v="33891.25"/>
    <n v="33891.25"/>
    <x v="7"/>
    <m/>
  </r>
  <r>
    <x v="1"/>
    <n v="111"/>
    <n v="89100601"/>
    <s v="3012"/>
    <n v="465418490"/>
    <d v="2022-06-01T00:00:00"/>
    <d v="2022-06-30T00:00:00"/>
    <x v="6"/>
    <n v="51728.75"/>
    <n v="51728.75"/>
    <x v="1"/>
    <m/>
  </r>
  <r>
    <x v="1"/>
    <n v="111"/>
    <n v="89100601"/>
    <s v="3012"/>
    <n v="465418490"/>
    <d v="2022-07-01T00:00:00"/>
    <d v="2022-07-31T00:00:00"/>
    <x v="7"/>
    <n v="53512.5"/>
    <n v="53512.5"/>
    <x v="1"/>
    <m/>
  </r>
  <r>
    <x v="1"/>
    <n v="111"/>
    <n v="89100601"/>
    <s v="3012"/>
    <n v="465418490"/>
    <d v="2022-07-31T00:00:00"/>
    <d v="2022-08-02T00:00:00"/>
    <x v="0"/>
    <n v="3857.18"/>
    <n v="3857.18"/>
    <x v="6"/>
    <s v="Pokracujici hosp."/>
  </r>
  <r>
    <x v="1"/>
    <n v="111"/>
    <n v="89100601"/>
    <s v="3012"/>
    <n v="466014404"/>
    <d v="2022-11-11T00:00:00"/>
    <d v="2022-11-30T00:00:00"/>
    <x v="8"/>
    <n v="33891.25"/>
    <n v="33891.25"/>
    <x v="21"/>
    <m/>
  </r>
  <r>
    <x v="1"/>
    <n v="111"/>
    <n v="89100601"/>
    <s v="3012"/>
    <n v="466014404"/>
    <d v="2022-11-30T00:00:00"/>
    <d v="2022-12-12T00:00:00"/>
    <x v="11"/>
    <n v="19348.32"/>
    <n v="19348.32"/>
    <x v="6"/>
    <s v="Pokracujici hosp."/>
  </r>
  <r>
    <x v="1"/>
    <n v="111"/>
    <n v="89100601"/>
    <s v="3012"/>
    <n v="475225445"/>
    <d v="2022-04-14T00:00:00"/>
    <d v="2022-04-30T00:00:00"/>
    <x v="10"/>
    <n v="28540"/>
    <n v="28540"/>
    <x v="26"/>
    <m/>
  </r>
  <r>
    <x v="1"/>
    <n v="111"/>
    <n v="89100601"/>
    <s v="3012"/>
    <n v="475225445"/>
    <d v="2022-05-01T00:00:00"/>
    <d v="2022-05-31T00:00:00"/>
    <x v="9"/>
    <n v="53512.5"/>
    <n v="53512.5"/>
    <x v="1"/>
    <m/>
  </r>
  <r>
    <x v="1"/>
    <n v="111"/>
    <n v="89100601"/>
    <s v="3012"/>
    <n v="475225445"/>
    <d v="2022-05-31T00:00:00"/>
    <d v="2022-06-07T00:00:00"/>
    <x v="6"/>
    <n v="11286.52"/>
    <n v="11286.52"/>
    <x v="6"/>
    <s v="Pokracujici hosp."/>
  </r>
  <r>
    <x v="1"/>
    <n v="111"/>
    <n v="89100601"/>
    <s v="3012"/>
    <n v="475530417"/>
    <d v="2022-06-01T00:00:00"/>
    <d v="2022-06-30T00:00:00"/>
    <x v="6"/>
    <n v="51728.75"/>
    <n v="51728.75"/>
    <x v="0"/>
    <m/>
  </r>
  <r>
    <x v="1"/>
    <n v="111"/>
    <n v="89100601"/>
    <s v="3012"/>
    <n v="475530417"/>
    <d v="2022-06-30T00:00:00"/>
    <d v="2022-07-04T00:00:00"/>
    <x v="7"/>
    <n v="7135"/>
    <n v="7135"/>
    <x v="6"/>
    <s v="Pokracujici hosp."/>
  </r>
  <r>
    <x v="1"/>
    <n v="111"/>
    <n v="89100601"/>
    <s v="3012"/>
    <n v="475705416"/>
    <d v="2022-09-06T00:00:00"/>
    <d v="2022-09-30T00:00:00"/>
    <x v="1"/>
    <n v="42810"/>
    <n v="42810"/>
    <x v="0"/>
    <m/>
  </r>
  <r>
    <x v="1"/>
    <n v="111"/>
    <n v="89100601"/>
    <s v="3012"/>
    <n v="475705416"/>
    <d v="2022-10-01T00:00:00"/>
    <d v="2022-10-31T00:00:00"/>
    <x v="2"/>
    <n v="53512.5"/>
    <n v="53512.5"/>
    <x v="1"/>
    <m/>
  </r>
  <r>
    <x v="1"/>
    <n v="111"/>
    <n v="89100601"/>
    <s v="3012"/>
    <n v="475705416"/>
    <d v="2022-10-31T00:00:00"/>
    <d v="2022-11-08T00:00:00"/>
    <x v="8"/>
    <n v="14270"/>
    <n v="14270"/>
    <x v="6"/>
    <s v="Pokracujici hosp."/>
  </r>
  <r>
    <x v="1"/>
    <n v="111"/>
    <n v="89100601"/>
    <s v="3012"/>
    <n v="476013406"/>
    <d v="2022-02-02T00:00:00"/>
    <d v="2022-02-28T00:00:00"/>
    <x v="4"/>
    <n v="50143.34"/>
    <n v="50143.34"/>
    <x v="17"/>
    <m/>
  </r>
  <r>
    <x v="1"/>
    <n v="111"/>
    <n v="89100601"/>
    <s v="3012"/>
    <n v="476013406"/>
    <d v="2022-03-01T00:00:00"/>
    <d v="2022-03-22T00:00:00"/>
    <x v="3"/>
    <n v="37458.75"/>
    <n v="37458.75"/>
    <x v="1"/>
    <m/>
  </r>
  <r>
    <x v="1"/>
    <n v="111"/>
    <n v="89100601"/>
    <s v="3012"/>
    <n v="480627410"/>
    <d v="2022-03-08T00:00:00"/>
    <d v="2022-03-13T00:00:00"/>
    <x v="3"/>
    <n v="9642.9500000000007"/>
    <n v="9642.9500000000007"/>
    <x v="17"/>
    <m/>
  </r>
  <r>
    <x v="1"/>
    <n v="111"/>
    <n v="89100601"/>
    <s v="3012"/>
    <n v="480627410"/>
    <d v="2022-04-01T00:00:00"/>
    <d v="2022-04-30T00:00:00"/>
    <x v="10"/>
    <n v="51728.75"/>
    <n v="51728.75"/>
    <x v="0"/>
    <m/>
  </r>
  <r>
    <x v="1"/>
    <n v="111"/>
    <n v="89100601"/>
    <s v="3012"/>
    <n v="480627410"/>
    <d v="2022-05-01T00:00:00"/>
    <d v="2022-05-31T00:00:00"/>
    <x v="9"/>
    <n v="53512.5"/>
    <n v="53512.5"/>
    <x v="1"/>
    <m/>
  </r>
  <r>
    <x v="1"/>
    <n v="111"/>
    <n v="89100601"/>
    <s v="3012"/>
    <n v="480627410"/>
    <d v="2022-05-31T00:00:00"/>
    <d v="2022-06-20T00:00:00"/>
    <x v="6"/>
    <n v="35675"/>
    <n v="35675"/>
    <x v="6"/>
    <s v="Pokracujici hosp."/>
  </r>
  <r>
    <x v="1"/>
    <n v="111"/>
    <n v="89100601"/>
    <s v="3012"/>
    <n v="480821411"/>
    <d v="2022-07-27T00:00:00"/>
    <d v="2022-08-31T00:00:00"/>
    <x v="0"/>
    <n v="62431.25"/>
    <n v="62431.25"/>
    <x v="18"/>
    <m/>
  </r>
  <r>
    <x v="1"/>
    <n v="111"/>
    <n v="89100601"/>
    <s v="3012"/>
    <n v="480821411"/>
    <d v="2022-08-31T00:00:00"/>
    <d v="2022-09-14T00:00:00"/>
    <x v="1"/>
    <n v="27000.26"/>
    <n v="27000.26"/>
    <x v="6"/>
    <s v="Pokracujici hosp."/>
  </r>
  <r>
    <x v="1"/>
    <n v="111"/>
    <n v="89100601"/>
    <s v="3012"/>
    <n v="485228432"/>
    <d v="2022-10-18T00:00:00"/>
    <d v="2022-10-31T00:00:00"/>
    <x v="2"/>
    <n v="23188.75"/>
    <n v="23188.75"/>
    <x v="0"/>
    <m/>
  </r>
  <r>
    <x v="1"/>
    <n v="111"/>
    <n v="89100601"/>
    <s v="3012"/>
    <n v="485228432"/>
    <d v="2022-11-01T00:00:00"/>
    <d v="2022-11-30T00:00:00"/>
    <x v="8"/>
    <n v="51728.75"/>
    <n v="51728.75"/>
    <x v="1"/>
    <m/>
  </r>
  <r>
    <x v="1"/>
    <n v="111"/>
    <n v="89100601"/>
    <s v="3012"/>
    <n v="485228432"/>
    <d v="2022-11-30T00:00:00"/>
    <d v="2022-12-08T00:00:00"/>
    <x v="11"/>
    <n v="13070.27"/>
    <n v="13070.27"/>
    <x v="6"/>
    <s v="Pokracujici hosp."/>
  </r>
  <r>
    <x v="1"/>
    <n v="111"/>
    <n v="89100601"/>
    <s v="3012"/>
    <n v="490909080"/>
    <d v="2022-09-23T00:00:00"/>
    <d v="2022-10-22T00:00:00"/>
    <x v="2"/>
    <n v="51728.75"/>
    <n v="51728.75"/>
    <x v="3"/>
    <m/>
  </r>
  <r>
    <x v="1"/>
    <n v="111"/>
    <n v="89100601"/>
    <s v="3012"/>
    <n v="495316309"/>
    <d v="2022-04-26T00:00:00"/>
    <d v="2022-05-16T00:00:00"/>
    <x v="9"/>
    <n v="35675"/>
    <n v="35675"/>
    <x v="0"/>
    <m/>
  </r>
  <r>
    <x v="1"/>
    <n v="111"/>
    <n v="89100601"/>
    <s v="3012"/>
    <n v="521019215"/>
    <d v="2022-04-26T00:00:00"/>
    <d v="2022-05-05T00:00:00"/>
    <x v="9"/>
    <n v="16053.75"/>
    <n v="16053.75"/>
    <x v="12"/>
    <m/>
  </r>
  <r>
    <x v="1"/>
    <n v="111"/>
    <n v="89100601"/>
    <s v="3012"/>
    <n v="525417360"/>
    <d v="2022-01-31T00:00:00"/>
    <d v="2022-02-11T00:00:00"/>
    <x v="4"/>
    <n v="17735.96"/>
    <n v="17735.96"/>
    <x v="0"/>
    <m/>
  </r>
  <r>
    <x v="1"/>
    <n v="111"/>
    <n v="89100601"/>
    <s v="3012"/>
    <n v="5704280846"/>
    <d v="2022-12-06T00:00:00"/>
    <d v="2022-12-31T00:00:00"/>
    <x v="11"/>
    <n v="44593.75"/>
    <n v="44593.75"/>
    <x v="0"/>
    <m/>
  </r>
  <r>
    <x v="1"/>
    <n v="111"/>
    <n v="89100601"/>
    <s v="3012"/>
    <n v="5956131522"/>
    <d v="2022-03-23T00:00:00"/>
    <d v="2022-03-31T00:00:00"/>
    <x v="3"/>
    <n v="14270"/>
    <n v="14270"/>
    <x v="21"/>
    <m/>
  </r>
  <r>
    <x v="1"/>
    <n v="111"/>
    <n v="89100601"/>
    <s v="3012"/>
    <n v="5956131522"/>
    <d v="2022-04-01T00:00:00"/>
    <d v="2022-04-30T00:00:00"/>
    <x v="10"/>
    <n v="51728.75"/>
    <n v="51728.75"/>
    <x v="1"/>
    <m/>
  </r>
  <r>
    <x v="1"/>
    <n v="111"/>
    <n v="89100601"/>
    <s v="3012"/>
    <n v="5956131522"/>
    <d v="2022-04-30T00:00:00"/>
    <d v="2022-05-02T00:00:00"/>
    <x v="9"/>
    <n v="3567.5"/>
    <n v="3567.5"/>
    <x v="6"/>
    <s v="Pokracujici hosp."/>
  </r>
  <r>
    <x v="1"/>
    <n v="111"/>
    <n v="89100601"/>
    <s v="3012"/>
    <n v="6211270285"/>
    <d v="2022-05-16T00:00:00"/>
    <d v="2022-05-31T00:00:00"/>
    <x v="9"/>
    <n v="26756.25"/>
    <n v="26756.25"/>
    <x v="4"/>
    <m/>
  </r>
  <r>
    <x v="1"/>
    <n v="111"/>
    <n v="89100601"/>
    <s v="3012"/>
    <n v="6211270285"/>
    <d v="2022-05-31T00:00:00"/>
    <d v="2022-06-20T00:00:00"/>
    <x v="6"/>
    <n v="33446.93"/>
    <n v="33446.93"/>
    <x v="6"/>
    <s v="Pokracujici hosp."/>
  </r>
  <r>
    <x v="1"/>
    <n v="111"/>
    <n v="89100601"/>
    <s v="3012"/>
    <n v="6258291490"/>
    <d v="2022-03-17T00:00:00"/>
    <d v="2022-03-31T00:00:00"/>
    <x v="3"/>
    <n v="24972.5"/>
    <n v="24972.5"/>
    <x v="26"/>
    <m/>
  </r>
  <r>
    <x v="1"/>
    <n v="111"/>
    <n v="89100601"/>
    <s v="3012"/>
    <n v="6258291490"/>
    <d v="2022-04-01T00:00:00"/>
    <d v="2022-04-30T00:00:00"/>
    <x v="10"/>
    <n v="51728.75"/>
    <n v="51728.75"/>
    <x v="1"/>
    <m/>
  </r>
  <r>
    <x v="1"/>
    <n v="111"/>
    <n v="89100601"/>
    <s v="3012"/>
    <n v="6258291490"/>
    <d v="2022-04-30T00:00:00"/>
    <d v="2022-05-20T00:00:00"/>
    <x v="9"/>
    <n v="35675"/>
    <n v="35675"/>
    <x v="6"/>
    <s v="Pokracujici hosp."/>
  </r>
  <r>
    <x v="1"/>
    <n v="111"/>
    <n v="89100601"/>
    <s v="3012"/>
    <n v="6506232535"/>
    <d v="2022-03-03T00:00:00"/>
    <d v="2022-03-18T00:00:00"/>
    <x v="3"/>
    <n v="26756.25"/>
    <n v="26756.25"/>
    <x v="21"/>
    <m/>
  </r>
  <r>
    <x v="1"/>
    <n v="111"/>
    <n v="89100601"/>
    <s v="3012"/>
    <n v="6653292338"/>
    <d v="2022-12-06T00:00:00"/>
    <d v="2022-12-20T00:00:00"/>
    <x v="11"/>
    <n v="24972.5"/>
    <n v="24972.5"/>
    <x v="3"/>
    <m/>
  </r>
  <r>
    <x v="1"/>
    <n v="111"/>
    <n v="89100601"/>
    <s v="3012"/>
    <n v="7101295377"/>
    <d v="2022-04-05T00:00:00"/>
    <d v="2022-04-30T00:00:00"/>
    <x v="10"/>
    <n v="44593.75"/>
    <n v="44593.75"/>
    <x v="18"/>
    <m/>
  </r>
  <r>
    <x v="1"/>
    <n v="111"/>
    <n v="89100601"/>
    <s v="3012"/>
    <n v="7101295377"/>
    <d v="2022-05-01T00:00:00"/>
    <d v="2022-05-31T00:00:00"/>
    <x v="9"/>
    <n v="53512.5"/>
    <n v="53512.5"/>
    <x v="1"/>
    <m/>
  </r>
  <r>
    <x v="1"/>
    <n v="111"/>
    <n v="89100601"/>
    <s v="3012"/>
    <n v="7101295377"/>
    <d v="2022-05-31T00:00:00"/>
    <d v="2022-06-06T00:00:00"/>
    <x v="6"/>
    <n v="10702.5"/>
    <n v="10702.5"/>
    <x v="6"/>
    <s v="Pokracujici hosp."/>
  </r>
  <r>
    <x v="1"/>
    <n v="111"/>
    <n v="89100601"/>
    <s v="3012"/>
    <n v="7101295377"/>
    <d v="2022-08-31T00:00:00"/>
    <d v="2022-09-30T00:00:00"/>
    <x v="1"/>
    <n v="53512.5"/>
    <n v="53512.5"/>
    <x v="18"/>
    <m/>
  </r>
  <r>
    <x v="1"/>
    <n v="111"/>
    <n v="89100601"/>
    <s v="3012"/>
    <n v="7101295377"/>
    <d v="2022-10-01T00:00:00"/>
    <d v="2022-10-31T00:00:00"/>
    <x v="2"/>
    <n v="53512.5"/>
    <n v="53512.5"/>
    <x v="1"/>
    <m/>
  </r>
  <r>
    <x v="1"/>
    <n v="111"/>
    <n v="89100601"/>
    <s v="3012"/>
    <n v="7101295377"/>
    <d v="2022-10-31T00:00:00"/>
    <d v="2022-11-06T00:00:00"/>
    <x v="8"/>
    <n v="10702.5"/>
    <n v="10702.5"/>
    <x v="6"/>
    <s v="Pokracujici hosp."/>
  </r>
  <r>
    <x v="1"/>
    <n v="201"/>
    <n v="89100601"/>
    <s v="3012"/>
    <n v="275829450"/>
    <d v="2022-06-13T00:00:00"/>
    <d v="2022-06-30T00:00:00"/>
    <x v="6"/>
    <n v="30323.75"/>
    <n v="30323.75"/>
    <x v="0"/>
    <m/>
  </r>
  <r>
    <x v="1"/>
    <n v="201"/>
    <n v="89100601"/>
    <s v="3012"/>
    <n v="275829450"/>
    <d v="2022-06-30T00:00:00"/>
    <d v="2022-07-18T00:00:00"/>
    <x v="7"/>
    <n v="34714.620000000003"/>
    <n v="34714.620000000003"/>
    <x v="6"/>
    <s v="Pokracujici hosp."/>
  </r>
  <r>
    <x v="1"/>
    <n v="201"/>
    <n v="89100601"/>
    <s v="3012"/>
    <n v="285309410"/>
    <d v="2022-09-19T00:00:00"/>
    <d v="2022-09-30T00:00:00"/>
    <x v="1"/>
    <n v="19621.25"/>
    <n v="19621.25"/>
    <x v="10"/>
    <m/>
  </r>
  <r>
    <x v="1"/>
    <n v="201"/>
    <n v="89100601"/>
    <s v="3012"/>
    <n v="285309410"/>
    <d v="2022-10-01T00:00:00"/>
    <d v="2022-10-31T00:00:00"/>
    <x v="2"/>
    <n v="53512.5"/>
    <n v="53512.5"/>
    <x v="1"/>
    <m/>
  </r>
  <r>
    <x v="1"/>
    <n v="201"/>
    <n v="89100601"/>
    <s v="3012"/>
    <n v="285309410"/>
    <d v="2022-10-31T00:00:00"/>
    <d v="2022-11-01T00:00:00"/>
    <x v="8"/>
    <n v="1928.59"/>
    <n v="1928.59"/>
    <x v="6"/>
    <s v="Pokracujici hosp."/>
  </r>
  <r>
    <x v="1"/>
    <n v="201"/>
    <n v="89100601"/>
    <s v="3012"/>
    <n v="310830424"/>
    <d v="2022-02-21T00:00:00"/>
    <d v="2022-02-28T00:00:00"/>
    <x v="4"/>
    <n v="13500.13"/>
    <n v="13500.13"/>
    <x v="8"/>
    <m/>
  </r>
  <r>
    <x v="1"/>
    <n v="201"/>
    <n v="89100601"/>
    <s v="3012"/>
    <n v="310830424"/>
    <d v="2022-02-28T00:00:00"/>
    <d v="2022-03-31T00:00:00"/>
    <x v="3"/>
    <n v="59786.29"/>
    <n v="59786.29"/>
    <x v="6"/>
    <s v="Pokracujici hosp."/>
  </r>
  <r>
    <x v="1"/>
    <n v="201"/>
    <n v="89100601"/>
    <s v="3012"/>
    <n v="310830424"/>
    <d v="2022-03-31T00:00:00"/>
    <d v="2022-04-21T00:00:00"/>
    <x v="10"/>
    <n v="37458.75"/>
    <n v="37458.75"/>
    <x v="6"/>
    <s v="Pokracujici hosp."/>
  </r>
  <r>
    <x v="1"/>
    <n v="201"/>
    <n v="89100601"/>
    <s v="3012"/>
    <n v="320711463"/>
    <d v="2022-03-01T00:00:00"/>
    <d v="2022-03-31T00:00:00"/>
    <x v="3"/>
    <n v="53512.5"/>
    <n v="53512.5"/>
    <x v="4"/>
    <m/>
  </r>
  <r>
    <x v="1"/>
    <n v="201"/>
    <n v="89100601"/>
    <s v="3012"/>
    <n v="320711463"/>
    <d v="2022-04-01T00:00:00"/>
    <d v="2022-04-30T00:00:00"/>
    <x v="10"/>
    <n v="51728.75"/>
    <n v="51728.75"/>
    <x v="1"/>
    <m/>
  </r>
  <r>
    <x v="1"/>
    <n v="201"/>
    <n v="89100601"/>
    <s v="3012"/>
    <n v="320711463"/>
    <d v="2022-04-30T00:00:00"/>
    <d v="2022-05-05T00:00:00"/>
    <x v="9"/>
    <n v="8918.75"/>
    <n v="8918.75"/>
    <x v="6"/>
    <s v="Pokracujici hosp."/>
  </r>
  <r>
    <x v="1"/>
    <n v="201"/>
    <n v="89100601"/>
    <s v="3012"/>
    <n v="336103083"/>
    <d v="2022-12-22T00:00:00"/>
    <d v="2022-12-31T00:00:00"/>
    <x v="11"/>
    <n v="16053.75"/>
    <n v="16053.75"/>
    <x v="0"/>
    <m/>
  </r>
  <r>
    <x v="1"/>
    <n v="201"/>
    <n v="89100601"/>
    <s v="3012"/>
    <n v="375219024"/>
    <d v="2022-04-04T00:00:00"/>
    <d v="2022-04-30T00:00:00"/>
    <x v="10"/>
    <n v="46377.5"/>
    <n v="46377.5"/>
    <x v="1"/>
    <m/>
  </r>
  <r>
    <x v="1"/>
    <n v="201"/>
    <n v="89100601"/>
    <s v="3012"/>
    <n v="375219024"/>
    <d v="2022-05-01T00:00:00"/>
    <d v="2022-05-31T00:00:00"/>
    <x v="9"/>
    <n v="53512.5"/>
    <n v="53512.5"/>
    <x v="1"/>
    <m/>
  </r>
  <r>
    <x v="1"/>
    <n v="201"/>
    <n v="89100601"/>
    <s v="3012"/>
    <n v="375219024"/>
    <d v="2022-05-31T00:00:00"/>
    <d v="2022-06-14T00:00:00"/>
    <x v="6"/>
    <n v="24972.5"/>
    <n v="24972.5"/>
    <x v="6"/>
    <s v="Pokracujici hosp."/>
  </r>
  <r>
    <x v="1"/>
    <n v="201"/>
    <n v="89100601"/>
    <s v="3012"/>
    <n v="375928440"/>
    <d v="2022-09-15T00:00:00"/>
    <d v="2022-09-22T00:00:00"/>
    <x v="1"/>
    <n v="13500.13"/>
    <n v="13500.13"/>
    <x v="0"/>
    <m/>
  </r>
  <r>
    <x v="1"/>
    <n v="201"/>
    <n v="89100601"/>
    <s v="3012"/>
    <n v="385112446"/>
    <d v="2022-01-03T00:00:00"/>
    <d v="2022-02-28T00:00:00"/>
    <x v="4"/>
    <n v="108001.04"/>
    <n v="108001.04"/>
    <x v="8"/>
    <m/>
  </r>
  <r>
    <x v="1"/>
    <n v="201"/>
    <n v="89100601"/>
    <s v="3012"/>
    <n v="385112446"/>
    <d v="2022-03-01T00:00:00"/>
    <d v="2022-03-10T00:00:00"/>
    <x v="3"/>
    <n v="16053.75"/>
    <n v="16053.75"/>
    <x v="1"/>
    <m/>
  </r>
  <r>
    <x v="1"/>
    <n v="201"/>
    <n v="89100601"/>
    <s v="3012"/>
    <n v="385303956"/>
    <d v="2022-11-01T00:00:00"/>
    <d v="2022-11-30T00:00:00"/>
    <x v="8"/>
    <n v="51728.75"/>
    <n v="51728.75"/>
    <x v="0"/>
    <m/>
  </r>
  <r>
    <x v="1"/>
    <n v="201"/>
    <n v="89100601"/>
    <s v="3012"/>
    <n v="385303956"/>
    <d v="2022-11-30T00:00:00"/>
    <d v="2022-12-02T00:00:00"/>
    <x v="11"/>
    <n v="3567.5"/>
    <n v="3567.5"/>
    <x v="6"/>
    <s v="Pokracujici hosp."/>
  </r>
  <r>
    <x v="1"/>
    <n v="201"/>
    <n v="89100601"/>
    <s v="3012"/>
    <n v="395201423"/>
    <d v="2022-01-26T00:00:00"/>
    <d v="2022-02-28T00:00:00"/>
    <x v="4"/>
    <n v="63643.47"/>
    <n v="63643.47"/>
    <x v="11"/>
    <m/>
  </r>
  <r>
    <x v="1"/>
    <n v="201"/>
    <n v="89100601"/>
    <s v="3012"/>
    <n v="395201423"/>
    <d v="2022-03-01T00:00:00"/>
    <d v="2022-03-16T00:00:00"/>
    <x v="3"/>
    <n v="26756.25"/>
    <n v="26756.25"/>
    <x v="1"/>
    <m/>
  </r>
  <r>
    <x v="1"/>
    <n v="201"/>
    <n v="89100601"/>
    <s v="3012"/>
    <n v="420403146"/>
    <d v="2022-06-28T00:00:00"/>
    <d v="2022-07-20T00:00:00"/>
    <x v="7"/>
    <n v="42428.98"/>
    <n v="42428.98"/>
    <x v="18"/>
    <m/>
  </r>
  <r>
    <x v="1"/>
    <n v="201"/>
    <n v="89100601"/>
    <s v="3012"/>
    <n v="420403146"/>
    <d v="2022-07-20T00:00:00"/>
    <d v="2022-07-31T00:00:00"/>
    <x v="7"/>
    <n v="19621.25"/>
    <n v="19621.25"/>
    <x v="0"/>
    <m/>
  </r>
  <r>
    <x v="1"/>
    <n v="201"/>
    <n v="89100601"/>
    <s v="3012"/>
    <n v="420403146"/>
    <d v="2022-08-01T00:00:00"/>
    <d v="2022-08-31T00:00:00"/>
    <x v="0"/>
    <n v="53512.5"/>
    <n v="53512.5"/>
    <x v="1"/>
    <m/>
  </r>
  <r>
    <x v="1"/>
    <n v="201"/>
    <n v="89100601"/>
    <s v="3012"/>
    <n v="420403146"/>
    <d v="2022-08-31T00:00:00"/>
    <d v="2022-09-07T00:00:00"/>
    <x v="1"/>
    <n v="13500.13"/>
    <n v="13500.13"/>
    <x v="6"/>
    <s v="Pokracujici hosp."/>
  </r>
  <r>
    <x v="1"/>
    <n v="201"/>
    <n v="89100601"/>
    <s v="3012"/>
    <n v="420403146"/>
    <d v="2022-09-01T00:00:00"/>
    <d v="2022-09-02T00:00:00"/>
    <x v="1"/>
    <n v="0"/>
    <n v="5626.42"/>
    <x v="1"/>
    <m/>
  </r>
  <r>
    <x v="1"/>
    <n v="201"/>
    <n v="89100601"/>
    <s v="3012"/>
    <n v="420403146"/>
    <d v="2022-09-13T00:00:00"/>
    <d v="2022-09-30T00:00:00"/>
    <x v="1"/>
    <n v="30323.75"/>
    <n v="30323.75"/>
    <x v="18"/>
    <m/>
  </r>
  <r>
    <x v="1"/>
    <n v="201"/>
    <n v="89100601"/>
    <s v="3012"/>
    <n v="420403146"/>
    <d v="2022-09-30T00:00:00"/>
    <d v="2022-10-05T00:00:00"/>
    <x v="2"/>
    <n v="9642.9500000000007"/>
    <n v="9642.9500000000007"/>
    <x v="6"/>
    <s v="Pokracujici hosp."/>
  </r>
  <r>
    <x v="1"/>
    <n v="201"/>
    <n v="89100601"/>
    <s v="3012"/>
    <n v="435607951"/>
    <d v="2022-07-27T00:00:00"/>
    <d v="2022-08-05T00:00:00"/>
    <x v="0"/>
    <n v="16053.75"/>
    <n v="16053.75"/>
    <x v="0"/>
    <m/>
  </r>
  <r>
    <x v="1"/>
    <n v="201"/>
    <n v="89100601"/>
    <s v="3012"/>
    <n v="455727442"/>
    <d v="2022-04-13T00:00:00"/>
    <d v="2022-04-30T00:00:00"/>
    <x v="10"/>
    <n v="30323.75"/>
    <n v="30323.75"/>
    <x v="0"/>
    <m/>
  </r>
  <r>
    <x v="1"/>
    <n v="201"/>
    <n v="89100601"/>
    <s v="3012"/>
    <n v="455727442"/>
    <d v="2022-04-30T00:00:00"/>
    <d v="2022-05-19T00:00:00"/>
    <x v="9"/>
    <n v="30634.84"/>
    <n v="30634.84"/>
    <x v="6"/>
    <s v="Pokracujici hosp."/>
  </r>
  <r>
    <x v="1"/>
    <n v="201"/>
    <n v="89100601"/>
    <s v="3012"/>
    <n v="455805092"/>
    <d v="2022-12-15T00:00:00"/>
    <d v="2022-12-31T00:00:00"/>
    <x v="11"/>
    <n v="28540"/>
    <n v="28540"/>
    <x v="21"/>
    <m/>
  </r>
  <r>
    <x v="1"/>
    <n v="201"/>
    <n v="89100601"/>
    <s v="3012"/>
    <n v="465922402"/>
    <d v="2022-08-01T00:00:00"/>
    <d v="2022-08-31T00:00:00"/>
    <x v="0"/>
    <n v="53512.5"/>
    <n v="53512.5"/>
    <x v="0"/>
    <m/>
  </r>
  <r>
    <x v="1"/>
    <n v="201"/>
    <n v="89100601"/>
    <s v="3012"/>
    <n v="465922402"/>
    <d v="2022-09-01T00:00:00"/>
    <d v="2022-09-30T00:00:00"/>
    <x v="1"/>
    <n v="51728.75"/>
    <n v="51728.75"/>
    <x v="1"/>
    <m/>
  </r>
  <r>
    <x v="1"/>
    <n v="201"/>
    <n v="89100601"/>
    <s v="3012"/>
    <n v="465922402"/>
    <d v="2022-09-30T00:00:00"/>
    <d v="2022-10-11T00:00:00"/>
    <x v="2"/>
    <n v="21214.49"/>
    <n v="21214.49"/>
    <x v="6"/>
    <s v="Pokracujici hosp."/>
  </r>
  <r>
    <x v="1"/>
    <n v="201"/>
    <n v="89100601"/>
    <s v="3012"/>
    <n v="465922402"/>
    <d v="2022-10-01T00:00:00"/>
    <d v="2022-10-02T00:00:00"/>
    <x v="2"/>
    <n v="0"/>
    <n v="5626.42"/>
    <x v="1"/>
    <m/>
  </r>
  <r>
    <x v="1"/>
    <n v="201"/>
    <n v="89100601"/>
    <s v="3012"/>
    <n v="5405021919"/>
    <d v="2022-03-15T00:00:00"/>
    <d v="2022-03-31T00:00:00"/>
    <x v="3"/>
    <n v="28540"/>
    <n v="28540"/>
    <x v="30"/>
    <m/>
  </r>
  <r>
    <x v="1"/>
    <n v="201"/>
    <n v="89100601"/>
    <s v="3012"/>
    <n v="5405021919"/>
    <d v="2022-03-31T00:00:00"/>
    <d v="2022-04-14T00:00:00"/>
    <x v="10"/>
    <n v="23944.16"/>
    <n v="23944.16"/>
    <x v="6"/>
    <s v="Pokracujici hosp."/>
  </r>
  <r>
    <x v="1"/>
    <n v="201"/>
    <n v="89100601"/>
    <s v="3012"/>
    <n v="5410262869"/>
    <d v="2022-03-21T00:00:00"/>
    <d v="2022-03-31T00:00:00"/>
    <x v="3"/>
    <n v="17837.5"/>
    <n v="17837.5"/>
    <x v="3"/>
    <m/>
  </r>
  <r>
    <x v="1"/>
    <n v="201"/>
    <n v="89100601"/>
    <s v="3012"/>
    <n v="5410262869"/>
    <d v="2022-03-31T00:00:00"/>
    <d v="2022-04-26T00:00:00"/>
    <x v="10"/>
    <n v="46377.5"/>
    <n v="46377.5"/>
    <x v="6"/>
    <s v="Pokracujici hosp."/>
  </r>
  <r>
    <x v="1"/>
    <n v="201"/>
    <n v="89100601"/>
    <s v="3012"/>
    <n v="6602221241"/>
    <d v="2022-07-21T00:00:00"/>
    <d v="2022-07-31T00:00:00"/>
    <x v="7"/>
    <n v="17837.5"/>
    <n v="17837.5"/>
    <x v="30"/>
    <m/>
  </r>
  <r>
    <x v="1"/>
    <n v="201"/>
    <n v="89100601"/>
    <s v="3012"/>
    <n v="6602221241"/>
    <d v="2022-07-31T00:00:00"/>
    <d v="2022-08-12T00:00:00"/>
    <x v="0"/>
    <n v="21405"/>
    <n v="21405"/>
    <x v="6"/>
    <s v="Pokracujici hosp."/>
  </r>
  <r>
    <x v="1"/>
    <n v="205"/>
    <n v="89100601"/>
    <s v="3012"/>
    <n v="305424431"/>
    <d v="2022-08-15T00:00:00"/>
    <d v="2022-08-31T00:00:00"/>
    <x v="0"/>
    <n v="28540"/>
    <n v="28540"/>
    <x v="0"/>
    <m/>
  </r>
  <r>
    <x v="1"/>
    <n v="205"/>
    <n v="89100601"/>
    <s v="3012"/>
    <n v="305424431"/>
    <d v="2022-09-01T00:00:00"/>
    <d v="2022-09-30T00:00:00"/>
    <x v="1"/>
    <n v="51728.75"/>
    <n v="51728.75"/>
    <x v="1"/>
    <m/>
  </r>
  <r>
    <x v="1"/>
    <n v="205"/>
    <n v="89100601"/>
    <s v="3012"/>
    <n v="305424431"/>
    <d v="2022-09-30T00:00:00"/>
    <d v="2022-10-07T00:00:00"/>
    <x v="2"/>
    <n v="13500.13"/>
    <n v="13500.13"/>
    <x v="6"/>
    <s v="Pokracujici hosp."/>
  </r>
  <r>
    <x v="1"/>
    <n v="205"/>
    <n v="89100601"/>
    <s v="3012"/>
    <n v="306007424"/>
    <d v="2022-01-06T00:00:00"/>
    <d v="2022-02-18T00:00:00"/>
    <x v="4"/>
    <n v="76701.25"/>
    <n v="76701.25"/>
    <x v="7"/>
    <m/>
  </r>
  <r>
    <x v="1"/>
    <n v="205"/>
    <n v="89100601"/>
    <s v="3012"/>
    <n v="335127402"/>
    <d v="2022-03-10T00:00:00"/>
    <d v="2022-03-31T00:00:00"/>
    <x v="3"/>
    <n v="37458.75"/>
    <n v="37458.75"/>
    <x v="0"/>
    <m/>
  </r>
  <r>
    <x v="1"/>
    <n v="205"/>
    <n v="89100601"/>
    <s v="3012"/>
    <n v="335127402"/>
    <d v="2022-04-01T00:00:00"/>
    <d v="2022-04-30T00:00:00"/>
    <x v="10"/>
    <n v="51728.75"/>
    <n v="51728.75"/>
    <x v="1"/>
    <m/>
  </r>
  <r>
    <x v="1"/>
    <n v="205"/>
    <n v="89100601"/>
    <s v="3012"/>
    <n v="335127402"/>
    <d v="2022-04-30T00:00:00"/>
    <d v="2022-05-03T00:00:00"/>
    <x v="9"/>
    <n v="5351.25"/>
    <n v="5351.25"/>
    <x v="6"/>
    <s v="Pokracujici hosp."/>
  </r>
  <r>
    <x v="1"/>
    <n v="205"/>
    <n v="89100601"/>
    <s v="3012"/>
    <n v="335403453"/>
    <d v="2022-05-18T00:00:00"/>
    <d v="2022-05-31T00:00:00"/>
    <x v="9"/>
    <n v="23188.75"/>
    <n v="23188.75"/>
    <x v="10"/>
    <m/>
  </r>
  <r>
    <x v="1"/>
    <n v="205"/>
    <n v="89100601"/>
    <s v="3012"/>
    <n v="335403453"/>
    <d v="2022-05-31T00:00:00"/>
    <d v="2022-06-16T00:00:00"/>
    <x v="6"/>
    <n v="30857.439999999999"/>
    <n v="30857.439999999999"/>
    <x v="6"/>
    <s v="Pokracujici hosp."/>
  </r>
  <r>
    <x v="1"/>
    <n v="205"/>
    <n v="89100601"/>
    <s v="3012"/>
    <n v="335403453"/>
    <d v="2022-09-02T00:00:00"/>
    <d v="2022-09-30T00:00:00"/>
    <x v="1"/>
    <n v="49945"/>
    <n v="49945"/>
    <x v="10"/>
    <m/>
  </r>
  <r>
    <x v="1"/>
    <n v="205"/>
    <n v="89100601"/>
    <s v="3012"/>
    <n v="335403453"/>
    <d v="2022-09-30T00:00:00"/>
    <d v="2022-10-13T00:00:00"/>
    <x v="2"/>
    <n v="25071.67"/>
    <n v="25071.67"/>
    <x v="6"/>
    <s v="Pokracujici hosp."/>
  </r>
  <r>
    <x v="1"/>
    <n v="205"/>
    <n v="89100601"/>
    <s v="3012"/>
    <n v="335709467"/>
    <d v="2022-12-13T00:00:00"/>
    <d v="2022-12-31T00:00:00"/>
    <x v="11"/>
    <n v="32107.5"/>
    <n v="32107.5"/>
    <x v="3"/>
    <m/>
  </r>
  <r>
    <x v="1"/>
    <n v="205"/>
    <n v="89100601"/>
    <s v="3012"/>
    <n v="345416455"/>
    <d v="2022-04-05T00:00:00"/>
    <d v="2022-04-13T00:00:00"/>
    <x v="10"/>
    <n v="14270"/>
    <n v="14270"/>
    <x v="0"/>
    <m/>
  </r>
  <r>
    <x v="1"/>
    <n v="205"/>
    <n v="89100601"/>
    <s v="3012"/>
    <n v="346230122"/>
    <d v="2022-03-09T00:00:00"/>
    <d v="2022-03-31T00:00:00"/>
    <x v="3"/>
    <n v="39242.5"/>
    <n v="39242.5"/>
    <x v="8"/>
    <m/>
  </r>
  <r>
    <x v="1"/>
    <n v="205"/>
    <n v="89100601"/>
    <s v="3012"/>
    <n v="346230122"/>
    <d v="2022-04-01T00:00:00"/>
    <d v="2022-04-30T00:00:00"/>
    <x v="10"/>
    <n v="51728.75"/>
    <n v="51728.75"/>
    <x v="1"/>
    <m/>
  </r>
  <r>
    <x v="1"/>
    <n v="205"/>
    <n v="89100601"/>
    <s v="3012"/>
    <n v="346230122"/>
    <d v="2022-04-30T00:00:00"/>
    <d v="2022-05-09T00:00:00"/>
    <x v="9"/>
    <n v="17357.310000000001"/>
    <n v="17357.310000000001"/>
    <x v="6"/>
    <s v="Pokracujici hosp."/>
  </r>
  <r>
    <x v="1"/>
    <n v="205"/>
    <n v="89100601"/>
    <s v="3012"/>
    <n v="350913406"/>
    <d v="2022-11-09T00:00:00"/>
    <d v="2022-11-30T00:00:00"/>
    <x v="8"/>
    <n v="37458.75"/>
    <n v="37458.75"/>
    <x v="0"/>
    <m/>
  </r>
  <r>
    <x v="1"/>
    <n v="205"/>
    <n v="89100601"/>
    <s v="3012"/>
    <n v="350913406"/>
    <d v="2022-12-01T00:00:00"/>
    <d v="2022-12-31T00:00:00"/>
    <x v="11"/>
    <n v="53512.5"/>
    <n v="53512.5"/>
    <x v="1"/>
    <m/>
  </r>
  <r>
    <x v="1"/>
    <n v="205"/>
    <n v="89100601"/>
    <s v="3012"/>
    <n v="355824438"/>
    <d v="2022-05-11T00:00:00"/>
    <d v="2022-05-31T00:00:00"/>
    <x v="9"/>
    <n v="35675"/>
    <n v="35675"/>
    <x v="0"/>
    <m/>
  </r>
  <r>
    <x v="1"/>
    <n v="205"/>
    <n v="89100601"/>
    <s v="3012"/>
    <n v="355824438"/>
    <d v="2022-06-01T00:00:00"/>
    <d v="2022-06-30T00:00:00"/>
    <x v="6"/>
    <n v="51728.75"/>
    <n v="51728.75"/>
    <x v="1"/>
    <m/>
  </r>
  <r>
    <x v="1"/>
    <n v="205"/>
    <n v="89100601"/>
    <s v="3012"/>
    <n v="355824438"/>
    <d v="2022-06-30T00:00:00"/>
    <d v="2022-07-13T00:00:00"/>
    <x v="7"/>
    <n v="23188.75"/>
    <n v="23188.75"/>
    <x v="6"/>
    <s v="Pokracujici hosp."/>
  </r>
  <r>
    <x v="1"/>
    <n v="205"/>
    <n v="89100601"/>
    <s v="3012"/>
    <n v="360212432"/>
    <d v="2022-11-07T00:00:00"/>
    <d v="2022-11-16T00:00:00"/>
    <x v="8"/>
    <n v="16053.75"/>
    <n v="16053.75"/>
    <x v="4"/>
    <m/>
  </r>
  <r>
    <x v="1"/>
    <n v="205"/>
    <n v="89100601"/>
    <s v="3012"/>
    <n v="360706421"/>
    <d v="2022-10-12T00:00:00"/>
    <d v="2022-10-31T00:00:00"/>
    <x v="2"/>
    <n v="33891.25"/>
    <n v="33891.25"/>
    <x v="4"/>
    <m/>
  </r>
  <r>
    <x v="1"/>
    <n v="205"/>
    <n v="89100601"/>
    <s v="3012"/>
    <n v="360706421"/>
    <d v="2022-10-31T00:00:00"/>
    <d v="2022-11-09T00:00:00"/>
    <x v="8"/>
    <n v="14511.24"/>
    <n v="14511.24"/>
    <x v="6"/>
    <s v="Pokracujici hosp."/>
  </r>
  <r>
    <x v="1"/>
    <n v="205"/>
    <n v="89100601"/>
    <s v="3012"/>
    <n v="360724413"/>
    <d v="2022-05-19T00:00:00"/>
    <d v="2022-05-31T00:00:00"/>
    <x v="9"/>
    <n v="21405"/>
    <n v="21405"/>
    <x v="12"/>
    <m/>
  </r>
  <r>
    <x v="1"/>
    <n v="205"/>
    <n v="89100601"/>
    <s v="3012"/>
    <n v="360724413"/>
    <d v="2022-05-31T00:00:00"/>
    <d v="2022-06-05T00:00:00"/>
    <x v="6"/>
    <n v="9642.9500000000007"/>
    <n v="9642.9500000000007"/>
    <x v="6"/>
    <s v="Pokracujici hosp."/>
  </r>
  <r>
    <x v="1"/>
    <n v="205"/>
    <n v="89100601"/>
    <s v="3012"/>
    <n v="365525415"/>
    <d v="2022-09-30T00:00:00"/>
    <d v="2022-10-04T00:00:00"/>
    <x v="2"/>
    <n v="7714.36"/>
    <n v="7714.36"/>
    <x v="4"/>
    <m/>
  </r>
  <r>
    <x v="1"/>
    <n v="205"/>
    <n v="89100601"/>
    <s v="3012"/>
    <n v="365525415"/>
    <d v="2022-10-03T00:00:00"/>
    <d v="2022-10-03T00:00:00"/>
    <x v="2"/>
    <n v="0"/>
    <n v="2312.12"/>
    <x v="1"/>
    <m/>
  </r>
  <r>
    <x v="1"/>
    <n v="205"/>
    <n v="89100601"/>
    <s v="3012"/>
    <n v="365525415"/>
    <d v="2022-10-18T00:00:00"/>
    <d v="2022-10-31T00:00:00"/>
    <x v="2"/>
    <n v="23188.75"/>
    <n v="23188.75"/>
    <x v="0"/>
    <m/>
  </r>
  <r>
    <x v="1"/>
    <n v="205"/>
    <n v="89100601"/>
    <s v="3012"/>
    <n v="365525415"/>
    <d v="2022-11-01T00:00:00"/>
    <d v="2022-11-30T00:00:00"/>
    <x v="8"/>
    <n v="51728.75"/>
    <n v="51728.75"/>
    <x v="1"/>
    <m/>
  </r>
  <r>
    <x v="1"/>
    <n v="205"/>
    <n v="89100601"/>
    <s v="3012"/>
    <n v="365525415"/>
    <d v="2022-11-30T00:00:00"/>
    <d v="2022-12-03T00:00:00"/>
    <x v="11"/>
    <n v="5785.77"/>
    <n v="5785.77"/>
    <x v="6"/>
    <s v="Pokracujici hosp."/>
  </r>
  <r>
    <x v="1"/>
    <n v="205"/>
    <n v="89100601"/>
    <s v="3012"/>
    <n v="370217404"/>
    <d v="2022-01-05T00:00:00"/>
    <d v="2022-02-16T00:00:00"/>
    <x v="4"/>
    <n v="74917.5"/>
    <n v="74917.5"/>
    <x v="30"/>
    <m/>
  </r>
  <r>
    <x v="1"/>
    <n v="205"/>
    <n v="89100601"/>
    <s v="3012"/>
    <n v="376219406"/>
    <d v="2022-08-11T00:00:00"/>
    <d v="2022-08-31T00:00:00"/>
    <x v="0"/>
    <n v="35675"/>
    <n v="35675"/>
    <x v="0"/>
    <m/>
  </r>
  <r>
    <x v="1"/>
    <n v="205"/>
    <n v="89100601"/>
    <s v="3012"/>
    <n v="376219406"/>
    <d v="2022-09-01T00:00:00"/>
    <d v="2022-09-30T00:00:00"/>
    <x v="1"/>
    <n v="51728.75"/>
    <n v="51728.75"/>
    <x v="1"/>
    <m/>
  </r>
  <r>
    <x v="1"/>
    <n v="205"/>
    <n v="89100601"/>
    <s v="3012"/>
    <n v="376219406"/>
    <d v="2022-09-30T00:00:00"/>
    <d v="2022-10-17T00:00:00"/>
    <x v="2"/>
    <n v="32786.03"/>
    <n v="32786.03"/>
    <x v="6"/>
    <s v="Pokracujici hosp."/>
  </r>
  <r>
    <x v="1"/>
    <n v="205"/>
    <n v="89100601"/>
    <s v="3012"/>
    <n v="376224785"/>
    <d v="2022-03-24T00:00:00"/>
    <d v="2022-03-31T00:00:00"/>
    <x v="3"/>
    <n v="12486.25"/>
    <n v="12486.25"/>
    <x v="23"/>
    <m/>
  </r>
  <r>
    <x v="1"/>
    <n v="205"/>
    <n v="89100601"/>
    <s v="3012"/>
    <n v="376224785"/>
    <d v="2022-04-01T00:00:00"/>
    <d v="2022-04-30T00:00:00"/>
    <x v="10"/>
    <n v="51728.75"/>
    <n v="51728.75"/>
    <x v="1"/>
    <m/>
  </r>
  <r>
    <x v="1"/>
    <n v="205"/>
    <n v="89100601"/>
    <s v="3012"/>
    <n v="376224785"/>
    <d v="2022-05-01T00:00:00"/>
    <d v="2022-05-31T00:00:00"/>
    <x v="9"/>
    <n v="53512.5"/>
    <n v="53512.5"/>
    <x v="1"/>
    <m/>
  </r>
  <r>
    <x v="1"/>
    <n v="205"/>
    <n v="89100601"/>
    <s v="3012"/>
    <n v="376224785"/>
    <d v="2022-05-31T00:00:00"/>
    <d v="2022-05-31T00:00:00"/>
    <x v="9"/>
    <n v="1783.75"/>
    <n v="1783.75"/>
    <x v="6"/>
    <s v="Pokracujici hosp."/>
  </r>
  <r>
    <x v="1"/>
    <n v="205"/>
    <n v="89100601"/>
    <s v="3012"/>
    <n v="385128407"/>
    <d v="2022-10-13T00:00:00"/>
    <d v="2022-10-31T00:00:00"/>
    <x v="2"/>
    <n v="32107.5"/>
    <n v="32107.5"/>
    <x v="0"/>
    <m/>
  </r>
  <r>
    <x v="1"/>
    <n v="205"/>
    <n v="89100601"/>
    <s v="3012"/>
    <n v="385128407"/>
    <d v="2022-10-31T00:00:00"/>
    <d v="2022-11-11T00:00:00"/>
    <x v="8"/>
    <n v="17735.96"/>
    <n v="17735.96"/>
    <x v="6"/>
    <s v="Pokracujici hosp."/>
  </r>
  <r>
    <x v="1"/>
    <n v="205"/>
    <n v="89100601"/>
    <s v="3012"/>
    <n v="385626402"/>
    <d v="2022-11-11T00:00:00"/>
    <d v="2022-12-31T00:00:00"/>
    <x v="11"/>
    <n v="96429.5"/>
    <n v="96429.5"/>
    <x v="1"/>
    <m/>
  </r>
  <r>
    <x v="1"/>
    <n v="205"/>
    <n v="89100601"/>
    <s v="3012"/>
    <n v="390903480"/>
    <d v="2022-04-13T00:00:00"/>
    <d v="2022-04-25T00:00:00"/>
    <x v="10"/>
    <n v="21405"/>
    <n v="21405"/>
    <x v="33"/>
    <m/>
  </r>
  <r>
    <x v="1"/>
    <n v="205"/>
    <n v="89100601"/>
    <s v="3012"/>
    <n v="395727437"/>
    <d v="2022-07-15T00:00:00"/>
    <d v="2022-07-31T00:00:00"/>
    <x v="7"/>
    <n v="28540"/>
    <n v="28540"/>
    <x v="0"/>
    <m/>
  </r>
  <r>
    <x v="1"/>
    <n v="205"/>
    <n v="89100601"/>
    <s v="3012"/>
    <n v="395727437"/>
    <d v="2022-08-01T00:00:00"/>
    <d v="2022-08-31T00:00:00"/>
    <x v="0"/>
    <n v="53512.5"/>
    <n v="53512.5"/>
    <x v="1"/>
    <m/>
  </r>
  <r>
    <x v="1"/>
    <n v="205"/>
    <n v="89100601"/>
    <s v="3012"/>
    <n v="395727437"/>
    <d v="2022-08-31T00:00:00"/>
    <d v="2022-09-15T00:00:00"/>
    <x v="1"/>
    <n v="28928.85"/>
    <n v="28928.85"/>
    <x v="6"/>
    <s v="Pokracujici hosp."/>
  </r>
  <r>
    <x v="1"/>
    <n v="205"/>
    <n v="89100601"/>
    <s v="3012"/>
    <n v="400121434"/>
    <d v="2022-08-29T00:00:00"/>
    <d v="2022-09-13T00:00:00"/>
    <x v="1"/>
    <n v="28928.85"/>
    <n v="28928.85"/>
    <x v="21"/>
    <m/>
  </r>
  <r>
    <x v="1"/>
    <n v="205"/>
    <n v="89100601"/>
    <s v="3012"/>
    <n v="415216409"/>
    <d v="2022-11-21T00:00:00"/>
    <d v="2022-11-30T00:00:00"/>
    <x v="8"/>
    <n v="16053.75"/>
    <n v="16053.75"/>
    <x v="18"/>
    <m/>
  </r>
  <r>
    <x v="1"/>
    <n v="205"/>
    <n v="89100601"/>
    <s v="3012"/>
    <n v="415216409"/>
    <d v="2022-11-30T00:00:00"/>
    <d v="2022-12-22T00:00:00"/>
    <x v="11"/>
    <n v="39242.5"/>
    <n v="39242.5"/>
    <x v="6"/>
    <s v="Pokracujici hosp."/>
  </r>
  <r>
    <x v="1"/>
    <n v="205"/>
    <n v="89100601"/>
    <s v="3012"/>
    <n v="416228466"/>
    <d v="2022-05-03T00:00:00"/>
    <d v="2022-05-31T00:00:00"/>
    <x v="9"/>
    <n v="49945"/>
    <n v="49945"/>
    <x v="0"/>
    <m/>
  </r>
  <r>
    <x v="1"/>
    <n v="205"/>
    <n v="89100601"/>
    <s v="3012"/>
    <n v="416228466"/>
    <d v="2022-06-01T00:00:00"/>
    <d v="2022-06-30T00:00:00"/>
    <x v="6"/>
    <n v="51728.75"/>
    <n v="51728.75"/>
    <x v="1"/>
    <m/>
  </r>
  <r>
    <x v="1"/>
    <n v="205"/>
    <n v="89100601"/>
    <s v="3012"/>
    <n v="416228466"/>
    <d v="2022-07-01T00:00:00"/>
    <d v="2022-07-31T00:00:00"/>
    <x v="7"/>
    <n v="53512.5"/>
    <n v="53512.5"/>
    <x v="1"/>
    <m/>
  </r>
  <r>
    <x v="1"/>
    <n v="205"/>
    <n v="89100601"/>
    <s v="3012"/>
    <n v="416228466"/>
    <d v="2022-07-31T00:00:00"/>
    <d v="2022-08-01T00:00:00"/>
    <x v="0"/>
    <n v="1928.59"/>
    <n v="1928.59"/>
    <x v="6"/>
    <s v="Pokracujici hosp."/>
  </r>
  <r>
    <x v="1"/>
    <n v="205"/>
    <n v="89100601"/>
    <s v="3012"/>
    <n v="416228466"/>
    <d v="2022-09-08T00:00:00"/>
    <d v="2022-09-30T00:00:00"/>
    <x v="1"/>
    <n v="39242.5"/>
    <n v="39242.5"/>
    <x v="0"/>
    <m/>
  </r>
  <r>
    <x v="1"/>
    <n v="205"/>
    <n v="89100601"/>
    <s v="3012"/>
    <n v="416228466"/>
    <d v="2022-09-30T00:00:00"/>
    <d v="2022-10-20T00:00:00"/>
    <x v="2"/>
    <n v="35675"/>
    <n v="35675"/>
    <x v="6"/>
    <s v="Pokracujici hosp."/>
  </r>
  <r>
    <x v="1"/>
    <n v="205"/>
    <n v="89100601"/>
    <s v="3012"/>
    <n v="425330434"/>
    <d v="2022-11-02T00:00:00"/>
    <d v="2022-11-30T00:00:00"/>
    <x v="8"/>
    <n v="49945"/>
    <n v="49945"/>
    <x v="0"/>
    <m/>
  </r>
  <r>
    <x v="1"/>
    <n v="205"/>
    <n v="89100601"/>
    <s v="3012"/>
    <n v="425330434"/>
    <d v="2022-12-01T00:00:00"/>
    <d v="2022-12-31T00:00:00"/>
    <x v="11"/>
    <n v="53512.5"/>
    <n v="53512.5"/>
    <x v="1"/>
    <m/>
  </r>
  <r>
    <x v="1"/>
    <n v="205"/>
    <n v="89100601"/>
    <s v="3012"/>
    <n v="425901411"/>
    <d v="2022-06-23T00:00:00"/>
    <d v="2022-06-30T00:00:00"/>
    <x v="6"/>
    <n v="12486.25"/>
    <n v="12486.25"/>
    <x v="0"/>
    <m/>
  </r>
  <r>
    <x v="1"/>
    <n v="205"/>
    <n v="89100601"/>
    <s v="3012"/>
    <n v="425901411"/>
    <d v="2022-07-01T00:00:00"/>
    <d v="2022-07-31T00:00:00"/>
    <x v="7"/>
    <n v="53512.5"/>
    <n v="53512.5"/>
    <x v="1"/>
    <m/>
  </r>
  <r>
    <x v="1"/>
    <n v="205"/>
    <n v="89100601"/>
    <s v="3012"/>
    <n v="425901411"/>
    <d v="2022-07-31T00:00:00"/>
    <d v="2022-08-24T00:00:00"/>
    <x v="0"/>
    <n v="42810"/>
    <n v="42810"/>
    <x v="6"/>
    <s v="Pokracujici hosp."/>
  </r>
  <r>
    <x v="1"/>
    <n v="205"/>
    <n v="89100601"/>
    <s v="3012"/>
    <n v="426009455"/>
    <d v="2022-01-05T00:00:00"/>
    <d v="2022-02-16T00:00:00"/>
    <x v="4"/>
    <n v="81000.78"/>
    <n v="81000.78"/>
    <x v="17"/>
    <m/>
  </r>
  <r>
    <x v="1"/>
    <n v="205"/>
    <n v="89100601"/>
    <s v="3012"/>
    <n v="430225414"/>
    <d v="2022-12-12T00:00:00"/>
    <d v="2022-12-31T00:00:00"/>
    <x v="11"/>
    <n v="33891.25"/>
    <n v="33891.25"/>
    <x v="4"/>
    <m/>
  </r>
  <r>
    <x v="1"/>
    <n v="205"/>
    <n v="89100601"/>
    <s v="3012"/>
    <n v="440605408"/>
    <d v="2022-08-22T00:00:00"/>
    <d v="2022-08-26T00:00:00"/>
    <x v="0"/>
    <n v="7135"/>
    <n v="7135"/>
    <x v="0"/>
    <m/>
  </r>
  <r>
    <x v="1"/>
    <n v="205"/>
    <n v="89100601"/>
    <s v="3012"/>
    <n v="445411116"/>
    <d v="2022-10-26T00:00:00"/>
    <d v="2022-11-30T00:00:00"/>
    <x v="8"/>
    <n v="62431.25"/>
    <n v="62431.25"/>
    <x v="2"/>
    <m/>
  </r>
  <r>
    <x v="1"/>
    <n v="205"/>
    <n v="89100601"/>
    <s v="3012"/>
    <n v="445411116"/>
    <d v="2022-11-30T00:00:00"/>
    <d v="2022-12-13T00:00:00"/>
    <x v="11"/>
    <n v="23188.75"/>
    <n v="23188.75"/>
    <x v="6"/>
    <s v="Pokracujici hosp."/>
  </r>
  <r>
    <x v="1"/>
    <n v="205"/>
    <n v="89100601"/>
    <s v="3012"/>
    <n v="445502468"/>
    <d v="2022-11-15T00:00:00"/>
    <d v="2022-11-30T00:00:00"/>
    <x v="8"/>
    <n v="26756.25"/>
    <n v="26756.25"/>
    <x v="0"/>
    <m/>
  </r>
  <r>
    <x v="1"/>
    <n v="205"/>
    <n v="89100601"/>
    <s v="3012"/>
    <n v="445502468"/>
    <d v="2022-11-30T00:00:00"/>
    <d v="2022-12-19T00:00:00"/>
    <x v="11"/>
    <n v="33891.25"/>
    <n v="33891.25"/>
    <x v="6"/>
    <s v="Pokracujici hosp."/>
  </r>
  <r>
    <x v="1"/>
    <n v="205"/>
    <n v="89100601"/>
    <s v="3012"/>
    <n v="450518402"/>
    <d v="2022-10-25T00:00:00"/>
    <d v="2022-11-30T00:00:00"/>
    <x v="8"/>
    <n v="64215"/>
    <n v="64215"/>
    <x v="0"/>
    <m/>
  </r>
  <r>
    <x v="1"/>
    <n v="205"/>
    <n v="89100601"/>
    <s v="3012"/>
    <n v="450518402"/>
    <d v="2022-11-30T00:00:00"/>
    <d v="2022-12-14T00:00:00"/>
    <x v="11"/>
    <n v="24972.5"/>
    <n v="24972.5"/>
    <x v="6"/>
    <s v="Pokracujici hosp."/>
  </r>
  <r>
    <x v="1"/>
    <n v="205"/>
    <n v="89100601"/>
    <s v="3012"/>
    <n v="455902418"/>
    <d v="2022-05-11T00:00:00"/>
    <d v="2022-05-31T00:00:00"/>
    <x v="9"/>
    <n v="35675"/>
    <n v="35675"/>
    <x v="26"/>
    <m/>
  </r>
  <r>
    <x v="1"/>
    <n v="205"/>
    <n v="89100601"/>
    <s v="3012"/>
    <n v="455902418"/>
    <d v="2022-05-31T00:00:00"/>
    <d v="2022-06-08T00:00:00"/>
    <x v="6"/>
    <n v="14270"/>
    <n v="14270"/>
    <x v="6"/>
    <s v="Pokracujici hosp."/>
  </r>
  <r>
    <x v="1"/>
    <n v="205"/>
    <n v="89100601"/>
    <s v="3012"/>
    <n v="461024123"/>
    <d v="2022-01-03T00:00:00"/>
    <d v="2022-02-28T00:00:00"/>
    <x v="4"/>
    <n v="108001.04"/>
    <n v="108001.04"/>
    <x v="8"/>
    <m/>
  </r>
  <r>
    <x v="1"/>
    <n v="205"/>
    <n v="89100601"/>
    <s v="3012"/>
    <n v="461024123"/>
    <d v="2022-03-01T00:00:00"/>
    <d v="2022-03-04T00:00:00"/>
    <x v="3"/>
    <n v="5351.25"/>
    <n v="5351.25"/>
    <x v="1"/>
    <m/>
  </r>
  <r>
    <x v="1"/>
    <n v="205"/>
    <n v="89100601"/>
    <s v="3012"/>
    <n v="461024123"/>
    <d v="2022-03-02T00:00:00"/>
    <d v="2022-03-03T00:00:00"/>
    <x v="3"/>
    <n v="0"/>
    <n v="637.67999999999995"/>
    <x v="1"/>
    <m/>
  </r>
  <r>
    <x v="1"/>
    <n v="205"/>
    <n v="89100601"/>
    <s v="3012"/>
    <n v="465102054"/>
    <d v="2022-01-03T00:00:00"/>
    <d v="2022-02-08T00:00:00"/>
    <x v="4"/>
    <n v="69429.240000000005"/>
    <n v="69429.240000000005"/>
    <x v="10"/>
    <m/>
  </r>
  <r>
    <x v="1"/>
    <n v="205"/>
    <n v="89100601"/>
    <s v="3012"/>
    <n v="465225485"/>
    <d v="2022-05-17T00:00:00"/>
    <d v="2022-05-31T00:00:00"/>
    <x v="9"/>
    <n v="24972.5"/>
    <n v="24972.5"/>
    <x v="0"/>
    <m/>
  </r>
  <r>
    <x v="1"/>
    <n v="205"/>
    <n v="89100601"/>
    <s v="3012"/>
    <n v="465225485"/>
    <d v="2022-06-01T00:00:00"/>
    <d v="2022-06-30T00:00:00"/>
    <x v="6"/>
    <n v="51728.75"/>
    <n v="51728.75"/>
    <x v="1"/>
    <m/>
  </r>
  <r>
    <x v="1"/>
    <n v="205"/>
    <n v="89100601"/>
    <s v="3012"/>
    <n v="465225485"/>
    <d v="2022-06-30T00:00:00"/>
    <d v="2022-07-14T00:00:00"/>
    <x v="7"/>
    <n v="24972.5"/>
    <n v="24972.5"/>
    <x v="6"/>
    <s v="Pokracujici hosp."/>
  </r>
  <r>
    <x v="1"/>
    <n v="205"/>
    <n v="89100601"/>
    <s v="3012"/>
    <n v="490725015"/>
    <d v="2022-09-16T00:00:00"/>
    <d v="2022-09-30T00:00:00"/>
    <x v="1"/>
    <n v="24972.5"/>
    <n v="24972.5"/>
    <x v="0"/>
    <m/>
  </r>
  <r>
    <x v="1"/>
    <n v="205"/>
    <n v="89100601"/>
    <s v="3012"/>
    <n v="490725015"/>
    <d v="2022-10-01T00:00:00"/>
    <d v="2022-10-31T00:00:00"/>
    <x v="2"/>
    <n v="53512.5"/>
    <n v="53512.5"/>
    <x v="1"/>
    <m/>
  </r>
  <r>
    <x v="1"/>
    <n v="205"/>
    <n v="89100601"/>
    <s v="3012"/>
    <n v="490725015"/>
    <d v="2022-10-31T00:00:00"/>
    <d v="2022-11-15T00:00:00"/>
    <x v="8"/>
    <n v="28928.85"/>
    <n v="28928.85"/>
    <x v="6"/>
    <s v="Pokracujici hosp."/>
  </r>
  <r>
    <x v="1"/>
    <n v="205"/>
    <n v="89100601"/>
    <s v="3012"/>
    <n v="495503133"/>
    <d v="2022-02-17T00:00:00"/>
    <d v="2022-02-28T00:00:00"/>
    <x v="4"/>
    <n v="21214.49"/>
    <n v="21214.49"/>
    <x v="21"/>
    <m/>
  </r>
  <r>
    <x v="1"/>
    <n v="205"/>
    <n v="89100601"/>
    <s v="3012"/>
    <n v="495503133"/>
    <d v="2022-03-01T00:00:00"/>
    <d v="2022-03-17T00:00:00"/>
    <x v="3"/>
    <n v="28540"/>
    <n v="28540"/>
    <x v="1"/>
    <m/>
  </r>
  <r>
    <x v="1"/>
    <n v="205"/>
    <n v="89100601"/>
    <s v="3012"/>
    <n v="495503133"/>
    <d v="2022-03-22T00:00:00"/>
    <d v="2022-03-31T00:00:00"/>
    <x v="3"/>
    <n v="16053.75"/>
    <n v="16053.75"/>
    <x v="8"/>
    <m/>
  </r>
  <r>
    <x v="1"/>
    <n v="205"/>
    <n v="89100601"/>
    <s v="3012"/>
    <n v="495503133"/>
    <d v="2022-04-01T00:00:00"/>
    <d v="2022-04-30T00:00:00"/>
    <x v="10"/>
    <n v="51728.75"/>
    <n v="51728.75"/>
    <x v="1"/>
    <m/>
  </r>
  <r>
    <x v="1"/>
    <n v="205"/>
    <n v="89100601"/>
    <s v="3012"/>
    <n v="495503133"/>
    <d v="2022-04-30T00:00:00"/>
    <d v="2022-05-10T00:00:00"/>
    <x v="9"/>
    <n v="16294.99"/>
    <n v="16294.99"/>
    <x v="6"/>
    <s v="Pokracujici hosp."/>
  </r>
  <r>
    <x v="1"/>
    <n v="205"/>
    <n v="89100601"/>
    <s v="3012"/>
    <n v="515509109"/>
    <d v="2022-07-19T00:00:00"/>
    <d v="2022-07-31T00:00:00"/>
    <x v="7"/>
    <n v="21405"/>
    <n v="21405"/>
    <x v="0"/>
    <m/>
  </r>
  <r>
    <x v="1"/>
    <n v="205"/>
    <n v="89100601"/>
    <s v="3012"/>
    <n v="515509109"/>
    <d v="2022-08-01T00:00:00"/>
    <d v="2022-08-31T00:00:00"/>
    <x v="0"/>
    <n v="53512.5"/>
    <n v="53512.5"/>
    <x v="1"/>
    <m/>
  </r>
  <r>
    <x v="1"/>
    <n v="205"/>
    <n v="89100601"/>
    <s v="3012"/>
    <n v="515509109"/>
    <d v="2022-08-31T00:00:00"/>
    <d v="2022-09-05T00:00:00"/>
    <x v="1"/>
    <n v="8918.75"/>
    <n v="8918.75"/>
    <x v="6"/>
    <s v="Pokracujici hosp."/>
  </r>
  <r>
    <x v="1"/>
    <n v="205"/>
    <n v="89100601"/>
    <s v="3012"/>
    <n v="5460062971"/>
    <d v="2022-07-04T00:00:00"/>
    <d v="2022-07-31T00:00:00"/>
    <x v="7"/>
    <n v="48161.25"/>
    <n v="48161.25"/>
    <x v="22"/>
    <m/>
  </r>
  <r>
    <x v="1"/>
    <n v="205"/>
    <n v="89100601"/>
    <s v="3012"/>
    <n v="5460062971"/>
    <d v="2022-08-01T00:00:00"/>
    <d v="2022-08-31T00:00:00"/>
    <x v="0"/>
    <n v="53512.5"/>
    <n v="53512.5"/>
    <x v="1"/>
    <m/>
  </r>
  <r>
    <x v="1"/>
    <n v="205"/>
    <n v="89100601"/>
    <s v="3012"/>
    <n v="5460062971"/>
    <d v="2022-08-31T00:00:00"/>
    <d v="2022-09-12T00:00:00"/>
    <x v="1"/>
    <n v="21405"/>
    <n v="21405"/>
    <x v="6"/>
    <s v="Pokracujici hosp."/>
  </r>
  <r>
    <x v="1"/>
    <n v="205"/>
    <n v="89100601"/>
    <s v="3012"/>
    <n v="5604202120"/>
    <d v="2022-08-26T00:00:00"/>
    <d v="2022-08-31T00:00:00"/>
    <x v="0"/>
    <n v="8918.75"/>
    <n v="8918.75"/>
    <x v="0"/>
    <m/>
  </r>
  <r>
    <x v="1"/>
    <n v="205"/>
    <n v="89100601"/>
    <s v="3012"/>
    <n v="5604202120"/>
    <d v="2022-08-31T00:00:00"/>
    <d v="2022-09-23T00:00:00"/>
    <x v="1"/>
    <n v="41026.25"/>
    <n v="41026.25"/>
    <x v="6"/>
    <s v="Pokracujici hosp."/>
  </r>
  <r>
    <x v="1"/>
    <n v="205"/>
    <n v="89100601"/>
    <s v="3012"/>
    <n v="6210291802"/>
    <d v="2022-05-06T00:00:00"/>
    <d v="2022-05-17T00:00:00"/>
    <x v="9"/>
    <n v="21214.49"/>
    <n v="21214.49"/>
    <x v="1"/>
    <m/>
  </r>
  <r>
    <x v="1"/>
    <n v="205"/>
    <n v="89100601"/>
    <s v="3012"/>
    <n v="6210291802"/>
    <d v="2022-05-24T00:00:00"/>
    <d v="2022-05-26T00:00:00"/>
    <x v="9"/>
    <n v="3857.18"/>
    <n v="3857.18"/>
    <x v="8"/>
    <m/>
  </r>
  <r>
    <x v="1"/>
    <n v="205"/>
    <n v="89100601"/>
    <s v="3012"/>
    <n v="6210291802"/>
    <d v="2022-06-06T00:00:00"/>
    <d v="2022-06-30T00:00:00"/>
    <x v="6"/>
    <n v="42810"/>
    <n v="42810"/>
    <x v="34"/>
    <m/>
  </r>
  <r>
    <x v="1"/>
    <n v="205"/>
    <n v="89100601"/>
    <s v="3012"/>
    <n v="6210291802"/>
    <d v="2022-06-30T00:00:00"/>
    <d v="2022-07-20T00:00:00"/>
    <x v="7"/>
    <n v="38571.800000000003"/>
    <n v="38571.800000000003"/>
    <x v="6"/>
    <s v="Pokracujici hosp."/>
  </r>
  <r>
    <x v="1"/>
    <n v="205"/>
    <n v="89100601"/>
    <s v="3012"/>
    <n v="6508201513"/>
    <d v="2022-01-14T00:00:00"/>
    <d v="2022-01-21T00:00:00"/>
    <x v="5"/>
    <n v="13500.13"/>
    <n v="13500.13"/>
    <x v="11"/>
    <m/>
  </r>
  <r>
    <x v="1"/>
    <n v="205"/>
    <n v="89100601"/>
    <s v="3012"/>
    <n v="6508276918"/>
    <d v="2022-01-04T00:00:00"/>
    <d v="2022-01-04T00:00:00"/>
    <x v="5"/>
    <n v="1928.59"/>
    <n v="1928.59"/>
    <x v="28"/>
    <m/>
  </r>
  <r>
    <x v="1"/>
    <n v="205"/>
    <n v="89100601"/>
    <s v="3012"/>
    <n v="7254109390"/>
    <d v="2022-01-14T00:00:00"/>
    <d v="2022-01-20T00:00:00"/>
    <x v="5"/>
    <n v="10702.5"/>
    <n v="10702.5"/>
    <x v="4"/>
    <m/>
  </r>
  <r>
    <x v="1"/>
    <n v="205"/>
    <n v="89100601"/>
    <s v="3012"/>
    <n v="7806235316"/>
    <d v="2022-09-14T00:00:00"/>
    <d v="2022-09-23T00:00:00"/>
    <x v="1"/>
    <n v="16053.75"/>
    <n v="16053.75"/>
    <x v="7"/>
    <m/>
  </r>
  <r>
    <x v="1"/>
    <n v="207"/>
    <n v="89100601"/>
    <s v="3012"/>
    <n v="320715467"/>
    <d v="2022-04-06T00:00:00"/>
    <d v="2022-04-30T00:00:00"/>
    <x v="10"/>
    <n v="42810"/>
    <n v="42810"/>
    <x v="0"/>
    <m/>
  </r>
  <r>
    <x v="1"/>
    <n v="207"/>
    <n v="89100601"/>
    <s v="3012"/>
    <n v="320715467"/>
    <d v="2022-04-30T00:00:00"/>
    <d v="2022-05-10T00:00:00"/>
    <x v="9"/>
    <n v="17837.5"/>
    <n v="17837.5"/>
    <x v="6"/>
    <s v="Pokracujici hosp."/>
  </r>
  <r>
    <x v="1"/>
    <n v="207"/>
    <n v="89100601"/>
    <s v="3012"/>
    <n v="355909404"/>
    <d v="2022-06-01T00:00:00"/>
    <d v="2022-06-30T00:00:00"/>
    <x v="6"/>
    <n v="51728.75"/>
    <n v="51728.75"/>
    <x v="8"/>
    <m/>
  </r>
  <r>
    <x v="1"/>
    <n v="207"/>
    <n v="89100601"/>
    <s v="3012"/>
    <n v="355909404"/>
    <d v="2022-06-30T00:00:00"/>
    <d v="2022-07-11T00:00:00"/>
    <x v="7"/>
    <n v="21214.49"/>
    <n v="21214.49"/>
    <x v="6"/>
    <s v="Pokracujici hosp."/>
  </r>
  <r>
    <x v="1"/>
    <n v="207"/>
    <n v="89100601"/>
    <s v="3012"/>
    <n v="395507444"/>
    <d v="2022-10-04T00:00:00"/>
    <d v="2022-10-10T00:00:00"/>
    <x v="2"/>
    <n v="10702.5"/>
    <n v="10702.5"/>
    <x v="14"/>
    <m/>
  </r>
  <r>
    <x v="1"/>
    <n v="207"/>
    <n v="89100601"/>
    <s v="3012"/>
    <n v="395928465"/>
    <d v="2022-08-17T00:00:00"/>
    <d v="2022-08-31T00:00:00"/>
    <x v="0"/>
    <n v="24972.5"/>
    <n v="24972.5"/>
    <x v="11"/>
    <m/>
  </r>
  <r>
    <x v="1"/>
    <n v="207"/>
    <n v="89100601"/>
    <s v="3012"/>
    <n v="395928465"/>
    <d v="2022-08-31T00:00:00"/>
    <d v="2022-09-30T00:00:00"/>
    <x v="1"/>
    <n v="57857.7"/>
    <n v="57857.7"/>
    <x v="6"/>
    <s v="Pokracujici hosp."/>
  </r>
  <r>
    <x v="1"/>
    <n v="207"/>
    <n v="89100601"/>
    <s v="3012"/>
    <n v="396218415"/>
    <d v="2022-08-19T00:00:00"/>
    <d v="2022-08-31T00:00:00"/>
    <x v="0"/>
    <n v="21405"/>
    <n v="21405"/>
    <x v="0"/>
    <m/>
  </r>
  <r>
    <x v="1"/>
    <n v="207"/>
    <n v="89100601"/>
    <s v="3012"/>
    <n v="396218415"/>
    <d v="2022-08-31T00:00:00"/>
    <d v="2022-09-14T00:00:00"/>
    <x v="1"/>
    <n v="24972.5"/>
    <n v="24972.5"/>
    <x v="6"/>
    <s v="Pokracujici hosp."/>
  </r>
  <r>
    <x v="1"/>
    <n v="207"/>
    <n v="89100601"/>
    <s v="3012"/>
    <n v="425105436"/>
    <d v="2022-01-21T00:00:00"/>
    <d v="2022-02-10T00:00:00"/>
    <x v="4"/>
    <n v="38571.800000000003"/>
    <n v="38571.800000000003"/>
    <x v="0"/>
    <m/>
  </r>
  <r>
    <x v="1"/>
    <n v="207"/>
    <n v="89100601"/>
    <s v="3012"/>
    <n v="465526457"/>
    <d v="2022-02-22T00:00:00"/>
    <d v="2022-02-25T00:00:00"/>
    <x v="4"/>
    <n v="5785.77"/>
    <n v="5785.77"/>
    <x v="0"/>
    <m/>
  </r>
  <r>
    <x v="1"/>
    <n v="207"/>
    <n v="89100601"/>
    <s v="3012"/>
    <n v="465526457"/>
    <d v="2022-08-18T00:00:00"/>
    <d v="2022-08-31T00:00:00"/>
    <x v="0"/>
    <n v="23188.75"/>
    <n v="23188.75"/>
    <x v="0"/>
    <m/>
  </r>
  <r>
    <x v="1"/>
    <n v="207"/>
    <n v="89100601"/>
    <s v="3012"/>
    <n v="465526457"/>
    <d v="2022-08-31T00:00:00"/>
    <d v="2022-09-29T00:00:00"/>
    <x v="1"/>
    <n v="55929.11"/>
    <n v="55929.11"/>
    <x v="6"/>
    <s v="Pokracujici hosp."/>
  </r>
  <r>
    <x v="1"/>
    <n v="207"/>
    <n v="89100601"/>
    <s v="3012"/>
    <n v="490116003"/>
    <d v="2022-01-06T00:00:00"/>
    <d v="2022-01-24T00:00:00"/>
    <x v="5"/>
    <n v="34714.620000000003"/>
    <n v="34714.620000000003"/>
    <x v="1"/>
    <m/>
  </r>
  <r>
    <x v="1"/>
    <n v="207"/>
    <n v="89100601"/>
    <s v="3012"/>
    <n v="490116003"/>
    <d v="2022-01-07T00:00:00"/>
    <d v="2022-01-17T00:00:00"/>
    <x v="5"/>
    <n v="0"/>
    <n v="5231.49"/>
    <x v="1"/>
    <m/>
  </r>
  <r>
    <x v="1"/>
    <n v="207"/>
    <n v="89100601"/>
    <s v="3012"/>
    <n v="5661271209"/>
    <d v="2022-08-26T00:00:00"/>
    <d v="2022-08-31T00:00:00"/>
    <x v="0"/>
    <n v="8918.75"/>
    <n v="8918.75"/>
    <x v="19"/>
    <m/>
  </r>
  <r>
    <x v="1"/>
    <n v="207"/>
    <n v="89100601"/>
    <s v="3012"/>
    <n v="5661271209"/>
    <d v="2022-08-31T00:00:00"/>
    <d v="2022-09-16T00:00:00"/>
    <x v="1"/>
    <n v="28540"/>
    <n v="28540"/>
    <x v="6"/>
    <s v="Pokracujici hosp."/>
  </r>
  <r>
    <x v="1"/>
    <n v="211"/>
    <n v="89100601"/>
    <s v="3012"/>
    <n v="255605423"/>
    <d v="2022-03-16T00:00:00"/>
    <d v="2022-03-20T00:00:00"/>
    <x v="3"/>
    <n v="7714.36"/>
    <n v="7714.36"/>
    <x v="23"/>
    <m/>
  </r>
  <r>
    <x v="1"/>
    <n v="211"/>
    <n v="89100601"/>
    <s v="3012"/>
    <n v="316013071"/>
    <d v="2022-01-18T00:00:00"/>
    <d v="2022-02-28T00:00:00"/>
    <x v="4"/>
    <n v="79072.19"/>
    <n v="79072.19"/>
    <x v="12"/>
    <m/>
  </r>
  <r>
    <x v="1"/>
    <n v="211"/>
    <n v="89100601"/>
    <s v="3012"/>
    <n v="325524442"/>
    <d v="2022-03-24T00:00:00"/>
    <d v="2022-03-31T00:00:00"/>
    <x v="3"/>
    <n v="12486.25"/>
    <n v="12486.25"/>
    <x v="4"/>
    <m/>
  </r>
  <r>
    <x v="1"/>
    <n v="211"/>
    <n v="89100601"/>
    <s v="3012"/>
    <n v="325524442"/>
    <d v="2022-04-01T00:00:00"/>
    <d v="2022-04-30T00:00:00"/>
    <x v="10"/>
    <n v="51728.75"/>
    <n v="51728.75"/>
    <x v="1"/>
    <m/>
  </r>
  <r>
    <x v="1"/>
    <n v="211"/>
    <n v="89100601"/>
    <s v="3012"/>
    <n v="325524442"/>
    <d v="2022-04-30T00:00:00"/>
    <d v="2022-05-18T00:00:00"/>
    <x v="9"/>
    <n v="32107.5"/>
    <n v="32107.5"/>
    <x v="6"/>
    <s v="Pokracujici hosp."/>
  </r>
  <r>
    <x v="1"/>
    <n v="211"/>
    <n v="89100601"/>
    <s v="3012"/>
    <n v="326231454"/>
    <d v="2022-01-19T00:00:00"/>
    <d v="2022-02-28T00:00:00"/>
    <x v="4"/>
    <n v="77143.600000000006"/>
    <n v="77143.600000000006"/>
    <x v="28"/>
    <m/>
  </r>
  <r>
    <x v="1"/>
    <n v="211"/>
    <n v="89100601"/>
    <s v="3012"/>
    <n v="326231454"/>
    <d v="2022-03-01T00:00:00"/>
    <d v="2022-03-17T00:00:00"/>
    <x v="3"/>
    <n v="30857.439999999999"/>
    <n v="38831.019999999997"/>
    <x v="1"/>
    <m/>
  </r>
  <r>
    <x v="1"/>
    <n v="211"/>
    <n v="89100601"/>
    <s v="3012"/>
    <n v="335822428"/>
    <d v="2022-08-01T00:00:00"/>
    <d v="2022-08-17T00:00:00"/>
    <x v="0"/>
    <n v="30857.439999999999"/>
    <n v="30857.439999999999"/>
    <x v="8"/>
    <m/>
  </r>
  <r>
    <x v="1"/>
    <n v="211"/>
    <n v="89100601"/>
    <s v="3012"/>
    <n v="336206466"/>
    <d v="2022-01-20T00:00:00"/>
    <d v="2022-02-25T00:00:00"/>
    <x v="4"/>
    <n v="64215"/>
    <n v="64215"/>
    <x v="3"/>
    <m/>
  </r>
  <r>
    <x v="1"/>
    <n v="211"/>
    <n v="89100601"/>
    <s v="3012"/>
    <n v="336206466"/>
    <d v="2022-11-29T00:00:00"/>
    <d v="2022-12-31T00:00:00"/>
    <x v="11"/>
    <n v="57080"/>
    <n v="57080"/>
    <x v="0"/>
    <m/>
  </r>
  <r>
    <x v="1"/>
    <n v="211"/>
    <n v="89100601"/>
    <s v="3012"/>
    <n v="340617443"/>
    <d v="2022-04-04T00:00:00"/>
    <d v="2022-04-30T00:00:00"/>
    <x v="10"/>
    <n v="46377.5"/>
    <n v="46377.5"/>
    <x v="0"/>
    <m/>
  </r>
  <r>
    <x v="1"/>
    <n v="211"/>
    <n v="89100601"/>
    <s v="3012"/>
    <n v="340617443"/>
    <d v="2022-04-30T00:00:00"/>
    <d v="2022-05-06T00:00:00"/>
    <x v="9"/>
    <n v="10702.5"/>
    <n v="10702.5"/>
    <x v="6"/>
    <s v="Pokracujici hosp."/>
  </r>
  <r>
    <x v="1"/>
    <n v="211"/>
    <n v="89100601"/>
    <s v="3012"/>
    <n v="345722414"/>
    <d v="2022-02-09T00:00:00"/>
    <d v="2022-02-28T00:00:00"/>
    <x v="4"/>
    <n v="36643.21"/>
    <n v="36643.21"/>
    <x v="0"/>
    <m/>
  </r>
  <r>
    <x v="1"/>
    <n v="211"/>
    <n v="89100601"/>
    <s v="3012"/>
    <n v="345722414"/>
    <d v="2022-03-01T00:00:00"/>
    <d v="2022-03-04T00:00:00"/>
    <x v="3"/>
    <n v="5351.25"/>
    <n v="5351.25"/>
    <x v="1"/>
    <m/>
  </r>
  <r>
    <x v="1"/>
    <n v="211"/>
    <n v="89100601"/>
    <s v="3012"/>
    <n v="356026450"/>
    <d v="2022-06-14T00:00:00"/>
    <d v="2022-06-30T00:00:00"/>
    <x v="6"/>
    <n v="28540"/>
    <n v="28540"/>
    <x v="8"/>
    <m/>
  </r>
  <r>
    <x v="1"/>
    <n v="211"/>
    <n v="89100601"/>
    <s v="3012"/>
    <n v="356026450"/>
    <d v="2022-06-30T00:00:00"/>
    <d v="2022-07-26T00:00:00"/>
    <x v="7"/>
    <n v="50143.34"/>
    <n v="50143.34"/>
    <x v="6"/>
    <s v="Pokracujici hosp."/>
  </r>
  <r>
    <x v="1"/>
    <n v="211"/>
    <n v="89100601"/>
    <s v="3012"/>
    <n v="356108436"/>
    <d v="2022-01-31T00:00:00"/>
    <d v="2022-02-24T00:00:00"/>
    <x v="4"/>
    <n v="42810"/>
    <n v="42810"/>
    <x v="0"/>
    <m/>
  </r>
  <r>
    <x v="1"/>
    <n v="211"/>
    <n v="89100601"/>
    <s v="3012"/>
    <n v="360111421"/>
    <d v="2022-11-15T00:00:00"/>
    <d v="2022-11-30T00:00:00"/>
    <x v="8"/>
    <n v="26756.25"/>
    <n v="26756.25"/>
    <x v="0"/>
    <m/>
  </r>
  <r>
    <x v="1"/>
    <n v="211"/>
    <n v="89100601"/>
    <s v="3012"/>
    <n v="360111421"/>
    <d v="2022-12-01T00:00:00"/>
    <d v="2022-12-31T00:00:00"/>
    <x v="11"/>
    <n v="53512.5"/>
    <n v="53512.5"/>
    <x v="1"/>
    <m/>
  </r>
  <r>
    <x v="1"/>
    <n v="211"/>
    <n v="89100601"/>
    <s v="3012"/>
    <n v="360111421"/>
    <d v="2022-12-31T00:00:00"/>
    <d v="2022-12-31T00:00:00"/>
    <x v="11"/>
    <n v="1783.75"/>
    <n v="1783.75"/>
    <x v="6"/>
    <s v="Pokracujici hosp."/>
  </r>
  <r>
    <x v="1"/>
    <n v="211"/>
    <n v="89100601"/>
    <s v="3012"/>
    <n v="365804956"/>
    <d v="2022-05-18T00:00:00"/>
    <d v="2022-05-31T00:00:00"/>
    <x v="9"/>
    <n v="23188.75"/>
    <n v="23188.75"/>
    <x v="0"/>
    <m/>
  </r>
  <r>
    <x v="1"/>
    <n v="211"/>
    <n v="89100601"/>
    <s v="3012"/>
    <n v="365804956"/>
    <d v="2022-06-01T00:00:00"/>
    <d v="2022-06-30T00:00:00"/>
    <x v="6"/>
    <n v="51728.75"/>
    <n v="51728.75"/>
    <x v="1"/>
    <m/>
  </r>
  <r>
    <x v="1"/>
    <n v="211"/>
    <n v="89100601"/>
    <s v="3012"/>
    <n v="365804956"/>
    <d v="2022-06-30T00:00:00"/>
    <d v="2022-07-15T00:00:00"/>
    <x v="7"/>
    <n v="26756.25"/>
    <n v="26756.25"/>
    <x v="6"/>
    <s v="Pokracujici hosp."/>
  </r>
  <r>
    <x v="1"/>
    <n v="211"/>
    <n v="89100601"/>
    <s v="3012"/>
    <n v="370330413"/>
    <d v="2022-06-13T00:00:00"/>
    <d v="2022-06-30T00:00:00"/>
    <x v="6"/>
    <n v="30323.75"/>
    <n v="30323.75"/>
    <x v="0"/>
    <m/>
  </r>
  <r>
    <x v="1"/>
    <n v="211"/>
    <n v="89100601"/>
    <s v="3012"/>
    <n v="370330413"/>
    <d v="2022-07-01T00:00:00"/>
    <d v="2022-07-31T00:00:00"/>
    <x v="7"/>
    <n v="53512.5"/>
    <n v="53512.5"/>
    <x v="1"/>
    <m/>
  </r>
  <r>
    <x v="1"/>
    <n v="211"/>
    <n v="89100601"/>
    <s v="3012"/>
    <n v="370330413"/>
    <d v="2022-07-31T00:00:00"/>
    <d v="2022-08-16T00:00:00"/>
    <x v="0"/>
    <n v="30857.439999999999"/>
    <n v="30857.439999999999"/>
    <x v="6"/>
    <s v="Pokracujici hosp."/>
  </r>
  <r>
    <x v="1"/>
    <n v="211"/>
    <n v="89100601"/>
    <s v="3012"/>
    <n v="376120072"/>
    <d v="2022-10-24T00:00:00"/>
    <d v="2022-10-31T00:00:00"/>
    <x v="2"/>
    <n v="12486.25"/>
    <n v="12486.25"/>
    <x v="2"/>
    <m/>
  </r>
  <r>
    <x v="1"/>
    <n v="211"/>
    <n v="89100601"/>
    <s v="3012"/>
    <n v="376120072"/>
    <d v="2022-11-01T00:00:00"/>
    <d v="2022-11-30T00:00:00"/>
    <x v="8"/>
    <n v="51728.75"/>
    <n v="51728.75"/>
    <x v="1"/>
    <m/>
  </r>
  <r>
    <x v="1"/>
    <n v="211"/>
    <n v="89100601"/>
    <s v="3012"/>
    <n v="376120072"/>
    <d v="2022-11-30T00:00:00"/>
    <d v="2022-12-02T00:00:00"/>
    <x v="11"/>
    <n v="3567.5"/>
    <n v="3567.5"/>
    <x v="6"/>
    <s v="Pokracujici hosp."/>
  </r>
  <r>
    <x v="1"/>
    <n v="211"/>
    <n v="89100601"/>
    <s v="3012"/>
    <n v="395417429"/>
    <d v="2022-01-07T00:00:00"/>
    <d v="2022-01-25T00:00:00"/>
    <x v="5"/>
    <n v="32107.5"/>
    <n v="32107.5"/>
    <x v="4"/>
    <m/>
  </r>
  <r>
    <x v="1"/>
    <n v="211"/>
    <n v="89100601"/>
    <s v="3012"/>
    <n v="400216433"/>
    <d v="2022-06-20T00:00:00"/>
    <d v="2022-06-30T00:00:00"/>
    <x v="6"/>
    <n v="17837.5"/>
    <n v="17837.5"/>
    <x v="8"/>
    <m/>
  </r>
  <r>
    <x v="1"/>
    <n v="211"/>
    <n v="89100601"/>
    <s v="3012"/>
    <n v="400216433"/>
    <d v="2022-07-01T00:00:00"/>
    <d v="2022-07-31T00:00:00"/>
    <x v="7"/>
    <n v="53512.5"/>
    <n v="53512.5"/>
    <x v="1"/>
    <m/>
  </r>
  <r>
    <x v="1"/>
    <n v="211"/>
    <n v="89100601"/>
    <s v="3012"/>
    <n v="400216433"/>
    <d v="2022-07-31T00:00:00"/>
    <d v="2022-08-22T00:00:00"/>
    <x v="0"/>
    <n v="39242.5"/>
    <n v="39242.5"/>
    <x v="6"/>
    <s v="Pokracujici hosp."/>
  </r>
  <r>
    <x v="1"/>
    <n v="211"/>
    <n v="89100601"/>
    <s v="3012"/>
    <n v="415113042"/>
    <d v="2022-11-30T00:00:00"/>
    <d v="2022-12-31T00:00:00"/>
    <x v="11"/>
    <n v="55296.25"/>
    <n v="55296.25"/>
    <x v="0"/>
    <m/>
  </r>
  <r>
    <x v="1"/>
    <n v="211"/>
    <n v="89100601"/>
    <s v="3012"/>
    <n v="435214444"/>
    <d v="2022-01-07T00:00:00"/>
    <d v="2022-02-28T00:00:00"/>
    <x v="4"/>
    <n v="100286.68"/>
    <n v="100286.68"/>
    <x v="4"/>
    <m/>
  </r>
  <r>
    <x v="1"/>
    <n v="211"/>
    <n v="89100601"/>
    <s v="3012"/>
    <n v="435214444"/>
    <d v="2022-03-01T00:00:00"/>
    <d v="2022-03-08T00:00:00"/>
    <x v="3"/>
    <n v="12486.25"/>
    <n v="12486.25"/>
    <x v="1"/>
    <m/>
  </r>
  <r>
    <x v="1"/>
    <n v="211"/>
    <n v="89100601"/>
    <s v="3012"/>
    <n v="445827037"/>
    <d v="2022-01-05T00:00:00"/>
    <d v="2022-02-10T00:00:00"/>
    <x v="4"/>
    <n v="69429.240000000005"/>
    <n v="69429.240000000005"/>
    <x v="17"/>
    <m/>
  </r>
  <r>
    <x v="1"/>
    <n v="211"/>
    <n v="89100601"/>
    <s v="3012"/>
    <n v="445827037"/>
    <d v="2022-02-16T00:00:00"/>
    <d v="2022-02-28T00:00:00"/>
    <x v="4"/>
    <n v="23143.08"/>
    <n v="23143.08"/>
    <x v="28"/>
    <m/>
  </r>
  <r>
    <x v="1"/>
    <n v="211"/>
    <n v="89100601"/>
    <s v="3012"/>
    <n v="445827037"/>
    <d v="2022-02-28T00:00:00"/>
    <d v="2022-03-31T00:00:00"/>
    <x v="3"/>
    <n v="55296.25"/>
    <n v="55296.25"/>
    <x v="6"/>
    <s v="Pokracujici hosp."/>
  </r>
  <r>
    <x v="1"/>
    <n v="211"/>
    <n v="89100601"/>
    <s v="3012"/>
    <n v="445827037"/>
    <d v="2022-03-31T00:00:00"/>
    <d v="2022-04-25T00:00:00"/>
    <x v="10"/>
    <n v="44738.59"/>
    <n v="44738.59"/>
    <x v="6"/>
    <s v="Pokracujici hosp."/>
  </r>
  <r>
    <x v="1"/>
    <n v="211"/>
    <n v="89100601"/>
    <s v="3012"/>
    <n v="455929414"/>
    <d v="2022-11-18T00:00:00"/>
    <d v="2022-11-30T00:00:00"/>
    <x v="8"/>
    <n v="21405"/>
    <n v="21405"/>
    <x v="0"/>
    <m/>
  </r>
  <r>
    <x v="1"/>
    <n v="211"/>
    <n v="89100601"/>
    <s v="3012"/>
    <n v="455929414"/>
    <d v="2022-12-01T00:00:00"/>
    <d v="2022-12-31T00:00:00"/>
    <x v="11"/>
    <n v="53512.5"/>
    <n v="53512.5"/>
    <x v="1"/>
    <m/>
  </r>
  <r>
    <x v="1"/>
    <n v="211"/>
    <n v="89100601"/>
    <s v="3012"/>
    <n v="465812407"/>
    <d v="2022-05-17T00:00:00"/>
    <d v="2022-05-31T00:00:00"/>
    <x v="9"/>
    <n v="24972.5"/>
    <n v="24972.5"/>
    <x v="35"/>
    <m/>
  </r>
  <r>
    <x v="1"/>
    <n v="211"/>
    <n v="89100601"/>
    <s v="3012"/>
    <n v="465812407"/>
    <d v="2022-05-31T00:00:00"/>
    <d v="2022-06-07T00:00:00"/>
    <x v="6"/>
    <n v="12486.25"/>
    <n v="12486.25"/>
    <x v="6"/>
    <s v="Pokracujici hosp."/>
  </r>
  <r>
    <x v="1"/>
    <n v="211"/>
    <n v="89100601"/>
    <s v="3012"/>
    <n v="475401405"/>
    <d v="2022-03-10T00:00:00"/>
    <d v="2022-03-31T00:00:00"/>
    <x v="3"/>
    <n v="37458.75"/>
    <n v="37458.75"/>
    <x v="0"/>
    <m/>
  </r>
  <r>
    <x v="1"/>
    <n v="211"/>
    <n v="89100601"/>
    <s v="3012"/>
    <n v="475401405"/>
    <d v="2022-03-31T00:00:00"/>
    <d v="2022-04-22T00:00:00"/>
    <x v="10"/>
    <n v="39242.5"/>
    <n v="39242.5"/>
    <x v="6"/>
    <s v="Pokracujici hosp."/>
  </r>
  <r>
    <x v="1"/>
    <n v="211"/>
    <n v="89100601"/>
    <s v="3012"/>
    <n v="475611458"/>
    <d v="2022-11-09T00:00:00"/>
    <d v="2022-11-22T00:00:00"/>
    <x v="8"/>
    <n v="20960.68"/>
    <n v="20960.68"/>
    <x v="10"/>
    <m/>
  </r>
  <r>
    <x v="1"/>
    <n v="211"/>
    <n v="89100601"/>
    <s v="3012"/>
    <n v="476220406"/>
    <d v="2022-06-15T00:00:00"/>
    <d v="2022-06-30T00:00:00"/>
    <x v="6"/>
    <n v="26756.25"/>
    <n v="26756.25"/>
    <x v="0"/>
    <m/>
  </r>
  <r>
    <x v="1"/>
    <n v="211"/>
    <n v="89100601"/>
    <s v="3012"/>
    <n v="476220406"/>
    <d v="2022-07-01T00:00:00"/>
    <d v="2022-07-31T00:00:00"/>
    <x v="7"/>
    <n v="53512.5"/>
    <n v="53512.5"/>
    <x v="1"/>
    <m/>
  </r>
  <r>
    <x v="1"/>
    <n v="211"/>
    <n v="89100601"/>
    <s v="3012"/>
    <n v="476220406"/>
    <d v="2022-07-31T00:00:00"/>
    <d v="2022-08-15T00:00:00"/>
    <x v="0"/>
    <n v="24185.4"/>
    <n v="24185.4"/>
    <x v="6"/>
    <s v="Pokracujici hosp."/>
  </r>
  <r>
    <x v="1"/>
    <n v="211"/>
    <n v="89100601"/>
    <s v="3012"/>
    <n v="480710422"/>
    <d v="2022-10-17T00:00:00"/>
    <d v="2022-10-31T00:00:00"/>
    <x v="2"/>
    <n v="24972.5"/>
    <n v="24972.5"/>
    <x v="34"/>
    <m/>
  </r>
  <r>
    <x v="1"/>
    <n v="211"/>
    <n v="89100601"/>
    <s v="3012"/>
    <n v="480710422"/>
    <d v="2022-10-31T00:00:00"/>
    <d v="2022-11-03T00:00:00"/>
    <x v="8"/>
    <n v="5351.25"/>
    <n v="5351.25"/>
    <x v="6"/>
    <s v="Pokracujici hosp."/>
  </r>
  <r>
    <x v="1"/>
    <n v="211"/>
    <n v="89100601"/>
    <s v="3012"/>
    <n v="495428114"/>
    <d v="2022-07-26T00:00:00"/>
    <d v="2022-08-31T00:00:00"/>
    <x v="0"/>
    <n v="64215"/>
    <n v="64215"/>
    <x v="0"/>
    <m/>
  </r>
  <r>
    <x v="1"/>
    <n v="211"/>
    <n v="89100601"/>
    <s v="3012"/>
    <n v="495428114"/>
    <d v="2022-08-31T00:00:00"/>
    <d v="2022-09-15T00:00:00"/>
    <x v="1"/>
    <n v="26756.25"/>
    <n v="26756.25"/>
    <x v="6"/>
    <s v="Pokracujici hosp."/>
  </r>
  <r>
    <x v="1"/>
    <n v="211"/>
    <n v="89100601"/>
    <s v="3012"/>
    <n v="495428114"/>
    <d v="2022-09-01T00:00:00"/>
    <d v="2022-09-01T00:00:00"/>
    <x v="1"/>
    <n v="0"/>
    <n v="2813.21"/>
    <x v="1"/>
    <m/>
  </r>
  <r>
    <x v="1"/>
    <n v="211"/>
    <n v="89100601"/>
    <s v="3012"/>
    <n v="495428114"/>
    <d v="2022-12-07T00:00:00"/>
    <d v="2022-12-31T00:00:00"/>
    <x v="11"/>
    <n v="42810"/>
    <n v="42810"/>
    <x v="0"/>
    <m/>
  </r>
  <r>
    <x v="1"/>
    <n v="211"/>
    <n v="89100601"/>
    <s v="3012"/>
    <n v="500830109"/>
    <d v="2022-01-05T00:00:00"/>
    <d v="2022-01-19T00:00:00"/>
    <x v="5"/>
    <n v="0"/>
    <n v="11574.69"/>
    <x v="0"/>
    <m/>
  </r>
  <r>
    <x v="1"/>
    <n v="211"/>
    <n v="89100601"/>
    <s v="3012"/>
    <n v="500830109"/>
    <d v="2022-01-05T00:00:00"/>
    <d v="2022-01-20T00:00:00"/>
    <x v="5"/>
    <n v="24185.4"/>
    <n v="24185.4"/>
    <x v="0"/>
    <m/>
  </r>
  <r>
    <x v="1"/>
    <n v="211"/>
    <n v="89100601"/>
    <s v="3012"/>
    <n v="520720030"/>
    <d v="2022-12-22T00:00:00"/>
    <d v="2022-12-22T00:00:00"/>
    <x v="11"/>
    <n v="1783.75"/>
    <n v="1783.75"/>
    <x v="20"/>
    <m/>
  </r>
  <r>
    <x v="1"/>
    <n v="211"/>
    <n v="89100601"/>
    <s v="3012"/>
    <n v="520720030"/>
    <d v="2022-12-27T00:00:00"/>
    <d v="2022-12-31T00:00:00"/>
    <x v="11"/>
    <n v="7135"/>
    <n v="7135"/>
    <x v="20"/>
    <m/>
  </r>
  <r>
    <x v="1"/>
    <n v="211"/>
    <n v="89100601"/>
    <s v="3012"/>
    <n v="521030214"/>
    <d v="2022-06-08T00:00:00"/>
    <d v="2022-06-30T00:00:00"/>
    <x v="6"/>
    <n v="39242.5"/>
    <n v="39242.5"/>
    <x v="0"/>
    <m/>
  </r>
  <r>
    <x v="1"/>
    <n v="211"/>
    <n v="89100601"/>
    <s v="3012"/>
    <n v="521030214"/>
    <d v="2022-06-30T00:00:00"/>
    <d v="2022-07-21T00:00:00"/>
    <x v="7"/>
    <n v="37458.75"/>
    <n v="37458.75"/>
    <x v="6"/>
    <s v="Pokracujici hosp."/>
  </r>
  <r>
    <x v="1"/>
    <n v="211"/>
    <n v="89100601"/>
    <s v="3012"/>
    <n v="530922060"/>
    <d v="2022-09-30T00:00:00"/>
    <d v="2022-10-31T00:00:00"/>
    <x v="2"/>
    <n v="55296.25"/>
    <n v="55296.25"/>
    <x v="3"/>
    <m/>
  </r>
  <r>
    <x v="1"/>
    <n v="211"/>
    <n v="89100601"/>
    <s v="3012"/>
    <n v="530922060"/>
    <d v="2022-10-31T00:00:00"/>
    <d v="2022-11-07T00:00:00"/>
    <x v="8"/>
    <n v="12486.25"/>
    <n v="12486.25"/>
    <x v="6"/>
    <s v="Pokracujici hosp."/>
  </r>
  <r>
    <x v="1"/>
    <n v="211"/>
    <n v="89100601"/>
    <s v="3012"/>
    <n v="531116228"/>
    <d v="2022-06-21T00:00:00"/>
    <d v="2022-06-30T00:00:00"/>
    <x v="6"/>
    <n v="16053.75"/>
    <n v="16053.75"/>
    <x v="8"/>
    <m/>
  </r>
  <r>
    <x v="1"/>
    <n v="211"/>
    <n v="89100601"/>
    <s v="3012"/>
    <n v="531116228"/>
    <d v="2022-07-01T00:00:00"/>
    <d v="2022-07-31T00:00:00"/>
    <x v="7"/>
    <n v="53512.5"/>
    <n v="53512.5"/>
    <x v="1"/>
    <m/>
  </r>
  <r>
    <x v="1"/>
    <n v="211"/>
    <n v="89100601"/>
    <s v="3012"/>
    <n v="531116228"/>
    <d v="2022-07-31T00:00:00"/>
    <d v="2022-08-09T00:00:00"/>
    <x v="0"/>
    <n v="16053.75"/>
    <n v="16053.75"/>
    <x v="6"/>
    <s v="Pokracujici hosp."/>
  </r>
  <r>
    <x v="1"/>
    <n v="211"/>
    <n v="89100601"/>
    <s v="3012"/>
    <n v="5551191272"/>
    <d v="2022-03-02T00:00:00"/>
    <d v="2022-03-23T00:00:00"/>
    <x v="3"/>
    <n v="37458.75"/>
    <n v="37458.75"/>
    <x v="21"/>
    <m/>
  </r>
  <r>
    <x v="1"/>
    <n v="211"/>
    <n v="89100601"/>
    <s v="3012"/>
    <n v="5555161997"/>
    <d v="2022-07-07T00:00:00"/>
    <d v="2022-07-27T00:00:00"/>
    <x v="7"/>
    <n v="35675"/>
    <n v="35675"/>
    <x v="7"/>
    <m/>
  </r>
  <r>
    <x v="1"/>
    <n v="211"/>
    <n v="89100601"/>
    <s v="3012"/>
    <n v="5558291761"/>
    <d v="2022-06-08T00:00:00"/>
    <d v="2022-06-14T00:00:00"/>
    <x v="6"/>
    <n v="10702.5"/>
    <n v="10702.5"/>
    <x v="7"/>
    <m/>
  </r>
  <r>
    <x v="1"/>
    <n v="211"/>
    <n v="89100601"/>
    <s v="3012"/>
    <n v="5558291761"/>
    <d v="2022-06-13T00:00:00"/>
    <d v="2022-06-13T00:00:00"/>
    <x v="6"/>
    <n v="0"/>
    <n v="2312.12"/>
    <x v="1"/>
    <m/>
  </r>
  <r>
    <x v="1"/>
    <n v="211"/>
    <n v="89100601"/>
    <s v="3012"/>
    <n v="5558291761"/>
    <d v="2022-07-14T00:00:00"/>
    <d v="2022-07-31T00:00:00"/>
    <x v="7"/>
    <n v="30323.75"/>
    <n v="30323.75"/>
    <x v="0"/>
    <m/>
  </r>
  <r>
    <x v="1"/>
    <n v="211"/>
    <n v="89100601"/>
    <s v="3012"/>
    <n v="5558291761"/>
    <d v="2022-07-31T00:00:00"/>
    <d v="2022-08-22T00:00:00"/>
    <x v="0"/>
    <n v="39242.5"/>
    <n v="39242.5"/>
    <x v="6"/>
    <s v="Pokracujici hosp."/>
  </r>
  <r>
    <x v="1"/>
    <n v="211"/>
    <n v="89100601"/>
    <s v="3012"/>
    <n v="5651312106"/>
    <d v="2022-09-20T00:00:00"/>
    <d v="2022-09-30T00:00:00"/>
    <x v="1"/>
    <n v="17837.5"/>
    <n v="17837.5"/>
    <x v="8"/>
    <m/>
  </r>
  <r>
    <x v="1"/>
    <n v="211"/>
    <n v="89100601"/>
    <s v="3012"/>
    <n v="5651312106"/>
    <d v="2022-09-30T00:00:00"/>
    <d v="2022-10-19T00:00:00"/>
    <x v="2"/>
    <n v="33891.25"/>
    <n v="33891.25"/>
    <x v="6"/>
    <s v="Pokracujici hosp."/>
  </r>
  <r>
    <x v="1"/>
    <n v="211"/>
    <n v="89100601"/>
    <s v="3012"/>
    <n v="5956091911"/>
    <d v="2022-07-12T00:00:00"/>
    <d v="2022-07-31T00:00:00"/>
    <x v="7"/>
    <n v="33891.25"/>
    <n v="33891.25"/>
    <x v="21"/>
    <m/>
  </r>
  <r>
    <x v="1"/>
    <n v="211"/>
    <n v="89100601"/>
    <s v="3012"/>
    <n v="5956091911"/>
    <d v="2022-07-31T00:00:00"/>
    <d v="2022-08-02T00:00:00"/>
    <x v="0"/>
    <n v="3857.18"/>
    <n v="3857.18"/>
    <x v="6"/>
    <s v="Pokracujici hosp."/>
  </r>
  <r>
    <x v="1"/>
    <n v="211"/>
    <n v="89100601"/>
    <s v="3012"/>
    <n v="5960050822"/>
    <d v="2022-11-04T00:00:00"/>
    <d v="2022-11-29T00:00:00"/>
    <x v="8"/>
    <n v="44593.75"/>
    <n v="44593.75"/>
    <x v="16"/>
    <m/>
  </r>
  <r>
    <x v="1"/>
    <n v="211"/>
    <n v="89100601"/>
    <s v="3012"/>
    <n v="6062131141"/>
    <d v="2022-06-28T00:00:00"/>
    <d v="2022-07-08T00:00:00"/>
    <x v="7"/>
    <n v="17837.5"/>
    <n v="17837.5"/>
    <x v="24"/>
    <m/>
  </r>
  <r>
    <x v="1"/>
    <n v="211"/>
    <n v="89100601"/>
    <s v="3012"/>
    <n v="6162171334"/>
    <d v="2022-11-22T00:00:00"/>
    <d v="2022-11-30T00:00:00"/>
    <x v="8"/>
    <n v="14270"/>
    <n v="14270"/>
    <x v="8"/>
    <m/>
  </r>
  <r>
    <x v="1"/>
    <n v="211"/>
    <n v="89100601"/>
    <s v="3012"/>
    <n v="6162171334"/>
    <d v="2022-11-30T00:00:00"/>
    <d v="2022-12-16T00:00:00"/>
    <x v="11"/>
    <n v="28540"/>
    <n v="28540"/>
    <x v="6"/>
    <s v="Pokracujici hosp."/>
  </r>
  <r>
    <x v="1"/>
    <n v="213"/>
    <n v="89100601"/>
    <s v="3012"/>
    <n v="460328707"/>
    <d v="2022-07-22T00:00:00"/>
    <d v="2022-07-31T00:00:00"/>
    <x v="7"/>
    <n v="16053.75"/>
    <n v="16053.75"/>
    <x v="8"/>
    <m/>
  </r>
  <r>
    <x v="1"/>
    <n v="213"/>
    <n v="89100601"/>
    <s v="3012"/>
    <n v="460328707"/>
    <d v="2022-08-01T00:00:00"/>
    <d v="2022-08-31T00:00:00"/>
    <x v="0"/>
    <n v="53512.5"/>
    <n v="53512.5"/>
    <x v="1"/>
    <m/>
  </r>
  <r>
    <x v="1"/>
    <n v="213"/>
    <n v="89100601"/>
    <s v="3012"/>
    <n v="460328707"/>
    <d v="2022-08-31T00:00:00"/>
    <d v="2022-09-02T00:00:00"/>
    <x v="1"/>
    <n v="3567.5"/>
    <n v="3567.5"/>
    <x v="6"/>
    <s v="Pokracujici hosp."/>
  </r>
  <r>
    <x v="1"/>
    <n v="213"/>
    <n v="89100601"/>
    <s v="3012"/>
    <n v="6402151877"/>
    <d v="2022-03-16T00:00:00"/>
    <d v="2022-03-31T00:00:00"/>
    <x v="3"/>
    <n v="26756.25"/>
    <n v="26756.25"/>
    <x v="3"/>
    <m/>
  </r>
  <r>
    <x v="1"/>
    <n v="213"/>
    <n v="89100601"/>
    <s v="3012"/>
    <n v="6402151877"/>
    <d v="2022-03-31T00:00:00"/>
    <d v="2022-04-05T00:00:00"/>
    <x v="10"/>
    <n v="8918.75"/>
    <n v="8918.75"/>
    <x v="6"/>
    <s v="Pokracujici hosp."/>
  </r>
  <r>
    <x v="1"/>
    <n v="333"/>
    <n v="89100601"/>
    <s v="3012"/>
    <n v="5100186674"/>
    <d v="2022-02-15T00:00:00"/>
    <d v="2022-02-28T00:00:00"/>
    <x v="4"/>
    <n v="59580.3"/>
    <n v="59580.3"/>
    <x v="36"/>
    <m/>
  </r>
  <r>
    <x v="1"/>
    <n v="333"/>
    <n v="89100601"/>
    <s v="3012"/>
    <n v="5100186674"/>
    <d v="2022-02-28T00:00:00"/>
    <d v="2022-04-02T00:00:00"/>
    <x v="10"/>
    <n v="69936.240000000005"/>
    <n v="69936.240000000005"/>
    <x v="6"/>
    <s v="Pokracujici hosp."/>
  </r>
  <r>
    <x v="2"/>
    <n v="111"/>
    <n v="89100601"/>
    <s v="3012"/>
    <n v="260619468"/>
    <d v="2022-12-31T00:00:00"/>
    <d v="2023-01-16T00:00:00"/>
    <x v="5"/>
    <n v="30857.439999999999"/>
    <n v="30857.439999999999"/>
    <x v="6"/>
    <s v="Pokracujici hosp."/>
  </r>
  <r>
    <x v="2"/>
    <n v="111"/>
    <n v="89100601"/>
    <s v="3012"/>
    <n v="265527427"/>
    <d v="2023-09-12T00:00:00"/>
    <d v="2023-10-20T00:00:00"/>
    <x v="2"/>
    <n v="101088.74"/>
    <n v="101088.74"/>
    <x v="0"/>
    <m/>
  </r>
  <r>
    <x v="2"/>
    <n v="111"/>
    <n v="89100601"/>
    <s v="3012"/>
    <n v="275401476"/>
    <d v="2023-05-19T00:00:00"/>
    <d v="2023-05-31T00:00:00"/>
    <x v="9"/>
    <n v="21405"/>
    <n v="21405"/>
    <x v="0"/>
    <m/>
  </r>
  <r>
    <x v="2"/>
    <n v="111"/>
    <n v="89100601"/>
    <s v="3012"/>
    <n v="275401476"/>
    <d v="2023-05-31T00:00:00"/>
    <d v="2023-06-27T00:00:00"/>
    <x v="6"/>
    <n v="66657.33"/>
    <n v="66657.33"/>
    <x v="6"/>
    <s v="Pokracujici hosp."/>
  </r>
  <r>
    <x v="2"/>
    <n v="111"/>
    <n v="89100601"/>
    <s v="3012"/>
    <n v="275401476"/>
    <d v="2023-06-27T00:00:00"/>
    <d v="2023-07-20T00:00:00"/>
    <x v="7"/>
    <n v="56782.17"/>
    <n v="56782.17"/>
    <x v="6"/>
    <s v="Pokracujici hosp."/>
  </r>
  <r>
    <x v="2"/>
    <n v="111"/>
    <n v="89100601"/>
    <s v="3012"/>
    <n v="275620416"/>
    <d v="2023-11-23T00:00:00"/>
    <d v="2023-11-28T00:00:00"/>
    <x v="8"/>
    <n v="12343.95"/>
    <n v="12343.95"/>
    <x v="0"/>
    <m/>
  </r>
  <r>
    <x v="2"/>
    <n v="111"/>
    <n v="89100601"/>
    <s v="3012"/>
    <n v="275620416"/>
    <d v="2023-11-28T00:00:00"/>
    <d v="2023-12-21T00:00:00"/>
    <x v="11"/>
    <n v="56782.17"/>
    <n v="56782.17"/>
    <x v="6"/>
    <s v="Pokracujici hosp."/>
  </r>
  <r>
    <x v="2"/>
    <n v="111"/>
    <n v="89100601"/>
    <s v="3012"/>
    <n v="285630035"/>
    <d v="2023-09-13T00:00:00"/>
    <d v="2023-10-25T00:00:00"/>
    <x v="2"/>
    <n v="111729.66"/>
    <n v="111729.66"/>
    <x v="0"/>
    <m/>
  </r>
  <r>
    <x v="2"/>
    <n v="111"/>
    <n v="89100601"/>
    <s v="3012"/>
    <n v="286105419"/>
    <d v="2023-03-28T00:00:00"/>
    <d v="2023-04-30T00:00:00"/>
    <x v="10"/>
    <n v="58863.75"/>
    <n v="58863.75"/>
    <x v="0"/>
    <m/>
  </r>
  <r>
    <x v="2"/>
    <n v="111"/>
    <n v="89100601"/>
    <s v="3012"/>
    <n v="286105419"/>
    <d v="2023-04-30T00:00:00"/>
    <d v="2023-05-24T00:00:00"/>
    <x v="9"/>
    <n v="46286.16"/>
    <n v="46286.16"/>
    <x v="6"/>
    <s v="Pokracujici hosp."/>
  </r>
  <r>
    <x v="2"/>
    <n v="111"/>
    <n v="89100601"/>
    <s v="3012"/>
    <n v="296109450"/>
    <d v="2023-04-03T00:00:00"/>
    <d v="2023-04-30T00:00:00"/>
    <x v="10"/>
    <n v="48161.25"/>
    <n v="48161.25"/>
    <x v="0"/>
    <m/>
  </r>
  <r>
    <x v="2"/>
    <n v="111"/>
    <n v="89100601"/>
    <s v="3012"/>
    <n v="296109450"/>
    <d v="2023-04-30T00:00:00"/>
    <d v="2023-05-19T00:00:00"/>
    <x v="9"/>
    <n v="36643.21"/>
    <n v="36643.21"/>
    <x v="6"/>
    <s v="Pokracujici hosp."/>
  </r>
  <r>
    <x v="2"/>
    <n v="111"/>
    <n v="89100601"/>
    <s v="3012"/>
    <n v="300522105"/>
    <d v="2023-10-03T00:00:00"/>
    <d v="2023-10-27T00:00:00"/>
    <x v="2"/>
    <n v="59250.96"/>
    <n v="59250.96"/>
    <x v="0"/>
    <m/>
  </r>
  <r>
    <x v="2"/>
    <n v="111"/>
    <n v="89100601"/>
    <s v="3012"/>
    <n v="300522105"/>
    <d v="2023-10-27T00:00:00"/>
    <d v="2023-11-08T00:00:00"/>
    <x v="8"/>
    <n v="31922.76"/>
    <n v="31922.76"/>
    <x v="6"/>
    <s v="Pokracujici hosp."/>
  </r>
  <r>
    <x v="2"/>
    <n v="111"/>
    <n v="89100601"/>
    <s v="3012"/>
    <n v="306010477"/>
    <d v="2023-08-03T00:00:00"/>
    <d v="2023-08-25T00:00:00"/>
    <x v="0"/>
    <n v="58525.06"/>
    <n v="58525.06"/>
    <x v="3"/>
    <m/>
  </r>
  <r>
    <x v="2"/>
    <n v="111"/>
    <n v="89100601"/>
    <s v="3012"/>
    <n v="306010477"/>
    <d v="2023-09-11T00:00:00"/>
    <d v="2023-10-27T00:00:00"/>
    <x v="2"/>
    <n v="113564.34"/>
    <n v="113564.34"/>
    <x v="21"/>
    <m/>
  </r>
  <r>
    <x v="2"/>
    <n v="111"/>
    <n v="89100601"/>
    <s v="3012"/>
    <n v="306012406"/>
    <d v="2023-05-10T00:00:00"/>
    <d v="2023-05-22T00:00:00"/>
    <x v="9"/>
    <n v="21405"/>
    <n v="21405"/>
    <x v="0"/>
    <m/>
  </r>
  <r>
    <x v="2"/>
    <n v="111"/>
    <n v="89100601"/>
    <s v="3012"/>
    <n v="306012406"/>
    <d v="2023-05-29T00:00:00"/>
    <d v="2023-06-27T00:00:00"/>
    <x v="6"/>
    <n v="71594.91"/>
    <n v="71594.91"/>
    <x v="4"/>
    <m/>
  </r>
  <r>
    <x v="2"/>
    <n v="111"/>
    <n v="89100601"/>
    <s v="3012"/>
    <n v="306012406"/>
    <d v="2023-06-27T00:00:00"/>
    <d v="2023-07-28T00:00:00"/>
    <x v="7"/>
    <n v="76532.490000000005"/>
    <n v="76532.490000000005"/>
    <x v="6"/>
    <s v="Pokracujici hosp."/>
  </r>
  <r>
    <x v="2"/>
    <n v="111"/>
    <n v="89100601"/>
    <s v="3012"/>
    <n v="306012406"/>
    <d v="2023-07-28T00:00:00"/>
    <d v="2023-08-01T00:00:00"/>
    <x v="0"/>
    <n v="9875.16"/>
    <n v="9875.16"/>
    <x v="6"/>
    <s v="Pokracujici hosp."/>
  </r>
  <r>
    <x v="2"/>
    <n v="111"/>
    <n v="89100601"/>
    <s v="3012"/>
    <n v="306226087"/>
    <d v="2023-08-01T00:00:00"/>
    <d v="2023-08-24T00:00:00"/>
    <x v="0"/>
    <n v="56782.17"/>
    <n v="56782.17"/>
    <x v="11"/>
    <m/>
  </r>
  <r>
    <x v="2"/>
    <n v="111"/>
    <n v="89100601"/>
    <s v="3012"/>
    <n v="310220475"/>
    <d v="2023-11-06T00:00:00"/>
    <d v="2023-11-28T00:00:00"/>
    <x v="8"/>
    <n v="54313.38"/>
    <n v="54313.38"/>
    <x v="0"/>
    <m/>
  </r>
  <r>
    <x v="2"/>
    <n v="111"/>
    <n v="89100601"/>
    <s v="3012"/>
    <n v="310220475"/>
    <d v="2023-11-28T00:00:00"/>
    <d v="2023-12-31T00:00:00"/>
    <x v="11"/>
    <n v="81470.070000000007"/>
    <n v="81470.070000000007"/>
    <x v="6"/>
    <s v="Pokracujici hosp."/>
  </r>
  <r>
    <x v="2"/>
    <n v="111"/>
    <n v="89100601"/>
    <s v="3012"/>
    <n v="310409454"/>
    <d v="2023-01-23T00:00:00"/>
    <d v="2023-01-31T00:00:00"/>
    <x v="5"/>
    <n v="14270"/>
    <n v="14270"/>
    <x v="1"/>
    <m/>
  </r>
  <r>
    <x v="2"/>
    <n v="111"/>
    <n v="89100601"/>
    <s v="3012"/>
    <n v="310409454"/>
    <d v="2023-02-01T00:00:00"/>
    <d v="2023-02-28T00:00:00"/>
    <x v="4"/>
    <n v="48161.25"/>
    <n v="48161.25"/>
    <x v="1"/>
    <m/>
  </r>
  <r>
    <x v="2"/>
    <n v="111"/>
    <n v="89100601"/>
    <s v="3012"/>
    <n v="310409454"/>
    <d v="2023-02-28T00:00:00"/>
    <d v="2023-03-24T00:00:00"/>
    <x v="3"/>
    <n v="42810"/>
    <n v="42810"/>
    <x v="6"/>
    <s v="Pokracujici hosp."/>
  </r>
  <r>
    <x v="2"/>
    <n v="111"/>
    <n v="89100601"/>
    <s v="3012"/>
    <n v="311231427"/>
    <d v="2023-01-01T00:00:00"/>
    <d v="2023-01-31T00:00:00"/>
    <x v="5"/>
    <n v="53512.5"/>
    <n v="53512.5"/>
    <x v="1"/>
    <m/>
  </r>
  <r>
    <x v="2"/>
    <n v="111"/>
    <n v="89100601"/>
    <s v="3012"/>
    <n v="311231427"/>
    <d v="2023-01-31T00:00:00"/>
    <d v="2023-02-02T00:00:00"/>
    <x v="4"/>
    <n v="3857.18"/>
    <n v="3857.18"/>
    <x v="6"/>
    <s v="Pokracujici hosp."/>
  </r>
  <r>
    <x v="2"/>
    <n v="111"/>
    <n v="89100601"/>
    <s v="3012"/>
    <n v="315317479"/>
    <d v="2023-05-31T00:00:00"/>
    <d v="2023-06-27T00:00:00"/>
    <x v="6"/>
    <n v="66657.33"/>
    <n v="66657.33"/>
    <x v="0"/>
    <m/>
  </r>
  <r>
    <x v="2"/>
    <n v="111"/>
    <n v="89100601"/>
    <s v="3012"/>
    <n v="315317479"/>
    <d v="2023-06-27T00:00:00"/>
    <d v="2023-07-28T00:00:00"/>
    <x v="7"/>
    <n v="82467.13"/>
    <n v="82467.13"/>
    <x v="6"/>
    <s v="Pokracujici hosp."/>
  </r>
  <r>
    <x v="2"/>
    <n v="111"/>
    <n v="89100601"/>
    <s v="3012"/>
    <n v="315317479"/>
    <d v="2023-07-28T00:00:00"/>
    <d v="2023-08-08T00:00:00"/>
    <x v="0"/>
    <n v="29262.53"/>
    <n v="29262.53"/>
    <x v="6"/>
    <s v="Pokracujici hosp."/>
  </r>
  <r>
    <x v="2"/>
    <n v="111"/>
    <n v="89100601"/>
    <s v="3012"/>
    <n v="315531748"/>
    <d v="2023-03-28T00:00:00"/>
    <d v="2023-04-30T00:00:00"/>
    <x v="10"/>
    <n v="58863.75"/>
    <n v="58863.75"/>
    <x v="0"/>
    <m/>
  </r>
  <r>
    <x v="2"/>
    <n v="111"/>
    <n v="89100601"/>
    <s v="3012"/>
    <n v="315531748"/>
    <d v="2023-05-01T00:00:00"/>
    <d v="2023-05-31T00:00:00"/>
    <x v="9"/>
    <n v="53512.5"/>
    <n v="53512.5"/>
    <x v="1"/>
    <m/>
  </r>
  <r>
    <x v="2"/>
    <n v="111"/>
    <n v="89100601"/>
    <s v="3012"/>
    <n v="315531748"/>
    <d v="2023-05-31T00:00:00"/>
    <d v="2023-06-05T00:00:00"/>
    <x v="6"/>
    <n v="12343.95"/>
    <n v="12343.95"/>
    <x v="6"/>
    <s v="Pokracujici hosp."/>
  </r>
  <r>
    <x v="2"/>
    <n v="111"/>
    <n v="89100601"/>
    <s v="3012"/>
    <n v="316003068"/>
    <d v="2023-02-27T00:00:00"/>
    <d v="2023-03-27T00:00:00"/>
    <x v="3"/>
    <n v="49945"/>
    <n v="49945"/>
    <x v="7"/>
    <m/>
  </r>
  <r>
    <x v="2"/>
    <n v="111"/>
    <n v="89100601"/>
    <s v="3012"/>
    <n v="316003068"/>
    <d v="2023-03-27T00:00:00"/>
    <d v="2023-04-03T00:00:00"/>
    <x v="10"/>
    <n v="13500.13"/>
    <n v="13500.13"/>
    <x v="6"/>
    <s v="Pokracujici hosp."/>
  </r>
  <r>
    <x v="2"/>
    <n v="111"/>
    <n v="89100601"/>
    <s v="3012"/>
    <n v="316003471"/>
    <d v="2023-11-27T00:00:00"/>
    <d v="2023-12-07T00:00:00"/>
    <x v="11"/>
    <n v="26602.3"/>
    <n v="26602.3"/>
    <x v="0"/>
    <m/>
  </r>
  <r>
    <x v="2"/>
    <n v="111"/>
    <n v="89100601"/>
    <s v="3012"/>
    <n v="320118737"/>
    <d v="2023-05-31T00:00:00"/>
    <d v="2023-06-27T00:00:00"/>
    <x v="6"/>
    <n v="66657.33"/>
    <n v="66657.33"/>
    <x v="1"/>
    <m/>
  </r>
  <r>
    <x v="2"/>
    <n v="111"/>
    <n v="89100601"/>
    <s v="3012"/>
    <n v="320118737"/>
    <d v="2023-06-27T00:00:00"/>
    <d v="2023-07-31T00:00:00"/>
    <x v="7"/>
    <n v="83938.86"/>
    <n v="83938.86"/>
    <x v="6"/>
    <s v="Pokracujici hosp."/>
  </r>
  <r>
    <x v="2"/>
    <n v="111"/>
    <n v="89100601"/>
    <s v="3012"/>
    <n v="321023419"/>
    <d v="2023-06-23T00:00:00"/>
    <d v="2023-07-20T00:00:00"/>
    <x v="7"/>
    <n v="66657.33"/>
    <n v="66657.33"/>
    <x v="11"/>
    <m/>
  </r>
  <r>
    <x v="2"/>
    <n v="111"/>
    <n v="89100601"/>
    <s v="3012"/>
    <n v="325420457"/>
    <d v="2023-09-21T00:00:00"/>
    <d v="2023-10-27T00:00:00"/>
    <x v="2"/>
    <n v="88876.44"/>
    <n v="88876.44"/>
    <x v="3"/>
    <m/>
  </r>
  <r>
    <x v="2"/>
    <n v="111"/>
    <n v="89100601"/>
    <s v="3012"/>
    <n v="325420457"/>
    <d v="2023-10-27T00:00:00"/>
    <d v="2023-11-10T00:00:00"/>
    <x v="8"/>
    <n v="34563.06"/>
    <n v="34563.06"/>
    <x v="6"/>
    <s v="Pokracujici hosp."/>
  </r>
  <r>
    <x v="2"/>
    <n v="111"/>
    <n v="89100601"/>
    <s v="3012"/>
    <n v="325708436"/>
    <d v="2023-04-19T00:00:00"/>
    <d v="2023-04-30T00:00:00"/>
    <x v="10"/>
    <n v="19621.25"/>
    <n v="19621.25"/>
    <x v="0"/>
    <m/>
  </r>
  <r>
    <x v="2"/>
    <n v="111"/>
    <n v="89100601"/>
    <s v="3012"/>
    <n v="325708436"/>
    <d v="2023-04-30T00:00:00"/>
    <d v="2023-05-04T00:00:00"/>
    <x v="9"/>
    <n v="7714.36"/>
    <n v="7714.36"/>
    <x v="6"/>
    <s v="Pokracujici hosp."/>
  </r>
  <r>
    <x v="2"/>
    <n v="111"/>
    <n v="89100601"/>
    <s v="3012"/>
    <n v="326112049"/>
    <d v="2023-01-01T00:00:00"/>
    <d v="2023-01-31T00:00:00"/>
    <x v="5"/>
    <n v="53512.5"/>
    <n v="53512.5"/>
    <x v="1"/>
    <m/>
  </r>
  <r>
    <x v="2"/>
    <n v="111"/>
    <n v="89100601"/>
    <s v="3012"/>
    <n v="326112049"/>
    <d v="2023-01-31T00:00:00"/>
    <d v="2023-02-07T00:00:00"/>
    <x v="4"/>
    <n v="12486.25"/>
    <n v="12486.25"/>
    <x v="6"/>
    <s v="Pokracujici hosp."/>
  </r>
  <r>
    <x v="2"/>
    <n v="111"/>
    <n v="89100601"/>
    <s v="3012"/>
    <n v="335612404"/>
    <d v="2023-05-30T00:00:00"/>
    <d v="2023-06-27T00:00:00"/>
    <x v="6"/>
    <n v="69126.12"/>
    <n v="69126.12"/>
    <x v="3"/>
    <m/>
  </r>
  <r>
    <x v="2"/>
    <n v="111"/>
    <n v="89100601"/>
    <s v="3012"/>
    <n v="335612404"/>
    <d v="2023-06-27T00:00:00"/>
    <d v="2023-07-28T00:00:00"/>
    <x v="7"/>
    <n v="82467.13"/>
    <n v="82467.13"/>
    <x v="6"/>
    <s v="Pokracujici hosp."/>
  </r>
  <r>
    <x v="2"/>
    <n v="111"/>
    <n v="89100601"/>
    <s v="3012"/>
    <n v="335612404"/>
    <d v="2023-07-28T00:00:00"/>
    <d v="2023-08-11T00:00:00"/>
    <x v="0"/>
    <n v="34563.06"/>
    <n v="34563.06"/>
    <x v="6"/>
    <s v="Pokracujici hosp."/>
  </r>
  <r>
    <x v="2"/>
    <n v="111"/>
    <n v="89100601"/>
    <s v="3012"/>
    <n v="335628961"/>
    <d v="2023-01-23T00:00:00"/>
    <d v="2023-01-31T00:00:00"/>
    <x v="5"/>
    <n v="14270"/>
    <n v="14270"/>
    <x v="4"/>
    <m/>
  </r>
  <r>
    <x v="2"/>
    <n v="111"/>
    <n v="89100601"/>
    <s v="3012"/>
    <n v="335628961"/>
    <d v="2023-01-31T00:00:00"/>
    <d v="2023-02-07T00:00:00"/>
    <x v="4"/>
    <n v="12486.25"/>
    <n v="12486.25"/>
    <x v="6"/>
    <s v="Pokracujici hosp."/>
  </r>
  <r>
    <x v="2"/>
    <n v="111"/>
    <n v="89100601"/>
    <s v="3012"/>
    <n v="340519459"/>
    <d v="2023-07-20T00:00:00"/>
    <d v="2023-07-28T00:00:00"/>
    <x v="7"/>
    <n v="21281.84"/>
    <n v="21281.84"/>
    <x v="0"/>
    <m/>
  </r>
  <r>
    <x v="2"/>
    <n v="111"/>
    <n v="89100601"/>
    <s v="3012"/>
    <n v="340519459"/>
    <d v="2023-07-28T00:00:00"/>
    <d v="2023-08-25T00:00:00"/>
    <x v="0"/>
    <n v="74486.44"/>
    <n v="74486.44"/>
    <x v="6"/>
    <s v="Pokracujici hosp."/>
  </r>
  <r>
    <x v="2"/>
    <n v="111"/>
    <n v="89100601"/>
    <s v="3012"/>
    <n v="340926408"/>
    <d v="2023-02-10T00:00:00"/>
    <d v="2023-02-28T00:00:00"/>
    <x v="4"/>
    <n v="32107.5"/>
    <n v="32107.5"/>
    <x v="10"/>
    <m/>
  </r>
  <r>
    <x v="2"/>
    <n v="111"/>
    <n v="89100601"/>
    <s v="3012"/>
    <n v="340926408"/>
    <d v="2023-02-28T00:00:00"/>
    <d v="2023-03-09T00:00:00"/>
    <x v="3"/>
    <n v="17357.310000000001"/>
    <n v="17357.310000000001"/>
    <x v="6"/>
    <s v="Pokracujici hosp."/>
  </r>
  <r>
    <x v="2"/>
    <n v="111"/>
    <n v="89100601"/>
    <s v="3012"/>
    <n v="345625469"/>
    <d v="2023-02-07T00:00:00"/>
    <d v="2023-02-28T00:00:00"/>
    <x v="4"/>
    <n v="37458.75"/>
    <n v="37458.75"/>
    <x v="8"/>
    <m/>
  </r>
  <r>
    <x v="2"/>
    <n v="111"/>
    <n v="89100601"/>
    <s v="3012"/>
    <n v="345625469"/>
    <d v="2023-02-28T00:00:00"/>
    <d v="2023-03-21T00:00:00"/>
    <x v="3"/>
    <n v="37458.75"/>
    <n v="37458.75"/>
    <x v="6"/>
    <s v="Pokracujici hosp."/>
  </r>
  <r>
    <x v="2"/>
    <n v="111"/>
    <n v="89100601"/>
    <s v="3012"/>
    <n v="346003466"/>
    <d v="2023-03-17T00:00:00"/>
    <d v="2023-03-27T00:00:00"/>
    <x v="3"/>
    <n v="17837.5"/>
    <n v="17837.5"/>
    <x v="11"/>
    <m/>
  </r>
  <r>
    <x v="2"/>
    <n v="111"/>
    <n v="89100601"/>
    <s v="3012"/>
    <n v="346003466"/>
    <d v="2023-04-01T00:00:00"/>
    <d v="2023-04-30T00:00:00"/>
    <x v="10"/>
    <n v="51728.75"/>
    <n v="51728.75"/>
    <x v="1"/>
    <m/>
  </r>
  <r>
    <x v="2"/>
    <n v="111"/>
    <n v="89100601"/>
    <s v="3012"/>
    <n v="346003466"/>
    <d v="2023-04-30T00:00:00"/>
    <d v="2023-05-10T00:00:00"/>
    <x v="9"/>
    <n v="19285.900000000001"/>
    <n v="19285.900000000001"/>
    <x v="6"/>
    <s v="Pokracujici hosp."/>
  </r>
  <r>
    <x v="2"/>
    <n v="111"/>
    <n v="89100601"/>
    <s v="3012"/>
    <n v="350927116"/>
    <d v="2022-12-29T00:00:00"/>
    <d v="2023-01-31T00:00:00"/>
    <x v="5"/>
    <n v="58863.75"/>
    <n v="58863.75"/>
    <x v="0"/>
    <m/>
  </r>
  <r>
    <x v="2"/>
    <n v="111"/>
    <n v="89100601"/>
    <s v="3012"/>
    <n v="350927116"/>
    <d v="2023-01-31T00:00:00"/>
    <d v="2023-02-27T00:00:00"/>
    <x v="4"/>
    <n v="48161.25"/>
    <n v="48161.25"/>
    <x v="6"/>
    <s v="Pokracujici hosp."/>
  </r>
  <r>
    <x v="2"/>
    <n v="111"/>
    <n v="89100601"/>
    <s v="3012"/>
    <n v="355418401"/>
    <d v="2023-01-01T00:00:00"/>
    <d v="2023-01-31T00:00:00"/>
    <x v="5"/>
    <n v="53512.5"/>
    <n v="53512.5"/>
    <x v="1"/>
    <m/>
  </r>
  <r>
    <x v="2"/>
    <n v="111"/>
    <n v="89100601"/>
    <s v="3012"/>
    <n v="355418401"/>
    <d v="2023-01-31T00:00:00"/>
    <d v="2023-02-16T00:00:00"/>
    <x v="4"/>
    <n v="28540"/>
    <n v="28540"/>
    <x v="6"/>
    <s v="Pokracujici hosp."/>
  </r>
  <r>
    <x v="2"/>
    <n v="111"/>
    <n v="89100601"/>
    <s v="3012"/>
    <n v="355428701"/>
    <d v="2023-09-15T00:00:00"/>
    <d v="2023-10-27T00:00:00"/>
    <x v="2"/>
    <n v="103689.18"/>
    <n v="103689.18"/>
    <x v="8"/>
    <m/>
  </r>
  <r>
    <x v="2"/>
    <n v="111"/>
    <n v="89100601"/>
    <s v="3012"/>
    <n v="355428701"/>
    <d v="2023-10-27T00:00:00"/>
    <d v="2023-11-27T00:00:00"/>
    <x v="8"/>
    <n v="82467.13"/>
    <n v="82467.13"/>
    <x v="6"/>
    <s v="Pokracujici hosp."/>
  </r>
  <r>
    <x v="2"/>
    <n v="111"/>
    <n v="89100601"/>
    <s v="3012"/>
    <n v="355714401"/>
    <d v="2023-09-12T00:00:00"/>
    <d v="2023-10-27T00:00:00"/>
    <x v="2"/>
    <n v="111095.55"/>
    <n v="111095.55"/>
    <x v="0"/>
    <m/>
  </r>
  <r>
    <x v="2"/>
    <n v="111"/>
    <n v="89100601"/>
    <s v="3012"/>
    <n v="355714401"/>
    <d v="2023-10-27T00:00:00"/>
    <d v="2023-11-10T00:00:00"/>
    <x v="8"/>
    <n v="37243.22"/>
    <n v="37243.22"/>
    <x v="6"/>
    <s v="Pokracujici hosp."/>
  </r>
  <r>
    <x v="2"/>
    <n v="111"/>
    <n v="89100601"/>
    <s v="3012"/>
    <n v="355731410"/>
    <d v="2023-12-12T00:00:00"/>
    <d v="2023-12-31T00:00:00"/>
    <x v="11"/>
    <n v="46907.01"/>
    <n v="46907.01"/>
    <x v="0"/>
    <m/>
  </r>
  <r>
    <x v="2"/>
    <n v="111"/>
    <n v="89100601"/>
    <s v="3012"/>
    <n v="355826713"/>
    <d v="2023-12-15T00:00:00"/>
    <d v="2023-12-31T00:00:00"/>
    <x v="11"/>
    <n v="39500.639999999999"/>
    <n v="39500.639999999999"/>
    <x v="33"/>
    <m/>
  </r>
  <r>
    <x v="2"/>
    <n v="111"/>
    <n v="89100601"/>
    <s v="3012"/>
    <n v="355925429"/>
    <d v="2023-02-24T00:00:00"/>
    <d v="2023-03-27T00:00:00"/>
    <x v="3"/>
    <n v="55296.25"/>
    <n v="55296.25"/>
    <x v="0"/>
    <m/>
  </r>
  <r>
    <x v="2"/>
    <n v="111"/>
    <n v="89100601"/>
    <s v="3012"/>
    <n v="355925429"/>
    <d v="2023-03-27T00:00:00"/>
    <d v="2023-04-19T00:00:00"/>
    <x v="10"/>
    <n v="41026.25"/>
    <n v="41026.25"/>
    <x v="6"/>
    <s v="Pokracujici hosp."/>
  </r>
  <r>
    <x v="2"/>
    <n v="111"/>
    <n v="89100601"/>
    <s v="3012"/>
    <n v="361219436"/>
    <d v="2023-05-26T00:00:00"/>
    <d v="2023-06-27T00:00:00"/>
    <x v="6"/>
    <n v="79001.279999999999"/>
    <n v="79001.279999999999"/>
    <x v="8"/>
    <m/>
  </r>
  <r>
    <x v="2"/>
    <n v="111"/>
    <n v="89100601"/>
    <s v="3012"/>
    <n v="361219436"/>
    <d v="2023-06-27T00:00:00"/>
    <d v="2023-07-28T00:00:00"/>
    <x v="7"/>
    <n v="82467.13"/>
    <n v="82467.13"/>
    <x v="6"/>
    <s v="Pokracujici hosp."/>
  </r>
  <r>
    <x v="2"/>
    <n v="111"/>
    <n v="89100601"/>
    <s v="3012"/>
    <n v="361219436"/>
    <d v="2023-07-28T00:00:00"/>
    <d v="2023-08-23T00:00:00"/>
    <x v="0"/>
    <n v="69165.98"/>
    <n v="69165.98"/>
    <x v="6"/>
    <s v="Pokracujici hosp."/>
  </r>
  <r>
    <x v="2"/>
    <n v="111"/>
    <n v="89100601"/>
    <s v="3012"/>
    <n v="365817461"/>
    <d v="2023-11-21T00:00:00"/>
    <d v="2023-11-28T00:00:00"/>
    <x v="8"/>
    <n v="17281.53"/>
    <n v="17281.53"/>
    <x v="7"/>
    <m/>
  </r>
  <r>
    <x v="2"/>
    <n v="111"/>
    <n v="89100601"/>
    <s v="3012"/>
    <n v="365817461"/>
    <d v="2023-11-28T00:00:00"/>
    <d v="2023-12-31T00:00:00"/>
    <x v="11"/>
    <n v="81470.070000000007"/>
    <n v="81470.070000000007"/>
    <x v="6"/>
    <s v="Pokracujici hosp."/>
  </r>
  <r>
    <x v="2"/>
    <n v="111"/>
    <n v="89100601"/>
    <s v="3012"/>
    <n v="366221407"/>
    <d v="2023-01-11T00:00:00"/>
    <d v="2023-01-31T00:00:00"/>
    <x v="5"/>
    <n v="35675"/>
    <n v="35675"/>
    <x v="0"/>
    <m/>
  </r>
  <r>
    <x v="2"/>
    <n v="111"/>
    <n v="89100601"/>
    <s v="3012"/>
    <n v="366221407"/>
    <d v="2023-02-01T00:00:00"/>
    <d v="2023-02-28T00:00:00"/>
    <x v="4"/>
    <n v="48161.25"/>
    <n v="48161.25"/>
    <x v="1"/>
    <m/>
  </r>
  <r>
    <x v="2"/>
    <n v="111"/>
    <n v="89100601"/>
    <s v="3012"/>
    <n v="366221407"/>
    <d v="2023-02-28T00:00:00"/>
    <d v="2023-03-13T00:00:00"/>
    <x v="3"/>
    <n v="25071.67"/>
    <n v="25071.67"/>
    <x v="6"/>
    <s v="Pokracujici hosp."/>
  </r>
  <r>
    <x v="2"/>
    <n v="111"/>
    <n v="89100601"/>
    <s v="3012"/>
    <n v="375404450"/>
    <d v="2023-03-27T00:00:00"/>
    <d v="2023-04-30T00:00:00"/>
    <x v="10"/>
    <n v="60647.5"/>
    <n v="60647.5"/>
    <x v="0"/>
    <m/>
  </r>
  <r>
    <x v="2"/>
    <n v="111"/>
    <n v="89100601"/>
    <s v="3012"/>
    <n v="375404450"/>
    <d v="2023-05-01T00:00:00"/>
    <d v="2023-05-31T00:00:00"/>
    <x v="9"/>
    <n v="53512.5"/>
    <n v="53512.5"/>
    <x v="1"/>
    <m/>
  </r>
  <r>
    <x v="2"/>
    <n v="111"/>
    <n v="89100601"/>
    <s v="3012"/>
    <n v="375801450"/>
    <d v="2023-06-07T00:00:00"/>
    <d v="2023-06-27T00:00:00"/>
    <x v="6"/>
    <n v="49375.8"/>
    <n v="49375.8"/>
    <x v="0"/>
    <m/>
  </r>
  <r>
    <x v="2"/>
    <n v="111"/>
    <n v="89100601"/>
    <s v="3012"/>
    <n v="375801450"/>
    <d v="2023-06-27T00:00:00"/>
    <d v="2023-07-27T00:00:00"/>
    <x v="7"/>
    <n v="74063.7"/>
    <n v="74063.7"/>
    <x v="6"/>
    <s v="Pokracujici hosp."/>
  </r>
  <r>
    <x v="2"/>
    <n v="111"/>
    <n v="89100601"/>
    <s v="3012"/>
    <n v="380412420"/>
    <d v="2023-12-14T00:00:00"/>
    <d v="2023-12-22T00:00:00"/>
    <x v="11"/>
    <n v="21281.84"/>
    <n v="21281.84"/>
    <x v="0"/>
    <m/>
  </r>
  <r>
    <x v="2"/>
    <n v="111"/>
    <n v="89100601"/>
    <s v="3012"/>
    <n v="380922951"/>
    <d v="2023-01-17T00:00:00"/>
    <d v="2023-01-31T00:00:00"/>
    <x v="5"/>
    <n v="24972.5"/>
    <n v="24972.5"/>
    <x v="0"/>
    <m/>
  </r>
  <r>
    <x v="2"/>
    <n v="111"/>
    <n v="89100601"/>
    <s v="3012"/>
    <n v="380922951"/>
    <d v="2023-02-01T00:00:00"/>
    <d v="2023-02-28T00:00:00"/>
    <x v="4"/>
    <n v="48161.25"/>
    <n v="48161.25"/>
    <x v="1"/>
    <m/>
  </r>
  <r>
    <x v="2"/>
    <n v="111"/>
    <n v="89100601"/>
    <s v="3012"/>
    <n v="380922951"/>
    <d v="2023-02-28T00:00:00"/>
    <d v="2023-03-21T00:00:00"/>
    <x v="3"/>
    <n v="37458.75"/>
    <n v="37458.75"/>
    <x v="6"/>
    <s v="Pokracujici hosp."/>
  </r>
  <r>
    <x v="2"/>
    <n v="111"/>
    <n v="89100601"/>
    <s v="3012"/>
    <n v="385110019"/>
    <d v="2023-07-18T00:00:00"/>
    <d v="2023-07-28T00:00:00"/>
    <x v="7"/>
    <n v="24687.9"/>
    <n v="24687.9"/>
    <x v="0"/>
    <m/>
  </r>
  <r>
    <x v="2"/>
    <n v="111"/>
    <n v="89100601"/>
    <s v="3012"/>
    <n v="385110019"/>
    <d v="2023-07-28T00:00:00"/>
    <d v="2023-08-25T00:00:00"/>
    <x v="0"/>
    <n v="69126.12"/>
    <n v="69126.12"/>
    <x v="6"/>
    <s v="Pokracujici hosp."/>
  </r>
  <r>
    <x v="2"/>
    <n v="111"/>
    <n v="89100601"/>
    <s v="3012"/>
    <n v="385110019"/>
    <d v="2023-09-11T00:00:00"/>
    <d v="2023-10-27T00:00:00"/>
    <x v="2"/>
    <n v="113564.34"/>
    <n v="113564.34"/>
    <x v="4"/>
    <m/>
  </r>
  <r>
    <x v="2"/>
    <n v="111"/>
    <n v="89100601"/>
    <s v="3012"/>
    <n v="385110019"/>
    <d v="2023-10-27T00:00:00"/>
    <d v="2023-11-28T00:00:00"/>
    <x v="8"/>
    <n v="79001.279999999999"/>
    <n v="79001.279999999999"/>
    <x v="6"/>
    <s v="Pokracujici hosp."/>
  </r>
  <r>
    <x v="2"/>
    <n v="111"/>
    <n v="89100601"/>
    <s v="3012"/>
    <n v="385110019"/>
    <d v="2023-11-28T00:00:00"/>
    <d v="2023-12-11T00:00:00"/>
    <x v="11"/>
    <n v="29625.48"/>
    <n v="29625.48"/>
    <x v="6"/>
    <s v="Pokracujici hosp."/>
  </r>
  <r>
    <x v="2"/>
    <n v="111"/>
    <n v="89100601"/>
    <s v="3012"/>
    <n v="385125435"/>
    <d v="2023-05-29T00:00:00"/>
    <d v="2023-06-21T00:00:00"/>
    <x v="6"/>
    <n v="56782.17"/>
    <n v="56782.17"/>
    <x v="4"/>
    <m/>
  </r>
  <r>
    <x v="2"/>
    <n v="111"/>
    <n v="89100601"/>
    <s v="3012"/>
    <n v="385217436"/>
    <d v="2023-02-13T00:00:00"/>
    <d v="2023-02-28T00:00:00"/>
    <x v="4"/>
    <n v="26756.25"/>
    <n v="26756.25"/>
    <x v="0"/>
    <m/>
  </r>
  <r>
    <x v="2"/>
    <n v="111"/>
    <n v="89100601"/>
    <s v="3012"/>
    <n v="385217436"/>
    <d v="2023-03-01T00:00:00"/>
    <d v="2023-03-27T00:00:00"/>
    <x v="3"/>
    <n v="46377.5"/>
    <n v="46377.5"/>
    <x v="1"/>
    <m/>
  </r>
  <r>
    <x v="2"/>
    <n v="111"/>
    <n v="89100601"/>
    <s v="3012"/>
    <n v="385217436"/>
    <d v="2023-03-27T00:00:00"/>
    <d v="2023-04-19T00:00:00"/>
    <x v="10"/>
    <n v="41026.25"/>
    <n v="41026.25"/>
    <x v="6"/>
    <s v="Pokracujici hosp."/>
  </r>
  <r>
    <x v="2"/>
    <n v="111"/>
    <n v="89100601"/>
    <s v="3012"/>
    <n v="385516424"/>
    <d v="2023-03-20T00:00:00"/>
    <d v="2023-03-27T00:00:00"/>
    <x v="3"/>
    <n v="12486.25"/>
    <n v="12486.25"/>
    <x v="37"/>
    <m/>
  </r>
  <r>
    <x v="2"/>
    <n v="111"/>
    <n v="89100601"/>
    <s v="3012"/>
    <n v="385516424"/>
    <d v="2023-03-27T00:00:00"/>
    <d v="2023-04-12T00:00:00"/>
    <x v="10"/>
    <n v="28540"/>
    <n v="28540"/>
    <x v="6"/>
    <s v="Pokracujici hosp."/>
  </r>
  <r>
    <x v="2"/>
    <n v="111"/>
    <n v="89100601"/>
    <s v="3012"/>
    <n v="385626414"/>
    <d v="2023-06-20T00:00:00"/>
    <d v="2023-06-27T00:00:00"/>
    <x v="6"/>
    <n v="17281.53"/>
    <n v="17281.53"/>
    <x v="0"/>
    <m/>
  </r>
  <r>
    <x v="2"/>
    <n v="111"/>
    <n v="89100601"/>
    <s v="3012"/>
    <n v="385626414"/>
    <d v="2023-06-27T00:00:00"/>
    <d v="2023-07-28T00:00:00"/>
    <x v="7"/>
    <n v="82467.13"/>
    <n v="82467.13"/>
    <x v="6"/>
    <s v="Pokracujici hosp."/>
  </r>
  <r>
    <x v="2"/>
    <n v="111"/>
    <n v="89100601"/>
    <s v="3012"/>
    <n v="385626414"/>
    <d v="2023-07-28T00:00:00"/>
    <d v="2023-08-25T00:00:00"/>
    <x v="0"/>
    <n v="74486.44"/>
    <n v="74486.44"/>
    <x v="6"/>
    <s v="Pokracujici hosp."/>
  </r>
  <r>
    <x v="2"/>
    <n v="111"/>
    <n v="89100601"/>
    <s v="3012"/>
    <n v="390908427"/>
    <d v="2023-05-29T00:00:00"/>
    <d v="2023-06-27T00:00:00"/>
    <x v="6"/>
    <n v="71594.91"/>
    <n v="71594.91"/>
    <x v="0"/>
    <m/>
  </r>
  <r>
    <x v="2"/>
    <n v="111"/>
    <n v="89100601"/>
    <s v="3012"/>
    <n v="395606416"/>
    <d v="2023-07-27T00:00:00"/>
    <d v="2023-08-25T00:00:00"/>
    <x v="0"/>
    <n v="71594.91"/>
    <n v="71594.91"/>
    <x v="3"/>
    <m/>
  </r>
  <r>
    <x v="2"/>
    <n v="111"/>
    <n v="89100601"/>
    <s v="3012"/>
    <n v="395919411"/>
    <d v="2023-05-03T00:00:00"/>
    <d v="2023-05-31T00:00:00"/>
    <x v="9"/>
    <n v="49945"/>
    <n v="49945"/>
    <x v="21"/>
    <m/>
  </r>
  <r>
    <x v="2"/>
    <n v="111"/>
    <n v="89100601"/>
    <s v="3012"/>
    <n v="395919411"/>
    <d v="2023-05-31T00:00:00"/>
    <d v="2023-06-27T00:00:00"/>
    <x v="6"/>
    <n v="71826.210000000006"/>
    <n v="71826.210000000006"/>
    <x v="6"/>
    <s v="Pokracujici hosp."/>
  </r>
  <r>
    <x v="2"/>
    <n v="111"/>
    <n v="89100601"/>
    <s v="3012"/>
    <n v="405728476"/>
    <d v="2023-09-20T00:00:00"/>
    <d v="2023-10-16T00:00:00"/>
    <x v="2"/>
    <n v="64188.54"/>
    <n v="64188.54"/>
    <x v="0"/>
    <m/>
  </r>
  <r>
    <x v="2"/>
    <n v="111"/>
    <n v="89100601"/>
    <s v="3012"/>
    <n v="405817431"/>
    <d v="2023-01-05T00:00:00"/>
    <d v="2023-01-30T00:00:00"/>
    <x v="5"/>
    <n v="44593.75"/>
    <n v="44593.75"/>
    <x v="0"/>
    <m/>
  </r>
  <r>
    <x v="2"/>
    <n v="111"/>
    <n v="89100601"/>
    <s v="3012"/>
    <n v="410101461"/>
    <d v="2023-04-20T00:00:00"/>
    <d v="2023-04-30T00:00:00"/>
    <x v="10"/>
    <n v="17837.5"/>
    <n v="17837.5"/>
    <x v="25"/>
    <m/>
  </r>
  <r>
    <x v="2"/>
    <n v="111"/>
    <n v="89100601"/>
    <s v="3012"/>
    <n v="410101461"/>
    <d v="2023-05-01T00:00:00"/>
    <d v="2023-05-31T00:00:00"/>
    <x v="9"/>
    <n v="53512.5"/>
    <n v="53512.5"/>
    <x v="1"/>
    <m/>
  </r>
  <r>
    <x v="2"/>
    <n v="111"/>
    <n v="89100601"/>
    <s v="3012"/>
    <n v="410101461"/>
    <d v="2023-05-31T00:00:00"/>
    <d v="2023-06-19T00:00:00"/>
    <x v="6"/>
    <n v="46907.01"/>
    <n v="46907.01"/>
    <x v="6"/>
    <s v="Pokracujici hosp."/>
  </r>
  <r>
    <x v="2"/>
    <n v="111"/>
    <n v="89100601"/>
    <s v="3012"/>
    <n v="415306433"/>
    <d v="2022-12-31T00:00:00"/>
    <d v="2023-01-27T00:00:00"/>
    <x v="5"/>
    <n v="48161.25"/>
    <n v="48161.25"/>
    <x v="6"/>
    <s v="Pokracujici hosp."/>
  </r>
  <r>
    <x v="2"/>
    <n v="111"/>
    <n v="89100601"/>
    <s v="3012"/>
    <n v="415322412"/>
    <d v="2023-06-27T00:00:00"/>
    <d v="2023-07-28T00:00:00"/>
    <x v="7"/>
    <n v="76532.490000000005"/>
    <n v="76532.490000000005"/>
    <x v="3"/>
    <m/>
  </r>
  <r>
    <x v="2"/>
    <n v="111"/>
    <n v="89100601"/>
    <s v="3012"/>
    <n v="415322412"/>
    <d v="2023-07-28T00:00:00"/>
    <d v="2023-08-10T00:00:00"/>
    <x v="0"/>
    <n v="32860.03"/>
    <n v="32860.03"/>
    <x v="6"/>
    <s v="Pokracujici hosp."/>
  </r>
  <r>
    <x v="2"/>
    <n v="111"/>
    <n v="89100601"/>
    <s v="3012"/>
    <n v="430627445"/>
    <d v="2022-12-27T00:00:00"/>
    <d v="2023-01-31T00:00:00"/>
    <x v="5"/>
    <n v="62431.25"/>
    <n v="62431.25"/>
    <x v="28"/>
    <m/>
  </r>
  <r>
    <x v="2"/>
    <n v="111"/>
    <n v="89100601"/>
    <s v="3012"/>
    <n v="430627445"/>
    <d v="2023-02-01T00:00:00"/>
    <d v="2023-02-28T00:00:00"/>
    <x v="4"/>
    <n v="48161.25"/>
    <n v="48161.25"/>
    <x v="1"/>
    <m/>
  </r>
  <r>
    <x v="2"/>
    <n v="111"/>
    <n v="89100601"/>
    <s v="3012"/>
    <n v="430627445"/>
    <d v="2023-02-28T00:00:00"/>
    <d v="2023-03-22T00:00:00"/>
    <x v="3"/>
    <n v="42428.98"/>
    <n v="42428.98"/>
    <x v="6"/>
    <s v="Pokracujici hosp."/>
  </r>
  <r>
    <x v="2"/>
    <n v="111"/>
    <n v="89100601"/>
    <s v="3012"/>
    <n v="440111103"/>
    <d v="2023-12-08T00:00:00"/>
    <d v="2023-12-31T00:00:00"/>
    <x v="11"/>
    <n v="56782.17"/>
    <n v="56782.17"/>
    <x v="0"/>
    <m/>
  </r>
  <r>
    <x v="2"/>
    <n v="111"/>
    <n v="89100601"/>
    <s v="3012"/>
    <n v="440626435"/>
    <d v="2023-09-11T00:00:00"/>
    <d v="2023-10-04T00:00:00"/>
    <x v="2"/>
    <n v="61185.29"/>
    <n v="61185.29"/>
    <x v="29"/>
    <m/>
  </r>
  <r>
    <x v="2"/>
    <n v="111"/>
    <n v="89100601"/>
    <s v="3012"/>
    <n v="440715463"/>
    <d v="2023-04-24T00:00:00"/>
    <d v="2023-05-15T00:00:00"/>
    <x v="9"/>
    <n v="37458.75"/>
    <n v="37458.75"/>
    <x v="0"/>
    <m/>
  </r>
  <r>
    <x v="2"/>
    <n v="111"/>
    <n v="89100601"/>
    <s v="3012"/>
    <n v="440905443"/>
    <d v="2023-05-18T00:00:00"/>
    <d v="2023-05-23T00:00:00"/>
    <x v="9"/>
    <n v="9642.9500000000007"/>
    <n v="9642.9500000000007"/>
    <x v="0"/>
    <m/>
  </r>
  <r>
    <x v="2"/>
    <n v="111"/>
    <n v="89100601"/>
    <s v="3012"/>
    <n v="450303470"/>
    <d v="2023-09-14T00:00:00"/>
    <d v="2023-10-27T00:00:00"/>
    <x v="2"/>
    <n v="106157.97"/>
    <n v="106157.97"/>
    <x v="3"/>
    <m/>
  </r>
  <r>
    <x v="2"/>
    <n v="111"/>
    <n v="89100601"/>
    <s v="3012"/>
    <n v="450303470"/>
    <d v="2023-10-27T00:00:00"/>
    <d v="2023-11-06T00:00:00"/>
    <x v="8"/>
    <n v="26602.3"/>
    <n v="26602.3"/>
    <x v="6"/>
    <s v="Pokracujici hosp."/>
  </r>
  <r>
    <x v="2"/>
    <n v="111"/>
    <n v="89100601"/>
    <s v="3012"/>
    <n v="455222447"/>
    <d v="2023-09-11T00:00:00"/>
    <d v="2023-09-22T00:00:00"/>
    <x v="1"/>
    <n v="27156.69"/>
    <n v="27156.69"/>
    <x v="8"/>
    <m/>
  </r>
  <r>
    <x v="2"/>
    <n v="111"/>
    <n v="89100601"/>
    <s v="3012"/>
    <n v="460724477"/>
    <d v="2023-07-19T00:00:00"/>
    <d v="2023-07-28T00:00:00"/>
    <x v="7"/>
    <n v="22219.11"/>
    <n v="22219.11"/>
    <x v="21"/>
    <m/>
  </r>
  <r>
    <x v="2"/>
    <n v="111"/>
    <n v="89100601"/>
    <s v="3012"/>
    <n v="460724477"/>
    <d v="2023-07-28T00:00:00"/>
    <d v="2023-08-02T00:00:00"/>
    <x v="0"/>
    <n v="12343.95"/>
    <n v="12343.95"/>
    <x v="6"/>
    <s v="Pokracujici hosp."/>
  </r>
  <r>
    <x v="2"/>
    <n v="111"/>
    <n v="89100601"/>
    <s v="3012"/>
    <n v="475615169"/>
    <d v="2023-05-12T00:00:00"/>
    <d v="2023-05-31T00:00:00"/>
    <x v="9"/>
    <n v="33891.25"/>
    <n v="33891.25"/>
    <x v="21"/>
    <m/>
  </r>
  <r>
    <x v="2"/>
    <n v="111"/>
    <n v="89100601"/>
    <s v="3012"/>
    <n v="475615169"/>
    <d v="2023-05-31T00:00:00"/>
    <d v="2023-06-27T00:00:00"/>
    <x v="6"/>
    <n v="66657.33"/>
    <n v="66657.33"/>
    <x v="6"/>
    <s v="Pokracujici hosp."/>
  </r>
  <r>
    <x v="2"/>
    <n v="111"/>
    <n v="89100601"/>
    <s v="3012"/>
    <n v="475615169"/>
    <d v="2023-06-27T00:00:00"/>
    <d v="2023-07-07T00:00:00"/>
    <x v="7"/>
    <n v="24687.9"/>
    <n v="24687.9"/>
    <x v="6"/>
    <s v="Pokracujici hosp."/>
  </r>
  <r>
    <x v="2"/>
    <n v="111"/>
    <n v="89100601"/>
    <s v="3012"/>
    <n v="480915080"/>
    <d v="2023-06-01T00:00:00"/>
    <d v="2023-06-27T00:00:00"/>
    <x v="6"/>
    <n v="64188.54"/>
    <n v="64188.54"/>
    <x v="0"/>
    <m/>
  </r>
  <r>
    <x v="2"/>
    <n v="111"/>
    <n v="89100601"/>
    <s v="3012"/>
    <n v="480915080"/>
    <d v="2023-06-27T00:00:00"/>
    <d v="2023-07-28T00:00:00"/>
    <x v="7"/>
    <n v="82467.13"/>
    <n v="82467.13"/>
    <x v="6"/>
    <s v="Pokracujici hosp."/>
  </r>
  <r>
    <x v="2"/>
    <n v="111"/>
    <n v="89100601"/>
    <s v="3012"/>
    <n v="480915080"/>
    <d v="2023-07-28T00:00:00"/>
    <d v="2023-08-01T00:00:00"/>
    <x v="0"/>
    <n v="10640.92"/>
    <n v="10640.92"/>
    <x v="6"/>
    <s v="Pokracujici hosp."/>
  </r>
  <r>
    <x v="2"/>
    <n v="111"/>
    <n v="89100601"/>
    <s v="3012"/>
    <n v="485209409"/>
    <d v="2023-09-26T00:00:00"/>
    <d v="2023-10-27T00:00:00"/>
    <x v="2"/>
    <n v="76532.490000000005"/>
    <n v="76532.490000000005"/>
    <x v="3"/>
    <m/>
  </r>
  <r>
    <x v="2"/>
    <n v="111"/>
    <n v="89100601"/>
    <s v="3012"/>
    <n v="485209409"/>
    <d v="2023-10-27T00:00:00"/>
    <d v="2023-11-22T00:00:00"/>
    <x v="8"/>
    <n v="69165.98"/>
    <n v="69165.98"/>
    <x v="6"/>
    <s v="Pokracujici hosp."/>
  </r>
  <r>
    <x v="2"/>
    <n v="111"/>
    <n v="89100601"/>
    <s v="3012"/>
    <n v="506108001"/>
    <d v="2023-01-19T00:00:00"/>
    <d v="2023-01-31T00:00:00"/>
    <x v="5"/>
    <n v="21405"/>
    <n v="21405"/>
    <x v="0"/>
    <m/>
  </r>
  <r>
    <x v="2"/>
    <n v="111"/>
    <n v="89100601"/>
    <s v="3012"/>
    <n v="506108001"/>
    <d v="2023-02-01T00:00:00"/>
    <d v="2023-02-28T00:00:00"/>
    <x v="4"/>
    <n v="48161.25"/>
    <n v="48161.25"/>
    <x v="1"/>
    <m/>
  </r>
  <r>
    <x v="2"/>
    <n v="111"/>
    <n v="89100601"/>
    <s v="3012"/>
    <n v="506108001"/>
    <d v="2023-02-28T00:00:00"/>
    <d v="2023-03-09T00:00:00"/>
    <x v="3"/>
    <n v="16053.75"/>
    <n v="16053.75"/>
    <x v="6"/>
    <s v="Pokracujici hosp."/>
  </r>
  <r>
    <x v="2"/>
    <n v="111"/>
    <n v="89100601"/>
    <s v="3012"/>
    <n v="515907216"/>
    <d v="2023-04-27T00:00:00"/>
    <d v="2023-05-31T00:00:00"/>
    <x v="9"/>
    <n v="60647.5"/>
    <n v="60647.5"/>
    <x v="0"/>
    <m/>
  </r>
  <r>
    <x v="2"/>
    <n v="111"/>
    <n v="89100601"/>
    <s v="3012"/>
    <n v="515907216"/>
    <d v="2023-05-31T00:00:00"/>
    <d v="2023-06-27T00:00:00"/>
    <x v="6"/>
    <n v="66657.33"/>
    <n v="66657.33"/>
    <x v="6"/>
    <s v="Pokracujici hosp."/>
  </r>
  <r>
    <x v="2"/>
    <n v="111"/>
    <n v="89100601"/>
    <s v="3012"/>
    <n v="515907216"/>
    <d v="2023-06-27T00:00:00"/>
    <d v="2023-07-11T00:00:00"/>
    <x v="7"/>
    <n v="34563.06"/>
    <n v="34563.06"/>
    <x v="6"/>
    <s v="Pokracujici hosp."/>
  </r>
  <r>
    <x v="2"/>
    <n v="111"/>
    <n v="89100601"/>
    <s v="3012"/>
    <n v="516017191"/>
    <d v="2023-05-19T00:00:00"/>
    <d v="2023-05-31T00:00:00"/>
    <x v="9"/>
    <n v="21405"/>
    <n v="21405"/>
    <x v="3"/>
    <m/>
  </r>
  <r>
    <x v="2"/>
    <n v="111"/>
    <n v="89100601"/>
    <s v="3012"/>
    <n v="516017191"/>
    <d v="2023-05-31T00:00:00"/>
    <d v="2023-06-27T00:00:00"/>
    <x v="6"/>
    <n v="66657.33"/>
    <n v="66657.33"/>
    <x v="6"/>
    <s v="Pokracujici hosp."/>
  </r>
  <r>
    <x v="2"/>
    <n v="111"/>
    <n v="89100601"/>
    <s v="3012"/>
    <n v="516017191"/>
    <d v="2023-06-27T00:00:00"/>
    <d v="2023-07-31T00:00:00"/>
    <x v="7"/>
    <n v="83938.86"/>
    <n v="83938.86"/>
    <x v="6"/>
    <s v="Pokracujici hosp."/>
  </r>
  <r>
    <x v="2"/>
    <n v="111"/>
    <n v="89100601"/>
    <s v="3012"/>
    <n v="520907287"/>
    <d v="2023-04-19T00:00:00"/>
    <d v="2023-04-30T00:00:00"/>
    <x v="10"/>
    <n v="19621.25"/>
    <n v="19621.25"/>
    <x v="0"/>
    <m/>
  </r>
  <r>
    <x v="2"/>
    <n v="111"/>
    <n v="89100601"/>
    <s v="3012"/>
    <n v="520907287"/>
    <d v="2023-05-01T00:00:00"/>
    <d v="2023-05-31T00:00:00"/>
    <x v="9"/>
    <n v="53512.5"/>
    <n v="53512.5"/>
    <x v="1"/>
    <m/>
  </r>
  <r>
    <x v="2"/>
    <n v="111"/>
    <n v="89100601"/>
    <s v="3012"/>
    <n v="520907287"/>
    <d v="2023-05-31T00:00:00"/>
    <d v="2023-06-23T00:00:00"/>
    <x v="6"/>
    <n v="56782.17"/>
    <n v="56782.17"/>
    <x v="6"/>
    <s v="Pokracujici hosp."/>
  </r>
  <r>
    <x v="2"/>
    <n v="111"/>
    <n v="89100601"/>
    <s v="3012"/>
    <n v="525315059"/>
    <d v="2023-10-06T00:00:00"/>
    <d v="2023-10-27T00:00:00"/>
    <x v="2"/>
    <n v="51844.59"/>
    <n v="51844.59"/>
    <x v="0"/>
    <m/>
  </r>
  <r>
    <x v="2"/>
    <n v="111"/>
    <n v="89100601"/>
    <s v="3012"/>
    <n v="525315059"/>
    <d v="2023-10-27T00:00:00"/>
    <d v="2023-11-23T00:00:00"/>
    <x v="8"/>
    <n v="66657.33"/>
    <n v="66657.33"/>
    <x v="6"/>
    <s v="Pokracujici hosp."/>
  </r>
  <r>
    <x v="2"/>
    <n v="111"/>
    <n v="89100601"/>
    <s v="3012"/>
    <n v="530710024"/>
    <d v="2023-09-14T00:00:00"/>
    <d v="2023-10-17T00:00:00"/>
    <x v="2"/>
    <n v="81470.070000000007"/>
    <n v="81470.070000000007"/>
    <x v="3"/>
    <m/>
  </r>
  <r>
    <x v="2"/>
    <n v="111"/>
    <n v="89100601"/>
    <s v="3012"/>
    <n v="535712095"/>
    <d v="2023-01-27T00:00:00"/>
    <d v="2023-02-09T00:00:00"/>
    <x v="4"/>
    <n v="23188.75"/>
    <n v="23188.75"/>
    <x v="25"/>
    <m/>
  </r>
  <r>
    <x v="2"/>
    <n v="111"/>
    <n v="89100601"/>
    <s v="3012"/>
    <n v="5704280846"/>
    <d v="2022-12-31T00:00:00"/>
    <d v="2023-01-23T00:00:00"/>
    <x v="5"/>
    <n v="41026.25"/>
    <n v="41026.25"/>
    <x v="6"/>
    <s v="Pokracujici hosp."/>
  </r>
  <r>
    <x v="2"/>
    <n v="111"/>
    <n v="89100601"/>
    <s v="3012"/>
    <n v="6261211440"/>
    <d v="2023-04-18T00:00:00"/>
    <d v="2023-04-27T00:00:00"/>
    <x v="10"/>
    <n v="16053.75"/>
    <n v="16053.75"/>
    <x v="21"/>
    <m/>
  </r>
  <r>
    <x v="2"/>
    <n v="111"/>
    <n v="89100601"/>
    <s v="3012"/>
    <n v="7602155363"/>
    <d v="2023-09-13T00:00:00"/>
    <d v="2023-09-25T00:00:00"/>
    <x v="1"/>
    <n v="31922.76"/>
    <n v="31922.76"/>
    <x v="30"/>
    <m/>
  </r>
  <r>
    <x v="2"/>
    <n v="201"/>
    <n v="89100601"/>
    <s v="3012"/>
    <n v="295929445"/>
    <d v="2023-04-05T00:00:00"/>
    <d v="2023-04-30T00:00:00"/>
    <x v="10"/>
    <n v="44593.75"/>
    <n v="44593.75"/>
    <x v="0"/>
    <m/>
  </r>
  <r>
    <x v="2"/>
    <n v="201"/>
    <n v="89100601"/>
    <s v="3012"/>
    <n v="295929445"/>
    <d v="2023-04-30T00:00:00"/>
    <d v="2023-05-17T00:00:00"/>
    <x v="9"/>
    <n v="39630.57"/>
    <n v="39630.57"/>
    <x v="6"/>
    <s v="Pokracujici hosp."/>
  </r>
  <r>
    <x v="2"/>
    <n v="201"/>
    <n v="89100601"/>
    <s v="3012"/>
    <n v="336020783"/>
    <d v="2023-07-11T00:00:00"/>
    <d v="2023-07-28T00:00:00"/>
    <x v="7"/>
    <n v="42848.33"/>
    <n v="42848.33"/>
    <x v="7"/>
    <m/>
  </r>
  <r>
    <x v="2"/>
    <n v="201"/>
    <n v="89100601"/>
    <s v="3012"/>
    <n v="336020783"/>
    <d v="2023-07-28T00:00:00"/>
    <d v="2023-08-21T00:00:00"/>
    <x v="0"/>
    <n v="60491.76"/>
    <n v="60491.76"/>
    <x v="6"/>
    <s v="Pokracujici hosp."/>
  </r>
  <r>
    <x v="2"/>
    <n v="201"/>
    <n v="89100601"/>
    <s v="3012"/>
    <n v="336103083"/>
    <d v="2023-01-01T00:00:00"/>
    <d v="2023-01-31T00:00:00"/>
    <x v="5"/>
    <n v="53512.5"/>
    <n v="53512.5"/>
    <x v="1"/>
    <m/>
  </r>
  <r>
    <x v="2"/>
    <n v="201"/>
    <n v="89100601"/>
    <s v="3012"/>
    <n v="336103083"/>
    <d v="2023-01-31T00:00:00"/>
    <d v="2023-02-16T00:00:00"/>
    <x v="4"/>
    <n v="28540"/>
    <n v="28540"/>
    <x v="6"/>
    <s v="Pokracujici hosp."/>
  </r>
  <r>
    <x v="2"/>
    <n v="201"/>
    <n v="89100601"/>
    <s v="3012"/>
    <n v="356113705"/>
    <d v="2023-02-07T00:00:00"/>
    <d v="2023-02-28T00:00:00"/>
    <x v="4"/>
    <n v="37458.75"/>
    <n v="37458.75"/>
    <x v="8"/>
    <m/>
  </r>
  <r>
    <x v="2"/>
    <n v="201"/>
    <n v="89100601"/>
    <s v="3012"/>
    <n v="356113705"/>
    <d v="2023-03-01T00:00:00"/>
    <d v="2023-03-27T00:00:00"/>
    <x v="3"/>
    <n v="46377.5"/>
    <n v="46377.5"/>
    <x v="1"/>
    <m/>
  </r>
  <r>
    <x v="2"/>
    <n v="201"/>
    <n v="89100601"/>
    <s v="3012"/>
    <n v="356113705"/>
    <d v="2023-03-27T00:00:00"/>
    <d v="2023-04-18T00:00:00"/>
    <x v="10"/>
    <n v="39242.5"/>
    <n v="39242.5"/>
    <x v="6"/>
    <s v="Pokracujici hosp."/>
  </r>
  <r>
    <x v="2"/>
    <n v="201"/>
    <n v="89100601"/>
    <s v="3012"/>
    <n v="366228411"/>
    <d v="2023-10-27T00:00:00"/>
    <d v="2023-11-28T00:00:00"/>
    <x v="8"/>
    <n v="74598.720000000001"/>
    <n v="74598.720000000001"/>
    <x v="0"/>
    <m/>
  </r>
  <r>
    <x v="2"/>
    <n v="201"/>
    <n v="89100601"/>
    <s v="3012"/>
    <n v="366228411"/>
    <d v="2023-11-28T00:00:00"/>
    <d v="2023-12-27T00:00:00"/>
    <x v="11"/>
    <n v="67605.09"/>
    <n v="67605.09"/>
    <x v="6"/>
    <s v="Pokracujici hosp."/>
  </r>
  <r>
    <x v="2"/>
    <n v="201"/>
    <n v="89100601"/>
    <s v="3012"/>
    <n v="370130451"/>
    <d v="2023-02-28T00:00:00"/>
    <d v="2023-03-27T00:00:00"/>
    <x v="3"/>
    <n v="48161.25"/>
    <n v="48161.25"/>
    <x v="31"/>
    <m/>
  </r>
  <r>
    <x v="2"/>
    <n v="201"/>
    <n v="89100601"/>
    <s v="3012"/>
    <n v="370130451"/>
    <d v="2023-03-27T00:00:00"/>
    <d v="2023-03-28T00:00:00"/>
    <x v="3"/>
    <n v="1928.59"/>
    <n v="1928.59"/>
    <x v="6"/>
    <s v="Pokracujici hosp."/>
  </r>
  <r>
    <x v="2"/>
    <n v="201"/>
    <n v="89100601"/>
    <s v="3012"/>
    <n v="375113419"/>
    <d v="2023-10-30T00:00:00"/>
    <d v="2023-11-28T00:00:00"/>
    <x v="8"/>
    <n v="67605.09"/>
    <n v="67605.09"/>
    <x v="0"/>
    <m/>
  </r>
  <r>
    <x v="2"/>
    <n v="201"/>
    <n v="89100601"/>
    <s v="3012"/>
    <n v="375113419"/>
    <d v="2023-11-28T00:00:00"/>
    <d v="2023-12-21T00:00:00"/>
    <x v="11"/>
    <n v="53617.83"/>
    <n v="53617.83"/>
    <x v="6"/>
    <s v="Pokracujici hosp."/>
  </r>
  <r>
    <x v="2"/>
    <n v="201"/>
    <n v="89100601"/>
    <s v="3012"/>
    <n v="375430429"/>
    <d v="2023-02-20T00:00:00"/>
    <d v="2023-02-28T00:00:00"/>
    <x v="4"/>
    <n v="14270"/>
    <n v="14270"/>
    <x v="3"/>
    <m/>
  </r>
  <r>
    <x v="2"/>
    <n v="201"/>
    <n v="89100601"/>
    <s v="3012"/>
    <n v="375430429"/>
    <d v="2023-03-01T00:00:00"/>
    <d v="2023-03-27T00:00:00"/>
    <x v="3"/>
    <n v="46377.5"/>
    <n v="46377.5"/>
    <x v="1"/>
    <m/>
  </r>
  <r>
    <x v="2"/>
    <n v="201"/>
    <n v="89100601"/>
    <s v="3012"/>
    <n v="375430429"/>
    <d v="2023-04-01T00:00:00"/>
    <d v="2023-04-30T00:00:00"/>
    <x v="10"/>
    <n v="51728.75"/>
    <n v="51728.75"/>
    <x v="1"/>
    <m/>
  </r>
  <r>
    <x v="2"/>
    <n v="201"/>
    <n v="89100601"/>
    <s v="3012"/>
    <n v="375430429"/>
    <d v="2023-04-30T00:00:00"/>
    <d v="2023-05-12T00:00:00"/>
    <x v="9"/>
    <n v="21549.84"/>
    <n v="21549.84"/>
    <x v="6"/>
    <s v="Pokracujici hosp."/>
  </r>
  <r>
    <x v="2"/>
    <n v="201"/>
    <n v="89100601"/>
    <s v="3012"/>
    <n v="376119437"/>
    <d v="2023-06-23T00:00:00"/>
    <d v="2023-07-02T00:00:00"/>
    <x v="7"/>
    <n v="20980.89"/>
    <n v="20980.89"/>
    <x v="0"/>
    <m/>
  </r>
  <r>
    <x v="2"/>
    <n v="201"/>
    <n v="89100601"/>
    <s v="3012"/>
    <n v="386120453"/>
    <d v="2023-04-25T00:00:00"/>
    <d v="2023-04-30T00:00:00"/>
    <x v="10"/>
    <n v="8918.75"/>
    <n v="8918.75"/>
    <x v="0"/>
    <m/>
  </r>
  <r>
    <x v="2"/>
    <n v="201"/>
    <n v="89100601"/>
    <s v="3012"/>
    <n v="386120453"/>
    <d v="2023-05-01T00:00:00"/>
    <d v="2023-05-31T00:00:00"/>
    <x v="9"/>
    <n v="53512.5"/>
    <n v="53512.5"/>
    <x v="1"/>
    <m/>
  </r>
  <r>
    <x v="2"/>
    <n v="201"/>
    <n v="89100601"/>
    <s v="3012"/>
    <n v="390616420"/>
    <d v="2023-05-05T00:00:00"/>
    <d v="2023-05-31T00:00:00"/>
    <x v="9"/>
    <n v="60611.46"/>
    <n v="60611.46"/>
    <x v="0"/>
    <m/>
  </r>
  <r>
    <x v="2"/>
    <n v="201"/>
    <n v="89100601"/>
    <s v="3012"/>
    <n v="390616420"/>
    <d v="2023-05-31T00:00:00"/>
    <d v="2023-06-22T00:00:00"/>
    <x v="6"/>
    <n v="51286.62"/>
    <n v="51286.62"/>
    <x v="6"/>
    <s v="Pokracujici hosp."/>
  </r>
  <r>
    <x v="2"/>
    <n v="201"/>
    <n v="89100601"/>
    <s v="3012"/>
    <n v="410607420"/>
    <d v="2023-10-16T00:00:00"/>
    <d v="2023-10-27T00:00:00"/>
    <x v="2"/>
    <n v="25643.31"/>
    <n v="25643.31"/>
    <x v="0"/>
    <m/>
  </r>
  <r>
    <x v="2"/>
    <n v="201"/>
    <n v="89100601"/>
    <s v="3012"/>
    <n v="410607420"/>
    <d v="2023-10-27T00:00:00"/>
    <d v="2023-11-16T00:00:00"/>
    <x v="8"/>
    <n v="46624.2"/>
    <n v="46624.2"/>
    <x v="6"/>
    <s v="Pokracujici hosp."/>
  </r>
  <r>
    <x v="2"/>
    <n v="201"/>
    <n v="89100601"/>
    <s v="3012"/>
    <n v="420108402"/>
    <d v="2023-06-19T00:00:00"/>
    <d v="2023-06-27T00:00:00"/>
    <x v="6"/>
    <n v="18649.68"/>
    <n v="18649.68"/>
    <x v="11"/>
    <m/>
  </r>
  <r>
    <x v="2"/>
    <n v="201"/>
    <n v="89100601"/>
    <s v="3012"/>
    <n v="420108402"/>
    <d v="2023-06-27T00:00:00"/>
    <d v="2023-07-28T00:00:00"/>
    <x v="7"/>
    <n v="78135.19"/>
    <n v="78135.19"/>
    <x v="6"/>
    <s v="Pokracujici hosp."/>
  </r>
  <r>
    <x v="2"/>
    <n v="201"/>
    <n v="89100601"/>
    <s v="3012"/>
    <n v="420108402"/>
    <d v="2023-07-28T00:00:00"/>
    <d v="2023-08-14T00:00:00"/>
    <x v="0"/>
    <n v="41523.370000000003"/>
    <n v="41523.370000000003"/>
    <x v="6"/>
    <s v="Pokracujici hosp."/>
  </r>
  <r>
    <x v="2"/>
    <n v="201"/>
    <n v="89100601"/>
    <s v="3012"/>
    <n v="420115469"/>
    <d v="2023-01-20T00:00:00"/>
    <d v="2023-01-31T00:00:00"/>
    <x v="5"/>
    <n v="19621.25"/>
    <n v="19621.25"/>
    <x v="8"/>
    <m/>
  </r>
  <r>
    <x v="2"/>
    <n v="201"/>
    <n v="89100601"/>
    <s v="3012"/>
    <n v="420115469"/>
    <d v="2023-01-31T00:00:00"/>
    <d v="2023-02-17T00:00:00"/>
    <x v="4"/>
    <n v="30323.75"/>
    <n v="30323.75"/>
    <x v="6"/>
    <s v="Pokracujici hosp."/>
  </r>
  <r>
    <x v="2"/>
    <n v="201"/>
    <n v="89100601"/>
    <s v="3012"/>
    <n v="425217425"/>
    <d v="2023-10-06T00:00:00"/>
    <d v="2023-10-11T00:00:00"/>
    <x v="2"/>
    <n v="11656.05"/>
    <n v="11656.05"/>
    <x v="0"/>
    <m/>
  </r>
  <r>
    <x v="2"/>
    <n v="201"/>
    <n v="89100601"/>
    <s v="3012"/>
    <n v="425217425"/>
    <d v="2023-10-19T00:00:00"/>
    <d v="2023-10-27T00:00:00"/>
    <x v="2"/>
    <n v="18649.68"/>
    <n v="18649.68"/>
    <x v="37"/>
    <m/>
  </r>
  <r>
    <x v="2"/>
    <n v="201"/>
    <n v="89100601"/>
    <s v="3012"/>
    <n v="425217425"/>
    <d v="2023-10-27T00:00:00"/>
    <d v="2023-11-13T00:00:00"/>
    <x v="8"/>
    <n v="39630.57"/>
    <n v="39630.57"/>
    <x v="6"/>
    <s v="Pokracujici hosp."/>
  </r>
  <r>
    <x v="2"/>
    <n v="201"/>
    <n v="89100601"/>
    <s v="3012"/>
    <n v="435630729"/>
    <d v="2023-11-22T00:00:00"/>
    <d v="2023-11-28T00:00:00"/>
    <x v="8"/>
    <n v="13987.26"/>
    <n v="13987.26"/>
    <x v="0"/>
    <m/>
  </r>
  <r>
    <x v="2"/>
    <n v="201"/>
    <n v="89100601"/>
    <s v="3012"/>
    <n v="435630729"/>
    <d v="2023-11-28T00:00:00"/>
    <d v="2023-12-31T00:00:00"/>
    <x v="11"/>
    <n v="76929.929999999993"/>
    <n v="76929.929999999993"/>
    <x v="6"/>
    <s v="Pokracujici hosp."/>
  </r>
  <r>
    <x v="2"/>
    <n v="201"/>
    <n v="89100601"/>
    <s v="3012"/>
    <n v="440226475"/>
    <d v="2023-08-01T00:00:00"/>
    <d v="2023-08-25T00:00:00"/>
    <x v="0"/>
    <n v="60491.76"/>
    <n v="60491.76"/>
    <x v="10"/>
    <m/>
  </r>
  <r>
    <x v="2"/>
    <n v="201"/>
    <n v="89100601"/>
    <s v="3012"/>
    <n v="440226475"/>
    <d v="2023-09-14T00:00:00"/>
    <d v="2023-09-22T00:00:00"/>
    <x v="1"/>
    <n v="18649.68"/>
    <n v="18649.68"/>
    <x v="0"/>
    <m/>
  </r>
  <r>
    <x v="2"/>
    <n v="201"/>
    <n v="89100601"/>
    <s v="3012"/>
    <n v="445101438"/>
    <d v="2023-07-10T00:00:00"/>
    <d v="2023-07-28T00:00:00"/>
    <x v="7"/>
    <n v="41961.78"/>
    <n v="41961.78"/>
    <x v="15"/>
    <m/>
  </r>
  <r>
    <x v="2"/>
    <n v="201"/>
    <n v="89100601"/>
    <s v="3012"/>
    <n v="445101438"/>
    <d v="2023-07-28T00:00:00"/>
    <d v="2023-08-23T00:00:00"/>
    <x v="0"/>
    <n v="60611.46"/>
    <n v="60611.46"/>
    <x v="6"/>
    <s v="Pokracujici hosp."/>
  </r>
  <r>
    <x v="2"/>
    <n v="201"/>
    <n v="89100601"/>
    <s v="3012"/>
    <n v="446213016"/>
    <d v="2023-06-05T00:00:00"/>
    <d v="2023-06-27T00:00:00"/>
    <x v="6"/>
    <n v="51286.62"/>
    <n v="51286.62"/>
    <x v="7"/>
    <m/>
  </r>
  <r>
    <x v="2"/>
    <n v="201"/>
    <n v="89100601"/>
    <s v="3012"/>
    <n v="446213016"/>
    <d v="2023-06-27T00:00:00"/>
    <d v="2023-07-28T00:00:00"/>
    <x v="7"/>
    <n v="72267.509999999995"/>
    <n v="72267.509999999995"/>
    <x v="6"/>
    <s v="Pokracujici hosp."/>
  </r>
  <r>
    <x v="2"/>
    <n v="201"/>
    <n v="89100601"/>
    <s v="3012"/>
    <n v="446213016"/>
    <d v="2023-07-28T00:00:00"/>
    <d v="2023-08-22T00:00:00"/>
    <x v="0"/>
    <n v="58280.25"/>
    <n v="58280.25"/>
    <x v="6"/>
    <s v="Pokracujici hosp."/>
  </r>
  <r>
    <x v="2"/>
    <n v="201"/>
    <n v="89100601"/>
    <s v="3012"/>
    <n v="455805092"/>
    <d v="2023-01-01T00:00:00"/>
    <d v="2023-01-31T00:00:00"/>
    <x v="5"/>
    <n v="53512.5"/>
    <n v="53512.5"/>
    <x v="1"/>
    <m/>
  </r>
  <r>
    <x v="2"/>
    <n v="201"/>
    <n v="89100601"/>
    <s v="3012"/>
    <n v="455805092"/>
    <d v="2023-02-01T00:00:00"/>
    <d v="2023-02-28T00:00:00"/>
    <x v="4"/>
    <n v="48161.25"/>
    <n v="48161.25"/>
    <x v="1"/>
    <m/>
  </r>
  <r>
    <x v="2"/>
    <n v="201"/>
    <n v="89100601"/>
    <s v="3012"/>
    <n v="455805092"/>
    <d v="2023-02-28T00:00:00"/>
    <d v="2023-03-14T00:00:00"/>
    <x v="3"/>
    <n v="24972.5"/>
    <n v="24972.5"/>
    <x v="6"/>
    <s v="Pokracujici hosp."/>
  </r>
  <r>
    <x v="2"/>
    <n v="201"/>
    <n v="89100601"/>
    <s v="3012"/>
    <n v="465109408"/>
    <d v="2023-12-13T00:00:00"/>
    <d v="2023-12-31T00:00:00"/>
    <x v="11"/>
    <n v="41961.78"/>
    <n v="41961.78"/>
    <x v="0"/>
    <m/>
  </r>
  <r>
    <x v="2"/>
    <n v="201"/>
    <n v="89100601"/>
    <s v="3012"/>
    <n v="465202426"/>
    <d v="2023-03-23T00:00:00"/>
    <d v="2023-03-27T00:00:00"/>
    <x v="3"/>
    <n v="7135"/>
    <n v="7135"/>
    <x v="3"/>
    <m/>
  </r>
  <r>
    <x v="2"/>
    <n v="201"/>
    <n v="89100601"/>
    <s v="3012"/>
    <n v="465202426"/>
    <d v="2023-03-27T00:00:00"/>
    <d v="2023-04-24T00:00:00"/>
    <x v="10"/>
    <n v="49945"/>
    <n v="49945"/>
    <x v="6"/>
    <s v="Pokracujici hosp."/>
  </r>
  <r>
    <x v="2"/>
    <n v="201"/>
    <n v="89100601"/>
    <s v="3012"/>
    <n v="465701469"/>
    <d v="2023-11-30T00:00:00"/>
    <d v="2023-12-31T00:00:00"/>
    <x v="11"/>
    <n v="72267.509999999995"/>
    <n v="72267.509999999995"/>
    <x v="0"/>
    <m/>
  </r>
  <r>
    <x v="2"/>
    <n v="201"/>
    <n v="89100601"/>
    <s v="3012"/>
    <n v="485703403"/>
    <d v="2023-04-18T00:00:00"/>
    <d v="2023-04-30T00:00:00"/>
    <x v="10"/>
    <n v="21405"/>
    <n v="21405"/>
    <x v="8"/>
    <m/>
  </r>
  <r>
    <x v="2"/>
    <n v="201"/>
    <n v="89100601"/>
    <s v="3012"/>
    <n v="485703403"/>
    <d v="2023-04-30T00:00:00"/>
    <d v="2023-05-25T00:00:00"/>
    <x v="9"/>
    <n v="44593.75"/>
    <n v="44593.75"/>
    <x v="6"/>
    <s v="Pokracujici hosp."/>
  </r>
  <r>
    <x v="2"/>
    <n v="201"/>
    <n v="89100601"/>
    <s v="3012"/>
    <n v="485923406"/>
    <d v="2023-09-13T00:00:00"/>
    <d v="2023-10-27T00:00:00"/>
    <x v="2"/>
    <n v="102573.24"/>
    <n v="102573.24"/>
    <x v="3"/>
    <m/>
  </r>
  <r>
    <x v="2"/>
    <n v="201"/>
    <n v="89100601"/>
    <s v="3012"/>
    <n v="485923406"/>
    <d v="2023-10-27T00:00:00"/>
    <d v="2023-11-09T00:00:00"/>
    <x v="8"/>
    <n v="30305.73"/>
    <n v="30305.73"/>
    <x v="6"/>
    <s v="Pokracujici hosp."/>
  </r>
  <r>
    <x v="2"/>
    <n v="201"/>
    <n v="89100601"/>
    <s v="3012"/>
    <n v="491019174"/>
    <d v="2023-10-17T00:00:00"/>
    <d v="2023-10-27T00:00:00"/>
    <x v="2"/>
    <n v="23312.1"/>
    <n v="23312.1"/>
    <x v="0"/>
    <m/>
  </r>
  <r>
    <x v="2"/>
    <n v="201"/>
    <n v="89100601"/>
    <s v="3012"/>
    <n v="491019174"/>
    <d v="2023-10-27T00:00:00"/>
    <d v="2023-11-28T00:00:00"/>
    <x v="8"/>
    <n v="74598.720000000001"/>
    <n v="74598.720000000001"/>
    <x v="6"/>
    <s v="Pokracujici hosp."/>
  </r>
  <r>
    <x v="2"/>
    <n v="201"/>
    <n v="89100601"/>
    <s v="3012"/>
    <n v="491019174"/>
    <d v="2023-11-28T00:00:00"/>
    <d v="2023-12-15T00:00:00"/>
    <x v="11"/>
    <n v="42848.33"/>
    <n v="42848.33"/>
    <x v="6"/>
    <s v="Pokracujici hosp."/>
  </r>
  <r>
    <x v="2"/>
    <n v="201"/>
    <n v="89100601"/>
    <s v="3012"/>
    <n v="495131061"/>
    <d v="2023-09-13T00:00:00"/>
    <d v="2023-09-15T00:00:00"/>
    <x v="1"/>
    <n v="4662.42"/>
    <n v="4662.42"/>
    <x v="0"/>
    <m/>
  </r>
  <r>
    <x v="2"/>
    <n v="201"/>
    <n v="89100601"/>
    <s v="3012"/>
    <n v="510612053"/>
    <d v="2023-09-12T00:00:00"/>
    <d v="2023-10-11T00:00:00"/>
    <x v="2"/>
    <n v="73094.210000000006"/>
    <n v="73094.210000000006"/>
    <x v="7"/>
    <m/>
  </r>
  <r>
    <x v="2"/>
    <n v="201"/>
    <n v="89100601"/>
    <s v="3012"/>
    <n v="6255300568"/>
    <d v="2023-09-15T00:00:00"/>
    <d v="2023-09-19T00:00:00"/>
    <x v="1"/>
    <n v="9324.84"/>
    <n v="9324.84"/>
    <x v="3"/>
    <m/>
  </r>
  <r>
    <x v="2"/>
    <n v="201"/>
    <n v="89100601"/>
    <s v="3012"/>
    <n v="6452180867"/>
    <d v="2023-01-30T00:00:00"/>
    <d v="2023-02-28T00:00:00"/>
    <x v="4"/>
    <n v="51728.75"/>
    <n v="51728.75"/>
    <x v="3"/>
    <m/>
  </r>
  <r>
    <x v="2"/>
    <n v="201"/>
    <n v="89100601"/>
    <s v="3012"/>
    <n v="6452180867"/>
    <d v="2023-02-28T00:00:00"/>
    <d v="2023-03-10T00:00:00"/>
    <x v="3"/>
    <n v="17837.5"/>
    <n v="17837.5"/>
    <x v="6"/>
    <s v="Pokracujici hosp."/>
  </r>
  <r>
    <x v="2"/>
    <n v="205"/>
    <n v="89100601"/>
    <s v="3012"/>
    <n v="326214467"/>
    <d v="2023-07-12T00:00:00"/>
    <d v="2023-07-28T00:00:00"/>
    <x v="7"/>
    <n v="36661.599999999999"/>
    <n v="36661.599999999999"/>
    <x v="4"/>
    <m/>
  </r>
  <r>
    <x v="2"/>
    <n v="205"/>
    <n v="89100601"/>
    <s v="3012"/>
    <n v="326214467"/>
    <d v="2023-07-28T00:00:00"/>
    <d v="2023-08-24T00:00:00"/>
    <x v="0"/>
    <n v="57908.84"/>
    <n v="57908.84"/>
    <x v="6"/>
    <s v="Pokracujici hosp."/>
  </r>
  <r>
    <x v="2"/>
    <n v="205"/>
    <n v="89100601"/>
    <s v="3012"/>
    <n v="326223434"/>
    <d v="2023-03-29T00:00:00"/>
    <d v="2023-04-30T00:00:00"/>
    <x v="10"/>
    <n v="57080"/>
    <n v="57080"/>
    <x v="8"/>
    <m/>
  </r>
  <r>
    <x v="2"/>
    <n v="205"/>
    <n v="89100601"/>
    <s v="3012"/>
    <n v="326223434"/>
    <d v="2023-04-30T00:00:00"/>
    <d v="2023-05-03T00:00:00"/>
    <x v="9"/>
    <n v="5351.25"/>
    <n v="5351.25"/>
    <x v="6"/>
    <s v="Pokracujici hosp."/>
  </r>
  <r>
    <x v="2"/>
    <n v="205"/>
    <n v="89100601"/>
    <s v="3012"/>
    <n v="335709467"/>
    <d v="2023-01-01T00:00:00"/>
    <d v="2023-01-31T00:00:00"/>
    <x v="5"/>
    <n v="53512.5"/>
    <n v="53512.5"/>
    <x v="1"/>
    <m/>
  </r>
  <r>
    <x v="2"/>
    <n v="205"/>
    <n v="89100601"/>
    <s v="3012"/>
    <n v="335709467"/>
    <d v="2023-01-31T00:00:00"/>
    <d v="2023-02-13T00:00:00"/>
    <x v="4"/>
    <n v="23188.75"/>
    <n v="23188.75"/>
    <x v="6"/>
    <s v="Pokracujici hosp."/>
  </r>
  <r>
    <x v="2"/>
    <n v="205"/>
    <n v="89100601"/>
    <s v="3012"/>
    <n v="340202478"/>
    <d v="2023-12-01T00:00:00"/>
    <d v="2023-12-31T00:00:00"/>
    <x v="11"/>
    <n v="63578.400000000001"/>
    <n v="63578.400000000001"/>
    <x v="0"/>
    <m/>
  </r>
  <r>
    <x v="2"/>
    <n v="205"/>
    <n v="89100601"/>
    <s v="3012"/>
    <n v="345117403"/>
    <d v="2023-04-24T00:00:00"/>
    <d v="2023-04-30T00:00:00"/>
    <x v="10"/>
    <n v="10702.5"/>
    <n v="10702.5"/>
    <x v="4"/>
    <m/>
  </r>
  <r>
    <x v="2"/>
    <n v="205"/>
    <n v="89100601"/>
    <s v="3012"/>
    <n v="345117403"/>
    <d v="2023-04-30T00:00:00"/>
    <d v="2023-05-23T00:00:00"/>
    <x v="9"/>
    <n v="41026.25"/>
    <n v="41026.25"/>
    <x v="6"/>
    <s v="Pokracujici hosp."/>
  </r>
  <r>
    <x v="2"/>
    <n v="205"/>
    <n v="89100601"/>
    <s v="3012"/>
    <n v="345425440"/>
    <d v="2023-12-05T00:00:00"/>
    <d v="2023-12-06T00:00:00"/>
    <x v="11"/>
    <n v="2291.35"/>
    <n v="2291.35"/>
    <x v="8"/>
    <m/>
  </r>
  <r>
    <x v="2"/>
    <n v="205"/>
    <n v="89100601"/>
    <s v="3012"/>
    <n v="345527415"/>
    <d v="2023-07-31T00:00:00"/>
    <d v="2023-08-25T00:00:00"/>
    <x v="0"/>
    <n v="52982"/>
    <n v="52982"/>
    <x v="0"/>
    <m/>
  </r>
  <r>
    <x v="2"/>
    <n v="205"/>
    <n v="89100601"/>
    <s v="3012"/>
    <n v="350913406"/>
    <d v="2023-01-01T00:00:00"/>
    <d v="2023-01-17T00:00:00"/>
    <x v="5"/>
    <n v="30857.439999999999"/>
    <n v="30857.439999999999"/>
    <x v="1"/>
    <m/>
  </r>
  <r>
    <x v="2"/>
    <n v="205"/>
    <n v="89100601"/>
    <s v="3012"/>
    <n v="356009772"/>
    <d v="2023-05-17T00:00:00"/>
    <d v="2023-05-31T00:00:00"/>
    <x v="9"/>
    <n v="24972.5"/>
    <n v="24972.5"/>
    <x v="1"/>
    <m/>
  </r>
  <r>
    <x v="2"/>
    <n v="205"/>
    <n v="89100601"/>
    <s v="3012"/>
    <n v="356009772"/>
    <d v="2023-05-31T00:00:00"/>
    <d v="2023-06-27T00:00:00"/>
    <x v="6"/>
    <n v="57220.56"/>
    <n v="57220.56"/>
    <x v="6"/>
    <s v="Pokracujici hosp."/>
  </r>
  <r>
    <x v="2"/>
    <n v="205"/>
    <n v="89100601"/>
    <s v="3012"/>
    <n v="356009772"/>
    <d v="2023-06-27T00:00:00"/>
    <d v="2023-07-18T00:00:00"/>
    <x v="7"/>
    <n v="48118.35"/>
    <n v="48118.35"/>
    <x v="6"/>
    <s v="Pokracujici hosp."/>
  </r>
  <r>
    <x v="2"/>
    <n v="205"/>
    <n v="89100601"/>
    <s v="3012"/>
    <n v="366217441"/>
    <d v="2023-12-14T00:00:00"/>
    <d v="2023-12-31T00:00:00"/>
    <x v="11"/>
    <n v="36027.760000000002"/>
    <n v="36027.760000000002"/>
    <x v="3"/>
    <m/>
  </r>
  <r>
    <x v="2"/>
    <n v="205"/>
    <n v="89100601"/>
    <s v="3012"/>
    <n v="375127426"/>
    <d v="2023-11-23T00:00:00"/>
    <d v="2023-11-28T00:00:00"/>
    <x v="8"/>
    <n v="10596.4"/>
    <n v="10596.4"/>
    <x v="23"/>
    <m/>
  </r>
  <r>
    <x v="2"/>
    <n v="205"/>
    <n v="89100601"/>
    <s v="3012"/>
    <n v="375127426"/>
    <d v="2023-11-28T00:00:00"/>
    <d v="2023-12-31T00:00:00"/>
    <x v="11"/>
    <n v="69936.240000000005"/>
    <n v="69936.240000000005"/>
    <x v="6"/>
    <s v="Pokracujici hosp."/>
  </r>
  <r>
    <x v="2"/>
    <n v="205"/>
    <n v="89100601"/>
    <s v="3012"/>
    <n v="376023441"/>
    <d v="2023-10-26T00:00:00"/>
    <d v="2023-11-28T00:00:00"/>
    <x v="8"/>
    <n v="69936.240000000005"/>
    <n v="69936.240000000005"/>
    <x v="0"/>
    <m/>
  </r>
  <r>
    <x v="2"/>
    <n v="205"/>
    <n v="89100601"/>
    <s v="3012"/>
    <n v="376023441"/>
    <d v="2023-11-28T00:00:00"/>
    <d v="2023-12-14T00:00:00"/>
    <x v="11"/>
    <n v="33908.480000000003"/>
    <n v="33908.480000000003"/>
    <x v="6"/>
    <s v="Pokracujici hosp."/>
  </r>
  <r>
    <x v="2"/>
    <n v="205"/>
    <n v="89100601"/>
    <s v="3012"/>
    <n v="376108051"/>
    <d v="2023-07-07T00:00:00"/>
    <d v="2023-07-28T00:00:00"/>
    <x v="7"/>
    <n v="44504.88"/>
    <n v="44504.88"/>
    <x v="1"/>
    <m/>
  </r>
  <r>
    <x v="2"/>
    <n v="205"/>
    <n v="89100601"/>
    <s v="3012"/>
    <n v="376108051"/>
    <d v="2023-07-28T00:00:00"/>
    <d v="2023-08-09T00:00:00"/>
    <x v="0"/>
    <n v="25431.360000000001"/>
    <n v="25431.360000000001"/>
    <x v="6"/>
    <s v="Pokracujici hosp."/>
  </r>
  <r>
    <x v="2"/>
    <n v="205"/>
    <n v="89100601"/>
    <s v="3012"/>
    <n v="376226452"/>
    <d v="2023-10-10T00:00:00"/>
    <d v="2023-10-27T00:00:00"/>
    <x v="2"/>
    <n v="36027.760000000002"/>
    <n v="36027.760000000002"/>
    <x v="0"/>
    <m/>
  </r>
  <r>
    <x v="2"/>
    <n v="205"/>
    <n v="89100601"/>
    <s v="3012"/>
    <n v="376226452"/>
    <d v="2023-10-27T00:00:00"/>
    <d v="2023-11-28T00:00:00"/>
    <x v="8"/>
    <n v="67816.960000000006"/>
    <n v="67816.960000000006"/>
    <x v="6"/>
    <s v="Pokracujici hosp."/>
  </r>
  <r>
    <x v="2"/>
    <n v="205"/>
    <n v="89100601"/>
    <s v="3012"/>
    <n v="376226452"/>
    <d v="2023-11-28T00:00:00"/>
    <d v="2023-12-18T00:00:00"/>
    <x v="11"/>
    <n v="42385.599999999999"/>
    <n v="42385.599999999999"/>
    <x v="6"/>
    <s v="Pokracujici hosp."/>
  </r>
  <r>
    <x v="2"/>
    <n v="205"/>
    <n v="89100601"/>
    <s v="3012"/>
    <n v="381126411"/>
    <d v="2023-02-28T00:00:00"/>
    <d v="2023-03-03T00:00:00"/>
    <x v="3"/>
    <n v="5351.25"/>
    <n v="5351.25"/>
    <x v="7"/>
    <m/>
  </r>
  <r>
    <x v="2"/>
    <n v="205"/>
    <n v="89100601"/>
    <s v="3012"/>
    <n v="385626402"/>
    <d v="2022-12-20T00:00:00"/>
    <d v="2022-12-21T00:00:00"/>
    <x v="11"/>
    <n v="0"/>
    <n v="5626.42"/>
    <x v="1"/>
    <m/>
  </r>
  <r>
    <x v="2"/>
    <n v="205"/>
    <n v="89100601"/>
    <s v="3012"/>
    <n v="385626402"/>
    <d v="2023-01-01T00:00:00"/>
    <d v="2023-01-11T00:00:00"/>
    <x v="5"/>
    <n v="19285.900000000001"/>
    <n v="19285.900000000001"/>
    <x v="1"/>
    <m/>
  </r>
  <r>
    <x v="2"/>
    <n v="205"/>
    <n v="89100601"/>
    <s v="3012"/>
    <n v="385628445"/>
    <d v="2023-11-13T00:00:00"/>
    <d v="2023-11-28T00:00:00"/>
    <x v="8"/>
    <n v="31789.200000000001"/>
    <n v="31789.200000000001"/>
    <x v="0"/>
    <m/>
  </r>
  <r>
    <x v="2"/>
    <n v="205"/>
    <n v="89100601"/>
    <s v="3012"/>
    <n v="385628445"/>
    <d v="2023-11-28T00:00:00"/>
    <d v="2023-12-31T00:00:00"/>
    <x v="11"/>
    <n v="69936.240000000005"/>
    <n v="69936.240000000005"/>
    <x v="6"/>
    <s v="Pokracujici hosp."/>
  </r>
  <r>
    <x v="2"/>
    <n v="205"/>
    <n v="89100601"/>
    <s v="3012"/>
    <n v="385913430"/>
    <d v="2023-03-20T00:00:00"/>
    <d v="2023-03-27T00:00:00"/>
    <x v="3"/>
    <n v="12486.25"/>
    <n v="12486.25"/>
    <x v="0"/>
    <m/>
  </r>
  <r>
    <x v="2"/>
    <n v="205"/>
    <n v="89100601"/>
    <s v="3012"/>
    <n v="385913430"/>
    <d v="2023-04-01T00:00:00"/>
    <d v="2023-04-30T00:00:00"/>
    <x v="10"/>
    <n v="51728.75"/>
    <n v="51728.75"/>
    <x v="1"/>
    <m/>
  </r>
  <r>
    <x v="2"/>
    <n v="205"/>
    <n v="89100601"/>
    <s v="3012"/>
    <n v="385913430"/>
    <d v="2023-04-30T00:00:00"/>
    <d v="2023-05-12T00:00:00"/>
    <x v="9"/>
    <n v="21405"/>
    <n v="21405"/>
    <x v="6"/>
    <s v="Pokracujici hosp."/>
  </r>
  <r>
    <x v="2"/>
    <n v="205"/>
    <n v="89100601"/>
    <s v="3012"/>
    <n v="390903480"/>
    <d v="2023-12-15T00:00:00"/>
    <d v="2023-12-22T00:00:00"/>
    <x v="11"/>
    <n v="14834.96"/>
    <n v="14834.96"/>
    <x v="17"/>
    <m/>
  </r>
  <r>
    <x v="2"/>
    <n v="205"/>
    <n v="89100601"/>
    <s v="3012"/>
    <n v="405917463"/>
    <d v="2023-02-06T00:00:00"/>
    <d v="2023-02-16T00:00:00"/>
    <x v="4"/>
    <n v="16123.6"/>
    <n v="16123.6"/>
    <x v="11"/>
    <m/>
  </r>
  <r>
    <x v="2"/>
    <n v="205"/>
    <n v="89100601"/>
    <s v="3012"/>
    <n v="415716461"/>
    <d v="2023-09-11T00:00:00"/>
    <d v="2023-10-13T00:00:00"/>
    <x v="2"/>
    <n v="67816.960000000006"/>
    <n v="67816.960000000006"/>
    <x v="21"/>
    <m/>
  </r>
  <r>
    <x v="2"/>
    <n v="205"/>
    <n v="89100601"/>
    <s v="3012"/>
    <n v="415815420"/>
    <d v="2023-03-24T00:00:00"/>
    <d v="2023-04-30T00:00:00"/>
    <x v="10"/>
    <n v="65998.75"/>
    <n v="65998.75"/>
    <x v="0"/>
    <m/>
  </r>
  <r>
    <x v="2"/>
    <n v="205"/>
    <n v="89100601"/>
    <s v="3012"/>
    <n v="415815420"/>
    <d v="2023-04-30T00:00:00"/>
    <d v="2023-05-30T00:00:00"/>
    <x v="9"/>
    <n v="63578.400000000001"/>
    <n v="63578.400000000001"/>
    <x v="6"/>
    <s v="Pokracujici hosp."/>
  </r>
  <r>
    <x v="2"/>
    <n v="205"/>
    <n v="89100601"/>
    <s v="3012"/>
    <n v="416228466"/>
    <d v="2023-05-24T00:00:00"/>
    <d v="2023-05-31T00:00:00"/>
    <x v="9"/>
    <n v="12486.25"/>
    <n v="12486.25"/>
    <x v="10"/>
    <m/>
  </r>
  <r>
    <x v="2"/>
    <n v="205"/>
    <n v="89100601"/>
    <s v="3012"/>
    <n v="416228466"/>
    <d v="2023-05-25T00:00:00"/>
    <d v="2023-05-26T00:00:00"/>
    <x v="9"/>
    <n v="0"/>
    <n v="5125.33"/>
    <x v="1"/>
    <m/>
  </r>
  <r>
    <x v="2"/>
    <n v="205"/>
    <n v="89100601"/>
    <s v="3012"/>
    <n v="416228466"/>
    <d v="2023-05-31T00:00:00"/>
    <d v="2023-06-20T00:00:00"/>
    <x v="6"/>
    <n v="42385.599999999999"/>
    <n v="42385.599999999999"/>
    <x v="6"/>
    <s v="Pokracujici hosp."/>
  </r>
  <r>
    <x v="2"/>
    <n v="205"/>
    <n v="89100601"/>
    <s v="3012"/>
    <n v="425128443"/>
    <d v="2023-06-09T00:00:00"/>
    <d v="2023-06-27T00:00:00"/>
    <x v="6"/>
    <n v="38147.040000000001"/>
    <n v="38147.040000000001"/>
    <x v="4"/>
    <m/>
  </r>
  <r>
    <x v="2"/>
    <n v="205"/>
    <n v="89100601"/>
    <s v="3012"/>
    <n v="425128443"/>
    <d v="2023-06-27T00:00:00"/>
    <d v="2023-07-28T00:00:00"/>
    <x v="7"/>
    <n v="71031.850000000006"/>
    <n v="71031.850000000006"/>
    <x v="6"/>
    <s v="Pokracujici hosp."/>
  </r>
  <r>
    <x v="2"/>
    <n v="205"/>
    <n v="89100601"/>
    <s v="3012"/>
    <n v="425128443"/>
    <d v="2023-07-28T00:00:00"/>
    <d v="2023-08-03T00:00:00"/>
    <x v="0"/>
    <n v="13748.1"/>
    <n v="13748.1"/>
    <x v="6"/>
    <s v="Pokracujici hosp."/>
  </r>
  <r>
    <x v="2"/>
    <n v="205"/>
    <n v="89100601"/>
    <s v="3012"/>
    <n v="425330434"/>
    <d v="2023-01-01T00:00:00"/>
    <d v="2023-01-12T00:00:00"/>
    <x v="5"/>
    <n v="21214.49"/>
    <n v="21214.49"/>
    <x v="1"/>
    <m/>
  </r>
  <r>
    <x v="2"/>
    <n v="205"/>
    <n v="89100601"/>
    <s v="3012"/>
    <n v="425609458"/>
    <d v="2023-09-19T00:00:00"/>
    <d v="2023-10-27T00:00:00"/>
    <x v="2"/>
    <n v="80532.639999999999"/>
    <n v="80532.639999999999"/>
    <x v="3"/>
    <m/>
  </r>
  <r>
    <x v="2"/>
    <n v="205"/>
    <n v="89100601"/>
    <s v="3012"/>
    <n v="425609458"/>
    <d v="2023-10-27T00:00:00"/>
    <d v="2023-11-21T00:00:00"/>
    <x v="8"/>
    <n v="52982"/>
    <n v="52982"/>
    <x v="6"/>
    <s v="Pokracujici hosp."/>
  </r>
  <r>
    <x v="2"/>
    <n v="205"/>
    <n v="89100601"/>
    <s v="3012"/>
    <n v="430225414"/>
    <d v="2023-01-01T00:00:00"/>
    <d v="2023-01-20T00:00:00"/>
    <x v="5"/>
    <n v="33891.25"/>
    <n v="33891.25"/>
    <x v="1"/>
    <m/>
  </r>
  <r>
    <x v="2"/>
    <n v="205"/>
    <n v="89100601"/>
    <s v="3012"/>
    <n v="435402162"/>
    <d v="2023-05-30T00:00:00"/>
    <d v="2023-06-21T00:00:00"/>
    <x v="6"/>
    <n v="46624.160000000003"/>
    <n v="46624.160000000003"/>
    <x v="17"/>
    <m/>
  </r>
  <r>
    <x v="2"/>
    <n v="205"/>
    <n v="89100601"/>
    <s v="3012"/>
    <n v="436001440"/>
    <d v="2023-11-13T00:00:00"/>
    <d v="2023-11-23T00:00:00"/>
    <x v="8"/>
    <n v="21192.799999999999"/>
    <n v="21192.799999999999"/>
    <x v="0"/>
    <m/>
  </r>
  <r>
    <x v="2"/>
    <n v="205"/>
    <n v="89100601"/>
    <s v="3012"/>
    <n v="440113439"/>
    <d v="2023-02-03T00:00:00"/>
    <d v="2023-02-28T00:00:00"/>
    <x v="4"/>
    <n v="44593.75"/>
    <n v="44593.75"/>
    <x v="8"/>
    <m/>
  </r>
  <r>
    <x v="2"/>
    <n v="205"/>
    <n v="89100601"/>
    <s v="3012"/>
    <n v="440113439"/>
    <d v="2023-03-16T00:00:00"/>
    <d v="2023-03-27T00:00:00"/>
    <x v="3"/>
    <n v="19621.25"/>
    <n v="19621.25"/>
    <x v="8"/>
    <m/>
  </r>
  <r>
    <x v="2"/>
    <n v="205"/>
    <n v="89100601"/>
    <s v="3012"/>
    <n v="440113439"/>
    <d v="2023-04-01T00:00:00"/>
    <d v="2023-04-30T00:00:00"/>
    <x v="10"/>
    <n v="51728.75"/>
    <n v="51728.75"/>
    <x v="1"/>
    <m/>
  </r>
  <r>
    <x v="2"/>
    <n v="205"/>
    <n v="89100601"/>
    <s v="3012"/>
    <n v="440113439"/>
    <d v="2023-04-30T00:00:00"/>
    <d v="2023-05-16T00:00:00"/>
    <x v="9"/>
    <n v="30857.439999999999"/>
    <n v="30857.439999999999"/>
    <x v="6"/>
    <s v="Pokracujici hosp."/>
  </r>
  <r>
    <x v="2"/>
    <n v="205"/>
    <n v="89100601"/>
    <s v="3012"/>
    <n v="440605408"/>
    <d v="2023-10-02T00:00:00"/>
    <d v="2023-10-27T00:00:00"/>
    <x v="2"/>
    <n v="52982"/>
    <n v="52982"/>
    <x v="0"/>
    <m/>
  </r>
  <r>
    <x v="2"/>
    <n v="205"/>
    <n v="89100601"/>
    <s v="3012"/>
    <n v="440605408"/>
    <d v="2023-10-27T00:00:00"/>
    <d v="2023-11-10T00:00:00"/>
    <x v="8"/>
    <n v="29669.919999999998"/>
    <n v="29669.919999999998"/>
    <x v="6"/>
    <s v="Pokracujici hosp."/>
  </r>
  <r>
    <x v="2"/>
    <n v="205"/>
    <n v="89100601"/>
    <s v="3012"/>
    <n v="445502468"/>
    <d v="2023-08-01T00:00:00"/>
    <d v="2023-08-15T00:00:00"/>
    <x v="0"/>
    <n v="29669.919999999998"/>
    <n v="29669.919999999998"/>
    <x v="3"/>
    <m/>
  </r>
  <r>
    <x v="2"/>
    <n v="205"/>
    <n v="89100601"/>
    <s v="3012"/>
    <n v="446223448"/>
    <d v="2023-05-04T00:00:00"/>
    <d v="2023-05-31T00:00:00"/>
    <x v="9"/>
    <n v="48161.25"/>
    <n v="48161.25"/>
    <x v="0"/>
    <m/>
  </r>
  <r>
    <x v="2"/>
    <n v="205"/>
    <n v="89100601"/>
    <s v="3012"/>
    <n v="446223448"/>
    <d v="2023-05-31T00:00:00"/>
    <d v="2023-06-27T00:00:00"/>
    <x v="6"/>
    <n v="57220.56"/>
    <n v="57220.56"/>
    <x v="6"/>
    <s v="Pokracujici hosp."/>
  </r>
  <r>
    <x v="2"/>
    <n v="205"/>
    <n v="89100601"/>
    <s v="3012"/>
    <n v="446223448"/>
    <d v="2023-06-27T00:00:00"/>
    <d v="2023-06-28T00:00:00"/>
    <x v="6"/>
    <n v="2119.2800000000002"/>
    <n v="2119.2800000000002"/>
    <x v="6"/>
    <s v="Pokracujici hosp."/>
  </r>
  <r>
    <x v="2"/>
    <n v="205"/>
    <n v="89100601"/>
    <s v="3012"/>
    <n v="455522437"/>
    <d v="2023-05-23T00:00:00"/>
    <d v="2023-05-31T00:00:00"/>
    <x v="9"/>
    <n v="14270"/>
    <n v="14270"/>
    <x v="0"/>
    <m/>
  </r>
  <r>
    <x v="2"/>
    <n v="205"/>
    <n v="89100601"/>
    <s v="3012"/>
    <n v="455522437"/>
    <d v="2023-05-31T00:00:00"/>
    <d v="2023-06-27T00:00:00"/>
    <x v="6"/>
    <n v="57220.56"/>
    <n v="57220.56"/>
    <x v="6"/>
    <s v="Pokracujici hosp."/>
  </r>
  <r>
    <x v="2"/>
    <n v="205"/>
    <n v="89100601"/>
    <s v="3012"/>
    <n v="455522437"/>
    <d v="2023-06-27T00:00:00"/>
    <d v="2023-07-28T00:00:00"/>
    <x v="7"/>
    <n v="71031.850000000006"/>
    <n v="71031.850000000006"/>
    <x v="6"/>
    <s v="Pokracujici hosp."/>
  </r>
  <r>
    <x v="2"/>
    <n v="205"/>
    <n v="89100601"/>
    <s v="3012"/>
    <n v="455522437"/>
    <d v="2023-07-28T00:00:00"/>
    <d v="2023-08-02T00:00:00"/>
    <x v="0"/>
    <n v="11456.75"/>
    <n v="11456.75"/>
    <x v="6"/>
    <s v="Pokracujici hosp."/>
  </r>
  <r>
    <x v="2"/>
    <n v="205"/>
    <n v="89100601"/>
    <s v="3012"/>
    <n v="455601416"/>
    <d v="2023-01-25T00:00:00"/>
    <d v="2023-01-31T00:00:00"/>
    <x v="5"/>
    <n v="10702.5"/>
    <n v="10702.5"/>
    <x v="7"/>
    <m/>
  </r>
  <r>
    <x v="2"/>
    <n v="205"/>
    <n v="89100601"/>
    <s v="3012"/>
    <n v="455601416"/>
    <d v="2023-01-31T00:00:00"/>
    <d v="2023-02-27T00:00:00"/>
    <x v="4"/>
    <n v="48161.25"/>
    <n v="48161.25"/>
    <x v="6"/>
    <s v="Pokracujici hosp."/>
  </r>
  <r>
    <x v="2"/>
    <n v="205"/>
    <n v="89100601"/>
    <s v="3012"/>
    <n v="465317415"/>
    <d v="2023-02-16T00:00:00"/>
    <d v="2023-02-28T00:00:00"/>
    <x v="4"/>
    <n v="21405"/>
    <n v="21405"/>
    <x v="0"/>
    <m/>
  </r>
  <r>
    <x v="2"/>
    <n v="205"/>
    <n v="89100601"/>
    <s v="3012"/>
    <n v="465317415"/>
    <d v="2023-03-01T00:00:00"/>
    <d v="2023-03-27T00:00:00"/>
    <x v="3"/>
    <n v="46377.5"/>
    <n v="46377.5"/>
    <x v="1"/>
    <m/>
  </r>
  <r>
    <x v="2"/>
    <n v="205"/>
    <n v="89100601"/>
    <s v="3012"/>
    <n v="465317415"/>
    <d v="2023-03-27T00:00:00"/>
    <d v="2023-04-17T00:00:00"/>
    <x v="10"/>
    <n v="40500.39"/>
    <n v="40500.39"/>
    <x v="6"/>
    <s v="Pokracujici hosp."/>
  </r>
  <r>
    <x v="2"/>
    <n v="205"/>
    <n v="89100601"/>
    <s v="3012"/>
    <n v="465819407"/>
    <d v="2023-02-09T00:00:00"/>
    <d v="2023-02-28T00:00:00"/>
    <x v="4"/>
    <n v="33891.25"/>
    <n v="33891.25"/>
    <x v="2"/>
    <m/>
  </r>
  <r>
    <x v="2"/>
    <n v="205"/>
    <n v="89100601"/>
    <s v="3012"/>
    <n v="465819407"/>
    <d v="2023-02-28T00:00:00"/>
    <d v="2023-03-20T00:00:00"/>
    <x v="3"/>
    <n v="38571.800000000003"/>
    <n v="38571.800000000003"/>
    <x v="6"/>
    <s v="Pokracujici hosp."/>
  </r>
  <r>
    <x v="2"/>
    <n v="205"/>
    <n v="89100601"/>
    <s v="3012"/>
    <n v="470220151"/>
    <d v="2023-09-14T00:00:00"/>
    <d v="2023-10-06T00:00:00"/>
    <x v="2"/>
    <n v="46624.160000000003"/>
    <n v="46624.160000000003"/>
    <x v="0"/>
    <m/>
  </r>
  <r>
    <x v="2"/>
    <n v="205"/>
    <n v="89100601"/>
    <s v="3012"/>
    <n v="475104473"/>
    <d v="2023-10-16T00:00:00"/>
    <d v="2023-10-18T00:00:00"/>
    <x v="2"/>
    <n v="4238.5600000000004"/>
    <n v="4238.5600000000004"/>
    <x v="0"/>
    <m/>
  </r>
  <r>
    <x v="2"/>
    <n v="205"/>
    <n v="89100601"/>
    <s v="3012"/>
    <n v="475104473"/>
    <d v="2023-11-20T00:00:00"/>
    <d v="2023-11-28T00:00:00"/>
    <x v="8"/>
    <n v="16954.240000000002"/>
    <n v="16954.240000000002"/>
    <x v="0"/>
    <m/>
  </r>
  <r>
    <x v="2"/>
    <n v="205"/>
    <n v="89100601"/>
    <s v="3012"/>
    <n v="475104473"/>
    <d v="2023-11-28T00:00:00"/>
    <d v="2023-12-14T00:00:00"/>
    <x v="11"/>
    <n v="33908.480000000003"/>
    <n v="33908.480000000003"/>
    <x v="6"/>
    <s v="Pokracujici hosp."/>
  </r>
  <r>
    <x v="2"/>
    <n v="205"/>
    <n v="89100601"/>
    <s v="3012"/>
    <n v="476220179"/>
    <d v="2023-03-21T00:00:00"/>
    <d v="2023-03-27T00:00:00"/>
    <x v="3"/>
    <n v="10702.5"/>
    <n v="10702.5"/>
    <x v="0"/>
    <m/>
  </r>
  <r>
    <x v="2"/>
    <n v="205"/>
    <n v="89100601"/>
    <s v="3012"/>
    <n v="476220179"/>
    <d v="2023-03-27T00:00:00"/>
    <d v="2023-04-12T00:00:00"/>
    <x v="10"/>
    <n v="28540"/>
    <n v="28540"/>
    <x v="6"/>
    <s v="Pokracujici hosp."/>
  </r>
  <r>
    <x v="2"/>
    <n v="205"/>
    <n v="89100601"/>
    <s v="3012"/>
    <n v="495227025"/>
    <d v="2023-05-12T00:00:00"/>
    <d v="2023-05-18T00:00:00"/>
    <x v="9"/>
    <n v="10702.5"/>
    <n v="10702.5"/>
    <x v="0"/>
    <m/>
  </r>
  <r>
    <x v="2"/>
    <n v="205"/>
    <n v="89100601"/>
    <s v="3012"/>
    <n v="505127082"/>
    <d v="2023-02-01T00:00:00"/>
    <d v="2023-02-28T00:00:00"/>
    <x v="4"/>
    <n v="48161.25"/>
    <n v="48161.25"/>
    <x v="0"/>
    <m/>
  </r>
  <r>
    <x v="2"/>
    <n v="205"/>
    <n v="89100601"/>
    <s v="3012"/>
    <n v="505127082"/>
    <d v="2023-03-01T00:00:00"/>
    <d v="2023-03-27T00:00:00"/>
    <x v="3"/>
    <n v="46377.5"/>
    <n v="46377.5"/>
    <x v="1"/>
    <m/>
  </r>
  <r>
    <x v="2"/>
    <n v="205"/>
    <n v="89100601"/>
    <s v="3012"/>
    <n v="505127082"/>
    <d v="2023-03-27T00:00:00"/>
    <d v="2023-04-06T00:00:00"/>
    <x v="10"/>
    <n v="17837.5"/>
    <n v="17837.5"/>
    <x v="6"/>
    <s v="Pokracujici hosp."/>
  </r>
  <r>
    <x v="2"/>
    <n v="205"/>
    <n v="89100601"/>
    <s v="3012"/>
    <n v="505318321"/>
    <d v="2023-02-16T00:00:00"/>
    <d v="2023-02-28T00:00:00"/>
    <x v="4"/>
    <n v="21405"/>
    <n v="21405"/>
    <x v="11"/>
    <m/>
  </r>
  <r>
    <x v="2"/>
    <n v="205"/>
    <n v="89100601"/>
    <s v="3012"/>
    <n v="505318321"/>
    <d v="2023-03-01T00:00:00"/>
    <d v="2023-03-27T00:00:00"/>
    <x v="3"/>
    <n v="46377.5"/>
    <n v="46377.5"/>
    <x v="1"/>
    <m/>
  </r>
  <r>
    <x v="2"/>
    <n v="205"/>
    <n v="89100601"/>
    <s v="3012"/>
    <n v="505318321"/>
    <d v="2023-03-27T00:00:00"/>
    <d v="2023-04-12T00:00:00"/>
    <x v="10"/>
    <n v="28540"/>
    <n v="28540"/>
    <x v="6"/>
    <s v="Pokracujici hosp."/>
  </r>
  <r>
    <x v="2"/>
    <n v="205"/>
    <n v="89100601"/>
    <s v="3012"/>
    <n v="5454293240"/>
    <d v="2023-09-12T00:00:00"/>
    <d v="2023-10-10T00:00:00"/>
    <x v="2"/>
    <n v="64157.8"/>
    <n v="64157.8"/>
    <x v="26"/>
    <m/>
  </r>
  <r>
    <x v="2"/>
    <n v="205"/>
    <n v="89100601"/>
    <s v="3012"/>
    <n v="5752012068"/>
    <d v="2023-01-12T00:00:00"/>
    <d v="2023-01-31T00:00:00"/>
    <x v="5"/>
    <n v="33891.25"/>
    <n v="33891.25"/>
    <x v="17"/>
    <m/>
  </r>
  <r>
    <x v="2"/>
    <n v="205"/>
    <n v="89100601"/>
    <s v="3012"/>
    <n v="5752012068"/>
    <d v="2023-02-01T00:00:00"/>
    <d v="2023-02-28T00:00:00"/>
    <x v="4"/>
    <n v="48161.25"/>
    <n v="48161.25"/>
    <x v="1"/>
    <m/>
  </r>
  <r>
    <x v="2"/>
    <n v="205"/>
    <n v="89100601"/>
    <s v="3012"/>
    <n v="5752012068"/>
    <d v="2023-03-01T00:00:00"/>
    <d v="2023-03-25T00:00:00"/>
    <x v="3"/>
    <n v="42810"/>
    <n v="42810"/>
    <x v="1"/>
    <m/>
  </r>
  <r>
    <x v="2"/>
    <n v="205"/>
    <n v="89100601"/>
    <s v="3012"/>
    <n v="5953170795"/>
    <d v="2023-03-17T00:00:00"/>
    <d v="2023-03-27T00:00:00"/>
    <x v="3"/>
    <n v="17837.5"/>
    <n v="17837.5"/>
    <x v="16"/>
    <m/>
  </r>
  <r>
    <x v="2"/>
    <n v="205"/>
    <n v="89100601"/>
    <s v="3012"/>
    <n v="5953170795"/>
    <d v="2023-03-27T00:00:00"/>
    <d v="2023-04-05T00:00:00"/>
    <x v="10"/>
    <n v="16053.75"/>
    <n v="16053.75"/>
    <x v="6"/>
    <s v="Pokracujici hosp."/>
  </r>
  <r>
    <x v="2"/>
    <n v="205"/>
    <n v="89100601"/>
    <s v="3012"/>
    <n v="5954226894"/>
    <d v="2023-10-12T00:00:00"/>
    <d v="2023-10-27T00:00:00"/>
    <x v="2"/>
    <n v="31789.200000000001"/>
    <n v="31789.200000000001"/>
    <x v="16"/>
    <m/>
  </r>
  <r>
    <x v="2"/>
    <n v="205"/>
    <n v="89100601"/>
    <s v="3012"/>
    <n v="5954226894"/>
    <d v="2023-10-27T00:00:00"/>
    <d v="2023-11-28T00:00:00"/>
    <x v="8"/>
    <n v="67816.960000000006"/>
    <n v="67816.960000000006"/>
    <x v="6"/>
    <s v="Pokracujici hosp."/>
  </r>
  <r>
    <x v="2"/>
    <n v="205"/>
    <n v="89100601"/>
    <s v="3012"/>
    <n v="5954226894"/>
    <d v="2023-11-28T00:00:00"/>
    <d v="2023-11-30T00:00:00"/>
    <x v="8"/>
    <n v="4238.5600000000004"/>
    <n v="4238.5600000000004"/>
    <x v="6"/>
    <s v="Pokracujici hosp."/>
  </r>
  <r>
    <x v="2"/>
    <n v="205"/>
    <n v="89100601"/>
    <s v="3012"/>
    <n v="6206170795"/>
    <d v="2023-09-11T00:00:00"/>
    <d v="2023-10-23T00:00:00"/>
    <x v="2"/>
    <n v="96236.7"/>
    <n v="96236.7"/>
    <x v="4"/>
    <m/>
  </r>
  <r>
    <x v="2"/>
    <n v="205"/>
    <n v="89100601"/>
    <s v="3012"/>
    <n v="6206170795"/>
    <d v="2023-10-25T00:00:00"/>
    <d v="2023-11-01T00:00:00"/>
    <x v="8"/>
    <n v="16039.45"/>
    <n v="16039.45"/>
    <x v="4"/>
    <m/>
  </r>
  <r>
    <x v="2"/>
    <n v="205"/>
    <n v="89100601"/>
    <s v="3012"/>
    <n v="6508221577"/>
    <d v="2023-09-26T00:00:00"/>
    <d v="2023-10-27T00:00:00"/>
    <x v="2"/>
    <n v="65697.679999999993"/>
    <n v="65697.679999999993"/>
    <x v="21"/>
    <m/>
  </r>
  <r>
    <x v="2"/>
    <n v="205"/>
    <n v="89100601"/>
    <s v="3012"/>
    <n v="6508221577"/>
    <d v="2023-10-27T00:00:00"/>
    <d v="2023-11-28T00:00:00"/>
    <x v="8"/>
    <n v="67816.960000000006"/>
    <n v="67816.960000000006"/>
    <x v="6"/>
    <s v="Pokracujici hosp."/>
  </r>
  <r>
    <x v="2"/>
    <n v="205"/>
    <n v="89100601"/>
    <s v="3012"/>
    <n v="6508221577"/>
    <d v="2023-11-28T00:00:00"/>
    <d v="2023-11-30T00:00:00"/>
    <x v="8"/>
    <n v="3509.94"/>
    <n v="3509.94"/>
    <x v="6"/>
    <s v="Pokracujici hosp."/>
  </r>
  <r>
    <x v="2"/>
    <n v="205"/>
    <n v="89100601"/>
    <s v="3012"/>
    <n v="7505224276"/>
    <d v="2023-09-22T00:00:00"/>
    <d v="2023-09-30T00:00:00"/>
    <x v="1"/>
    <n v="18330.8"/>
    <n v="18330.8"/>
    <x v="4"/>
    <m/>
  </r>
  <r>
    <x v="2"/>
    <n v="205"/>
    <n v="89100601"/>
    <s v="3012"/>
    <n v="7505224276"/>
    <d v="2023-10-11T00:00:00"/>
    <d v="2023-10-27T00:00:00"/>
    <x v="2"/>
    <n v="33908.480000000003"/>
    <n v="33908.480000000003"/>
    <x v="4"/>
    <m/>
  </r>
  <r>
    <x v="2"/>
    <n v="205"/>
    <n v="89100601"/>
    <s v="3012"/>
    <n v="7505224276"/>
    <d v="2023-10-27T00:00:00"/>
    <d v="2023-11-28T00:00:00"/>
    <x v="8"/>
    <n v="67816.960000000006"/>
    <n v="67816.960000000006"/>
    <x v="6"/>
    <s v="Pokracujici hosp."/>
  </r>
  <r>
    <x v="2"/>
    <n v="205"/>
    <n v="89100601"/>
    <s v="3012"/>
    <n v="7505224276"/>
    <d v="2023-11-28T00:00:00"/>
    <d v="2023-12-12T00:00:00"/>
    <x v="11"/>
    <n v="29669.919999999998"/>
    <n v="29669.919999999998"/>
    <x v="6"/>
    <s v="Pokracujici hosp."/>
  </r>
  <r>
    <x v="2"/>
    <n v="207"/>
    <n v="89100601"/>
    <s v="3012"/>
    <n v="381116447"/>
    <d v="2023-11-01T00:00:00"/>
    <d v="2023-11-28T00:00:00"/>
    <x v="8"/>
    <n v="62942.67"/>
    <n v="62942.67"/>
    <x v="0"/>
    <m/>
  </r>
  <r>
    <x v="2"/>
    <n v="207"/>
    <n v="89100601"/>
    <s v="3012"/>
    <n v="381116447"/>
    <d v="2023-11-28T00:00:00"/>
    <d v="2023-12-20T00:00:00"/>
    <x v="11"/>
    <n v="55450.78"/>
    <n v="55450.78"/>
    <x v="6"/>
    <s v="Pokracujici hosp."/>
  </r>
  <r>
    <x v="2"/>
    <n v="207"/>
    <n v="89100601"/>
    <s v="3012"/>
    <n v="385131433"/>
    <d v="2023-09-20T00:00:00"/>
    <d v="2023-10-12T00:00:00"/>
    <x v="2"/>
    <n v="51286.62"/>
    <n v="51286.62"/>
    <x v="0"/>
    <m/>
  </r>
  <r>
    <x v="2"/>
    <n v="207"/>
    <n v="89100601"/>
    <s v="3012"/>
    <n v="415307413"/>
    <d v="2022-12-28T00:00:00"/>
    <d v="2023-01-31T00:00:00"/>
    <x v="5"/>
    <n v="60647.5"/>
    <n v="60647.5"/>
    <x v="11"/>
    <m/>
  </r>
  <r>
    <x v="2"/>
    <n v="207"/>
    <n v="89100601"/>
    <s v="3012"/>
    <n v="415307413"/>
    <d v="2023-01-31T00:00:00"/>
    <d v="2023-02-23T00:00:00"/>
    <x v="4"/>
    <n v="44357.57"/>
    <n v="44357.57"/>
    <x v="6"/>
    <s v="Pokracujici hosp."/>
  </r>
  <r>
    <x v="2"/>
    <n v="207"/>
    <n v="89100601"/>
    <s v="3012"/>
    <n v="480213412"/>
    <d v="2023-03-29T00:00:00"/>
    <d v="2023-04-30T00:00:00"/>
    <x v="10"/>
    <n v="57080"/>
    <n v="57080"/>
    <x v="18"/>
    <m/>
  </r>
  <r>
    <x v="2"/>
    <n v="207"/>
    <n v="89100601"/>
    <s v="3012"/>
    <n v="480213412"/>
    <d v="2023-04-30T00:00:00"/>
    <d v="2023-05-31T00:00:00"/>
    <x v="9"/>
    <n v="72267.509999999995"/>
    <n v="72267.509999999995"/>
    <x v="6"/>
    <s v="Pokracujici hosp."/>
  </r>
  <r>
    <x v="2"/>
    <n v="207"/>
    <n v="89100601"/>
    <s v="3012"/>
    <n v="501130303"/>
    <d v="2023-11-08T00:00:00"/>
    <d v="2023-11-28T00:00:00"/>
    <x v="8"/>
    <n v="46624.2"/>
    <n v="46624.2"/>
    <x v="37"/>
    <m/>
  </r>
  <r>
    <x v="2"/>
    <n v="207"/>
    <n v="89100601"/>
    <s v="3012"/>
    <n v="501130303"/>
    <d v="2023-11-28T00:00:00"/>
    <d v="2023-12-31T00:00:00"/>
    <x v="11"/>
    <n v="76929.929999999993"/>
    <n v="76929.929999999993"/>
    <x v="6"/>
    <s v="Pokracujici hosp."/>
  </r>
  <r>
    <x v="2"/>
    <n v="207"/>
    <n v="89100601"/>
    <s v="3012"/>
    <n v="5655061313"/>
    <d v="2023-04-12T00:00:00"/>
    <d v="2023-04-24T00:00:00"/>
    <x v="10"/>
    <n v="21405"/>
    <n v="21405"/>
    <x v="3"/>
    <m/>
  </r>
  <r>
    <x v="2"/>
    <n v="211"/>
    <n v="89100601"/>
    <s v="3012"/>
    <n v="256016448"/>
    <d v="2023-11-14T00:00:00"/>
    <d v="2023-11-28T00:00:00"/>
    <x v="8"/>
    <n v="32636.94"/>
    <n v="32636.94"/>
    <x v="0"/>
    <m/>
  </r>
  <r>
    <x v="2"/>
    <n v="211"/>
    <n v="89100601"/>
    <s v="3012"/>
    <n v="256016448"/>
    <d v="2023-11-28T00:00:00"/>
    <d v="2023-12-31T00:00:00"/>
    <x v="11"/>
    <n v="76929.929999999993"/>
    <n v="76929.929999999993"/>
    <x v="6"/>
    <s v="Pokracujici hosp."/>
  </r>
  <r>
    <x v="2"/>
    <n v="211"/>
    <n v="89100601"/>
    <s v="3012"/>
    <n v="305617480"/>
    <d v="2023-10-12T00:00:00"/>
    <d v="2023-10-27T00:00:00"/>
    <x v="2"/>
    <n v="34968.15"/>
    <n v="34968.15"/>
    <x v="0"/>
    <m/>
  </r>
  <r>
    <x v="2"/>
    <n v="211"/>
    <n v="89100601"/>
    <s v="3012"/>
    <n v="305617480"/>
    <d v="2023-10-27T00:00:00"/>
    <d v="2023-11-28T00:00:00"/>
    <x v="8"/>
    <n v="74598.720000000001"/>
    <n v="74598.720000000001"/>
    <x v="6"/>
    <s v="Pokracujici hosp."/>
  </r>
  <r>
    <x v="2"/>
    <n v="211"/>
    <n v="89100601"/>
    <s v="3012"/>
    <n v="305617480"/>
    <d v="2023-11-28T00:00:00"/>
    <d v="2023-12-13T00:00:00"/>
    <x v="11"/>
    <n v="34968.15"/>
    <n v="34968.15"/>
    <x v="6"/>
    <s v="Pokracujici hosp."/>
  </r>
  <r>
    <x v="2"/>
    <n v="211"/>
    <n v="89100601"/>
    <s v="3012"/>
    <n v="320724439"/>
    <d v="2023-11-10T00:00:00"/>
    <d v="2023-11-28T00:00:00"/>
    <x v="8"/>
    <n v="41961.78"/>
    <n v="41961.78"/>
    <x v="32"/>
    <m/>
  </r>
  <r>
    <x v="2"/>
    <n v="211"/>
    <n v="89100601"/>
    <s v="3012"/>
    <n v="320724439"/>
    <d v="2023-11-28T00:00:00"/>
    <d v="2023-12-04T00:00:00"/>
    <x v="11"/>
    <n v="15122.94"/>
    <n v="15122.94"/>
    <x v="6"/>
    <s v="Pokracujici hosp."/>
  </r>
  <r>
    <x v="2"/>
    <n v="211"/>
    <n v="89100601"/>
    <s v="3012"/>
    <n v="325521450"/>
    <d v="2023-09-18T00:00:00"/>
    <d v="2023-10-27T00:00:00"/>
    <x v="2"/>
    <n v="90917.19"/>
    <n v="90917.19"/>
    <x v="0"/>
    <m/>
  </r>
  <r>
    <x v="2"/>
    <n v="211"/>
    <n v="89100601"/>
    <s v="3012"/>
    <n v="325521450"/>
    <d v="2023-10-27T00:00:00"/>
    <d v="2023-11-02T00:00:00"/>
    <x v="8"/>
    <n v="13743.93"/>
    <n v="13743.93"/>
    <x v="6"/>
    <s v="Pokracujici hosp."/>
  </r>
  <r>
    <x v="2"/>
    <n v="211"/>
    <n v="89100601"/>
    <s v="3012"/>
    <n v="336128482"/>
    <d v="2023-10-23T00:00:00"/>
    <d v="2023-11-28T00:00:00"/>
    <x v="8"/>
    <n v="83923.56"/>
    <n v="83923.56"/>
    <x v="16"/>
    <m/>
  </r>
  <r>
    <x v="2"/>
    <n v="211"/>
    <n v="89100601"/>
    <s v="3012"/>
    <n v="336128482"/>
    <d v="2023-11-28T00:00:00"/>
    <d v="2023-12-31T00:00:00"/>
    <x v="11"/>
    <n v="76929.929999999993"/>
    <n v="76929.929999999993"/>
    <x v="6"/>
    <s v="Pokracujici hosp."/>
  </r>
  <r>
    <x v="2"/>
    <n v="211"/>
    <n v="89100601"/>
    <s v="3012"/>
    <n v="336206466"/>
    <d v="2023-01-01T00:00:00"/>
    <d v="2023-01-31T00:00:00"/>
    <x v="5"/>
    <n v="53512.5"/>
    <n v="53512.5"/>
    <x v="1"/>
    <m/>
  </r>
  <r>
    <x v="2"/>
    <n v="211"/>
    <n v="89100601"/>
    <s v="3012"/>
    <n v="336206466"/>
    <d v="2023-01-31T00:00:00"/>
    <d v="2023-02-06T00:00:00"/>
    <x v="4"/>
    <n v="10702.5"/>
    <n v="10702.5"/>
    <x v="6"/>
    <s v="Pokracujici hosp."/>
  </r>
  <r>
    <x v="2"/>
    <n v="211"/>
    <n v="89100601"/>
    <s v="3012"/>
    <n v="345125471"/>
    <d v="2023-04-12T00:00:00"/>
    <d v="2023-04-30T00:00:00"/>
    <x v="10"/>
    <n v="32107.5"/>
    <n v="32107.5"/>
    <x v="3"/>
    <m/>
  </r>
  <r>
    <x v="2"/>
    <n v="211"/>
    <n v="89100601"/>
    <s v="3012"/>
    <n v="345125471"/>
    <d v="2023-05-01T00:00:00"/>
    <d v="2023-05-31T00:00:00"/>
    <x v="9"/>
    <n v="53512.5"/>
    <n v="53512.5"/>
    <x v="1"/>
    <m/>
  </r>
  <r>
    <x v="2"/>
    <n v="211"/>
    <n v="89100601"/>
    <s v="3012"/>
    <n v="345125471"/>
    <d v="2023-05-31T00:00:00"/>
    <d v="2023-06-06T00:00:00"/>
    <x v="6"/>
    <n v="15122.94"/>
    <n v="15122.94"/>
    <x v="6"/>
    <s v="Pokracujici hosp."/>
  </r>
  <r>
    <x v="2"/>
    <n v="211"/>
    <n v="89100601"/>
    <s v="3012"/>
    <n v="355624451"/>
    <d v="2023-02-15T00:00:00"/>
    <d v="2023-02-28T00:00:00"/>
    <x v="4"/>
    <n v="23188.75"/>
    <n v="23188.75"/>
    <x v="3"/>
    <m/>
  </r>
  <r>
    <x v="2"/>
    <n v="211"/>
    <n v="89100601"/>
    <s v="3012"/>
    <n v="355624451"/>
    <d v="2023-03-01T00:00:00"/>
    <d v="2023-03-27T00:00:00"/>
    <x v="3"/>
    <n v="46377.5"/>
    <n v="46377.5"/>
    <x v="1"/>
    <m/>
  </r>
  <r>
    <x v="2"/>
    <n v="211"/>
    <n v="89100601"/>
    <s v="3012"/>
    <n v="355624451"/>
    <d v="2023-03-27T00:00:00"/>
    <d v="2023-03-28T00:00:00"/>
    <x v="3"/>
    <n v="1783.75"/>
    <n v="1783.75"/>
    <x v="6"/>
    <s v="Pokracujici hosp."/>
  </r>
  <r>
    <x v="2"/>
    <n v="211"/>
    <n v="89100601"/>
    <s v="3012"/>
    <n v="360111421"/>
    <d v="2023-01-01T00:00:00"/>
    <d v="2023-01-08T00:00:00"/>
    <x v="5"/>
    <n v="12486.25"/>
    <n v="12486.25"/>
    <x v="1"/>
    <m/>
  </r>
  <r>
    <x v="2"/>
    <n v="211"/>
    <n v="89100601"/>
    <s v="3012"/>
    <n v="385318455"/>
    <d v="2023-06-28T00:00:00"/>
    <d v="2023-07-12T00:00:00"/>
    <x v="7"/>
    <n v="32636.94"/>
    <n v="32636.94"/>
    <x v="4"/>
    <m/>
  </r>
  <r>
    <x v="2"/>
    <n v="211"/>
    <n v="89100601"/>
    <s v="3012"/>
    <n v="390820421"/>
    <d v="2023-11-16T00:00:00"/>
    <d v="2023-11-28T00:00:00"/>
    <x v="8"/>
    <n v="27974.52"/>
    <n v="27974.52"/>
    <x v="9"/>
    <m/>
  </r>
  <r>
    <x v="2"/>
    <n v="211"/>
    <n v="89100601"/>
    <s v="3012"/>
    <n v="390820421"/>
    <d v="2023-11-28T00:00:00"/>
    <d v="2023-12-05T00:00:00"/>
    <x v="11"/>
    <n v="16318.47"/>
    <n v="16318.47"/>
    <x v="6"/>
    <s v="Pokracujici hosp."/>
  </r>
  <r>
    <x v="2"/>
    <n v="211"/>
    <n v="89100601"/>
    <s v="3012"/>
    <n v="391112428"/>
    <d v="2023-03-30T00:00:00"/>
    <d v="2023-04-30T00:00:00"/>
    <x v="10"/>
    <n v="55296.25"/>
    <n v="55296.25"/>
    <x v="0"/>
    <m/>
  </r>
  <r>
    <x v="2"/>
    <n v="211"/>
    <n v="89100601"/>
    <s v="3012"/>
    <n v="391112428"/>
    <d v="2023-04-30T00:00:00"/>
    <d v="2023-05-04T00:00:00"/>
    <x v="9"/>
    <n v="7135"/>
    <n v="7135"/>
    <x v="6"/>
    <s v="Pokracujici hosp."/>
  </r>
  <r>
    <x v="2"/>
    <n v="211"/>
    <n v="89100601"/>
    <s v="3012"/>
    <n v="395803418"/>
    <d v="2023-11-09T00:00:00"/>
    <d v="2023-11-28T00:00:00"/>
    <x v="8"/>
    <n v="44292.99"/>
    <n v="44292.99"/>
    <x v="0"/>
    <m/>
  </r>
  <r>
    <x v="2"/>
    <n v="211"/>
    <n v="89100601"/>
    <s v="3012"/>
    <n v="395803418"/>
    <d v="2023-11-28T00:00:00"/>
    <d v="2023-12-22T00:00:00"/>
    <x v="11"/>
    <n v="55949.04"/>
    <n v="55949.04"/>
    <x v="6"/>
    <s v="Pokracujici hosp."/>
  </r>
  <r>
    <x v="2"/>
    <n v="211"/>
    <n v="89100601"/>
    <s v="3012"/>
    <n v="395827452"/>
    <d v="2023-01-04T00:00:00"/>
    <d v="2023-01-25T00:00:00"/>
    <x v="5"/>
    <n v="33859.56"/>
    <n v="33859.56"/>
    <x v="29"/>
    <m/>
  </r>
  <r>
    <x v="2"/>
    <n v="211"/>
    <n v="89100601"/>
    <s v="3012"/>
    <n v="395831458"/>
    <d v="2023-07-20T00:00:00"/>
    <d v="2023-07-28T00:00:00"/>
    <x v="7"/>
    <n v="20163.919999999998"/>
    <n v="20163.919999999998"/>
    <x v="0"/>
    <m/>
  </r>
  <r>
    <x v="2"/>
    <n v="211"/>
    <n v="89100601"/>
    <s v="3012"/>
    <n v="395831458"/>
    <d v="2023-07-28T00:00:00"/>
    <d v="2023-08-11T00:00:00"/>
    <x v="0"/>
    <n v="35286.86"/>
    <n v="35286.86"/>
    <x v="6"/>
    <s v="Pokracujici hosp."/>
  </r>
  <r>
    <x v="2"/>
    <n v="211"/>
    <n v="89100601"/>
    <s v="3012"/>
    <n v="406222454"/>
    <d v="2023-05-16T00:00:00"/>
    <d v="2023-05-31T00:00:00"/>
    <x v="9"/>
    <n v="26756.25"/>
    <n v="26756.25"/>
    <x v="0"/>
    <m/>
  </r>
  <r>
    <x v="2"/>
    <n v="211"/>
    <n v="89100601"/>
    <s v="3012"/>
    <n v="406222454"/>
    <d v="2023-05-31T00:00:00"/>
    <d v="2023-06-27T00:00:00"/>
    <x v="6"/>
    <n v="62942.67"/>
    <n v="62942.67"/>
    <x v="6"/>
    <s v="Pokracujici hosp."/>
  </r>
  <r>
    <x v="2"/>
    <n v="211"/>
    <n v="89100601"/>
    <s v="3012"/>
    <n v="406222454"/>
    <d v="2023-06-27T00:00:00"/>
    <d v="2023-07-03T00:00:00"/>
    <x v="7"/>
    <n v="13987.26"/>
    <n v="13987.26"/>
    <x v="6"/>
    <s v="Pokracujici hosp."/>
  </r>
  <r>
    <x v="2"/>
    <n v="211"/>
    <n v="89100601"/>
    <s v="3012"/>
    <n v="415113042"/>
    <d v="2023-01-01T00:00:00"/>
    <d v="2023-01-31T00:00:00"/>
    <x v="5"/>
    <n v="53512.5"/>
    <n v="53512.5"/>
    <x v="1"/>
    <m/>
  </r>
  <r>
    <x v="2"/>
    <n v="211"/>
    <n v="89100601"/>
    <s v="3012"/>
    <n v="415113042"/>
    <d v="2023-01-31T00:00:00"/>
    <d v="2023-02-01T00:00:00"/>
    <x v="4"/>
    <n v="1783.75"/>
    <n v="1783.75"/>
    <x v="6"/>
    <s v="Pokracujici hosp."/>
  </r>
  <r>
    <x v="2"/>
    <n v="211"/>
    <n v="89100601"/>
    <s v="3012"/>
    <n v="416119445"/>
    <d v="2023-01-06T00:00:00"/>
    <d v="2023-01-20T00:00:00"/>
    <x v="5"/>
    <n v="27000.26"/>
    <n v="27000.26"/>
    <x v="0"/>
    <m/>
  </r>
  <r>
    <x v="2"/>
    <n v="211"/>
    <n v="89100601"/>
    <s v="3012"/>
    <n v="435221405"/>
    <d v="2023-06-22T00:00:00"/>
    <d v="2023-06-27T00:00:00"/>
    <x v="6"/>
    <n v="11656.05"/>
    <n v="11656.05"/>
    <x v="16"/>
    <m/>
  </r>
  <r>
    <x v="2"/>
    <n v="211"/>
    <n v="89100601"/>
    <s v="3012"/>
    <n v="435221405"/>
    <d v="2023-06-27T00:00:00"/>
    <d v="2023-07-28T00:00:00"/>
    <x v="7"/>
    <n v="72267.509999999995"/>
    <n v="72267.509999999995"/>
    <x v="6"/>
    <s v="Pokracujici hosp."/>
  </r>
  <r>
    <x v="2"/>
    <n v="211"/>
    <n v="89100601"/>
    <s v="3012"/>
    <n v="435221405"/>
    <d v="2023-07-28T00:00:00"/>
    <d v="2023-08-22T00:00:00"/>
    <x v="0"/>
    <n v="58280.25"/>
    <n v="58280.25"/>
    <x v="6"/>
    <s v="Pokracujici hosp."/>
  </r>
  <r>
    <x v="2"/>
    <n v="211"/>
    <n v="89100601"/>
    <s v="3012"/>
    <n v="445419725"/>
    <d v="2023-07-07T00:00:00"/>
    <d v="2023-07-28T00:00:00"/>
    <x v="7"/>
    <n v="52930.29"/>
    <n v="52930.29"/>
    <x v="18"/>
    <m/>
  </r>
  <r>
    <x v="2"/>
    <n v="211"/>
    <n v="89100601"/>
    <s v="3012"/>
    <n v="445419725"/>
    <d v="2023-07-28T00:00:00"/>
    <d v="2023-08-15T00:00:00"/>
    <x v="0"/>
    <n v="45368.82"/>
    <n v="45368.82"/>
    <x v="6"/>
    <s v="Pokracujici hosp."/>
  </r>
  <r>
    <x v="2"/>
    <n v="211"/>
    <n v="89100601"/>
    <s v="3012"/>
    <n v="451216477"/>
    <d v="2023-03-21T00:00:00"/>
    <d v="2023-03-27T00:00:00"/>
    <x v="3"/>
    <n v="10702.5"/>
    <n v="10702.5"/>
    <x v="7"/>
    <m/>
  </r>
  <r>
    <x v="2"/>
    <n v="211"/>
    <n v="89100601"/>
    <s v="3012"/>
    <n v="451216477"/>
    <d v="2023-04-01T00:00:00"/>
    <d v="2023-04-30T00:00:00"/>
    <x v="10"/>
    <n v="51728.75"/>
    <n v="51728.75"/>
    <x v="1"/>
    <m/>
  </r>
  <r>
    <x v="2"/>
    <n v="211"/>
    <n v="89100601"/>
    <s v="3012"/>
    <n v="451216477"/>
    <d v="2023-04-30T00:00:00"/>
    <d v="2023-05-29T00:00:00"/>
    <x v="9"/>
    <n v="55929.11"/>
    <n v="55929.11"/>
    <x v="6"/>
    <s v="Pokracujici hosp."/>
  </r>
  <r>
    <x v="2"/>
    <n v="211"/>
    <n v="89100601"/>
    <s v="3012"/>
    <n v="455929414"/>
    <d v="2023-01-01T00:00:00"/>
    <d v="2023-01-19T00:00:00"/>
    <x v="5"/>
    <n v="32107.5"/>
    <n v="32107.5"/>
    <x v="1"/>
    <m/>
  </r>
  <r>
    <x v="2"/>
    <n v="211"/>
    <n v="89100601"/>
    <s v="3012"/>
    <n v="455929414"/>
    <d v="2023-04-06T00:00:00"/>
    <d v="2023-04-30T00:00:00"/>
    <x v="10"/>
    <n v="42810"/>
    <n v="42810"/>
    <x v="18"/>
    <m/>
  </r>
  <r>
    <x v="2"/>
    <n v="211"/>
    <n v="89100601"/>
    <s v="3012"/>
    <n v="455929414"/>
    <d v="2023-04-30T00:00:00"/>
    <d v="2023-05-12T00:00:00"/>
    <x v="9"/>
    <n v="22998.240000000002"/>
    <n v="22998.240000000002"/>
    <x v="6"/>
    <s v="Pokracujici hosp."/>
  </r>
  <r>
    <x v="2"/>
    <n v="211"/>
    <n v="89100601"/>
    <s v="3012"/>
    <n v="460608415"/>
    <d v="2023-06-29T00:00:00"/>
    <d v="2023-07-19T00:00:00"/>
    <x v="7"/>
    <n v="46624.2"/>
    <n v="46624.2"/>
    <x v="21"/>
    <m/>
  </r>
  <r>
    <x v="2"/>
    <n v="211"/>
    <n v="89100601"/>
    <s v="3012"/>
    <n v="470522406"/>
    <d v="2023-08-03T00:00:00"/>
    <d v="2023-08-10T00:00:00"/>
    <x v="0"/>
    <n v="16318.47"/>
    <n v="16318.47"/>
    <x v="21"/>
    <m/>
  </r>
  <r>
    <x v="2"/>
    <n v="211"/>
    <n v="89100601"/>
    <s v="3012"/>
    <n v="470522406"/>
    <d v="2023-08-10T00:00:00"/>
    <d v="2023-08-10T00:00:00"/>
    <x v="0"/>
    <n v="0"/>
    <n v="18552.72"/>
    <x v="24"/>
    <m/>
  </r>
  <r>
    <x v="2"/>
    <n v="211"/>
    <n v="89100601"/>
    <s v="3012"/>
    <n v="475401405"/>
    <d v="2023-12-18T00:00:00"/>
    <d v="2023-12-31T00:00:00"/>
    <x v="11"/>
    <n v="30305.73"/>
    <n v="30305.73"/>
    <x v="30"/>
    <m/>
  </r>
  <r>
    <x v="2"/>
    <n v="211"/>
    <n v="89100601"/>
    <s v="3012"/>
    <n v="475401405"/>
    <d v="2023-12-19T00:00:00"/>
    <d v="2023-12-19T00:00:00"/>
    <x v="11"/>
    <n v="0"/>
    <n v="2925.74"/>
    <x v="1"/>
    <m/>
  </r>
  <r>
    <x v="2"/>
    <n v="211"/>
    <n v="89100601"/>
    <s v="3012"/>
    <n v="490928019"/>
    <d v="2023-12-12T00:00:00"/>
    <d v="2023-12-31T00:00:00"/>
    <x v="11"/>
    <n v="44292.99"/>
    <n v="44292.99"/>
    <x v="0"/>
    <m/>
  </r>
  <r>
    <x v="2"/>
    <n v="211"/>
    <n v="89100601"/>
    <s v="3012"/>
    <n v="495428114"/>
    <d v="2023-01-01T00:00:00"/>
    <d v="2023-01-31T00:00:00"/>
    <x v="5"/>
    <n v="53512.5"/>
    <n v="53512.5"/>
    <x v="1"/>
    <m/>
  </r>
  <r>
    <x v="2"/>
    <n v="211"/>
    <n v="89100601"/>
    <s v="3012"/>
    <n v="495428114"/>
    <d v="2023-01-31T00:00:00"/>
    <d v="2023-02-15T00:00:00"/>
    <x v="4"/>
    <n v="24185.4"/>
    <n v="24185.4"/>
    <x v="6"/>
    <s v="Pokracujici hosp."/>
  </r>
  <r>
    <x v="2"/>
    <n v="211"/>
    <n v="89100601"/>
    <s v="3012"/>
    <n v="495428114"/>
    <d v="2023-02-02T00:00:00"/>
    <d v="2023-02-05T00:00:00"/>
    <x v="4"/>
    <n v="0"/>
    <n v="10751.75"/>
    <x v="1"/>
    <m/>
  </r>
  <r>
    <x v="2"/>
    <n v="211"/>
    <n v="89100601"/>
    <s v="3012"/>
    <n v="495428114"/>
    <d v="2023-04-12T00:00:00"/>
    <d v="2023-04-30T00:00:00"/>
    <x v="10"/>
    <n v="32107.5"/>
    <n v="32107.5"/>
    <x v="0"/>
    <m/>
  </r>
  <r>
    <x v="2"/>
    <n v="211"/>
    <n v="89100601"/>
    <s v="3012"/>
    <n v="495428114"/>
    <d v="2023-04-30T00:00:00"/>
    <d v="2023-05-26T00:00:00"/>
    <x v="9"/>
    <n v="46377.5"/>
    <n v="46377.5"/>
    <x v="6"/>
    <s v="Pokracujici hosp."/>
  </r>
  <r>
    <x v="2"/>
    <n v="211"/>
    <n v="89100601"/>
    <s v="3012"/>
    <n v="495428114"/>
    <d v="2023-05-04T00:00:00"/>
    <d v="2023-05-04T00:00:00"/>
    <x v="9"/>
    <n v="0"/>
    <n v="2813.21"/>
    <x v="1"/>
    <m/>
  </r>
  <r>
    <x v="2"/>
    <n v="211"/>
    <n v="89100601"/>
    <s v="3012"/>
    <n v="520720030"/>
    <d v="2023-01-01T00:00:00"/>
    <d v="2023-01-31T00:00:00"/>
    <x v="5"/>
    <n v="53512.5"/>
    <n v="53512.5"/>
    <x v="1"/>
    <m/>
  </r>
  <r>
    <x v="2"/>
    <n v="211"/>
    <n v="89100601"/>
    <s v="3012"/>
    <n v="520720030"/>
    <d v="2023-02-01T00:00:00"/>
    <d v="2023-02-28T00:00:00"/>
    <x v="4"/>
    <n v="48161.25"/>
    <n v="48161.25"/>
    <x v="1"/>
    <m/>
  </r>
  <r>
    <x v="2"/>
    <n v="211"/>
    <n v="89100601"/>
    <s v="3012"/>
    <n v="520720030"/>
    <d v="2023-02-28T00:00:00"/>
    <d v="2023-03-22T00:00:00"/>
    <x v="3"/>
    <n v="39242.5"/>
    <n v="39242.5"/>
    <x v="6"/>
    <s v="Pokracujici hosp."/>
  </r>
  <r>
    <x v="2"/>
    <n v="211"/>
    <n v="89100601"/>
    <s v="3012"/>
    <n v="520720030"/>
    <d v="2023-05-16T00:00:00"/>
    <d v="2023-05-25T00:00:00"/>
    <x v="9"/>
    <n v="17357.310000000001"/>
    <n v="17357.310000000001"/>
    <x v="0"/>
    <m/>
  </r>
  <r>
    <x v="2"/>
    <n v="211"/>
    <n v="89100601"/>
    <s v="3012"/>
    <n v="5701310945"/>
    <d v="2023-09-19T00:00:00"/>
    <d v="2023-10-02T00:00:00"/>
    <x v="2"/>
    <n v="30305.73"/>
    <n v="30305.73"/>
    <x v="17"/>
    <m/>
  </r>
  <r>
    <x v="2"/>
    <n v="211"/>
    <n v="89100601"/>
    <s v="3012"/>
    <n v="6162171334"/>
    <d v="2023-01-10T00:00:00"/>
    <d v="2023-01-31T00:00:00"/>
    <x v="5"/>
    <n v="37458.75"/>
    <n v="37458.75"/>
    <x v="4"/>
    <m/>
  </r>
  <r>
    <x v="2"/>
    <n v="211"/>
    <n v="89100601"/>
    <s v="3012"/>
    <n v="6162171334"/>
    <d v="2023-01-31T00:00:00"/>
    <d v="2023-02-10T00:00:00"/>
    <x v="4"/>
    <n v="17837.5"/>
    <n v="17837.5"/>
    <x v="6"/>
    <s v="Pokracujici hosp."/>
  </r>
  <r>
    <x v="2"/>
    <n v="211"/>
    <n v="89100601"/>
    <s v="3012"/>
    <n v="6162171334"/>
    <d v="2023-05-31T00:00:00"/>
    <d v="2023-06-07T00:00:00"/>
    <x v="6"/>
    <n v="16886.310000000001"/>
    <n v="16886.310000000001"/>
    <x v="8"/>
    <m/>
  </r>
  <r>
    <x v="2"/>
    <n v="211"/>
    <n v="89100601"/>
    <s v="3012"/>
    <n v="6409260363"/>
    <d v="2023-12-08T00:00:00"/>
    <d v="2023-12-31T00:00:00"/>
    <x v="11"/>
    <n v="53617.83"/>
    <n v="53617.83"/>
    <x v="18"/>
    <m/>
  </r>
  <r>
    <x v="2"/>
    <n v="211"/>
    <n v="89100601"/>
    <s v="3012"/>
    <n v="6755070124"/>
    <d v="2023-09-13T00:00:00"/>
    <d v="2023-10-26T00:00:00"/>
    <x v="2"/>
    <n v="100242.03"/>
    <n v="100242.03"/>
    <x v="3"/>
    <m/>
  </r>
  <r>
    <x v="2"/>
    <n v="211"/>
    <n v="89100601"/>
    <s v="3012"/>
    <n v="6755070124"/>
    <d v="2023-11-02T00:00:00"/>
    <d v="2023-11-20T00:00:00"/>
    <x v="8"/>
    <n v="41961.78"/>
    <n v="41961.78"/>
    <x v="3"/>
    <m/>
  </r>
  <r>
    <x v="2"/>
    <n v="211"/>
    <n v="89100601"/>
    <s v="3012"/>
    <n v="6801120359"/>
    <d v="2023-01-18T00:00:00"/>
    <d v="2023-01-31T00:00:00"/>
    <x v="5"/>
    <n v="23188.75"/>
    <n v="23188.75"/>
    <x v="18"/>
    <m/>
  </r>
  <r>
    <x v="2"/>
    <n v="211"/>
    <n v="89100601"/>
    <s v="3012"/>
    <n v="6801120359"/>
    <d v="2023-02-01T00:00:00"/>
    <d v="2023-02-28T00:00:00"/>
    <x v="4"/>
    <n v="48161.25"/>
    <n v="48161.25"/>
    <x v="1"/>
    <m/>
  </r>
  <r>
    <x v="2"/>
    <n v="211"/>
    <n v="89100601"/>
    <s v="3012"/>
    <n v="6801120359"/>
    <d v="2023-03-01T00:00:00"/>
    <d v="2023-03-27T00:00:00"/>
    <x v="3"/>
    <n v="46377.5"/>
    <n v="46377.5"/>
    <x v="1"/>
    <m/>
  </r>
  <r>
    <x v="2"/>
    <n v="211"/>
    <n v="89100601"/>
    <s v="3012"/>
    <n v="6801120359"/>
    <d v="2023-03-27T00:00:00"/>
    <d v="2023-03-30T00:00:00"/>
    <x v="3"/>
    <n v="5351.25"/>
    <n v="5351.25"/>
    <x v="6"/>
    <s v="Pokracujici hosp."/>
  </r>
  <r>
    <x v="2"/>
    <n v="211"/>
    <n v="89100601"/>
    <s v="3012"/>
    <n v="6801120359"/>
    <d v="2023-03-28T00:00:00"/>
    <d v="2023-03-28T00:00:00"/>
    <x v="3"/>
    <n v="0"/>
    <n v="2813.21"/>
    <x v="1"/>
    <m/>
  </r>
  <r>
    <x v="2"/>
    <n v="211"/>
    <n v="89100601"/>
    <s v="3012"/>
    <n v="7353295378"/>
    <d v="2023-06-21T00:00:00"/>
    <d v="2023-06-27T00:00:00"/>
    <x v="6"/>
    <n v="13987.26"/>
    <n v="13987.26"/>
    <x v="32"/>
    <m/>
  </r>
  <r>
    <x v="2"/>
    <n v="211"/>
    <n v="89100601"/>
    <s v="3012"/>
    <n v="7353295378"/>
    <d v="2023-06-27T00:00:00"/>
    <d v="2023-07-28T00:00:00"/>
    <x v="7"/>
    <n v="78135.19"/>
    <n v="78135.19"/>
    <x v="6"/>
    <s v="Pokracujici hosp."/>
  </r>
  <r>
    <x v="2"/>
    <n v="211"/>
    <n v="89100601"/>
    <s v="3012"/>
    <n v="7353295378"/>
    <d v="2023-07-28T00:00:00"/>
    <d v="2023-08-17T00:00:00"/>
    <x v="0"/>
    <n v="50409.8"/>
    <n v="50409.8"/>
    <x v="6"/>
    <s v="Pokracujici hosp."/>
  </r>
  <r>
    <x v="2"/>
    <n v="211"/>
    <n v="89100601"/>
    <s v="3012"/>
    <n v="7862055388"/>
    <d v="2023-03-22T00:00:00"/>
    <d v="2023-03-27T00:00:00"/>
    <x v="3"/>
    <n v="8918.75"/>
    <n v="8918.75"/>
    <x v="16"/>
    <m/>
  </r>
  <r>
    <x v="2"/>
    <n v="211"/>
    <n v="89100601"/>
    <s v="3012"/>
    <n v="7862055388"/>
    <d v="2023-03-27T00:00:00"/>
    <d v="2023-04-20T00:00:00"/>
    <x v="10"/>
    <n v="46286.16"/>
    <n v="46286.16"/>
    <x v="6"/>
    <s v="Pokracujici hosp."/>
  </r>
  <r>
    <x v="2"/>
    <n v="211"/>
    <n v="89100601"/>
    <s v="3012"/>
    <n v="9107255784"/>
    <d v="2023-02-21T00:00:00"/>
    <d v="2023-02-28T00:00:00"/>
    <x v="4"/>
    <n v="12486.25"/>
    <n v="12486.25"/>
    <x v="17"/>
    <m/>
  </r>
  <r>
    <x v="2"/>
    <n v="211"/>
    <n v="89100601"/>
    <s v="3012"/>
    <n v="9107255784"/>
    <d v="2023-03-01T00:00:00"/>
    <d v="2023-03-27T00:00:00"/>
    <x v="3"/>
    <n v="46377.5"/>
    <n v="46377.5"/>
    <x v="1"/>
    <m/>
  </r>
  <r>
    <x v="2"/>
    <n v="211"/>
    <n v="89100601"/>
    <s v="3012"/>
    <n v="9107255784"/>
    <d v="2023-03-27T00:00:00"/>
    <d v="2023-04-24T00:00:00"/>
    <x v="10"/>
    <n v="54000.52"/>
    <n v="54000.52"/>
    <x v="6"/>
    <s v="Pokracujici hosp."/>
  </r>
  <r>
    <x v="3"/>
    <n v="111"/>
    <n v="89100601"/>
    <s v="3012"/>
    <n v="266229006"/>
    <d v="2024-01-05T00:00:00"/>
    <d v="2024-01-31T00:00:00"/>
    <x v="5"/>
    <n v="69323.539999999994"/>
    <n v="69323.539999999994"/>
    <x v="4"/>
    <m/>
  </r>
  <r>
    <x v="3"/>
    <n v="111"/>
    <n v="89100601"/>
    <s v="3012"/>
    <n v="310220475"/>
    <d v="2023-12-31T00:00:00"/>
    <d v="2024-01-29T00:00:00"/>
    <x v="5"/>
    <n v="77124.91"/>
    <n v="77124.91"/>
    <x v="6"/>
    <s v="Pokracujici hosp."/>
  </r>
  <r>
    <x v="3"/>
    <n v="111"/>
    <n v="89100601"/>
    <s v="3012"/>
    <n v="325420468"/>
    <d v="2024-01-17T00:00:00"/>
    <d v="2024-01-31T00:00:00"/>
    <x v="5"/>
    <n v="37328.06"/>
    <n v="37328.06"/>
    <x v="0"/>
    <m/>
  </r>
  <r>
    <x v="3"/>
    <n v="111"/>
    <n v="89100601"/>
    <s v="3012"/>
    <n v="325420468"/>
    <d v="2024-01-31T00:00:00"/>
    <d v="2024-02-29T00:00:00"/>
    <x v="4"/>
    <n v="77322.41"/>
    <n v="77322.41"/>
    <x v="6"/>
    <s v="Pokracujici hosp."/>
  </r>
  <r>
    <x v="3"/>
    <n v="111"/>
    <n v="89100601"/>
    <s v="3012"/>
    <n v="355731410"/>
    <d v="2023-12-31T00:00:00"/>
    <d v="2024-01-31T00:00:00"/>
    <x v="5"/>
    <n v="82457.490000000005"/>
    <n v="82457.490000000005"/>
    <x v="6"/>
    <s v="Pokracujici hosp."/>
  </r>
  <r>
    <x v="3"/>
    <n v="111"/>
    <n v="89100601"/>
    <s v="3012"/>
    <n v="355731410"/>
    <d v="2024-01-31T00:00:00"/>
    <d v="2024-02-13T00:00:00"/>
    <x v="4"/>
    <n v="34661.769999999997"/>
    <n v="34661.769999999997"/>
    <x v="6"/>
    <s v="Pokracujici hosp."/>
  </r>
  <r>
    <x v="3"/>
    <n v="111"/>
    <n v="89100601"/>
    <s v="3012"/>
    <n v="355826713"/>
    <d v="2023-12-31T00:00:00"/>
    <d v="2024-01-31T00:00:00"/>
    <x v="5"/>
    <n v="82457.490000000005"/>
    <n v="82457.490000000005"/>
    <x v="6"/>
    <s v="Pokracujici hosp."/>
  </r>
  <r>
    <x v="3"/>
    <n v="111"/>
    <n v="89100601"/>
    <s v="3012"/>
    <n v="355826713"/>
    <d v="2024-01-31T00:00:00"/>
    <d v="2024-02-08T00:00:00"/>
    <x v="4"/>
    <n v="21330.32"/>
    <n v="21330.32"/>
    <x v="6"/>
    <s v="Pokracujici hosp."/>
  </r>
  <r>
    <x v="3"/>
    <n v="111"/>
    <n v="89100601"/>
    <s v="3012"/>
    <n v="365817461"/>
    <d v="2023-12-31T00:00:00"/>
    <d v="2024-01-17T00:00:00"/>
    <x v="5"/>
    <n v="45129.43"/>
    <n v="45129.43"/>
    <x v="6"/>
    <s v="Pokracujici hosp."/>
  </r>
  <r>
    <x v="3"/>
    <n v="111"/>
    <n v="89100601"/>
    <s v="3012"/>
    <n v="375409449"/>
    <d v="2024-02-13T00:00:00"/>
    <d v="2024-02-29T00:00:00"/>
    <x v="4"/>
    <n v="42660.639999999999"/>
    <n v="42660.639999999999"/>
    <x v="0"/>
    <m/>
  </r>
  <r>
    <x v="3"/>
    <n v="111"/>
    <n v="89100601"/>
    <s v="3012"/>
    <n v="390608046"/>
    <d v="2024-01-09T00:00:00"/>
    <d v="2024-01-31T00:00:00"/>
    <x v="5"/>
    <n v="58658.38"/>
    <n v="58658.38"/>
    <x v="29"/>
    <m/>
  </r>
  <r>
    <x v="3"/>
    <n v="111"/>
    <n v="89100601"/>
    <s v="3012"/>
    <n v="390608046"/>
    <d v="2024-01-31T00:00:00"/>
    <d v="2024-02-29T00:00:00"/>
    <x v="4"/>
    <n v="77322.41"/>
    <n v="77322.41"/>
    <x v="6"/>
    <s v="Pokracujici hosp."/>
  </r>
  <r>
    <x v="3"/>
    <n v="111"/>
    <n v="89100601"/>
    <s v="3012"/>
    <n v="390906456"/>
    <d v="2024-01-30T00:00:00"/>
    <d v="2024-02-29T00:00:00"/>
    <x v="4"/>
    <n v="79988.7"/>
    <n v="79988.7"/>
    <x v="4"/>
    <m/>
  </r>
  <r>
    <x v="3"/>
    <n v="111"/>
    <n v="89100601"/>
    <s v="3012"/>
    <n v="395111427"/>
    <d v="2024-02-08T00:00:00"/>
    <d v="2024-02-29T00:00:00"/>
    <x v="4"/>
    <n v="55992.09"/>
    <n v="55992.09"/>
    <x v="0"/>
    <m/>
  </r>
  <r>
    <x v="3"/>
    <n v="111"/>
    <n v="89100601"/>
    <s v="3012"/>
    <n v="405419403"/>
    <d v="2024-01-04T00:00:00"/>
    <d v="2024-01-31T00:00:00"/>
    <x v="5"/>
    <n v="71989.83"/>
    <n v="71989.83"/>
    <x v="1"/>
    <m/>
  </r>
  <r>
    <x v="3"/>
    <n v="111"/>
    <n v="89100601"/>
    <s v="3012"/>
    <n v="405419403"/>
    <d v="2024-01-31T00:00:00"/>
    <d v="2024-02-29T00:00:00"/>
    <x v="4"/>
    <n v="77322.41"/>
    <n v="77322.41"/>
    <x v="6"/>
    <s v="Pokracujici hosp."/>
  </r>
  <r>
    <x v="3"/>
    <n v="111"/>
    <n v="89100601"/>
    <s v="3012"/>
    <n v="425520708"/>
    <d v="2024-02-14T00:00:00"/>
    <d v="2024-02-29T00:00:00"/>
    <x v="4"/>
    <n v="39994.35"/>
    <n v="39994.35"/>
    <x v="0"/>
    <m/>
  </r>
  <r>
    <x v="3"/>
    <n v="111"/>
    <n v="89100601"/>
    <s v="3012"/>
    <n v="425813459"/>
    <d v="2024-02-15T00:00:00"/>
    <d v="2024-02-29T00:00:00"/>
    <x v="4"/>
    <n v="37328.06"/>
    <n v="37328.06"/>
    <x v="0"/>
    <m/>
  </r>
  <r>
    <x v="3"/>
    <n v="111"/>
    <n v="89100601"/>
    <s v="3012"/>
    <n v="435515467"/>
    <d v="2024-01-24T00:00:00"/>
    <d v="2024-01-31T00:00:00"/>
    <x v="5"/>
    <n v="18664.03"/>
    <n v="18664.03"/>
    <x v="0"/>
    <m/>
  </r>
  <r>
    <x v="3"/>
    <n v="111"/>
    <n v="89100601"/>
    <s v="3012"/>
    <n v="435515467"/>
    <d v="2024-01-31T00:00:00"/>
    <d v="2024-02-29T00:00:00"/>
    <x v="4"/>
    <n v="77322.41"/>
    <n v="77322.41"/>
    <x v="6"/>
    <s v="Pokracujici hosp."/>
  </r>
  <r>
    <x v="3"/>
    <n v="111"/>
    <n v="89100601"/>
    <s v="3012"/>
    <n v="440111103"/>
    <d v="2023-12-31T00:00:00"/>
    <d v="2024-01-31T00:00:00"/>
    <x v="5"/>
    <n v="82457.490000000005"/>
    <n v="82457.490000000005"/>
    <x v="6"/>
    <s v="Pokracujici hosp."/>
  </r>
  <r>
    <x v="3"/>
    <n v="111"/>
    <n v="89100601"/>
    <s v="3012"/>
    <n v="440111103"/>
    <d v="2024-01-31T00:00:00"/>
    <d v="2024-02-06T00:00:00"/>
    <x v="4"/>
    <n v="15997.74"/>
    <n v="15997.74"/>
    <x v="6"/>
    <s v="Pokracujici hosp."/>
  </r>
  <r>
    <x v="3"/>
    <n v="111"/>
    <n v="89100601"/>
    <s v="3012"/>
    <n v="471012411"/>
    <d v="2024-02-08T00:00:00"/>
    <d v="2024-02-29T00:00:00"/>
    <x v="4"/>
    <n v="55992.09"/>
    <n v="55992.09"/>
    <x v="0"/>
    <m/>
  </r>
  <r>
    <x v="3"/>
    <n v="111"/>
    <n v="89100601"/>
    <s v="3012"/>
    <n v="535615065"/>
    <d v="2024-01-11T00:00:00"/>
    <d v="2024-01-31T00:00:00"/>
    <x v="5"/>
    <n v="53325.8"/>
    <n v="53325.8"/>
    <x v="1"/>
    <m/>
  </r>
  <r>
    <x v="3"/>
    <n v="111"/>
    <n v="89100601"/>
    <s v="3012"/>
    <n v="535615065"/>
    <d v="2024-01-31T00:00:00"/>
    <d v="2024-02-29T00:00:00"/>
    <x v="4"/>
    <n v="77322.41"/>
    <n v="77322.41"/>
    <x v="6"/>
    <s v="Pokracujici hosp."/>
  </r>
  <r>
    <x v="3"/>
    <n v="201"/>
    <n v="89100601"/>
    <s v="3012"/>
    <n v="306212070"/>
    <d v="2024-02-09T00:00:00"/>
    <d v="2024-02-29T00:00:00"/>
    <x v="4"/>
    <n v="50354.2"/>
    <n v="50354.2"/>
    <x v="0"/>
    <m/>
  </r>
  <r>
    <x v="3"/>
    <n v="201"/>
    <n v="89100601"/>
    <s v="3012"/>
    <n v="365208454"/>
    <d v="2024-02-02T00:00:00"/>
    <d v="2024-02-29T00:00:00"/>
    <x v="4"/>
    <n v="67978.17"/>
    <n v="67978.17"/>
    <x v="8"/>
    <m/>
  </r>
  <r>
    <x v="3"/>
    <n v="201"/>
    <n v="89100601"/>
    <s v="3012"/>
    <n v="415419468"/>
    <d v="2024-01-26T00:00:00"/>
    <d v="2024-01-31T00:00:00"/>
    <x v="5"/>
    <n v="12588.55"/>
    <n v="12588.55"/>
    <x v="1"/>
    <m/>
  </r>
  <r>
    <x v="3"/>
    <n v="201"/>
    <n v="89100601"/>
    <s v="3012"/>
    <n v="415419468"/>
    <d v="2024-01-31T00:00:00"/>
    <d v="2024-02-29T00:00:00"/>
    <x v="4"/>
    <n v="73013.59"/>
    <n v="73013.59"/>
    <x v="6"/>
    <s v="Pokracujici hosp."/>
  </r>
  <r>
    <x v="3"/>
    <n v="201"/>
    <n v="89100601"/>
    <s v="3012"/>
    <n v="435630729"/>
    <d v="2024-01-01T00:00:00"/>
    <d v="2024-01-26T00:00:00"/>
    <x v="5"/>
    <n v="62942.75"/>
    <n v="62942.75"/>
    <x v="1"/>
    <m/>
  </r>
  <r>
    <x v="3"/>
    <n v="201"/>
    <n v="89100601"/>
    <s v="3012"/>
    <n v="465109408"/>
    <d v="2024-01-01T00:00:00"/>
    <d v="2024-01-31T00:00:00"/>
    <x v="5"/>
    <n v="75531.3"/>
    <n v="75531.3"/>
    <x v="1"/>
    <m/>
  </r>
  <r>
    <x v="3"/>
    <n v="201"/>
    <n v="89100601"/>
    <s v="3012"/>
    <n v="465109408"/>
    <d v="2024-01-31T00:00:00"/>
    <d v="2024-02-02T00:00:00"/>
    <x v="4"/>
    <n v="5035.42"/>
    <n v="5035.42"/>
    <x v="6"/>
    <s v="Pokracujici hosp."/>
  </r>
  <r>
    <x v="3"/>
    <n v="201"/>
    <n v="89100601"/>
    <s v="3012"/>
    <n v="465701469"/>
    <d v="2024-01-01T00:00:00"/>
    <d v="2024-01-31T00:00:00"/>
    <x v="5"/>
    <n v="75531.3"/>
    <n v="75531.3"/>
    <x v="1"/>
    <m/>
  </r>
  <r>
    <x v="3"/>
    <n v="205"/>
    <n v="89100601"/>
    <s v="3012"/>
    <n v="340202478"/>
    <d v="2024-01-01T00:00:00"/>
    <d v="2024-01-03T00:00:00"/>
    <x v="5"/>
    <n v="5035.42"/>
    <n v="5035.42"/>
    <x v="1"/>
    <m/>
  </r>
  <r>
    <x v="3"/>
    <n v="205"/>
    <n v="89100601"/>
    <s v="3012"/>
    <n v="351122410"/>
    <d v="2024-02-06T00:00:00"/>
    <d v="2024-02-29T00:00:00"/>
    <x v="4"/>
    <n v="57907.33"/>
    <n v="57907.33"/>
    <x v="0"/>
    <m/>
  </r>
  <r>
    <x v="3"/>
    <n v="205"/>
    <n v="89100601"/>
    <s v="3012"/>
    <n v="366217441"/>
    <d v="2024-01-01T00:00:00"/>
    <d v="2024-01-31T00:00:00"/>
    <x v="5"/>
    <n v="75531.3"/>
    <n v="75531.3"/>
    <x v="1"/>
    <m/>
  </r>
  <r>
    <x v="3"/>
    <n v="205"/>
    <n v="89100601"/>
    <s v="3012"/>
    <n v="366217441"/>
    <d v="2024-01-31T00:00:00"/>
    <d v="2024-02-14T00:00:00"/>
    <x v="4"/>
    <n v="35247.94"/>
    <n v="35247.94"/>
    <x v="6"/>
    <s v="Pokracujici hosp."/>
  </r>
  <r>
    <x v="3"/>
    <n v="205"/>
    <n v="89100601"/>
    <s v="3012"/>
    <n v="375127426"/>
    <d v="2024-01-01T00:00:00"/>
    <d v="2024-01-24T00:00:00"/>
    <x v="5"/>
    <n v="57907.33"/>
    <n v="57907.33"/>
    <x v="1"/>
    <m/>
  </r>
  <r>
    <x v="3"/>
    <n v="205"/>
    <n v="89100601"/>
    <s v="3012"/>
    <n v="385628445"/>
    <d v="2024-01-01T00:00:00"/>
    <d v="2024-01-04T00:00:00"/>
    <x v="5"/>
    <n v="7553.13"/>
    <n v="7553.13"/>
    <x v="1"/>
    <m/>
  </r>
  <r>
    <x v="3"/>
    <n v="205"/>
    <n v="89100601"/>
    <s v="3012"/>
    <n v="415430043"/>
    <d v="2024-01-02T00:00:00"/>
    <d v="2024-01-04T00:00:00"/>
    <x v="5"/>
    <n v="5035.42"/>
    <n v="5035.42"/>
    <x v="10"/>
    <m/>
  </r>
  <r>
    <x v="3"/>
    <n v="205"/>
    <n v="89100601"/>
    <s v="3012"/>
    <n v="415430043"/>
    <d v="2024-01-31T00:00:00"/>
    <d v="2024-02-29T00:00:00"/>
    <x v="4"/>
    <n v="73013.59"/>
    <n v="73013.59"/>
    <x v="0"/>
    <m/>
  </r>
  <r>
    <x v="3"/>
    <n v="205"/>
    <n v="89100601"/>
    <s v="3012"/>
    <n v="416228466"/>
    <d v="2024-01-03T00:00:00"/>
    <d v="2024-01-31T00:00:00"/>
    <x v="5"/>
    <n v="70495.88"/>
    <n v="70495.88"/>
    <x v="16"/>
    <m/>
  </r>
  <r>
    <x v="3"/>
    <n v="205"/>
    <n v="89100601"/>
    <s v="3012"/>
    <n v="416228466"/>
    <d v="2024-01-31T00:00:00"/>
    <d v="2024-02-29T00:00:00"/>
    <x v="4"/>
    <n v="73013.59"/>
    <n v="73013.59"/>
    <x v="6"/>
    <s v="Pokracujici hosp."/>
  </r>
  <r>
    <x v="3"/>
    <n v="205"/>
    <n v="89100601"/>
    <s v="3012"/>
    <n v="470201415"/>
    <d v="2024-02-14T00:00:00"/>
    <d v="2024-02-15T00:00:00"/>
    <x v="4"/>
    <n v="2722.13"/>
    <n v="2722.13"/>
    <x v="11"/>
    <m/>
  </r>
  <r>
    <x v="3"/>
    <n v="205"/>
    <n v="89100601"/>
    <s v="3012"/>
    <n v="471225426"/>
    <d v="2024-02-16T00:00:00"/>
    <d v="2024-02-29T00:00:00"/>
    <x v="4"/>
    <n v="32730.23"/>
    <n v="32730.23"/>
    <x v="38"/>
    <m/>
  </r>
  <r>
    <x v="3"/>
    <n v="205"/>
    <n v="89100601"/>
    <s v="3012"/>
    <n v="531128117"/>
    <d v="2024-01-30T00:00:00"/>
    <d v="2024-02-08T00:00:00"/>
    <x v="4"/>
    <n v="22659.39"/>
    <n v="22659.39"/>
    <x v="33"/>
    <m/>
  </r>
  <r>
    <x v="3"/>
    <n v="205"/>
    <n v="89100601"/>
    <s v="3012"/>
    <n v="5703150618"/>
    <d v="2024-01-04T00:00:00"/>
    <d v="2024-01-31T00:00:00"/>
    <x v="5"/>
    <n v="67978.17"/>
    <n v="67978.17"/>
    <x v="11"/>
    <m/>
  </r>
  <r>
    <x v="3"/>
    <n v="205"/>
    <n v="89100601"/>
    <s v="3012"/>
    <n v="5703150618"/>
    <d v="2024-01-31T00:00:00"/>
    <d v="2024-02-16T00:00:00"/>
    <x v="4"/>
    <n v="40283.360000000001"/>
    <n v="40283.360000000001"/>
    <x v="6"/>
    <s v="Pokracujici hosp."/>
  </r>
  <r>
    <x v="3"/>
    <n v="205"/>
    <n v="89100601"/>
    <s v="3012"/>
    <n v="5854240645"/>
    <d v="2024-01-15T00:00:00"/>
    <d v="2024-01-31T00:00:00"/>
    <x v="5"/>
    <n v="40283.360000000001"/>
    <n v="40283.360000000001"/>
    <x v="17"/>
    <m/>
  </r>
  <r>
    <x v="3"/>
    <n v="205"/>
    <n v="89100601"/>
    <s v="3012"/>
    <n v="5854240645"/>
    <d v="2024-01-31T00:00:00"/>
    <d v="2024-02-09T00:00:00"/>
    <x v="4"/>
    <n v="22659.39"/>
    <n v="22659.39"/>
    <x v="6"/>
    <s v="Pokracujici hosp."/>
  </r>
  <r>
    <x v="3"/>
    <n v="207"/>
    <n v="89100601"/>
    <s v="3012"/>
    <n v="501130303"/>
    <d v="2023-12-31T00:00:00"/>
    <d v="2024-01-19T00:00:00"/>
    <x v="5"/>
    <n v="47649.99"/>
    <n v="47649.99"/>
    <x v="6"/>
    <s v="Pokracujici hosp."/>
  </r>
  <r>
    <x v="3"/>
    <n v="211"/>
    <n v="89100601"/>
    <s v="3012"/>
    <n v="320724439"/>
    <d v="2024-02-19T00:00:00"/>
    <d v="2024-02-29T00:00:00"/>
    <x v="4"/>
    <n v="25177.1"/>
    <n v="25177.1"/>
    <x v="0"/>
    <m/>
  </r>
  <r>
    <x v="3"/>
    <n v="211"/>
    <n v="89100601"/>
    <s v="3012"/>
    <n v="336128482"/>
    <d v="2024-01-01T00:00:00"/>
    <d v="2024-01-04T00:00:00"/>
    <x v="5"/>
    <n v="7553.13"/>
    <n v="7553.13"/>
    <x v="1"/>
    <m/>
  </r>
  <r>
    <x v="3"/>
    <n v="211"/>
    <n v="89100601"/>
    <s v="3012"/>
    <n v="345420775"/>
    <d v="2024-01-05T00:00:00"/>
    <d v="2024-01-31T00:00:00"/>
    <x v="5"/>
    <n v="65460.46"/>
    <n v="65460.46"/>
    <x v="1"/>
    <m/>
  </r>
  <r>
    <x v="3"/>
    <n v="211"/>
    <n v="89100601"/>
    <s v="3012"/>
    <n v="345420775"/>
    <d v="2024-01-31T00:00:00"/>
    <d v="2024-02-29T00:00:00"/>
    <x v="4"/>
    <n v="73013.59"/>
    <n v="73013.59"/>
    <x v="6"/>
    <s v="Pokracujici hosp."/>
  </r>
  <r>
    <x v="3"/>
    <n v="211"/>
    <n v="89100601"/>
    <s v="3012"/>
    <n v="420129416"/>
    <d v="2024-01-12T00:00:00"/>
    <d v="2024-01-26T00:00:00"/>
    <x v="5"/>
    <n v="35247.94"/>
    <n v="35247.94"/>
    <x v="3"/>
    <m/>
  </r>
  <r>
    <x v="3"/>
    <n v="211"/>
    <n v="89100601"/>
    <s v="3012"/>
    <n v="440119421"/>
    <d v="2024-01-19T00:00:00"/>
    <d v="2024-01-31T00:00:00"/>
    <x v="5"/>
    <n v="30212.52"/>
    <n v="30212.52"/>
    <x v="0"/>
    <m/>
  </r>
  <r>
    <x v="3"/>
    <n v="211"/>
    <n v="89100601"/>
    <s v="3012"/>
    <n v="440119421"/>
    <d v="2024-01-31T00:00:00"/>
    <d v="2024-02-29T00:00:00"/>
    <x v="4"/>
    <n v="73013.59"/>
    <n v="73013.59"/>
    <x v="6"/>
    <s v="Pokracujici hosp."/>
  </r>
  <r>
    <x v="3"/>
    <n v="211"/>
    <n v="89100601"/>
    <s v="3012"/>
    <n v="475401405"/>
    <d v="2024-01-01T00:00:00"/>
    <d v="2024-01-31T00:00:00"/>
    <x v="5"/>
    <n v="75531.3"/>
    <n v="75531.3"/>
    <x v="1"/>
    <m/>
  </r>
  <r>
    <x v="3"/>
    <n v="211"/>
    <n v="89100601"/>
    <s v="3012"/>
    <n v="490928019"/>
    <d v="2024-01-01T00:00:00"/>
    <d v="2024-01-31T00:00:00"/>
    <x v="5"/>
    <n v="75531.3"/>
    <n v="75531.3"/>
    <x v="1"/>
    <m/>
  </r>
  <r>
    <x v="3"/>
    <n v="211"/>
    <n v="89100601"/>
    <s v="3012"/>
    <n v="490928019"/>
    <d v="2024-01-31T00:00:00"/>
    <d v="2024-02-14T00:00:00"/>
    <x v="4"/>
    <n v="35247.94"/>
    <n v="35247.94"/>
    <x v="6"/>
    <s v="Pokracujici hosp."/>
  </r>
  <r>
    <x v="3"/>
    <n v="211"/>
    <n v="89100601"/>
    <s v="3012"/>
    <n v="6409260363"/>
    <d v="2024-01-01T00:00:00"/>
    <d v="2024-01-31T00:00:00"/>
    <x v="5"/>
    <n v="75531.3"/>
    <n v="75531.3"/>
    <x v="1"/>
    <m/>
  </r>
  <r>
    <x v="3"/>
    <n v="211"/>
    <n v="89100601"/>
    <s v="3012"/>
    <n v="6409260363"/>
    <d v="2024-01-31T00:00:00"/>
    <d v="2024-02-29T00:00:00"/>
    <x v="4"/>
    <n v="73013.59"/>
    <n v="73013.59"/>
    <x v="6"/>
    <s v="Pokracujici hosp."/>
  </r>
  <r>
    <x v="3"/>
    <n v="213"/>
    <n v="89100601"/>
    <s v="3012"/>
    <n v="445510465"/>
    <d v="2024-01-08T00:00:00"/>
    <d v="2024-01-31T00:00:00"/>
    <x v="5"/>
    <n v="57907.33"/>
    <n v="57907.33"/>
    <x v="1"/>
    <m/>
  </r>
  <r>
    <x v="3"/>
    <n v="213"/>
    <n v="89100601"/>
    <s v="3012"/>
    <n v="445510465"/>
    <d v="2024-01-31T00:00:00"/>
    <d v="2024-02-29T00:00:00"/>
    <x v="4"/>
    <n v="73013.59"/>
    <n v="73013.59"/>
    <x v="6"/>
    <s v="Pokracujici hosp."/>
  </r>
  <r>
    <x v="3"/>
    <n v="213"/>
    <n v="89100601"/>
    <s v="3012"/>
    <n v="445928473"/>
    <d v="2024-01-08T00:00:00"/>
    <d v="2024-01-31T00:00:00"/>
    <x v="5"/>
    <n v="57907.33"/>
    <n v="57907.33"/>
    <x v="23"/>
    <m/>
  </r>
  <r>
    <x v="3"/>
    <n v="213"/>
    <n v="89100601"/>
    <s v="3012"/>
    <n v="445928473"/>
    <d v="2024-01-31T00:00:00"/>
    <d v="2024-02-29T00:00:00"/>
    <x v="4"/>
    <n v="73013.59"/>
    <n v="73013.59"/>
    <x v="6"/>
    <s v="Pokracujici hosp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5A67AB-2B17-488C-881F-93E51C37C418}" name="Kontingenční tabulka1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18" firstHeaderRow="1" firstDataRow="2" firstDataCol="1" rowPageCount="1" colPageCount="1"/>
  <pivotFields count="12">
    <pivotField axis="axisPage" multipleItemSelectionAllowed="1" showAll="0">
      <items count="5">
        <item h="1" x="0"/>
        <item h="1" x="1"/>
        <item h="1" x="2"/>
        <item x="3"/>
        <item t="default"/>
      </items>
    </pivotField>
    <pivotField showAll="0"/>
    <pivotField showAll="0"/>
    <pivotField showAll="0"/>
    <pivotField dataField="1" showAll="0"/>
    <pivotField numFmtId="14" showAll="0"/>
    <pivotField numFmtId="14" showAll="0"/>
    <pivotField axis="axisCol" numFmtId="1" showAll="0">
      <items count="13">
        <item x="5"/>
        <item x="4"/>
        <item x="3"/>
        <item x="10"/>
        <item x="9"/>
        <item x="6"/>
        <item x="7"/>
        <item x="0"/>
        <item x="1"/>
        <item x="2"/>
        <item x="8"/>
        <item x="11"/>
        <item t="default"/>
      </items>
    </pivotField>
    <pivotField showAll="0"/>
    <pivotField showAll="0"/>
    <pivotField axis="axisRow" showAll="0">
      <items count="40">
        <item x="28"/>
        <item x="12"/>
        <item x="4"/>
        <item x="8"/>
        <item x="13"/>
        <item x="10"/>
        <item x="18"/>
        <item x="15"/>
        <item x="20"/>
        <item x="14"/>
        <item x="19"/>
        <item x="30"/>
        <item x="17"/>
        <item x="5"/>
        <item x="32"/>
        <item x="7"/>
        <item x="24"/>
        <item x="35"/>
        <item x="9"/>
        <item x="2"/>
        <item x="29"/>
        <item x="16"/>
        <item x="33"/>
        <item x="11"/>
        <item x="31"/>
        <item x="34"/>
        <item x="26"/>
        <item x="22"/>
        <item x="25"/>
        <item x="27"/>
        <item x="21"/>
        <item x="38"/>
        <item x="0"/>
        <item h="1" x="6"/>
        <item x="3"/>
        <item x="23"/>
        <item x="36"/>
        <item x="37"/>
        <item x="1"/>
        <item t="default"/>
      </items>
    </pivotField>
    <pivotField showAll="0"/>
  </pivotFields>
  <rowFields count="1">
    <field x="10"/>
  </rowFields>
  <rowItems count="14">
    <i>
      <x v="2"/>
    </i>
    <i>
      <x v="3"/>
    </i>
    <i>
      <x v="5"/>
    </i>
    <i>
      <x v="12"/>
    </i>
    <i>
      <x v="20"/>
    </i>
    <i>
      <x v="21"/>
    </i>
    <i>
      <x v="22"/>
    </i>
    <i>
      <x v="23"/>
    </i>
    <i>
      <x v="31"/>
    </i>
    <i>
      <x v="32"/>
    </i>
    <i>
      <x v="34"/>
    </i>
    <i>
      <x v="35"/>
    </i>
    <i>
      <x v="38"/>
    </i>
    <i t="grand">
      <x/>
    </i>
  </rowItems>
  <colFields count="1">
    <field x="7"/>
  </colFields>
  <colItems count="3">
    <i>
      <x/>
    </i>
    <i>
      <x v="1"/>
    </i>
    <i t="grand">
      <x/>
    </i>
  </colItems>
  <pageFields count="1">
    <pageField fld="0" hier="-1"/>
  </pageFields>
  <dataFields count="1">
    <dataField name="Počet z RodneCislo" fld="4" subtotal="count" baseField="10" baseItem="3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4FA4-CBB9-408C-916B-D6A00F437048}">
  <dimension ref="A1:E18"/>
  <sheetViews>
    <sheetView tabSelected="1" workbookViewId="0">
      <selection activeCell="E6" sqref="E6"/>
    </sheetView>
  </sheetViews>
  <sheetFormatPr defaultRowHeight="12.75" x14ac:dyDescent="0.2"/>
  <cols>
    <col min="1" max="1" width="18.85546875" bestFit="1" customWidth="1"/>
    <col min="2" max="2" width="18" bestFit="1" customWidth="1"/>
    <col min="3" max="3" width="3" bestFit="1" customWidth="1"/>
    <col min="4" max="4" width="14.7109375" bestFit="1" customWidth="1"/>
    <col min="5" max="5" width="8.7109375" bestFit="1" customWidth="1"/>
    <col min="6" max="12" width="3" bestFit="1" customWidth="1"/>
    <col min="13" max="14" width="14.7109375" bestFit="1" customWidth="1"/>
  </cols>
  <sheetData>
    <row r="1" spans="1:5" x14ac:dyDescent="0.2">
      <c r="A1" s="7" t="s">
        <v>0</v>
      </c>
      <c r="B1" s="9">
        <v>2024</v>
      </c>
    </row>
    <row r="3" spans="1:5" x14ac:dyDescent="0.2">
      <c r="A3" s="7" t="s">
        <v>19</v>
      </c>
      <c r="B3" s="7" t="s">
        <v>15</v>
      </c>
    </row>
    <row r="4" spans="1:5" x14ac:dyDescent="0.2">
      <c r="A4" s="7" t="s">
        <v>17</v>
      </c>
      <c r="B4" s="6">
        <v>1</v>
      </c>
      <c r="C4" s="6">
        <v>2</v>
      </c>
      <c r="D4" s="6" t="s">
        <v>16</v>
      </c>
    </row>
    <row r="5" spans="1:5" x14ac:dyDescent="0.2">
      <c r="A5" s="9">
        <v>213</v>
      </c>
      <c r="B5" s="8">
        <v>1</v>
      </c>
      <c r="C5" s="8">
        <v>1</v>
      </c>
      <c r="D5" s="8">
        <v>2</v>
      </c>
      <c r="E5" s="10">
        <f>D5/GETPIVOTDATA("Počet z RodneCislo",$A$3)</f>
        <v>4.878048780487805E-2</v>
      </c>
    </row>
    <row r="6" spans="1:5" x14ac:dyDescent="0.2">
      <c r="A6" s="9">
        <v>216</v>
      </c>
      <c r="B6" s="8"/>
      <c r="C6" s="8">
        <v>1</v>
      </c>
      <c r="D6" s="8">
        <v>1</v>
      </c>
      <c r="E6" s="10">
        <f t="shared" ref="E6:E17" si="0">D6/GETPIVOTDATA("Počet z RodneCislo",$A$3)</f>
        <v>2.4390243902439025E-2</v>
      </c>
    </row>
    <row r="7" spans="1:5" x14ac:dyDescent="0.2">
      <c r="A7" s="9">
        <v>311</v>
      </c>
      <c r="B7" s="8">
        <v>1</v>
      </c>
      <c r="C7" s="8"/>
      <c r="D7" s="8">
        <v>1</v>
      </c>
      <c r="E7" s="10">
        <f t="shared" si="0"/>
        <v>2.4390243902439025E-2</v>
      </c>
    </row>
    <row r="8" spans="1:5" x14ac:dyDescent="0.2">
      <c r="A8" s="9">
        <v>612</v>
      </c>
      <c r="B8" s="8">
        <v>1</v>
      </c>
      <c r="C8" s="8"/>
      <c r="D8" s="8">
        <v>1</v>
      </c>
      <c r="E8" s="10">
        <f t="shared" si="0"/>
        <v>2.4390243902439025E-2</v>
      </c>
    </row>
    <row r="9" spans="1:5" x14ac:dyDescent="0.2">
      <c r="A9" s="9">
        <v>1612</v>
      </c>
      <c r="B9" s="8">
        <v>1</v>
      </c>
      <c r="C9" s="8"/>
      <c r="D9" s="8">
        <v>1</v>
      </c>
      <c r="E9" s="10">
        <f t="shared" si="0"/>
        <v>2.4390243902439025E-2</v>
      </c>
    </row>
    <row r="10" spans="1:5" x14ac:dyDescent="0.2">
      <c r="A10" s="9">
        <v>1711</v>
      </c>
      <c r="B10" s="8">
        <v>1</v>
      </c>
      <c r="C10" s="8"/>
      <c r="D10" s="8">
        <v>1</v>
      </c>
      <c r="E10" s="10">
        <f t="shared" si="0"/>
        <v>2.4390243902439025E-2</v>
      </c>
    </row>
    <row r="11" spans="1:5" x14ac:dyDescent="0.2">
      <c r="A11" s="9">
        <v>1712</v>
      </c>
      <c r="B11" s="8"/>
      <c r="C11" s="8">
        <v>1</v>
      </c>
      <c r="D11" s="8">
        <v>1</v>
      </c>
      <c r="E11" s="10">
        <f t="shared" si="0"/>
        <v>2.4390243902439025E-2</v>
      </c>
    </row>
    <row r="12" spans="1:5" x14ac:dyDescent="0.2">
      <c r="A12" s="9">
        <v>1713</v>
      </c>
      <c r="B12" s="8">
        <v>1</v>
      </c>
      <c r="C12" s="8">
        <v>1</v>
      </c>
      <c r="D12" s="8">
        <v>2</v>
      </c>
      <c r="E12" s="10">
        <f t="shared" si="0"/>
        <v>4.878048780487805E-2</v>
      </c>
    </row>
    <row r="13" spans="1:5" x14ac:dyDescent="0.2">
      <c r="A13" s="9">
        <v>2612</v>
      </c>
      <c r="B13" s="8"/>
      <c r="C13" s="8">
        <v>1</v>
      </c>
      <c r="D13" s="8">
        <v>1</v>
      </c>
      <c r="E13" s="10">
        <f t="shared" si="0"/>
        <v>2.4390243902439025E-2</v>
      </c>
    </row>
    <row r="14" spans="1:5" x14ac:dyDescent="0.2">
      <c r="A14" s="9">
        <v>3011</v>
      </c>
      <c r="B14" s="8">
        <v>3</v>
      </c>
      <c r="C14" s="8">
        <v>9</v>
      </c>
      <c r="D14" s="8">
        <v>12</v>
      </c>
      <c r="E14" s="10">
        <f t="shared" si="0"/>
        <v>0.29268292682926828</v>
      </c>
    </row>
    <row r="15" spans="1:5" x14ac:dyDescent="0.2">
      <c r="A15" s="9">
        <v>3111</v>
      </c>
      <c r="B15" s="8">
        <v>1</v>
      </c>
      <c r="C15" s="8"/>
      <c r="D15" s="8">
        <v>1</v>
      </c>
      <c r="E15" s="10">
        <f t="shared" si="0"/>
        <v>2.4390243902439025E-2</v>
      </c>
    </row>
    <row r="16" spans="1:5" x14ac:dyDescent="0.2">
      <c r="A16" s="9">
        <v>3131</v>
      </c>
      <c r="B16" s="8">
        <v>1</v>
      </c>
      <c r="C16" s="8"/>
      <c r="D16" s="8">
        <v>1</v>
      </c>
      <c r="E16" s="10">
        <f t="shared" si="0"/>
        <v>2.4390243902439025E-2</v>
      </c>
    </row>
    <row r="17" spans="1:5" x14ac:dyDescent="0.2">
      <c r="A17" s="9" t="s">
        <v>18</v>
      </c>
      <c r="B17" s="8">
        <v>16</v>
      </c>
      <c r="C17" s="8"/>
      <c r="D17" s="8">
        <v>16</v>
      </c>
      <c r="E17" s="10">
        <f t="shared" si="0"/>
        <v>0.3902439024390244</v>
      </c>
    </row>
    <row r="18" spans="1:5" x14ac:dyDescent="0.2">
      <c r="A18" s="9" t="s">
        <v>16</v>
      </c>
      <c r="B18" s="8">
        <v>27</v>
      </c>
      <c r="C18" s="8">
        <v>14</v>
      </c>
      <c r="D18" s="8">
        <v>41</v>
      </c>
      <c r="E18" s="10">
        <f>D18/GETPIVOTDATA("Počet z RodneCislo",$A$3)</f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3985-CEE4-4C43-92D1-321E0B7874E6}">
  <sheetPr filterMode="1"/>
  <dimension ref="A1:L1398"/>
  <sheetViews>
    <sheetView workbookViewId="0">
      <selection sqref="A1:L1397"/>
    </sheetView>
  </sheetViews>
  <sheetFormatPr defaultRowHeight="12.75" x14ac:dyDescent="0.2"/>
  <cols>
    <col min="1" max="1" width="6.7109375" bestFit="1" customWidth="1"/>
    <col min="2" max="2" width="6.28515625" bestFit="1" customWidth="1"/>
    <col min="3" max="3" width="9" bestFit="1" customWidth="1"/>
    <col min="4" max="4" width="5.85546875" bestFit="1" customWidth="1"/>
    <col min="5" max="5" width="13.5703125" bestFit="1" customWidth="1"/>
    <col min="6" max="7" width="10.140625" bestFit="1" customWidth="1"/>
    <col min="8" max="8" width="6" customWidth="1"/>
    <col min="9" max="9" width="10" bestFit="1" customWidth="1"/>
    <col min="10" max="10" width="13.42578125" bestFit="1" customWidth="1"/>
    <col min="11" max="11" width="9.140625" bestFit="1" customWidth="1"/>
    <col min="12" max="12" width="18.5703125" bestFit="1" customWidth="1"/>
  </cols>
  <sheetData>
    <row r="1" spans="1:12" s="3" customFormat="1" x14ac:dyDescent="0.2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14</v>
      </c>
      <c r="I1" s="3" t="s">
        <v>7</v>
      </c>
      <c r="J1" s="3" t="s">
        <v>8</v>
      </c>
      <c r="K1" s="3" t="s">
        <v>9</v>
      </c>
      <c r="L1" s="3" t="s">
        <v>12</v>
      </c>
    </row>
    <row r="2" spans="1:12" x14ac:dyDescent="0.2">
      <c r="A2">
        <v>2021</v>
      </c>
      <c r="B2">
        <v>111</v>
      </c>
      <c r="C2">
        <v>89100601</v>
      </c>
      <c r="D2" s="1" t="s">
        <v>10</v>
      </c>
      <c r="E2">
        <v>235408476</v>
      </c>
      <c r="F2" s="2">
        <v>44426</v>
      </c>
      <c r="G2" s="2">
        <v>44439</v>
      </c>
      <c r="H2" s="6">
        <f>MONTH(G2)</f>
        <v>8</v>
      </c>
      <c r="I2">
        <v>23188.75</v>
      </c>
      <c r="J2">
        <v>23188.75</v>
      </c>
      <c r="K2">
        <v>3011</v>
      </c>
    </row>
    <row r="3" spans="1:12" x14ac:dyDescent="0.2">
      <c r="A3">
        <v>2021</v>
      </c>
      <c r="B3">
        <v>111</v>
      </c>
      <c r="C3">
        <v>89100601</v>
      </c>
      <c r="D3" s="1" t="s">
        <v>10</v>
      </c>
      <c r="E3">
        <v>235408476</v>
      </c>
      <c r="F3" s="2">
        <v>44440</v>
      </c>
      <c r="G3" s="2">
        <v>44469</v>
      </c>
      <c r="H3" s="6">
        <f t="shared" ref="H3:H66" si="0">MONTH(G3)</f>
        <v>9</v>
      </c>
      <c r="I3">
        <v>51728.75</v>
      </c>
      <c r="J3">
        <v>51728.75</v>
      </c>
    </row>
    <row r="4" spans="1:12" x14ac:dyDescent="0.2">
      <c r="A4">
        <v>2021</v>
      </c>
      <c r="B4">
        <v>111</v>
      </c>
      <c r="C4">
        <v>89100601</v>
      </c>
      <c r="D4" s="1" t="s">
        <v>10</v>
      </c>
      <c r="E4">
        <v>235408476</v>
      </c>
      <c r="F4" s="2">
        <v>44470</v>
      </c>
      <c r="G4" s="2">
        <v>44487</v>
      </c>
      <c r="H4" s="6">
        <f t="shared" si="0"/>
        <v>10</v>
      </c>
      <c r="I4">
        <v>30323.75</v>
      </c>
      <c r="J4">
        <v>30323.75</v>
      </c>
    </row>
    <row r="5" spans="1:12" x14ac:dyDescent="0.2">
      <c r="A5">
        <v>2021</v>
      </c>
      <c r="B5">
        <v>111</v>
      </c>
      <c r="C5">
        <v>89100601</v>
      </c>
      <c r="D5" s="1" t="s">
        <v>10</v>
      </c>
      <c r="E5">
        <v>245608456</v>
      </c>
      <c r="F5" s="2">
        <v>44263</v>
      </c>
      <c r="G5" s="2">
        <v>44270</v>
      </c>
      <c r="H5" s="6">
        <f t="shared" si="0"/>
        <v>3</v>
      </c>
      <c r="I5">
        <v>12486.25</v>
      </c>
      <c r="J5">
        <v>12486.25</v>
      </c>
      <c r="K5">
        <v>1611</v>
      </c>
    </row>
    <row r="6" spans="1:12" x14ac:dyDescent="0.2">
      <c r="A6">
        <v>2021</v>
      </c>
      <c r="B6">
        <v>111</v>
      </c>
      <c r="C6">
        <v>89100601</v>
      </c>
      <c r="D6" s="1" t="s">
        <v>10</v>
      </c>
      <c r="E6">
        <v>255612033</v>
      </c>
      <c r="F6" s="2">
        <v>44244</v>
      </c>
      <c r="G6" s="2">
        <v>44255</v>
      </c>
      <c r="H6" s="6">
        <f t="shared" si="0"/>
        <v>2</v>
      </c>
      <c r="I6">
        <v>21214.49</v>
      </c>
      <c r="J6">
        <v>21214.49</v>
      </c>
      <c r="K6">
        <v>3011</v>
      </c>
    </row>
    <row r="7" spans="1:12" x14ac:dyDescent="0.2">
      <c r="A7">
        <v>2021</v>
      </c>
      <c r="B7">
        <v>111</v>
      </c>
      <c r="C7">
        <v>89100601</v>
      </c>
      <c r="D7" s="1" t="s">
        <v>10</v>
      </c>
      <c r="E7">
        <v>255612033</v>
      </c>
      <c r="F7" s="2">
        <v>44256</v>
      </c>
      <c r="G7" s="2">
        <v>44274</v>
      </c>
      <c r="H7" s="6">
        <f t="shared" si="0"/>
        <v>3</v>
      </c>
      <c r="I7">
        <v>34714.620000000003</v>
      </c>
      <c r="J7">
        <v>34714.620000000003</v>
      </c>
    </row>
    <row r="8" spans="1:12" x14ac:dyDescent="0.2">
      <c r="A8">
        <v>2021</v>
      </c>
      <c r="B8">
        <v>111</v>
      </c>
      <c r="C8">
        <v>89100601</v>
      </c>
      <c r="D8" s="1" t="s">
        <v>10</v>
      </c>
      <c r="E8">
        <v>265420476</v>
      </c>
      <c r="F8" s="2">
        <v>44203</v>
      </c>
      <c r="G8" s="2">
        <v>44227</v>
      </c>
      <c r="H8" s="6">
        <f t="shared" si="0"/>
        <v>1</v>
      </c>
      <c r="I8">
        <v>46286.16</v>
      </c>
      <c r="J8">
        <v>46286.16</v>
      </c>
      <c r="K8">
        <v>3111</v>
      </c>
    </row>
    <row r="9" spans="1:12" x14ac:dyDescent="0.2">
      <c r="A9">
        <v>2021</v>
      </c>
      <c r="B9">
        <v>111</v>
      </c>
      <c r="C9">
        <v>89100601</v>
      </c>
      <c r="D9" s="1" t="s">
        <v>10</v>
      </c>
      <c r="E9">
        <v>265420476</v>
      </c>
      <c r="F9" s="2">
        <v>44228</v>
      </c>
      <c r="G9" s="2">
        <v>44255</v>
      </c>
      <c r="H9" s="6">
        <f t="shared" si="0"/>
        <v>2</v>
      </c>
      <c r="I9">
        <v>48161.25</v>
      </c>
      <c r="J9">
        <v>48161.25</v>
      </c>
    </row>
    <row r="10" spans="1:12" x14ac:dyDescent="0.2">
      <c r="A10">
        <v>2021</v>
      </c>
      <c r="B10">
        <v>111</v>
      </c>
      <c r="C10">
        <v>89100601</v>
      </c>
      <c r="D10" s="1" t="s">
        <v>10</v>
      </c>
      <c r="E10">
        <v>265420476</v>
      </c>
      <c r="F10" s="2">
        <v>44256</v>
      </c>
      <c r="G10" s="2">
        <v>44267</v>
      </c>
      <c r="H10" s="6">
        <f t="shared" si="0"/>
        <v>3</v>
      </c>
      <c r="I10">
        <v>21214.49</v>
      </c>
      <c r="J10">
        <v>21214.49</v>
      </c>
    </row>
    <row r="11" spans="1:12" x14ac:dyDescent="0.2">
      <c r="A11">
        <v>2021</v>
      </c>
      <c r="B11">
        <v>111</v>
      </c>
      <c r="C11">
        <v>89100601</v>
      </c>
      <c r="D11" s="1" t="s">
        <v>10</v>
      </c>
      <c r="E11">
        <v>271017450</v>
      </c>
      <c r="F11" s="2">
        <v>44370</v>
      </c>
      <c r="G11" s="2">
        <v>44373</v>
      </c>
      <c r="H11" s="6">
        <f t="shared" si="0"/>
        <v>6</v>
      </c>
      <c r="I11">
        <v>5785.77</v>
      </c>
      <c r="J11">
        <v>5785.77</v>
      </c>
      <c r="K11">
        <v>213</v>
      </c>
    </row>
    <row r="12" spans="1:12" x14ac:dyDescent="0.2">
      <c r="A12">
        <v>2021</v>
      </c>
      <c r="B12">
        <v>111</v>
      </c>
      <c r="C12">
        <v>89100601</v>
      </c>
      <c r="D12" s="1" t="s">
        <v>10</v>
      </c>
      <c r="E12">
        <v>271017450</v>
      </c>
      <c r="F12" s="2">
        <v>44374</v>
      </c>
      <c r="G12" s="2">
        <v>44408</v>
      </c>
      <c r="H12" s="6">
        <f t="shared" si="0"/>
        <v>7</v>
      </c>
      <c r="I12">
        <v>60647.5</v>
      </c>
      <c r="J12">
        <v>60647.5</v>
      </c>
      <c r="K12">
        <v>631</v>
      </c>
    </row>
    <row r="13" spans="1:12" x14ac:dyDescent="0.2">
      <c r="A13">
        <v>2021</v>
      </c>
      <c r="B13">
        <v>111</v>
      </c>
      <c r="C13">
        <v>89100601</v>
      </c>
      <c r="D13" s="1" t="s">
        <v>10</v>
      </c>
      <c r="E13">
        <v>271017450</v>
      </c>
      <c r="F13" s="2">
        <v>44409</v>
      </c>
      <c r="G13" s="2">
        <v>44433</v>
      </c>
      <c r="H13" s="6">
        <f t="shared" si="0"/>
        <v>8</v>
      </c>
      <c r="I13">
        <v>46286.16</v>
      </c>
      <c r="J13">
        <v>46286.16</v>
      </c>
    </row>
    <row r="14" spans="1:12" x14ac:dyDescent="0.2">
      <c r="A14">
        <v>2021</v>
      </c>
      <c r="B14">
        <v>111</v>
      </c>
      <c r="C14">
        <v>89100601</v>
      </c>
      <c r="D14" s="1" t="s">
        <v>10</v>
      </c>
      <c r="E14">
        <v>280503493</v>
      </c>
      <c r="F14" s="2">
        <v>44260</v>
      </c>
      <c r="G14" s="2">
        <v>44274</v>
      </c>
      <c r="H14" s="6">
        <f t="shared" si="0"/>
        <v>3</v>
      </c>
      <c r="I14">
        <v>27000.26</v>
      </c>
      <c r="J14">
        <v>27000.26</v>
      </c>
      <c r="K14">
        <v>213</v>
      </c>
    </row>
    <row r="15" spans="1:12" x14ac:dyDescent="0.2">
      <c r="A15">
        <v>2021</v>
      </c>
      <c r="B15">
        <v>111</v>
      </c>
      <c r="C15">
        <v>89100601</v>
      </c>
      <c r="D15" s="1" t="s">
        <v>10</v>
      </c>
      <c r="E15">
        <v>285323118</v>
      </c>
      <c r="F15" s="2">
        <v>44357</v>
      </c>
      <c r="G15" s="2">
        <v>44377</v>
      </c>
      <c r="H15" s="6">
        <f t="shared" si="0"/>
        <v>6</v>
      </c>
      <c r="I15">
        <v>35675</v>
      </c>
      <c r="J15">
        <v>35675</v>
      </c>
      <c r="K15">
        <v>3111</v>
      </c>
    </row>
    <row r="16" spans="1:12" x14ac:dyDescent="0.2">
      <c r="A16">
        <v>2021</v>
      </c>
      <c r="B16">
        <v>111</v>
      </c>
      <c r="C16">
        <v>89100601</v>
      </c>
      <c r="D16" s="1" t="s">
        <v>10</v>
      </c>
      <c r="E16">
        <v>285323118</v>
      </c>
      <c r="F16" s="2">
        <v>44378</v>
      </c>
      <c r="G16" s="2">
        <v>44408</v>
      </c>
      <c r="H16" s="6">
        <f t="shared" si="0"/>
        <v>7</v>
      </c>
      <c r="I16">
        <v>53512.5</v>
      </c>
      <c r="J16">
        <v>53512.5</v>
      </c>
    </row>
    <row r="17" spans="1:12" x14ac:dyDescent="0.2">
      <c r="A17">
        <v>2021</v>
      </c>
      <c r="B17">
        <v>111</v>
      </c>
      <c r="C17">
        <v>89100601</v>
      </c>
      <c r="D17" s="1" t="s">
        <v>10</v>
      </c>
      <c r="E17">
        <v>285323118</v>
      </c>
      <c r="F17" s="2">
        <v>44409</v>
      </c>
      <c r="G17" s="2">
        <v>44411</v>
      </c>
      <c r="H17" s="6">
        <f t="shared" si="0"/>
        <v>8</v>
      </c>
      <c r="I17">
        <v>3567.5</v>
      </c>
      <c r="J17">
        <v>3567.5</v>
      </c>
    </row>
    <row r="18" spans="1:12" x14ac:dyDescent="0.2">
      <c r="A18">
        <v>2021</v>
      </c>
      <c r="B18">
        <v>111</v>
      </c>
      <c r="C18">
        <v>89100601</v>
      </c>
      <c r="D18" s="1" t="s">
        <v>10</v>
      </c>
      <c r="E18">
        <v>285604438</v>
      </c>
      <c r="F18" s="2">
        <v>44491</v>
      </c>
      <c r="G18" s="2">
        <v>44500</v>
      </c>
      <c r="H18" s="6">
        <f t="shared" si="0"/>
        <v>10</v>
      </c>
      <c r="I18">
        <v>16053.75</v>
      </c>
      <c r="J18">
        <v>16053.75</v>
      </c>
      <c r="K18">
        <v>3011</v>
      </c>
    </row>
    <row r="19" spans="1:12" x14ac:dyDescent="0.2">
      <c r="A19">
        <v>2021</v>
      </c>
      <c r="B19">
        <v>111</v>
      </c>
      <c r="C19">
        <v>89100601</v>
      </c>
      <c r="D19" s="1" t="s">
        <v>10</v>
      </c>
      <c r="E19">
        <v>285604438</v>
      </c>
      <c r="F19" s="2">
        <v>44501</v>
      </c>
      <c r="G19" s="2">
        <v>44516</v>
      </c>
      <c r="H19" s="6">
        <f t="shared" si="0"/>
        <v>11</v>
      </c>
      <c r="I19">
        <v>26756.25</v>
      </c>
      <c r="J19">
        <v>26756.25</v>
      </c>
    </row>
    <row r="20" spans="1:12" x14ac:dyDescent="0.2">
      <c r="A20">
        <v>2021</v>
      </c>
      <c r="B20">
        <v>111</v>
      </c>
      <c r="C20">
        <v>89100601</v>
      </c>
      <c r="D20" s="1" t="s">
        <v>10</v>
      </c>
      <c r="E20">
        <v>285810411</v>
      </c>
      <c r="F20" s="2">
        <v>44418</v>
      </c>
      <c r="G20" s="2">
        <v>44439</v>
      </c>
      <c r="H20" s="6">
        <f t="shared" si="0"/>
        <v>8</v>
      </c>
      <c r="I20">
        <v>37458.75</v>
      </c>
      <c r="J20">
        <v>37458.75</v>
      </c>
      <c r="K20">
        <v>213</v>
      </c>
    </row>
    <row r="21" spans="1:12" ht="15" hidden="1" x14ac:dyDescent="0.25">
      <c r="A21">
        <v>2021</v>
      </c>
      <c r="B21">
        <v>111</v>
      </c>
      <c r="C21">
        <v>89100601</v>
      </c>
      <c r="D21" s="1" t="s">
        <v>10</v>
      </c>
      <c r="E21">
        <v>285810411</v>
      </c>
      <c r="F21" s="2">
        <v>44439</v>
      </c>
      <c r="G21" s="2">
        <v>44448</v>
      </c>
      <c r="H21" s="6">
        <f t="shared" si="0"/>
        <v>9</v>
      </c>
      <c r="I21">
        <v>16053.75</v>
      </c>
      <c r="J21">
        <v>16053.75</v>
      </c>
      <c r="K21">
        <v>3012</v>
      </c>
      <c r="L21" s="5" t="s">
        <v>13</v>
      </c>
    </row>
    <row r="22" spans="1:12" x14ac:dyDescent="0.2">
      <c r="A22">
        <v>2021</v>
      </c>
      <c r="B22">
        <v>111</v>
      </c>
      <c r="C22">
        <v>89100601</v>
      </c>
      <c r="D22" s="1" t="s">
        <v>10</v>
      </c>
      <c r="E22">
        <v>286227416</v>
      </c>
      <c r="F22" s="2">
        <v>44449</v>
      </c>
      <c r="G22" s="2">
        <v>44469</v>
      </c>
      <c r="H22" s="6">
        <f t="shared" si="0"/>
        <v>9</v>
      </c>
      <c r="I22">
        <v>35675</v>
      </c>
      <c r="J22">
        <v>35675</v>
      </c>
      <c r="K22">
        <v>3011</v>
      </c>
    </row>
    <row r="23" spans="1:12" x14ac:dyDescent="0.2">
      <c r="A23">
        <v>2021</v>
      </c>
      <c r="B23">
        <v>111</v>
      </c>
      <c r="C23">
        <v>89100601</v>
      </c>
      <c r="D23" s="1" t="s">
        <v>10</v>
      </c>
      <c r="E23">
        <v>286227416</v>
      </c>
      <c r="F23" s="2">
        <v>44470</v>
      </c>
      <c r="G23" s="2">
        <v>44500</v>
      </c>
      <c r="H23" s="6">
        <f t="shared" si="0"/>
        <v>10</v>
      </c>
      <c r="I23">
        <v>53512.5</v>
      </c>
      <c r="J23">
        <v>53512.5</v>
      </c>
    </row>
    <row r="24" spans="1:12" x14ac:dyDescent="0.2">
      <c r="A24">
        <v>2021</v>
      </c>
      <c r="B24">
        <v>111</v>
      </c>
      <c r="C24">
        <v>89100601</v>
      </c>
      <c r="D24" s="1" t="s">
        <v>10</v>
      </c>
      <c r="E24">
        <v>286227416</v>
      </c>
      <c r="F24" s="2">
        <v>44501</v>
      </c>
      <c r="G24" s="2">
        <v>44502</v>
      </c>
      <c r="H24" s="6">
        <f t="shared" si="0"/>
        <v>11</v>
      </c>
      <c r="I24">
        <v>1928.59</v>
      </c>
      <c r="J24">
        <v>1928.59</v>
      </c>
    </row>
    <row r="25" spans="1:12" x14ac:dyDescent="0.2">
      <c r="A25">
        <v>2021</v>
      </c>
      <c r="B25">
        <v>111</v>
      </c>
      <c r="C25">
        <v>89100601</v>
      </c>
      <c r="D25" s="1" t="s">
        <v>10</v>
      </c>
      <c r="E25">
        <v>2961754026</v>
      </c>
      <c r="F25" s="2">
        <v>44238</v>
      </c>
      <c r="G25" s="2">
        <v>44255</v>
      </c>
      <c r="H25" s="6">
        <f t="shared" si="0"/>
        <v>2</v>
      </c>
      <c r="I25">
        <v>32786.03</v>
      </c>
      <c r="J25">
        <v>32786.03</v>
      </c>
      <c r="K25">
        <v>213</v>
      </c>
    </row>
    <row r="26" spans="1:12" x14ac:dyDescent="0.2">
      <c r="A26">
        <v>2021</v>
      </c>
      <c r="B26">
        <v>111</v>
      </c>
      <c r="C26">
        <v>89100601</v>
      </c>
      <c r="D26" s="1" t="s">
        <v>10</v>
      </c>
      <c r="E26">
        <v>2961754026</v>
      </c>
      <c r="F26" s="2">
        <v>44256</v>
      </c>
      <c r="G26" s="2">
        <v>44257</v>
      </c>
      <c r="H26" s="6">
        <f t="shared" si="0"/>
        <v>3</v>
      </c>
      <c r="I26">
        <v>0</v>
      </c>
      <c r="J26">
        <v>10831.32</v>
      </c>
    </row>
    <row r="27" spans="1:12" x14ac:dyDescent="0.2">
      <c r="A27">
        <v>2021</v>
      </c>
      <c r="B27">
        <v>111</v>
      </c>
      <c r="C27">
        <v>89100601</v>
      </c>
      <c r="D27" s="1" t="s">
        <v>10</v>
      </c>
      <c r="E27">
        <v>2961754026</v>
      </c>
      <c r="F27" s="2">
        <v>44256</v>
      </c>
      <c r="G27" s="2">
        <v>44274</v>
      </c>
      <c r="H27" s="6">
        <f t="shared" si="0"/>
        <v>3</v>
      </c>
      <c r="I27">
        <v>34714.620000000003</v>
      </c>
      <c r="J27">
        <v>34714.620000000003</v>
      </c>
    </row>
    <row r="28" spans="1:12" x14ac:dyDescent="0.2">
      <c r="A28">
        <v>2021</v>
      </c>
      <c r="B28">
        <v>111</v>
      </c>
      <c r="C28">
        <v>89100601</v>
      </c>
      <c r="D28" s="1" t="s">
        <v>10</v>
      </c>
      <c r="E28">
        <v>300626431</v>
      </c>
      <c r="F28" s="2">
        <v>44329</v>
      </c>
      <c r="G28" s="2">
        <v>44332</v>
      </c>
      <c r="H28" s="6">
        <f t="shared" si="0"/>
        <v>5</v>
      </c>
      <c r="I28">
        <v>5351.25</v>
      </c>
      <c r="J28">
        <v>5351.25</v>
      </c>
      <c r="K28">
        <v>1111</v>
      </c>
    </row>
    <row r="29" spans="1:12" x14ac:dyDescent="0.2">
      <c r="A29">
        <v>2021</v>
      </c>
      <c r="B29">
        <v>111</v>
      </c>
      <c r="C29">
        <v>89100601</v>
      </c>
      <c r="D29" s="1" t="s">
        <v>10</v>
      </c>
      <c r="E29">
        <v>305613453</v>
      </c>
      <c r="F29" s="2">
        <v>44454</v>
      </c>
      <c r="G29" s="2">
        <v>44469</v>
      </c>
      <c r="H29" s="6">
        <f t="shared" si="0"/>
        <v>9</v>
      </c>
      <c r="I29">
        <v>26756.25</v>
      </c>
      <c r="J29">
        <v>26756.25</v>
      </c>
      <c r="K29">
        <v>3011</v>
      </c>
    </row>
    <row r="30" spans="1:12" x14ac:dyDescent="0.2">
      <c r="A30">
        <v>2021</v>
      </c>
      <c r="B30">
        <v>111</v>
      </c>
      <c r="C30">
        <v>89100601</v>
      </c>
      <c r="D30" s="1" t="s">
        <v>10</v>
      </c>
      <c r="E30">
        <v>305613453</v>
      </c>
      <c r="F30" s="2">
        <v>44470</v>
      </c>
      <c r="G30" s="2">
        <v>44481</v>
      </c>
      <c r="H30" s="6">
        <f t="shared" si="0"/>
        <v>10</v>
      </c>
      <c r="I30">
        <v>21214.49</v>
      </c>
      <c r="J30">
        <v>21214.49</v>
      </c>
    </row>
    <row r="31" spans="1:12" x14ac:dyDescent="0.2">
      <c r="A31">
        <v>2021</v>
      </c>
      <c r="B31">
        <v>111</v>
      </c>
      <c r="C31">
        <v>89100601</v>
      </c>
      <c r="D31" s="1" t="s">
        <v>10</v>
      </c>
      <c r="E31">
        <v>306201442</v>
      </c>
      <c r="F31" s="2">
        <v>44188</v>
      </c>
      <c r="G31" s="2">
        <v>44227</v>
      </c>
      <c r="H31" s="6">
        <f t="shared" si="0"/>
        <v>1</v>
      </c>
      <c r="I31">
        <v>75215.009999999995</v>
      </c>
      <c r="J31">
        <v>75215.009999999995</v>
      </c>
      <c r="K31">
        <v>216</v>
      </c>
    </row>
    <row r="32" spans="1:12" x14ac:dyDescent="0.2">
      <c r="A32">
        <v>2021</v>
      </c>
      <c r="B32">
        <v>111</v>
      </c>
      <c r="C32">
        <v>89100601</v>
      </c>
      <c r="D32" s="1" t="s">
        <v>10</v>
      </c>
      <c r="E32">
        <v>306201442</v>
      </c>
      <c r="F32" s="2">
        <v>44228</v>
      </c>
      <c r="G32" s="2">
        <v>44230</v>
      </c>
      <c r="H32" s="6">
        <f t="shared" si="0"/>
        <v>2</v>
      </c>
      <c r="I32">
        <v>3567.5</v>
      </c>
      <c r="J32">
        <v>3567.5</v>
      </c>
    </row>
    <row r="33" spans="1:11" x14ac:dyDescent="0.2">
      <c r="A33">
        <v>2021</v>
      </c>
      <c r="B33">
        <v>111</v>
      </c>
      <c r="C33">
        <v>89100601</v>
      </c>
      <c r="D33" s="1" t="s">
        <v>10</v>
      </c>
      <c r="E33">
        <v>315308477</v>
      </c>
      <c r="F33" s="2">
        <v>44424</v>
      </c>
      <c r="G33" s="2">
        <v>44439</v>
      </c>
      <c r="H33" s="6">
        <f t="shared" si="0"/>
        <v>8</v>
      </c>
      <c r="I33">
        <v>26756.25</v>
      </c>
      <c r="J33">
        <v>26756.25</v>
      </c>
      <c r="K33">
        <v>1111</v>
      </c>
    </row>
    <row r="34" spans="1:11" x14ac:dyDescent="0.2">
      <c r="A34">
        <v>2021</v>
      </c>
      <c r="B34">
        <v>111</v>
      </c>
      <c r="C34">
        <v>89100601</v>
      </c>
      <c r="D34" s="1" t="s">
        <v>10</v>
      </c>
      <c r="E34">
        <v>315308477</v>
      </c>
      <c r="F34" s="2">
        <v>44440</v>
      </c>
      <c r="G34" s="2">
        <v>44469</v>
      </c>
      <c r="H34" s="6">
        <f t="shared" si="0"/>
        <v>9</v>
      </c>
      <c r="I34">
        <v>51728.75</v>
      </c>
      <c r="J34">
        <v>51728.75</v>
      </c>
    </row>
    <row r="35" spans="1:11" x14ac:dyDescent="0.2">
      <c r="A35">
        <v>2021</v>
      </c>
      <c r="B35">
        <v>111</v>
      </c>
      <c r="C35">
        <v>89100601</v>
      </c>
      <c r="D35" s="1" t="s">
        <v>10</v>
      </c>
      <c r="E35">
        <v>315308477</v>
      </c>
      <c r="F35" s="2">
        <v>44470</v>
      </c>
      <c r="G35" s="2">
        <v>44480</v>
      </c>
      <c r="H35" s="6">
        <f t="shared" si="0"/>
        <v>10</v>
      </c>
      <c r="I35">
        <v>17837.5</v>
      </c>
      <c r="J35">
        <v>17837.5</v>
      </c>
    </row>
    <row r="36" spans="1:11" x14ac:dyDescent="0.2">
      <c r="A36">
        <v>2021</v>
      </c>
      <c r="B36">
        <v>111</v>
      </c>
      <c r="C36">
        <v>89100601</v>
      </c>
      <c r="D36" s="1" t="s">
        <v>10</v>
      </c>
      <c r="E36">
        <v>315308477</v>
      </c>
      <c r="F36" s="2">
        <v>44474</v>
      </c>
      <c r="G36" s="2">
        <v>44475</v>
      </c>
      <c r="H36" s="6">
        <f t="shared" si="0"/>
        <v>10</v>
      </c>
      <c r="I36">
        <v>0</v>
      </c>
      <c r="J36">
        <v>5478.68</v>
      </c>
    </row>
    <row r="37" spans="1:11" x14ac:dyDescent="0.2">
      <c r="A37">
        <v>2021</v>
      </c>
      <c r="B37">
        <v>111</v>
      </c>
      <c r="C37">
        <v>89100601</v>
      </c>
      <c r="D37" s="1" t="s">
        <v>10</v>
      </c>
      <c r="E37">
        <v>315424707</v>
      </c>
      <c r="F37" s="2">
        <v>44182</v>
      </c>
      <c r="G37" s="2">
        <v>44216</v>
      </c>
      <c r="H37" s="6">
        <f t="shared" si="0"/>
        <v>1</v>
      </c>
      <c r="I37">
        <v>60647.5</v>
      </c>
      <c r="J37">
        <v>60647.5</v>
      </c>
      <c r="K37">
        <v>213</v>
      </c>
    </row>
    <row r="38" spans="1:11" x14ac:dyDescent="0.2">
      <c r="A38">
        <v>2021</v>
      </c>
      <c r="B38">
        <v>111</v>
      </c>
      <c r="C38">
        <v>89100601</v>
      </c>
      <c r="D38" s="1" t="s">
        <v>10</v>
      </c>
      <c r="E38">
        <v>315531748</v>
      </c>
      <c r="F38" s="2">
        <v>44218</v>
      </c>
      <c r="G38" s="2">
        <v>44227</v>
      </c>
      <c r="H38" s="6">
        <f t="shared" si="0"/>
        <v>1</v>
      </c>
      <c r="I38">
        <v>17357.310000000001</v>
      </c>
      <c r="J38">
        <v>17357.310000000001</v>
      </c>
      <c r="K38">
        <v>1211</v>
      </c>
    </row>
    <row r="39" spans="1:11" x14ac:dyDescent="0.2">
      <c r="A39">
        <v>2021</v>
      </c>
      <c r="B39">
        <v>111</v>
      </c>
      <c r="C39">
        <v>89100601</v>
      </c>
      <c r="D39" s="1" t="s">
        <v>10</v>
      </c>
      <c r="E39">
        <v>315531748</v>
      </c>
      <c r="F39" s="2">
        <v>44228</v>
      </c>
      <c r="G39" s="2">
        <v>44255</v>
      </c>
      <c r="H39" s="6">
        <f t="shared" si="0"/>
        <v>2</v>
      </c>
      <c r="I39">
        <v>48161.25</v>
      </c>
      <c r="J39">
        <v>48161.25</v>
      </c>
    </row>
    <row r="40" spans="1:11" x14ac:dyDescent="0.2">
      <c r="A40">
        <v>2021</v>
      </c>
      <c r="B40">
        <v>111</v>
      </c>
      <c r="C40">
        <v>89100601</v>
      </c>
      <c r="D40" s="1" t="s">
        <v>10</v>
      </c>
      <c r="E40">
        <v>315531748</v>
      </c>
      <c r="F40" s="2">
        <v>44256</v>
      </c>
      <c r="G40" s="2">
        <v>44274</v>
      </c>
      <c r="H40" s="6">
        <f t="shared" si="0"/>
        <v>3</v>
      </c>
      <c r="I40">
        <v>32107.5</v>
      </c>
      <c r="J40">
        <v>32107.5</v>
      </c>
    </row>
    <row r="41" spans="1:11" x14ac:dyDescent="0.2">
      <c r="A41">
        <v>2021</v>
      </c>
      <c r="B41">
        <v>111</v>
      </c>
      <c r="C41">
        <v>89100601</v>
      </c>
      <c r="D41" s="1" t="s">
        <v>10</v>
      </c>
      <c r="E41">
        <v>315814437</v>
      </c>
      <c r="F41" s="2">
        <v>44406</v>
      </c>
      <c r="G41" s="2">
        <v>44439</v>
      </c>
      <c r="H41" s="6">
        <f t="shared" si="0"/>
        <v>8</v>
      </c>
      <c r="I41">
        <v>58863.75</v>
      </c>
      <c r="J41">
        <v>58863.75</v>
      </c>
      <c r="K41">
        <v>3011</v>
      </c>
    </row>
    <row r="42" spans="1:11" x14ac:dyDescent="0.2">
      <c r="A42">
        <v>2021</v>
      </c>
      <c r="B42">
        <v>111</v>
      </c>
      <c r="C42">
        <v>89100601</v>
      </c>
      <c r="D42" s="1" t="s">
        <v>10</v>
      </c>
      <c r="E42">
        <v>315814437</v>
      </c>
      <c r="F42" s="2">
        <v>44440</v>
      </c>
      <c r="G42" s="2">
        <v>44469</v>
      </c>
      <c r="H42" s="6">
        <f t="shared" si="0"/>
        <v>9</v>
      </c>
      <c r="I42">
        <v>51728.75</v>
      </c>
      <c r="J42">
        <v>51728.75</v>
      </c>
    </row>
    <row r="43" spans="1:11" x14ac:dyDescent="0.2">
      <c r="A43">
        <v>2021</v>
      </c>
      <c r="B43">
        <v>111</v>
      </c>
      <c r="C43">
        <v>89100601</v>
      </c>
      <c r="D43" s="1" t="s">
        <v>10</v>
      </c>
      <c r="E43">
        <v>315814437</v>
      </c>
      <c r="F43" s="2">
        <v>44470</v>
      </c>
      <c r="G43" s="2">
        <v>44473</v>
      </c>
      <c r="H43" s="6">
        <f t="shared" si="0"/>
        <v>10</v>
      </c>
      <c r="I43">
        <v>5351.25</v>
      </c>
      <c r="J43">
        <v>5351.25</v>
      </c>
    </row>
    <row r="44" spans="1:11" x14ac:dyDescent="0.2">
      <c r="A44">
        <v>2021</v>
      </c>
      <c r="B44">
        <v>111</v>
      </c>
      <c r="C44">
        <v>89100601</v>
      </c>
      <c r="D44" s="1" t="s">
        <v>10</v>
      </c>
      <c r="E44">
        <v>316210411</v>
      </c>
      <c r="F44" s="2">
        <v>44320</v>
      </c>
      <c r="G44" s="2">
        <v>44340</v>
      </c>
      <c r="H44" s="6">
        <f t="shared" si="0"/>
        <v>5</v>
      </c>
      <c r="I44">
        <v>35675</v>
      </c>
      <c r="J44">
        <v>35675</v>
      </c>
      <c r="K44">
        <v>216</v>
      </c>
    </row>
    <row r="45" spans="1:11" x14ac:dyDescent="0.2">
      <c r="A45">
        <v>2021</v>
      </c>
      <c r="B45">
        <v>111</v>
      </c>
      <c r="C45">
        <v>89100601</v>
      </c>
      <c r="D45" s="1" t="s">
        <v>10</v>
      </c>
      <c r="E45">
        <v>321224454</v>
      </c>
      <c r="F45" s="2">
        <v>44447</v>
      </c>
      <c r="G45" s="2">
        <v>44464</v>
      </c>
      <c r="H45" s="6">
        <f t="shared" si="0"/>
        <v>9</v>
      </c>
      <c r="I45">
        <v>30323.75</v>
      </c>
      <c r="J45">
        <v>30323.75</v>
      </c>
      <c r="K45">
        <v>3011</v>
      </c>
    </row>
    <row r="46" spans="1:11" x14ac:dyDescent="0.2">
      <c r="A46">
        <v>2021</v>
      </c>
      <c r="B46">
        <v>111</v>
      </c>
      <c r="C46">
        <v>89100601</v>
      </c>
      <c r="D46" s="1" t="s">
        <v>10</v>
      </c>
      <c r="E46">
        <v>325321427</v>
      </c>
      <c r="F46" s="2">
        <v>44489</v>
      </c>
      <c r="G46" s="2">
        <v>44500</v>
      </c>
      <c r="H46" s="6">
        <f t="shared" si="0"/>
        <v>10</v>
      </c>
      <c r="I46">
        <v>19621.25</v>
      </c>
      <c r="J46">
        <v>19621.25</v>
      </c>
      <c r="K46">
        <v>1111</v>
      </c>
    </row>
    <row r="47" spans="1:11" x14ac:dyDescent="0.2">
      <c r="A47">
        <v>2021</v>
      </c>
      <c r="B47">
        <v>111</v>
      </c>
      <c r="C47">
        <v>89100601</v>
      </c>
      <c r="D47" s="1" t="s">
        <v>10</v>
      </c>
      <c r="E47">
        <v>325321427</v>
      </c>
      <c r="F47" s="2">
        <v>44501</v>
      </c>
      <c r="G47" s="2">
        <v>44516</v>
      </c>
      <c r="H47" s="6">
        <f t="shared" si="0"/>
        <v>11</v>
      </c>
      <c r="I47">
        <v>28928.85</v>
      </c>
      <c r="J47">
        <v>28928.85</v>
      </c>
    </row>
    <row r="48" spans="1:11" x14ac:dyDescent="0.2">
      <c r="A48">
        <v>2021</v>
      </c>
      <c r="B48">
        <v>111</v>
      </c>
      <c r="C48">
        <v>89100601</v>
      </c>
      <c r="D48" s="1" t="s">
        <v>10</v>
      </c>
      <c r="E48">
        <v>325818406</v>
      </c>
      <c r="F48" s="2">
        <v>44187</v>
      </c>
      <c r="G48" s="2">
        <v>44217</v>
      </c>
      <c r="H48" s="6">
        <f t="shared" si="0"/>
        <v>1</v>
      </c>
      <c r="I48">
        <v>53512.5</v>
      </c>
      <c r="J48">
        <v>53512.5</v>
      </c>
      <c r="K48">
        <v>213</v>
      </c>
    </row>
    <row r="49" spans="1:11" x14ac:dyDescent="0.2">
      <c r="A49">
        <v>2021</v>
      </c>
      <c r="B49">
        <v>111</v>
      </c>
      <c r="C49">
        <v>89100601</v>
      </c>
      <c r="D49" s="1" t="s">
        <v>10</v>
      </c>
      <c r="E49">
        <v>326204413</v>
      </c>
      <c r="F49" s="2">
        <v>44411</v>
      </c>
      <c r="G49" s="2">
        <v>44434</v>
      </c>
      <c r="H49" s="6">
        <f t="shared" si="0"/>
        <v>8</v>
      </c>
      <c r="I49">
        <v>41026.25</v>
      </c>
      <c r="J49">
        <v>41026.25</v>
      </c>
      <c r="K49">
        <v>3011</v>
      </c>
    </row>
    <row r="50" spans="1:11" x14ac:dyDescent="0.2">
      <c r="A50">
        <v>2021</v>
      </c>
      <c r="B50">
        <v>111</v>
      </c>
      <c r="C50">
        <v>89100601</v>
      </c>
      <c r="D50" s="1" t="s">
        <v>10</v>
      </c>
      <c r="E50">
        <v>330108476</v>
      </c>
      <c r="F50" s="2">
        <v>44482</v>
      </c>
      <c r="G50" s="2">
        <v>44500</v>
      </c>
      <c r="H50" s="6">
        <f t="shared" si="0"/>
        <v>10</v>
      </c>
      <c r="I50">
        <v>32107.5</v>
      </c>
      <c r="J50">
        <v>32107.5</v>
      </c>
      <c r="K50">
        <v>3011</v>
      </c>
    </row>
    <row r="51" spans="1:11" x14ac:dyDescent="0.2">
      <c r="A51">
        <v>2021</v>
      </c>
      <c r="B51">
        <v>111</v>
      </c>
      <c r="C51">
        <v>89100601</v>
      </c>
      <c r="D51" s="1" t="s">
        <v>10</v>
      </c>
      <c r="E51">
        <v>330108476</v>
      </c>
      <c r="F51" s="2">
        <v>44501</v>
      </c>
      <c r="G51" s="2">
        <v>44518</v>
      </c>
      <c r="H51" s="6">
        <f t="shared" si="0"/>
        <v>11</v>
      </c>
      <c r="I51">
        <v>30323.75</v>
      </c>
      <c r="J51">
        <v>30323.75</v>
      </c>
    </row>
    <row r="52" spans="1:11" x14ac:dyDescent="0.2">
      <c r="A52">
        <v>2021</v>
      </c>
      <c r="B52">
        <v>111</v>
      </c>
      <c r="C52">
        <v>89100601</v>
      </c>
      <c r="D52" s="1" t="s">
        <v>10</v>
      </c>
      <c r="E52">
        <v>330503481</v>
      </c>
      <c r="F52" s="2">
        <v>44194</v>
      </c>
      <c r="G52" s="2">
        <v>44227</v>
      </c>
      <c r="H52" s="6">
        <f t="shared" si="0"/>
        <v>1</v>
      </c>
      <c r="I52">
        <v>63643.47</v>
      </c>
      <c r="J52">
        <v>63643.47</v>
      </c>
      <c r="K52">
        <v>213</v>
      </c>
    </row>
    <row r="53" spans="1:11" x14ac:dyDescent="0.2">
      <c r="A53">
        <v>2021</v>
      </c>
      <c r="B53">
        <v>111</v>
      </c>
      <c r="C53">
        <v>89100601</v>
      </c>
      <c r="D53" s="1" t="s">
        <v>10</v>
      </c>
      <c r="E53">
        <v>330503481</v>
      </c>
      <c r="F53" s="2">
        <v>44228</v>
      </c>
      <c r="G53" s="2">
        <v>44246</v>
      </c>
      <c r="H53" s="6">
        <f t="shared" si="0"/>
        <v>2</v>
      </c>
      <c r="I53">
        <v>34714.620000000003</v>
      </c>
      <c r="J53">
        <v>34714.620000000003</v>
      </c>
    </row>
    <row r="54" spans="1:11" x14ac:dyDescent="0.2">
      <c r="A54">
        <v>2021</v>
      </c>
      <c r="B54">
        <v>111</v>
      </c>
      <c r="C54">
        <v>89100601</v>
      </c>
      <c r="D54" s="1" t="s">
        <v>10</v>
      </c>
      <c r="E54">
        <v>335821416</v>
      </c>
      <c r="F54" s="2">
        <v>44323</v>
      </c>
      <c r="G54" s="2">
        <v>44326</v>
      </c>
      <c r="H54" s="6">
        <f t="shared" si="0"/>
        <v>5</v>
      </c>
      <c r="I54">
        <v>5351.25</v>
      </c>
      <c r="J54">
        <v>5351.25</v>
      </c>
      <c r="K54">
        <v>311</v>
      </c>
    </row>
    <row r="55" spans="1:11" x14ac:dyDescent="0.2">
      <c r="A55">
        <v>2021</v>
      </c>
      <c r="B55">
        <v>111</v>
      </c>
      <c r="C55">
        <v>89100601</v>
      </c>
      <c r="D55" s="1" t="s">
        <v>10</v>
      </c>
      <c r="E55">
        <v>341114438</v>
      </c>
      <c r="F55" s="2">
        <v>44237</v>
      </c>
      <c r="G55" s="2">
        <v>44255</v>
      </c>
      <c r="H55" s="6">
        <f t="shared" si="0"/>
        <v>2</v>
      </c>
      <c r="I55">
        <v>34714.620000000003</v>
      </c>
      <c r="J55">
        <v>34714.620000000003</v>
      </c>
      <c r="K55">
        <v>213</v>
      </c>
    </row>
    <row r="56" spans="1:11" x14ac:dyDescent="0.2">
      <c r="A56">
        <v>2021</v>
      </c>
      <c r="B56">
        <v>111</v>
      </c>
      <c r="C56">
        <v>89100601</v>
      </c>
      <c r="D56" s="1" t="s">
        <v>10</v>
      </c>
      <c r="E56">
        <v>341114438</v>
      </c>
      <c r="F56" s="2">
        <v>44256</v>
      </c>
      <c r="G56" s="2">
        <v>44265</v>
      </c>
      <c r="H56" s="6">
        <f t="shared" si="0"/>
        <v>3</v>
      </c>
      <c r="I56">
        <v>16053.75</v>
      </c>
      <c r="J56">
        <v>16053.75</v>
      </c>
    </row>
    <row r="57" spans="1:11" x14ac:dyDescent="0.2">
      <c r="A57">
        <v>2021</v>
      </c>
      <c r="B57">
        <v>111</v>
      </c>
      <c r="C57">
        <v>89100601</v>
      </c>
      <c r="D57" s="1" t="s">
        <v>10</v>
      </c>
      <c r="E57">
        <v>341124429</v>
      </c>
      <c r="F57" s="2">
        <v>44411</v>
      </c>
      <c r="G57" s="2">
        <v>44428</v>
      </c>
      <c r="H57" s="6">
        <f t="shared" si="0"/>
        <v>8</v>
      </c>
      <c r="I57">
        <v>32786.03</v>
      </c>
      <c r="J57">
        <v>32786.03</v>
      </c>
      <c r="K57">
        <v>3011</v>
      </c>
    </row>
    <row r="58" spans="1:11" x14ac:dyDescent="0.2">
      <c r="A58">
        <v>2021</v>
      </c>
      <c r="B58">
        <v>111</v>
      </c>
      <c r="C58">
        <v>89100601</v>
      </c>
      <c r="D58" s="1" t="s">
        <v>10</v>
      </c>
      <c r="E58">
        <v>345618437</v>
      </c>
      <c r="F58" s="2">
        <v>44320</v>
      </c>
      <c r="G58" s="2">
        <v>44347</v>
      </c>
      <c r="H58" s="6">
        <f t="shared" si="0"/>
        <v>5</v>
      </c>
      <c r="I58">
        <v>48161.25</v>
      </c>
      <c r="J58">
        <v>48161.25</v>
      </c>
      <c r="K58">
        <v>3111</v>
      </c>
    </row>
    <row r="59" spans="1:11" x14ac:dyDescent="0.2">
      <c r="A59">
        <v>2021</v>
      </c>
      <c r="B59">
        <v>111</v>
      </c>
      <c r="C59">
        <v>89100601</v>
      </c>
      <c r="D59" s="1" t="s">
        <v>10</v>
      </c>
      <c r="E59">
        <v>345618437</v>
      </c>
      <c r="F59" s="2">
        <v>44348</v>
      </c>
      <c r="G59" s="2">
        <v>44369</v>
      </c>
      <c r="H59" s="6">
        <f t="shared" si="0"/>
        <v>6</v>
      </c>
      <c r="I59">
        <v>37458.75</v>
      </c>
      <c r="J59">
        <v>37458.75</v>
      </c>
    </row>
    <row r="60" spans="1:11" x14ac:dyDescent="0.2">
      <c r="A60">
        <v>2021</v>
      </c>
      <c r="B60">
        <v>111</v>
      </c>
      <c r="C60">
        <v>89100601</v>
      </c>
      <c r="D60" s="1" t="s">
        <v>10</v>
      </c>
      <c r="E60">
        <v>345921081</v>
      </c>
      <c r="F60" s="2">
        <v>44188</v>
      </c>
      <c r="G60" s="2">
        <v>44218</v>
      </c>
      <c r="H60" s="6">
        <f t="shared" si="0"/>
        <v>1</v>
      </c>
      <c r="I60">
        <v>57857.7</v>
      </c>
      <c r="J60">
        <v>57857.7</v>
      </c>
      <c r="K60">
        <v>213</v>
      </c>
    </row>
    <row r="61" spans="1:11" x14ac:dyDescent="0.2">
      <c r="A61">
        <v>2021</v>
      </c>
      <c r="B61">
        <v>111</v>
      </c>
      <c r="C61">
        <v>89100601</v>
      </c>
      <c r="D61" s="1" t="s">
        <v>10</v>
      </c>
      <c r="E61">
        <v>350108449</v>
      </c>
      <c r="F61" s="2">
        <v>44320</v>
      </c>
      <c r="G61" s="2">
        <v>44343</v>
      </c>
      <c r="H61" s="6">
        <f t="shared" si="0"/>
        <v>5</v>
      </c>
      <c r="I61">
        <v>44357.57</v>
      </c>
      <c r="J61">
        <v>44357.57</v>
      </c>
      <c r="K61">
        <v>311</v>
      </c>
    </row>
    <row r="62" spans="1:11" x14ac:dyDescent="0.2">
      <c r="A62">
        <v>2021</v>
      </c>
      <c r="B62">
        <v>111</v>
      </c>
      <c r="C62">
        <v>89100601</v>
      </c>
      <c r="D62" s="1" t="s">
        <v>10</v>
      </c>
      <c r="E62">
        <v>350501451</v>
      </c>
      <c r="F62" s="2">
        <v>44501</v>
      </c>
      <c r="G62" s="2">
        <v>44518</v>
      </c>
      <c r="H62" s="6">
        <f t="shared" si="0"/>
        <v>11</v>
      </c>
      <c r="I62">
        <v>32786.03</v>
      </c>
      <c r="J62">
        <v>32786.03</v>
      </c>
      <c r="K62">
        <v>3011</v>
      </c>
    </row>
    <row r="63" spans="1:11" x14ac:dyDescent="0.2">
      <c r="A63">
        <v>2021</v>
      </c>
      <c r="B63">
        <v>111</v>
      </c>
      <c r="C63">
        <v>89100601</v>
      </c>
      <c r="D63" s="1" t="s">
        <v>10</v>
      </c>
      <c r="E63">
        <v>351214440</v>
      </c>
      <c r="F63" s="2">
        <v>44337</v>
      </c>
      <c r="G63" s="2">
        <v>44347</v>
      </c>
      <c r="H63" s="6">
        <f t="shared" si="0"/>
        <v>5</v>
      </c>
      <c r="I63">
        <v>17837.5</v>
      </c>
      <c r="J63">
        <v>17837.5</v>
      </c>
      <c r="K63">
        <v>1713</v>
      </c>
    </row>
    <row r="64" spans="1:11" x14ac:dyDescent="0.2">
      <c r="A64">
        <v>2021</v>
      </c>
      <c r="B64">
        <v>111</v>
      </c>
      <c r="C64">
        <v>89100601</v>
      </c>
      <c r="D64" s="1" t="s">
        <v>10</v>
      </c>
      <c r="E64">
        <v>351214440</v>
      </c>
      <c r="F64" s="2">
        <v>44348</v>
      </c>
      <c r="G64" s="2">
        <v>44363</v>
      </c>
      <c r="H64" s="6">
        <f t="shared" si="0"/>
        <v>6</v>
      </c>
      <c r="I64">
        <v>28928.85</v>
      </c>
      <c r="J64">
        <v>28928.85</v>
      </c>
    </row>
    <row r="65" spans="1:11" x14ac:dyDescent="0.2">
      <c r="A65">
        <v>2021</v>
      </c>
      <c r="B65">
        <v>111</v>
      </c>
      <c r="C65">
        <v>89100601</v>
      </c>
      <c r="D65" s="1" t="s">
        <v>10</v>
      </c>
      <c r="E65">
        <v>355618441</v>
      </c>
      <c r="F65" s="2">
        <v>44319</v>
      </c>
      <c r="G65" s="2">
        <v>44342</v>
      </c>
      <c r="H65" s="6">
        <f t="shared" si="0"/>
        <v>5</v>
      </c>
      <c r="I65">
        <v>41026.25</v>
      </c>
      <c r="J65">
        <v>41026.25</v>
      </c>
      <c r="K65">
        <v>1713</v>
      </c>
    </row>
    <row r="66" spans="1:11" x14ac:dyDescent="0.2">
      <c r="A66">
        <v>2021</v>
      </c>
      <c r="B66">
        <v>111</v>
      </c>
      <c r="C66">
        <v>89100601</v>
      </c>
      <c r="D66" s="1" t="s">
        <v>10</v>
      </c>
      <c r="E66">
        <v>355906415</v>
      </c>
      <c r="F66" s="2">
        <v>44295</v>
      </c>
      <c r="G66" s="2">
        <v>44305</v>
      </c>
      <c r="H66" s="6">
        <f t="shared" si="0"/>
        <v>4</v>
      </c>
      <c r="I66">
        <v>16123.6</v>
      </c>
      <c r="J66">
        <v>16123.6</v>
      </c>
      <c r="K66">
        <v>311</v>
      </c>
    </row>
    <row r="67" spans="1:11" x14ac:dyDescent="0.2">
      <c r="A67">
        <v>2021</v>
      </c>
      <c r="B67">
        <v>111</v>
      </c>
      <c r="C67">
        <v>89100601</v>
      </c>
      <c r="D67" s="1" t="s">
        <v>10</v>
      </c>
      <c r="E67">
        <v>360206064</v>
      </c>
      <c r="F67" s="2">
        <v>44285</v>
      </c>
      <c r="G67" s="2">
        <v>44316</v>
      </c>
      <c r="H67" s="6">
        <f t="shared" ref="H67:H130" si="1">MONTH(G67)</f>
        <v>4</v>
      </c>
      <c r="I67">
        <v>55296.25</v>
      </c>
      <c r="J67">
        <v>55296.25</v>
      </c>
      <c r="K67">
        <v>213</v>
      </c>
    </row>
    <row r="68" spans="1:11" x14ac:dyDescent="0.2">
      <c r="A68">
        <v>2021</v>
      </c>
      <c r="B68">
        <v>111</v>
      </c>
      <c r="C68">
        <v>89100601</v>
      </c>
      <c r="D68" s="1" t="s">
        <v>10</v>
      </c>
      <c r="E68">
        <v>360206064</v>
      </c>
      <c r="F68" s="2">
        <v>44317</v>
      </c>
      <c r="G68" s="2">
        <v>44329</v>
      </c>
      <c r="H68" s="6">
        <f t="shared" si="1"/>
        <v>5</v>
      </c>
      <c r="I68">
        <v>23143.08</v>
      </c>
      <c r="J68">
        <v>23143.08</v>
      </c>
    </row>
    <row r="69" spans="1:11" x14ac:dyDescent="0.2">
      <c r="A69">
        <v>2021</v>
      </c>
      <c r="B69">
        <v>111</v>
      </c>
      <c r="C69">
        <v>89100601</v>
      </c>
      <c r="D69" s="1" t="s">
        <v>10</v>
      </c>
      <c r="E69">
        <v>365312443</v>
      </c>
      <c r="F69" s="2">
        <v>44368</v>
      </c>
      <c r="G69" s="2">
        <v>44377</v>
      </c>
      <c r="H69" s="6">
        <f t="shared" si="1"/>
        <v>6</v>
      </c>
      <c r="I69">
        <v>16053.75</v>
      </c>
      <c r="J69">
        <v>16053.75</v>
      </c>
      <c r="K69">
        <v>3011</v>
      </c>
    </row>
    <row r="70" spans="1:11" x14ac:dyDescent="0.2">
      <c r="A70">
        <v>2021</v>
      </c>
      <c r="B70">
        <v>111</v>
      </c>
      <c r="C70">
        <v>89100601</v>
      </c>
      <c r="D70" s="1" t="s">
        <v>10</v>
      </c>
      <c r="E70">
        <v>365312443</v>
      </c>
      <c r="F70" s="2">
        <v>44378</v>
      </c>
      <c r="G70" s="2">
        <v>44403</v>
      </c>
      <c r="H70" s="6">
        <f t="shared" si="1"/>
        <v>7</v>
      </c>
      <c r="I70">
        <v>48214.75</v>
      </c>
      <c r="J70">
        <v>48214.75</v>
      </c>
    </row>
    <row r="71" spans="1:11" x14ac:dyDescent="0.2">
      <c r="A71">
        <v>2021</v>
      </c>
      <c r="B71">
        <v>111</v>
      </c>
      <c r="C71">
        <v>89100601</v>
      </c>
      <c r="D71" s="1" t="s">
        <v>10</v>
      </c>
      <c r="E71">
        <v>365915457</v>
      </c>
      <c r="F71" s="2">
        <v>44372</v>
      </c>
      <c r="G71" s="2">
        <v>44377</v>
      </c>
      <c r="H71" s="6">
        <f t="shared" si="1"/>
        <v>6</v>
      </c>
      <c r="I71">
        <v>9642.9500000000007</v>
      </c>
      <c r="J71">
        <v>9642.9500000000007</v>
      </c>
      <c r="K71">
        <v>3011</v>
      </c>
    </row>
    <row r="72" spans="1:11" x14ac:dyDescent="0.2">
      <c r="A72">
        <v>2021</v>
      </c>
      <c r="B72">
        <v>111</v>
      </c>
      <c r="C72">
        <v>89100601</v>
      </c>
      <c r="D72" s="1" t="s">
        <v>10</v>
      </c>
      <c r="E72">
        <v>370330441</v>
      </c>
      <c r="F72" s="2">
        <v>44195</v>
      </c>
      <c r="G72" s="2">
        <v>44209</v>
      </c>
      <c r="H72" s="6">
        <f t="shared" si="1"/>
        <v>1</v>
      </c>
      <c r="I72">
        <v>25986.38</v>
      </c>
      <c r="J72">
        <v>25986.38</v>
      </c>
      <c r="K72">
        <v>213</v>
      </c>
    </row>
    <row r="73" spans="1:11" x14ac:dyDescent="0.2">
      <c r="A73">
        <v>2021</v>
      </c>
      <c r="B73">
        <v>111</v>
      </c>
      <c r="C73">
        <v>89100601</v>
      </c>
      <c r="D73" s="1" t="s">
        <v>10</v>
      </c>
      <c r="E73">
        <v>375116422</v>
      </c>
      <c r="F73" s="2">
        <v>44403</v>
      </c>
      <c r="G73" s="2">
        <v>44421</v>
      </c>
      <c r="H73" s="6">
        <f t="shared" si="1"/>
        <v>8</v>
      </c>
      <c r="I73">
        <v>32107.5</v>
      </c>
      <c r="J73">
        <v>32107.5</v>
      </c>
      <c r="K73">
        <v>3011</v>
      </c>
    </row>
    <row r="74" spans="1:11" x14ac:dyDescent="0.2">
      <c r="A74">
        <v>2021</v>
      </c>
      <c r="B74">
        <v>111</v>
      </c>
      <c r="C74">
        <v>89100601</v>
      </c>
      <c r="D74" s="1" t="s">
        <v>10</v>
      </c>
      <c r="E74">
        <v>375205441</v>
      </c>
      <c r="F74" s="2">
        <v>44286</v>
      </c>
      <c r="G74" s="2">
        <v>44316</v>
      </c>
      <c r="H74" s="6">
        <f t="shared" si="1"/>
        <v>4</v>
      </c>
      <c r="I74">
        <v>53512.5</v>
      </c>
      <c r="J74">
        <v>53512.5</v>
      </c>
      <c r="K74">
        <v>1713</v>
      </c>
    </row>
    <row r="75" spans="1:11" x14ac:dyDescent="0.2">
      <c r="A75">
        <v>2021</v>
      </c>
      <c r="B75">
        <v>111</v>
      </c>
      <c r="C75">
        <v>89100601</v>
      </c>
      <c r="D75" s="1" t="s">
        <v>10</v>
      </c>
      <c r="E75">
        <v>375205441</v>
      </c>
      <c r="F75" s="2">
        <v>44317</v>
      </c>
      <c r="G75" s="2">
        <v>44328</v>
      </c>
      <c r="H75" s="6">
        <f t="shared" si="1"/>
        <v>5</v>
      </c>
      <c r="I75">
        <v>19621.25</v>
      </c>
      <c r="J75">
        <v>19621.25</v>
      </c>
    </row>
    <row r="76" spans="1:11" x14ac:dyDescent="0.2">
      <c r="A76">
        <v>2021</v>
      </c>
      <c r="B76">
        <v>111</v>
      </c>
      <c r="C76">
        <v>89100601</v>
      </c>
      <c r="D76" s="1" t="s">
        <v>10</v>
      </c>
      <c r="E76">
        <v>375902704</v>
      </c>
      <c r="F76" s="2">
        <v>44292</v>
      </c>
      <c r="G76" s="2">
        <v>44316</v>
      </c>
      <c r="H76" s="6">
        <f t="shared" si="1"/>
        <v>4</v>
      </c>
      <c r="I76">
        <v>42810</v>
      </c>
      <c r="J76">
        <v>42810</v>
      </c>
      <c r="K76">
        <v>113</v>
      </c>
    </row>
    <row r="77" spans="1:11" x14ac:dyDescent="0.2">
      <c r="A77">
        <v>2021</v>
      </c>
      <c r="B77">
        <v>111</v>
      </c>
      <c r="C77">
        <v>89100601</v>
      </c>
      <c r="D77" s="1" t="s">
        <v>10</v>
      </c>
      <c r="E77">
        <v>375902704</v>
      </c>
      <c r="F77" s="2">
        <v>44317</v>
      </c>
      <c r="G77" s="2">
        <v>44341</v>
      </c>
      <c r="H77" s="6">
        <f t="shared" si="1"/>
        <v>5</v>
      </c>
      <c r="I77">
        <v>42810</v>
      </c>
      <c r="J77">
        <v>42810</v>
      </c>
    </row>
    <row r="78" spans="1:11" x14ac:dyDescent="0.2">
      <c r="A78">
        <v>2021</v>
      </c>
      <c r="B78">
        <v>111</v>
      </c>
      <c r="C78">
        <v>89100601</v>
      </c>
      <c r="D78" s="1" t="s">
        <v>10</v>
      </c>
      <c r="E78">
        <v>376023434</v>
      </c>
      <c r="F78" s="2">
        <v>44433</v>
      </c>
      <c r="G78" s="2">
        <v>44439</v>
      </c>
      <c r="H78" s="6">
        <f t="shared" si="1"/>
        <v>8</v>
      </c>
      <c r="I78">
        <v>10702.5</v>
      </c>
      <c r="J78">
        <v>10702.5</v>
      </c>
      <c r="K78">
        <v>3011</v>
      </c>
    </row>
    <row r="79" spans="1:11" x14ac:dyDescent="0.2">
      <c r="A79">
        <v>2021</v>
      </c>
      <c r="B79">
        <v>111</v>
      </c>
      <c r="C79">
        <v>89100601</v>
      </c>
      <c r="D79" s="1" t="s">
        <v>10</v>
      </c>
      <c r="E79">
        <v>376023434</v>
      </c>
      <c r="F79" s="2">
        <v>44440</v>
      </c>
      <c r="G79" s="2">
        <v>44469</v>
      </c>
      <c r="H79" s="6">
        <f t="shared" si="1"/>
        <v>9</v>
      </c>
      <c r="I79">
        <v>51728.75</v>
      </c>
      <c r="J79">
        <v>51728.75</v>
      </c>
    </row>
    <row r="80" spans="1:11" x14ac:dyDescent="0.2">
      <c r="A80">
        <v>2021</v>
      </c>
      <c r="B80">
        <v>111</v>
      </c>
      <c r="C80">
        <v>89100601</v>
      </c>
      <c r="D80" s="1" t="s">
        <v>10</v>
      </c>
      <c r="E80">
        <v>376023434</v>
      </c>
      <c r="F80" s="2">
        <v>44470</v>
      </c>
      <c r="G80" s="2">
        <v>44491</v>
      </c>
      <c r="H80" s="6">
        <f t="shared" si="1"/>
        <v>10</v>
      </c>
      <c r="I80">
        <v>40500.39</v>
      </c>
      <c r="J80">
        <v>40500.39</v>
      </c>
    </row>
    <row r="81" spans="1:12" x14ac:dyDescent="0.2">
      <c r="A81">
        <v>2021</v>
      </c>
      <c r="B81">
        <v>111</v>
      </c>
      <c r="C81">
        <v>89100601</v>
      </c>
      <c r="D81" s="1" t="s">
        <v>10</v>
      </c>
      <c r="E81">
        <v>381111711</v>
      </c>
      <c r="F81" s="2">
        <v>44335</v>
      </c>
      <c r="G81" s="2">
        <v>44347</v>
      </c>
      <c r="H81" s="6">
        <f t="shared" si="1"/>
        <v>5</v>
      </c>
      <c r="I81">
        <v>21405</v>
      </c>
      <c r="J81">
        <v>21405</v>
      </c>
      <c r="K81">
        <v>3111</v>
      </c>
    </row>
    <row r="82" spans="1:12" x14ac:dyDescent="0.2">
      <c r="A82">
        <v>2021</v>
      </c>
      <c r="B82">
        <v>111</v>
      </c>
      <c r="C82">
        <v>89100601</v>
      </c>
      <c r="D82" s="1" t="s">
        <v>10</v>
      </c>
      <c r="E82">
        <v>381111711</v>
      </c>
      <c r="F82" s="2">
        <v>44348</v>
      </c>
      <c r="G82" s="2">
        <v>44377</v>
      </c>
      <c r="H82" s="6">
        <f t="shared" si="1"/>
        <v>6</v>
      </c>
      <c r="I82">
        <v>51728.75</v>
      </c>
      <c r="J82">
        <v>51728.75</v>
      </c>
    </row>
    <row r="83" spans="1:12" x14ac:dyDescent="0.2">
      <c r="A83">
        <v>2021</v>
      </c>
      <c r="B83">
        <v>111</v>
      </c>
      <c r="C83">
        <v>89100601</v>
      </c>
      <c r="D83" s="1" t="s">
        <v>10</v>
      </c>
      <c r="E83">
        <v>381111711</v>
      </c>
      <c r="F83" s="2">
        <v>44378</v>
      </c>
      <c r="G83" s="2">
        <v>44408</v>
      </c>
      <c r="H83" s="6">
        <f t="shared" si="1"/>
        <v>7</v>
      </c>
      <c r="I83">
        <v>53512.5</v>
      </c>
      <c r="J83">
        <v>53512.5</v>
      </c>
    </row>
    <row r="84" spans="1:12" x14ac:dyDescent="0.2">
      <c r="A84">
        <v>2021</v>
      </c>
      <c r="B84">
        <v>111</v>
      </c>
      <c r="C84">
        <v>89100601</v>
      </c>
      <c r="D84" s="1" t="s">
        <v>10</v>
      </c>
      <c r="E84">
        <v>381111711</v>
      </c>
      <c r="F84" s="2">
        <v>44409</v>
      </c>
      <c r="G84" s="2">
        <v>44417</v>
      </c>
      <c r="H84" s="6">
        <f t="shared" si="1"/>
        <v>8</v>
      </c>
      <c r="I84">
        <v>12898.88</v>
      </c>
      <c r="J84">
        <v>12898.88</v>
      </c>
    </row>
    <row r="85" spans="1:12" x14ac:dyDescent="0.2">
      <c r="A85">
        <v>2021</v>
      </c>
      <c r="B85">
        <v>111</v>
      </c>
      <c r="C85">
        <v>89100601</v>
      </c>
      <c r="D85" s="1" t="s">
        <v>10</v>
      </c>
      <c r="E85">
        <v>385313429</v>
      </c>
      <c r="F85" s="2">
        <v>44187</v>
      </c>
      <c r="G85" s="2">
        <v>44227</v>
      </c>
      <c r="H85" s="6">
        <f t="shared" si="1"/>
        <v>1</v>
      </c>
      <c r="I85">
        <v>77143.600000000006</v>
      </c>
      <c r="J85">
        <v>77143.600000000006</v>
      </c>
      <c r="K85">
        <v>213</v>
      </c>
    </row>
    <row r="86" spans="1:12" x14ac:dyDescent="0.2">
      <c r="A86">
        <v>2021</v>
      </c>
      <c r="B86">
        <v>111</v>
      </c>
      <c r="C86">
        <v>89100601</v>
      </c>
      <c r="D86" s="1" t="s">
        <v>10</v>
      </c>
      <c r="E86">
        <v>385313429</v>
      </c>
      <c r="F86" s="2">
        <v>44228</v>
      </c>
      <c r="G86" s="2">
        <v>44253</v>
      </c>
      <c r="H86" s="6">
        <f t="shared" si="1"/>
        <v>2</v>
      </c>
      <c r="I86">
        <v>48214.75</v>
      </c>
      <c r="J86">
        <v>48214.75</v>
      </c>
    </row>
    <row r="87" spans="1:12" x14ac:dyDescent="0.2">
      <c r="A87">
        <v>2021</v>
      </c>
      <c r="B87">
        <v>111</v>
      </c>
      <c r="C87">
        <v>89100601</v>
      </c>
      <c r="D87" s="1" t="s">
        <v>10</v>
      </c>
      <c r="E87">
        <v>385523441</v>
      </c>
      <c r="F87" s="2">
        <v>44245</v>
      </c>
      <c r="G87" s="2">
        <v>44255</v>
      </c>
      <c r="H87" s="6">
        <f t="shared" si="1"/>
        <v>2</v>
      </c>
      <c r="I87">
        <v>19285.900000000001</v>
      </c>
      <c r="J87">
        <v>19285.900000000001</v>
      </c>
      <c r="K87">
        <v>213</v>
      </c>
    </row>
    <row r="88" spans="1:12" x14ac:dyDescent="0.2">
      <c r="A88">
        <v>2021</v>
      </c>
      <c r="B88">
        <v>111</v>
      </c>
      <c r="C88">
        <v>89100601</v>
      </c>
      <c r="D88" s="1" t="s">
        <v>10</v>
      </c>
      <c r="E88">
        <v>385523441</v>
      </c>
      <c r="F88" s="2">
        <v>44256</v>
      </c>
      <c r="G88" s="2">
        <v>44270</v>
      </c>
      <c r="H88" s="6">
        <f t="shared" si="1"/>
        <v>3</v>
      </c>
      <c r="I88">
        <v>22573.040000000001</v>
      </c>
      <c r="J88">
        <v>22573.040000000001</v>
      </c>
    </row>
    <row r="89" spans="1:12" x14ac:dyDescent="0.2">
      <c r="A89">
        <v>2021</v>
      </c>
      <c r="B89">
        <v>111</v>
      </c>
      <c r="C89">
        <v>89100601</v>
      </c>
      <c r="D89" s="1" t="s">
        <v>10</v>
      </c>
      <c r="E89">
        <v>385904430</v>
      </c>
      <c r="F89" s="2">
        <v>44280</v>
      </c>
      <c r="G89" s="2">
        <v>44299</v>
      </c>
      <c r="H89" s="6">
        <f t="shared" si="1"/>
        <v>4</v>
      </c>
      <c r="I89">
        <v>33891.25</v>
      </c>
      <c r="J89">
        <v>33891.25</v>
      </c>
      <c r="K89">
        <v>213</v>
      </c>
    </row>
    <row r="90" spans="1:12" x14ac:dyDescent="0.2">
      <c r="A90">
        <v>2021</v>
      </c>
      <c r="B90">
        <v>111</v>
      </c>
      <c r="C90">
        <v>89100601</v>
      </c>
      <c r="D90" s="1" t="s">
        <v>10</v>
      </c>
      <c r="E90">
        <v>386206089</v>
      </c>
      <c r="F90" s="2">
        <v>44399</v>
      </c>
      <c r="G90" s="2">
        <v>44408</v>
      </c>
      <c r="H90" s="6">
        <f t="shared" si="1"/>
        <v>7</v>
      </c>
      <c r="I90">
        <v>16053.75</v>
      </c>
      <c r="J90">
        <v>16053.75</v>
      </c>
      <c r="K90">
        <v>213</v>
      </c>
    </row>
    <row r="91" spans="1:12" x14ac:dyDescent="0.2">
      <c r="A91">
        <v>2021</v>
      </c>
      <c r="B91">
        <v>111</v>
      </c>
      <c r="C91">
        <v>89100601</v>
      </c>
      <c r="D91" s="1" t="s">
        <v>10</v>
      </c>
      <c r="E91">
        <v>386206089</v>
      </c>
      <c r="F91" s="2">
        <v>44409</v>
      </c>
      <c r="G91" s="2">
        <v>44439</v>
      </c>
      <c r="H91" s="6">
        <f t="shared" si="1"/>
        <v>8</v>
      </c>
      <c r="I91">
        <v>53512.5</v>
      </c>
      <c r="J91">
        <v>53512.5</v>
      </c>
    </row>
    <row r="92" spans="1:12" ht="15" hidden="1" x14ac:dyDescent="0.25">
      <c r="A92">
        <v>2021</v>
      </c>
      <c r="B92">
        <v>111</v>
      </c>
      <c r="C92">
        <v>89100601</v>
      </c>
      <c r="D92" s="1" t="s">
        <v>10</v>
      </c>
      <c r="E92">
        <v>386206089</v>
      </c>
      <c r="F92" s="2">
        <v>44439</v>
      </c>
      <c r="G92" s="2">
        <v>44449</v>
      </c>
      <c r="H92" s="6">
        <f t="shared" si="1"/>
        <v>9</v>
      </c>
      <c r="I92">
        <v>17837.5</v>
      </c>
      <c r="J92">
        <v>17837.5</v>
      </c>
      <c r="K92">
        <v>3012</v>
      </c>
      <c r="L92" s="5" t="s">
        <v>13</v>
      </c>
    </row>
    <row r="93" spans="1:12" x14ac:dyDescent="0.2">
      <c r="A93">
        <v>2021</v>
      </c>
      <c r="B93">
        <v>111</v>
      </c>
      <c r="C93">
        <v>89100601</v>
      </c>
      <c r="D93" s="1" t="s">
        <v>10</v>
      </c>
      <c r="E93">
        <v>396116415</v>
      </c>
      <c r="F93" s="2">
        <v>44250</v>
      </c>
      <c r="G93" s="2">
        <v>44274</v>
      </c>
      <c r="H93" s="6">
        <f t="shared" si="1"/>
        <v>3</v>
      </c>
      <c r="I93">
        <v>42810</v>
      </c>
      <c r="J93">
        <v>42810</v>
      </c>
      <c r="K93">
        <v>221</v>
      </c>
    </row>
    <row r="94" spans="1:12" x14ac:dyDescent="0.2">
      <c r="A94">
        <v>2021</v>
      </c>
      <c r="B94">
        <v>111</v>
      </c>
      <c r="C94">
        <v>89100601</v>
      </c>
      <c r="D94" s="1" t="s">
        <v>10</v>
      </c>
      <c r="E94">
        <v>400624404</v>
      </c>
      <c r="F94" s="2">
        <v>44445</v>
      </c>
      <c r="G94" s="2">
        <v>44453</v>
      </c>
      <c r="H94" s="6">
        <f t="shared" si="1"/>
        <v>9</v>
      </c>
      <c r="I94">
        <v>14270</v>
      </c>
      <c r="J94">
        <v>14270</v>
      </c>
      <c r="K94">
        <v>3011</v>
      </c>
    </row>
    <row r="95" spans="1:12" x14ac:dyDescent="0.2">
      <c r="A95">
        <v>2021</v>
      </c>
      <c r="B95">
        <v>111</v>
      </c>
      <c r="C95">
        <v>89100601</v>
      </c>
      <c r="D95" s="1" t="s">
        <v>10</v>
      </c>
      <c r="E95">
        <v>401023410</v>
      </c>
      <c r="F95" s="2">
        <v>44365</v>
      </c>
      <c r="G95" s="2">
        <v>44369</v>
      </c>
      <c r="H95" s="6">
        <f t="shared" si="1"/>
        <v>6</v>
      </c>
      <c r="I95">
        <v>7135</v>
      </c>
      <c r="J95">
        <v>7135</v>
      </c>
      <c r="K95">
        <v>413</v>
      </c>
    </row>
    <row r="96" spans="1:12" x14ac:dyDescent="0.2">
      <c r="A96">
        <v>2021</v>
      </c>
      <c r="B96">
        <v>111</v>
      </c>
      <c r="C96">
        <v>89100601</v>
      </c>
      <c r="D96" s="1" t="s">
        <v>10</v>
      </c>
      <c r="E96">
        <v>415709426</v>
      </c>
      <c r="F96" s="2">
        <v>44393</v>
      </c>
      <c r="G96" s="2">
        <v>44408</v>
      </c>
      <c r="H96" s="6">
        <f t="shared" si="1"/>
        <v>7</v>
      </c>
      <c r="I96">
        <v>26756.25</v>
      </c>
      <c r="J96">
        <v>26756.25</v>
      </c>
      <c r="K96">
        <v>3011</v>
      </c>
    </row>
    <row r="97" spans="1:11" x14ac:dyDescent="0.2">
      <c r="A97">
        <v>2021</v>
      </c>
      <c r="B97">
        <v>111</v>
      </c>
      <c r="C97">
        <v>89100601</v>
      </c>
      <c r="D97" s="1" t="s">
        <v>10</v>
      </c>
      <c r="E97">
        <v>415709426</v>
      </c>
      <c r="F97" s="2">
        <v>44409</v>
      </c>
      <c r="G97" s="2">
        <v>44427</v>
      </c>
      <c r="H97" s="6">
        <f t="shared" si="1"/>
        <v>8</v>
      </c>
      <c r="I97">
        <v>30050.82</v>
      </c>
      <c r="J97">
        <v>30050.82</v>
      </c>
    </row>
    <row r="98" spans="1:11" x14ac:dyDescent="0.2">
      <c r="A98">
        <v>2021</v>
      </c>
      <c r="B98">
        <v>111</v>
      </c>
      <c r="C98">
        <v>89100601</v>
      </c>
      <c r="D98" s="1" t="s">
        <v>10</v>
      </c>
      <c r="E98">
        <v>415727475</v>
      </c>
      <c r="F98" s="2">
        <v>44284</v>
      </c>
      <c r="G98" s="2">
        <v>44306</v>
      </c>
      <c r="H98" s="6">
        <f t="shared" si="1"/>
        <v>4</v>
      </c>
      <c r="I98">
        <v>39242.5</v>
      </c>
      <c r="J98">
        <v>39242.5</v>
      </c>
      <c r="K98">
        <v>3011</v>
      </c>
    </row>
    <row r="99" spans="1:11" x14ac:dyDescent="0.2">
      <c r="A99">
        <v>2021</v>
      </c>
      <c r="B99">
        <v>111</v>
      </c>
      <c r="C99">
        <v>89100601</v>
      </c>
      <c r="D99" s="1" t="s">
        <v>10</v>
      </c>
      <c r="E99">
        <v>415821069</v>
      </c>
      <c r="F99" s="2">
        <v>44194</v>
      </c>
      <c r="G99" s="2">
        <v>44227</v>
      </c>
      <c r="H99" s="6">
        <f t="shared" si="1"/>
        <v>1</v>
      </c>
      <c r="I99">
        <v>63643.47</v>
      </c>
      <c r="J99">
        <v>63643.47</v>
      </c>
      <c r="K99">
        <v>213</v>
      </c>
    </row>
    <row r="100" spans="1:11" x14ac:dyDescent="0.2">
      <c r="A100">
        <v>2021</v>
      </c>
      <c r="B100">
        <v>111</v>
      </c>
      <c r="C100">
        <v>89100601</v>
      </c>
      <c r="D100" s="1" t="s">
        <v>10</v>
      </c>
      <c r="E100">
        <v>415821069</v>
      </c>
      <c r="F100" s="2">
        <v>44228</v>
      </c>
      <c r="G100" s="2">
        <v>44255</v>
      </c>
      <c r="H100" s="6">
        <f t="shared" si="1"/>
        <v>2</v>
      </c>
      <c r="I100">
        <v>52071.93</v>
      </c>
      <c r="J100">
        <v>52071.93</v>
      </c>
    </row>
    <row r="101" spans="1:11" x14ac:dyDescent="0.2">
      <c r="A101">
        <v>2021</v>
      </c>
      <c r="B101">
        <v>111</v>
      </c>
      <c r="C101">
        <v>89100601</v>
      </c>
      <c r="D101" s="1" t="s">
        <v>10</v>
      </c>
      <c r="E101">
        <v>415821069</v>
      </c>
      <c r="F101" s="2">
        <v>44256</v>
      </c>
      <c r="G101" s="2">
        <v>44265</v>
      </c>
      <c r="H101" s="6">
        <f t="shared" si="1"/>
        <v>3</v>
      </c>
      <c r="I101">
        <v>16053.75</v>
      </c>
      <c r="J101">
        <v>16053.75</v>
      </c>
    </row>
    <row r="102" spans="1:11" x14ac:dyDescent="0.2">
      <c r="A102">
        <v>2021</v>
      </c>
      <c r="B102">
        <v>111</v>
      </c>
      <c r="C102">
        <v>89100601</v>
      </c>
      <c r="D102" s="1" t="s">
        <v>10</v>
      </c>
      <c r="E102">
        <v>420330410</v>
      </c>
      <c r="F102" s="2">
        <v>44194</v>
      </c>
      <c r="G102" s="2">
        <v>44227</v>
      </c>
      <c r="H102" s="6">
        <f t="shared" si="1"/>
        <v>1</v>
      </c>
      <c r="I102">
        <v>63643.47</v>
      </c>
      <c r="J102">
        <v>63643.47</v>
      </c>
      <c r="K102">
        <v>413</v>
      </c>
    </row>
    <row r="103" spans="1:11" x14ac:dyDescent="0.2">
      <c r="A103">
        <v>2021</v>
      </c>
      <c r="B103">
        <v>111</v>
      </c>
      <c r="C103">
        <v>89100601</v>
      </c>
      <c r="D103" s="1" t="s">
        <v>10</v>
      </c>
      <c r="E103">
        <v>420330410</v>
      </c>
      <c r="F103" s="2">
        <v>44228</v>
      </c>
      <c r="G103" s="2">
        <v>44235</v>
      </c>
      <c r="H103" s="6">
        <f t="shared" si="1"/>
        <v>2</v>
      </c>
      <c r="I103">
        <v>12486.25</v>
      </c>
      <c r="J103">
        <v>12486.25</v>
      </c>
    </row>
    <row r="104" spans="1:11" x14ac:dyDescent="0.2">
      <c r="A104">
        <v>2021</v>
      </c>
      <c r="B104">
        <v>111</v>
      </c>
      <c r="C104">
        <v>89100601</v>
      </c>
      <c r="D104" s="1" t="s">
        <v>10</v>
      </c>
      <c r="E104">
        <v>420708422</v>
      </c>
      <c r="F104" s="2">
        <v>44406</v>
      </c>
      <c r="G104" s="2">
        <v>44417</v>
      </c>
      <c r="H104" s="6">
        <f t="shared" si="1"/>
        <v>8</v>
      </c>
      <c r="I104">
        <v>19621.25</v>
      </c>
      <c r="J104">
        <v>19621.25</v>
      </c>
      <c r="K104">
        <v>213</v>
      </c>
    </row>
    <row r="105" spans="1:11" x14ac:dyDescent="0.2">
      <c r="A105">
        <v>2021</v>
      </c>
      <c r="B105">
        <v>111</v>
      </c>
      <c r="C105">
        <v>89100601</v>
      </c>
      <c r="D105" s="1" t="s">
        <v>10</v>
      </c>
      <c r="E105">
        <v>425109421</v>
      </c>
      <c r="F105" s="2">
        <v>44280</v>
      </c>
      <c r="G105" s="2">
        <v>44316</v>
      </c>
      <c r="H105" s="6">
        <f t="shared" si="1"/>
        <v>4</v>
      </c>
      <c r="I105">
        <v>64215</v>
      </c>
      <c r="J105">
        <v>64215</v>
      </c>
      <c r="K105">
        <v>3011</v>
      </c>
    </row>
    <row r="106" spans="1:11" x14ac:dyDescent="0.2">
      <c r="A106">
        <v>2021</v>
      </c>
      <c r="B106">
        <v>111</v>
      </c>
      <c r="C106">
        <v>89100601</v>
      </c>
      <c r="D106" s="1" t="s">
        <v>10</v>
      </c>
      <c r="E106">
        <v>425109421</v>
      </c>
      <c r="F106" s="2">
        <v>44317</v>
      </c>
      <c r="G106" s="2">
        <v>44319</v>
      </c>
      <c r="H106" s="6">
        <f t="shared" si="1"/>
        <v>5</v>
      </c>
      <c r="I106">
        <v>3567.5</v>
      </c>
      <c r="J106">
        <v>3567.5</v>
      </c>
    </row>
    <row r="107" spans="1:11" x14ac:dyDescent="0.2">
      <c r="A107">
        <v>2021</v>
      </c>
      <c r="B107">
        <v>111</v>
      </c>
      <c r="C107">
        <v>89100601</v>
      </c>
      <c r="D107" s="1" t="s">
        <v>10</v>
      </c>
      <c r="E107">
        <v>425526414</v>
      </c>
      <c r="F107" s="2">
        <v>44231</v>
      </c>
      <c r="G107" s="2">
        <v>44255</v>
      </c>
      <c r="H107" s="6">
        <f t="shared" si="1"/>
        <v>2</v>
      </c>
      <c r="I107">
        <v>46286.16</v>
      </c>
      <c r="J107">
        <v>46286.16</v>
      </c>
      <c r="K107">
        <v>216</v>
      </c>
    </row>
    <row r="108" spans="1:11" x14ac:dyDescent="0.2">
      <c r="A108">
        <v>2021</v>
      </c>
      <c r="B108">
        <v>111</v>
      </c>
      <c r="C108">
        <v>89100601</v>
      </c>
      <c r="D108" s="1" t="s">
        <v>10</v>
      </c>
      <c r="E108">
        <v>425526414</v>
      </c>
      <c r="F108" s="2">
        <v>44256</v>
      </c>
      <c r="G108" s="2">
        <v>44274</v>
      </c>
      <c r="H108" s="6">
        <f t="shared" si="1"/>
        <v>3</v>
      </c>
      <c r="I108">
        <v>32107.5</v>
      </c>
      <c r="J108">
        <v>32107.5</v>
      </c>
    </row>
    <row r="109" spans="1:11" x14ac:dyDescent="0.2">
      <c r="A109">
        <v>2021</v>
      </c>
      <c r="B109">
        <v>111</v>
      </c>
      <c r="C109">
        <v>89100601</v>
      </c>
      <c r="D109" s="1" t="s">
        <v>10</v>
      </c>
      <c r="E109">
        <v>425526414</v>
      </c>
      <c r="F109" s="2">
        <v>44263</v>
      </c>
      <c r="G109" s="2">
        <v>44264</v>
      </c>
      <c r="H109" s="6">
        <f t="shared" si="1"/>
        <v>3</v>
      </c>
      <c r="I109">
        <v>0</v>
      </c>
      <c r="J109">
        <v>4435.46</v>
      </c>
    </row>
    <row r="110" spans="1:11" x14ac:dyDescent="0.2">
      <c r="A110">
        <v>2021</v>
      </c>
      <c r="B110">
        <v>111</v>
      </c>
      <c r="C110">
        <v>89100601</v>
      </c>
      <c r="D110" s="1" t="s">
        <v>10</v>
      </c>
      <c r="E110">
        <v>425708404</v>
      </c>
      <c r="F110" s="2">
        <v>44501</v>
      </c>
      <c r="G110" s="2">
        <v>44517</v>
      </c>
      <c r="H110" s="6">
        <f t="shared" si="1"/>
        <v>11</v>
      </c>
      <c r="I110">
        <v>30857.439999999999</v>
      </c>
      <c r="J110">
        <v>30857.439999999999</v>
      </c>
      <c r="K110">
        <v>3011</v>
      </c>
    </row>
    <row r="111" spans="1:11" x14ac:dyDescent="0.2">
      <c r="A111">
        <v>2021</v>
      </c>
      <c r="B111">
        <v>111</v>
      </c>
      <c r="C111">
        <v>89100601</v>
      </c>
      <c r="D111" s="1" t="s">
        <v>10</v>
      </c>
      <c r="E111">
        <v>430112472</v>
      </c>
      <c r="F111" s="2">
        <v>44389</v>
      </c>
      <c r="G111" s="2">
        <v>44404</v>
      </c>
      <c r="H111" s="6">
        <f t="shared" si="1"/>
        <v>7</v>
      </c>
      <c r="I111">
        <v>26756.25</v>
      </c>
      <c r="J111">
        <v>26756.25</v>
      </c>
      <c r="K111">
        <v>1713</v>
      </c>
    </row>
    <row r="112" spans="1:11" x14ac:dyDescent="0.2">
      <c r="A112">
        <v>2021</v>
      </c>
      <c r="B112">
        <v>111</v>
      </c>
      <c r="C112">
        <v>89100601</v>
      </c>
      <c r="D112" s="1" t="s">
        <v>10</v>
      </c>
      <c r="E112">
        <v>430731468</v>
      </c>
      <c r="F112" s="2">
        <v>44348</v>
      </c>
      <c r="G112" s="2">
        <v>44377</v>
      </c>
      <c r="H112" s="6">
        <f t="shared" si="1"/>
        <v>6</v>
      </c>
      <c r="I112">
        <v>51728.75</v>
      </c>
      <c r="J112">
        <v>51728.75</v>
      </c>
      <c r="K112">
        <v>3011</v>
      </c>
    </row>
    <row r="113" spans="1:11" x14ac:dyDescent="0.2">
      <c r="A113">
        <v>2021</v>
      </c>
      <c r="B113">
        <v>111</v>
      </c>
      <c r="C113">
        <v>89100601</v>
      </c>
      <c r="D113" s="1" t="s">
        <v>10</v>
      </c>
      <c r="E113">
        <v>430731468</v>
      </c>
      <c r="F113" s="2">
        <v>44378</v>
      </c>
      <c r="G113" s="2">
        <v>44408</v>
      </c>
      <c r="H113" s="6">
        <f t="shared" si="1"/>
        <v>7</v>
      </c>
      <c r="I113">
        <v>53512.5</v>
      </c>
      <c r="J113">
        <v>53512.5</v>
      </c>
    </row>
    <row r="114" spans="1:11" x14ac:dyDescent="0.2">
      <c r="A114">
        <v>2021</v>
      </c>
      <c r="B114">
        <v>111</v>
      </c>
      <c r="C114">
        <v>89100601</v>
      </c>
      <c r="D114" s="1" t="s">
        <v>10</v>
      </c>
      <c r="E114">
        <v>430731468</v>
      </c>
      <c r="F114" s="2">
        <v>44409</v>
      </c>
      <c r="G114" s="2">
        <v>44418</v>
      </c>
      <c r="H114" s="6">
        <f t="shared" si="1"/>
        <v>8</v>
      </c>
      <c r="I114">
        <v>17357.310000000001</v>
      </c>
      <c r="J114">
        <v>17357.310000000001</v>
      </c>
    </row>
    <row r="115" spans="1:11" x14ac:dyDescent="0.2">
      <c r="A115">
        <v>2021</v>
      </c>
      <c r="B115">
        <v>111</v>
      </c>
      <c r="C115">
        <v>89100601</v>
      </c>
      <c r="D115" s="1" t="s">
        <v>10</v>
      </c>
      <c r="E115">
        <v>435506406</v>
      </c>
      <c r="F115" s="2">
        <v>44342</v>
      </c>
      <c r="G115" s="2">
        <v>44365</v>
      </c>
      <c r="H115" s="6">
        <f t="shared" si="1"/>
        <v>6</v>
      </c>
      <c r="I115">
        <v>41026.25</v>
      </c>
      <c r="J115">
        <v>41026.25</v>
      </c>
      <c r="K115">
        <v>3011</v>
      </c>
    </row>
    <row r="116" spans="1:11" x14ac:dyDescent="0.2">
      <c r="A116">
        <v>2021</v>
      </c>
      <c r="B116">
        <v>111</v>
      </c>
      <c r="C116">
        <v>89100601</v>
      </c>
      <c r="D116" s="1" t="s">
        <v>10</v>
      </c>
      <c r="E116">
        <v>436104473</v>
      </c>
      <c r="F116" s="2">
        <v>44473</v>
      </c>
      <c r="G116" s="2">
        <v>44500</v>
      </c>
      <c r="H116" s="6">
        <f t="shared" si="1"/>
        <v>10</v>
      </c>
      <c r="I116">
        <v>48161.25</v>
      </c>
      <c r="J116">
        <v>48161.25</v>
      </c>
      <c r="K116">
        <v>3011</v>
      </c>
    </row>
    <row r="117" spans="1:11" x14ac:dyDescent="0.2">
      <c r="A117">
        <v>2021</v>
      </c>
      <c r="B117">
        <v>111</v>
      </c>
      <c r="C117">
        <v>89100601</v>
      </c>
      <c r="D117" s="1" t="s">
        <v>10</v>
      </c>
      <c r="E117">
        <v>436104473</v>
      </c>
      <c r="F117" s="2">
        <v>44501</v>
      </c>
      <c r="G117" s="2">
        <v>44509</v>
      </c>
      <c r="H117" s="6">
        <f t="shared" si="1"/>
        <v>11</v>
      </c>
      <c r="I117">
        <v>14270</v>
      </c>
      <c r="J117">
        <v>14270</v>
      </c>
    </row>
    <row r="118" spans="1:11" x14ac:dyDescent="0.2">
      <c r="A118">
        <v>2021</v>
      </c>
      <c r="B118">
        <v>111</v>
      </c>
      <c r="C118">
        <v>89100601</v>
      </c>
      <c r="D118" s="1" t="s">
        <v>10</v>
      </c>
      <c r="E118">
        <v>445528413</v>
      </c>
      <c r="F118" s="2">
        <v>44504</v>
      </c>
      <c r="G118" s="2">
        <v>44516</v>
      </c>
      <c r="H118" s="6">
        <f t="shared" si="1"/>
        <v>11</v>
      </c>
      <c r="I118">
        <v>23143.08</v>
      </c>
      <c r="J118">
        <v>23143.08</v>
      </c>
      <c r="K118">
        <v>216</v>
      </c>
    </row>
    <row r="119" spans="1:11" x14ac:dyDescent="0.2">
      <c r="A119">
        <v>2021</v>
      </c>
      <c r="B119">
        <v>111</v>
      </c>
      <c r="C119">
        <v>89100601</v>
      </c>
      <c r="D119" s="1" t="s">
        <v>10</v>
      </c>
      <c r="E119">
        <v>450907412</v>
      </c>
      <c r="F119" s="2">
        <v>44281</v>
      </c>
      <c r="G119" s="2">
        <v>44316</v>
      </c>
      <c r="H119" s="6">
        <f t="shared" si="1"/>
        <v>4</v>
      </c>
      <c r="I119">
        <v>62431.25</v>
      </c>
      <c r="J119">
        <v>62431.25</v>
      </c>
      <c r="K119">
        <v>411</v>
      </c>
    </row>
    <row r="120" spans="1:11" x14ac:dyDescent="0.2">
      <c r="A120">
        <v>2021</v>
      </c>
      <c r="B120">
        <v>111</v>
      </c>
      <c r="C120">
        <v>89100601</v>
      </c>
      <c r="D120" s="1" t="s">
        <v>10</v>
      </c>
      <c r="E120">
        <v>450907412</v>
      </c>
      <c r="F120" s="2">
        <v>44308</v>
      </c>
      <c r="G120" s="2">
        <v>44308</v>
      </c>
      <c r="H120" s="6">
        <f t="shared" si="1"/>
        <v>4</v>
      </c>
      <c r="I120">
        <v>0</v>
      </c>
      <c r="J120">
        <v>1088.81</v>
      </c>
    </row>
    <row r="121" spans="1:11" x14ac:dyDescent="0.2">
      <c r="A121">
        <v>2021</v>
      </c>
      <c r="B121">
        <v>111</v>
      </c>
      <c r="C121">
        <v>89100601</v>
      </c>
      <c r="D121" s="1" t="s">
        <v>10</v>
      </c>
      <c r="E121">
        <v>450907412</v>
      </c>
      <c r="F121" s="2">
        <v>44317</v>
      </c>
      <c r="G121" s="2">
        <v>44340</v>
      </c>
      <c r="H121" s="6">
        <f t="shared" si="1"/>
        <v>5</v>
      </c>
      <c r="I121">
        <v>41026.25</v>
      </c>
      <c r="J121">
        <v>41026.25</v>
      </c>
    </row>
    <row r="122" spans="1:11" x14ac:dyDescent="0.2">
      <c r="A122">
        <v>2021</v>
      </c>
      <c r="B122">
        <v>111</v>
      </c>
      <c r="C122">
        <v>89100601</v>
      </c>
      <c r="D122" s="1" t="s">
        <v>10</v>
      </c>
      <c r="E122">
        <v>451112044</v>
      </c>
      <c r="F122" s="2">
        <v>44314</v>
      </c>
      <c r="G122" s="2">
        <v>44347</v>
      </c>
      <c r="H122" s="6">
        <f t="shared" si="1"/>
        <v>5</v>
      </c>
      <c r="I122">
        <v>58863.75</v>
      </c>
      <c r="J122">
        <v>58863.75</v>
      </c>
      <c r="K122">
        <v>3111</v>
      </c>
    </row>
    <row r="123" spans="1:11" x14ac:dyDescent="0.2">
      <c r="A123">
        <v>2021</v>
      </c>
      <c r="B123">
        <v>111</v>
      </c>
      <c r="C123">
        <v>89100601</v>
      </c>
      <c r="D123" s="1" t="s">
        <v>10</v>
      </c>
      <c r="E123">
        <v>460514406</v>
      </c>
      <c r="F123" s="2">
        <v>44510</v>
      </c>
      <c r="G123" s="2">
        <v>44516</v>
      </c>
      <c r="H123" s="6">
        <f t="shared" si="1"/>
        <v>11</v>
      </c>
      <c r="I123">
        <v>11571.54</v>
      </c>
      <c r="J123">
        <v>11571.54</v>
      </c>
      <c r="K123">
        <v>213</v>
      </c>
    </row>
    <row r="124" spans="1:11" x14ac:dyDescent="0.2">
      <c r="A124">
        <v>2021</v>
      </c>
      <c r="B124">
        <v>111</v>
      </c>
      <c r="C124">
        <v>89100601</v>
      </c>
      <c r="D124" s="1" t="s">
        <v>10</v>
      </c>
      <c r="E124">
        <v>465418490</v>
      </c>
      <c r="F124" s="2">
        <v>44509</v>
      </c>
      <c r="G124" s="2">
        <v>44516</v>
      </c>
      <c r="H124" s="6">
        <f t="shared" si="1"/>
        <v>11</v>
      </c>
      <c r="I124">
        <v>12486.25</v>
      </c>
      <c r="J124">
        <v>12486.25</v>
      </c>
      <c r="K124">
        <v>1711</v>
      </c>
    </row>
    <row r="125" spans="1:11" x14ac:dyDescent="0.2">
      <c r="A125">
        <v>2021</v>
      </c>
      <c r="B125">
        <v>111</v>
      </c>
      <c r="C125">
        <v>89100601</v>
      </c>
      <c r="D125" s="1" t="s">
        <v>10</v>
      </c>
      <c r="E125">
        <v>465826412</v>
      </c>
      <c r="F125" s="2">
        <v>44426</v>
      </c>
      <c r="G125" s="2">
        <v>44439</v>
      </c>
      <c r="H125" s="6">
        <f t="shared" si="1"/>
        <v>8</v>
      </c>
      <c r="I125">
        <v>23188.75</v>
      </c>
      <c r="J125">
        <v>23188.75</v>
      </c>
      <c r="K125">
        <v>1711</v>
      </c>
    </row>
    <row r="126" spans="1:11" x14ac:dyDescent="0.2">
      <c r="A126">
        <v>2021</v>
      </c>
      <c r="B126">
        <v>111</v>
      </c>
      <c r="C126">
        <v>89100601</v>
      </c>
      <c r="D126" s="1" t="s">
        <v>10</v>
      </c>
      <c r="E126">
        <v>465826412</v>
      </c>
      <c r="F126" s="2">
        <v>44440</v>
      </c>
      <c r="G126" s="2">
        <v>44469</v>
      </c>
      <c r="H126" s="6">
        <f t="shared" si="1"/>
        <v>9</v>
      </c>
      <c r="I126">
        <v>51728.75</v>
      </c>
      <c r="J126">
        <v>51728.75</v>
      </c>
    </row>
    <row r="127" spans="1:11" x14ac:dyDescent="0.2">
      <c r="A127">
        <v>2021</v>
      </c>
      <c r="B127">
        <v>111</v>
      </c>
      <c r="C127">
        <v>89100601</v>
      </c>
      <c r="D127" s="1" t="s">
        <v>10</v>
      </c>
      <c r="E127">
        <v>465826412</v>
      </c>
      <c r="F127" s="2">
        <v>44470</v>
      </c>
      <c r="G127" s="2">
        <v>44474</v>
      </c>
      <c r="H127" s="6">
        <f t="shared" si="1"/>
        <v>10</v>
      </c>
      <c r="I127">
        <v>6449.44</v>
      </c>
      <c r="J127">
        <v>6449.44</v>
      </c>
    </row>
    <row r="128" spans="1:11" x14ac:dyDescent="0.2">
      <c r="A128">
        <v>2021</v>
      </c>
      <c r="B128">
        <v>111</v>
      </c>
      <c r="C128">
        <v>89100601</v>
      </c>
      <c r="D128" s="1" t="s">
        <v>10</v>
      </c>
      <c r="E128">
        <v>475315459</v>
      </c>
      <c r="F128" s="2">
        <v>44236</v>
      </c>
      <c r="G128" s="2">
        <v>44255</v>
      </c>
      <c r="H128" s="6">
        <f t="shared" si="1"/>
        <v>2</v>
      </c>
      <c r="I128">
        <v>36643.21</v>
      </c>
      <c r="J128">
        <v>36643.21</v>
      </c>
      <c r="K128">
        <v>3111</v>
      </c>
    </row>
    <row r="129" spans="1:11" x14ac:dyDescent="0.2">
      <c r="A129">
        <v>2021</v>
      </c>
      <c r="B129">
        <v>111</v>
      </c>
      <c r="C129">
        <v>89100601</v>
      </c>
      <c r="D129" s="1" t="s">
        <v>10</v>
      </c>
      <c r="E129">
        <v>475315459</v>
      </c>
      <c r="F129" s="2">
        <v>44256</v>
      </c>
      <c r="G129" s="2">
        <v>44274</v>
      </c>
      <c r="H129" s="6">
        <f t="shared" si="1"/>
        <v>3</v>
      </c>
      <c r="I129">
        <v>34714.620000000003</v>
      </c>
      <c r="J129">
        <v>34714.620000000003</v>
      </c>
    </row>
    <row r="130" spans="1:11" x14ac:dyDescent="0.2">
      <c r="A130">
        <v>2021</v>
      </c>
      <c r="B130">
        <v>111</v>
      </c>
      <c r="C130">
        <v>89100601</v>
      </c>
      <c r="D130" s="1" t="s">
        <v>10</v>
      </c>
      <c r="E130">
        <v>475315459</v>
      </c>
      <c r="F130" s="2">
        <v>44330</v>
      </c>
      <c r="G130" s="2">
        <v>44347</v>
      </c>
      <c r="H130" s="6">
        <f t="shared" si="1"/>
        <v>5</v>
      </c>
      <c r="I130">
        <v>30323.75</v>
      </c>
      <c r="J130">
        <v>30323.75</v>
      </c>
      <c r="K130">
        <v>216</v>
      </c>
    </row>
    <row r="131" spans="1:11" x14ac:dyDescent="0.2">
      <c r="A131">
        <v>2021</v>
      </c>
      <c r="B131">
        <v>111</v>
      </c>
      <c r="C131">
        <v>89100601</v>
      </c>
      <c r="D131" s="1" t="s">
        <v>10</v>
      </c>
      <c r="E131">
        <v>475315459</v>
      </c>
      <c r="F131" s="2">
        <v>44348</v>
      </c>
      <c r="G131" s="2">
        <v>44377</v>
      </c>
      <c r="H131" s="6">
        <f t="shared" ref="H131:H194" si="2">MONTH(G131)</f>
        <v>6</v>
      </c>
      <c r="I131">
        <v>51728.75</v>
      </c>
      <c r="J131">
        <v>51728.75</v>
      </c>
    </row>
    <row r="132" spans="1:11" x14ac:dyDescent="0.2">
      <c r="A132">
        <v>2021</v>
      </c>
      <c r="B132">
        <v>111</v>
      </c>
      <c r="C132">
        <v>89100601</v>
      </c>
      <c r="D132" s="1" t="s">
        <v>10</v>
      </c>
      <c r="E132">
        <v>475315459</v>
      </c>
      <c r="F132" s="2">
        <v>44378</v>
      </c>
      <c r="G132" s="2">
        <v>44383</v>
      </c>
      <c r="H132" s="6">
        <f t="shared" si="2"/>
        <v>7</v>
      </c>
      <c r="I132">
        <v>8918.75</v>
      </c>
      <c r="J132">
        <v>8918.75</v>
      </c>
    </row>
    <row r="133" spans="1:11" x14ac:dyDescent="0.2">
      <c r="A133">
        <v>2021</v>
      </c>
      <c r="B133">
        <v>111</v>
      </c>
      <c r="C133">
        <v>89100601</v>
      </c>
      <c r="D133" s="1" t="s">
        <v>10</v>
      </c>
      <c r="E133">
        <v>475830132</v>
      </c>
      <c r="F133" s="2">
        <v>44305</v>
      </c>
      <c r="G133" s="2">
        <v>44316</v>
      </c>
      <c r="H133" s="6">
        <f t="shared" si="2"/>
        <v>4</v>
      </c>
      <c r="I133">
        <v>19621.25</v>
      </c>
      <c r="J133">
        <v>19621.25</v>
      </c>
      <c r="K133">
        <v>1111</v>
      </c>
    </row>
    <row r="134" spans="1:11" x14ac:dyDescent="0.2">
      <c r="A134">
        <v>2021</v>
      </c>
      <c r="B134">
        <v>111</v>
      </c>
      <c r="C134">
        <v>89100601</v>
      </c>
      <c r="D134" s="1" t="s">
        <v>10</v>
      </c>
      <c r="E134">
        <v>475830132</v>
      </c>
      <c r="F134" s="2">
        <v>44317</v>
      </c>
      <c r="G134" s="2">
        <v>44343</v>
      </c>
      <c r="H134" s="6">
        <f t="shared" si="2"/>
        <v>5</v>
      </c>
      <c r="I134">
        <v>50143.34</v>
      </c>
      <c r="J134">
        <v>50143.34</v>
      </c>
    </row>
    <row r="135" spans="1:11" x14ac:dyDescent="0.2">
      <c r="A135">
        <v>2021</v>
      </c>
      <c r="B135">
        <v>111</v>
      </c>
      <c r="C135">
        <v>89100601</v>
      </c>
      <c r="D135" s="1" t="s">
        <v>10</v>
      </c>
      <c r="E135">
        <v>485103419</v>
      </c>
      <c r="F135" s="2">
        <v>44480</v>
      </c>
      <c r="G135" s="2">
        <v>44500</v>
      </c>
      <c r="H135" s="6">
        <f t="shared" si="2"/>
        <v>10</v>
      </c>
      <c r="I135">
        <v>35675</v>
      </c>
      <c r="J135">
        <v>35675</v>
      </c>
      <c r="K135">
        <v>3011</v>
      </c>
    </row>
    <row r="136" spans="1:11" x14ac:dyDescent="0.2">
      <c r="A136">
        <v>2021</v>
      </c>
      <c r="B136">
        <v>111</v>
      </c>
      <c r="C136">
        <v>89100601</v>
      </c>
      <c r="D136" s="1" t="s">
        <v>10</v>
      </c>
      <c r="E136">
        <v>485103419</v>
      </c>
      <c r="F136" s="2">
        <v>44501</v>
      </c>
      <c r="G136" s="2">
        <v>44518</v>
      </c>
      <c r="H136" s="6">
        <f t="shared" si="2"/>
        <v>11</v>
      </c>
      <c r="I136">
        <v>32786.03</v>
      </c>
      <c r="J136">
        <v>32786.03</v>
      </c>
    </row>
    <row r="137" spans="1:11" x14ac:dyDescent="0.2">
      <c r="A137">
        <v>2021</v>
      </c>
      <c r="B137">
        <v>111</v>
      </c>
      <c r="C137">
        <v>89100601</v>
      </c>
      <c r="D137" s="1" t="s">
        <v>10</v>
      </c>
      <c r="E137">
        <v>485331404</v>
      </c>
      <c r="F137" s="2">
        <v>44328</v>
      </c>
      <c r="G137" s="2">
        <v>44347</v>
      </c>
      <c r="H137" s="6">
        <f t="shared" si="2"/>
        <v>5</v>
      </c>
      <c r="I137">
        <v>33891.25</v>
      </c>
      <c r="J137">
        <v>33891.25</v>
      </c>
      <c r="K137">
        <v>1713</v>
      </c>
    </row>
    <row r="138" spans="1:11" x14ac:dyDescent="0.2">
      <c r="A138">
        <v>2021</v>
      </c>
      <c r="B138">
        <v>111</v>
      </c>
      <c r="C138">
        <v>89100601</v>
      </c>
      <c r="D138" s="1" t="s">
        <v>10</v>
      </c>
      <c r="E138">
        <v>485331404</v>
      </c>
      <c r="F138" s="2">
        <v>44348</v>
      </c>
      <c r="G138" s="2">
        <v>44377</v>
      </c>
      <c r="H138" s="6">
        <f t="shared" si="2"/>
        <v>6</v>
      </c>
      <c r="I138">
        <v>51728.75</v>
      </c>
      <c r="J138">
        <v>51728.75</v>
      </c>
    </row>
    <row r="139" spans="1:11" x14ac:dyDescent="0.2">
      <c r="A139">
        <v>2021</v>
      </c>
      <c r="B139">
        <v>111</v>
      </c>
      <c r="C139">
        <v>89100601</v>
      </c>
      <c r="D139" s="1" t="s">
        <v>10</v>
      </c>
      <c r="E139">
        <v>485331404</v>
      </c>
      <c r="F139" s="2">
        <v>44378</v>
      </c>
      <c r="G139" s="2">
        <v>44385</v>
      </c>
      <c r="H139" s="6">
        <f t="shared" si="2"/>
        <v>7</v>
      </c>
      <c r="I139">
        <v>13500.13</v>
      </c>
      <c r="J139">
        <v>13500.13</v>
      </c>
    </row>
    <row r="140" spans="1:11" x14ac:dyDescent="0.2">
      <c r="A140">
        <v>2021</v>
      </c>
      <c r="B140">
        <v>111</v>
      </c>
      <c r="C140">
        <v>89100601</v>
      </c>
      <c r="D140" s="1" t="s">
        <v>10</v>
      </c>
      <c r="E140">
        <v>485721037</v>
      </c>
      <c r="F140" s="2">
        <v>44251</v>
      </c>
      <c r="G140" s="2">
        <v>44274</v>
      </c>
      <c r="H140" s="6">
        <f t="shared" si="2"/>
        <v>3</v>
      </c>
      <c r="I140">
        <v>41026.25</v>
      </c>
      <c r="J140">
        <v>41026.25</v>
      </c>
      <c r="K140">
        <v>3111</v>
      </c>
    </row>
    <row r="141" spans="1:11" x14ac:dyDescent="0.2">
      <c r="A141">
        <v>2021</v>
      </c>
      <c r="B141">
        <v>111</v>
      </c>
      <c r="C141">
        <v>89100601</v>
      </c>
      <c r="D141" s="1" t="s">
        <v>10</v>
      </c>
      <c r="E141">
        <v>505218026</v>
      </c>
      <c r="F141" s="2">
        <v>44252</v>
      </c>
      <c r="G141" s="2">
        <v>44260</v>
      </c>
      <c r="H141" s="6">
        <f t="shared" si="2"/>
        <v>3</v>
      </c>
      <c r="I141">
        <v>15428.72</v>
      </c>
      <c r="J141">
        <v>15428.72</v>
      </c>
    </row>
    <row r="142" spans="1:11" x14ac:dyDescent="0.2">
      <c r="A142">
        <v>2021</v>
      </c>
      <c r="B142">
        <v>111</v>
      </c>
      <c r="C142">
        <v>89100601</v>
      </c>
      <c r="D142" s="1" t="s">
        <v>10</v>
      </c>
      <c r="E142">
        <v>505327026</v>
      </c>
      <c r="F142" s="2">
        <v>44502</v>
      </c>
      <c r="G142" s="2">
        <v>44516</v>
      </c>
      <c r="H142" s="6">
        <f t="shared" si="2"/>
        <v>11</v>
      </c>
      <c r="I142">
        <v>24972.5</v>
      </c>
      <c r="J142">
        <v>24972.5</v>
      </c>
      <c r="K142">
        <v>3011</v>
      </c>
    </row>
    <row r="143" spans="1:11" x14ac:dyDescent="0.2">
      <c r="A143">
        <v>2021</v>
      </c>
      <c r="B143">
        <v>111</v>
      </c>
      <c r="C143">
        <v>89100601</v>
      </c>
      <c r="D143" s="1" t="s">
        <v>10</v>
      </c>
      <c r="E143">
        <v>521026280</v>
      </c>
      <c r="F143" s="2">
        <v>44480</v>
      </c>
      <c r="G143" s="2">
        <v>44486</v>
      </c>
      <c r="H143" s="6">
        <f t="shared" si="2"/>
        <v>10</v>
      </c>
      <c r="I143">
        <v>11571.54</v>
      </c>
      <c r="J143">
        <v>11571.54</v>
      </c>
      <c r="K143">
        <v>213</v>
      </c>
    </row>
    <row r="144" spans="1:11" x14ac:dyDescent="0.2">
      <c r="A144">
        <v>2021</v>
      </c>
      <c r="B144">
        <v>111</v>
      </c>
      <c r="C144">
        <v>89100601</v>
      </c>
      <c r="D144" s="1" t="s">
        <v>10</v>
      </c>
      <c r="E144">
        <v>5404200010</v>
      </c>
      <c r="F144" s="2">
        <v>44196</v>
      </c>
      <c r="G144" s="2">
        <v>44209</v>
      </c>
      <c r="H144" s="6">
        <f t="shared" si="2"/>
        <v>1</v>
      </c>
      <c r="I144">
        <v>23188.75</v>
      </c>
      <c r="J144">
        <v>23188.75</v>
      </c>
    </row>
    <row r="145" spans="1:12" x14ac:dyDescent="0.2">
      <c r="A145">
        <v>2021</v>
      </c>
      <c r="B145">
        <v>111</v>
      </c>
      <c r="C145">
        <v>89100601</v>
      </c>
      <c r="D145" s="1" t="s">
        <v>10</v>
      </c>
      <c r="E145">
        <v>5507081503</v>
      </c>
      <c r="F145" s="2">
        <v>44417</v>
      </c>
      <c r="G145" s="2">
        <v>44428</v>
      </c>
      <c r="H145" s="6">
        <f t="shared" si="2"/>
        <v>8</v>
      </c>
      <c r="I145">
        <v>21214.49</v>
      </c>
      <c r="J145">
        <v>21214.49</v>
      </c>
      <c r="K145">
        <v>1713</v>
      </c>
    </row>
    <row r="146" spans="1:12" x14ac:dyDescent="0.2">
      <c r="A146">
        <v>2021</v>
      </c>
      <c r="B146">
        <v>111</v>
      </c>
      <c r="C146">
        <v>89100601</v>
      </c>
      <c r="D146" s="1" t="s">
        <v>10</v>
      </c>
      <c r="E146">
        <v>5560211426</v>
      </c>
      <c r="F146" s="2">
        <v>44392</v>
      </c>
      <c r="G146" s="2">
        <v>44400</v>
      </c>
      <c r="H146" s="6">
        <f t="shared" si="2"/>
        <v>7</v>
      </c>
      <c r="I146">
        <v>14270</v>
      </c>
      <c r="J146">
        <v>14270</v>
      </c>
      <c r="K146">
        <v>3011</v>
      </c>
    </row>
    <row r="147" spans="1:12" x14ac:dyDescent="0.2">
      <c r="A147">
        <v>2021</v>
      </c>
      <c r="B147">
        <v>111</v>
      </c>
      <c r="C147">
        <v>89100601</v>
      </c>
      <c r="D147" s="1" t="s">
        <v>10</v>
      </c>
      <c r="E147">
        <v>5712101483</v>
      </c>
      <c r="F147" s="2">
        <v>44285</v>
      </c>
      <c r="G147" s="2">
        <v>44316</v>
      </c>
      <c r="H147" s="6">
        <f t="shared" si="2"/>
        <v>4</v>
      </c>
      <c r="I147">
        <v>55296.25</v>
      </c>
      <c r="J147">
        <v>55296.25</v>
      </c>
      <c r="K147">
        <v>612</v>
      </c>
    </row>
    <row r="148" spans="1:12" x14ac:dyDescent="0.2">
      <c r="A148">
        <v>2021</v>
      </c>
      <c r="B148">
        <v>111</v>
      </c>
      <c r="C148">
        <v>89100601</v>
      </c>
      <c r="D148" s="1" t="s">
        <v>10</v>
      </c>
      <c r="E148">
        <v>5712101483</v>
      </c>
      <c r="F148" s="2">
        <v>44317</v>
      </c>
      <c r="G148" s="2">
        <v>44340</v>
      </c>
      <c r="H148" s="6">
        <f t="shared" si="2"/>
        <v>5</v>
      </c>
      <c r="I148">
        <v>44357.57</v>
      </c>
      <c r="J148">
        <v>44357.57</v>
      </c>
    </row>
    <row r="149" spans="1:12" x14ac:dyDescent="0.2">
      <c r="A149">
        <v>2021</v>
      </c>
      <c r="B149">
        <v>111</v>
      </c>
      <c r="C149">
        <v>89100601</v>
      </c>
      <c r="D149" s="1" t="s">
        <v>10</v>
      </c>
      <c r="E149">
        <v>5778518042</v>
      </c>
      <c r="F149" s="2">
        <v>44336</v>
      </c>
      <c r="G149" s="2">
        <v>44347</v>
      </c>
      <c r="H149" s="6">
        <f t="shared" si="2"/>
        <v>5</v>
      </c>
      <c r="I149">
        <v>19621.25</v>
      </c>
      <c r="J149">
        <v>19621.25</v>
      </c>
      <c r="K149">
        <v>3011</v>
      </c>
    </row>
    <row r="150" spans="1:12" x14ac:dyDescent="0.2">
      <c r="A150">
        <v>2021</v>
      </c>
      <c r="B150">
        <v>111</v>
      </c>
      <c r="C150">
        <v>89100601</v>
      </c>
      <c r="D150" s="1" t="s">
        <v>10</v>
      </c>
      <c r="E150">
        <v>5778518042</v>
      </c>
      <c r="F150" s="2">
        <v>44348</v>
      </c>
      <c r="G150" s="2">
        <v>44377</v>
      </c>
      <c r="H150" s="6">
        <f t="shared" si="2"/>
        <v>6</v>
      </c>
      <c r="I150">
        <v>51728.75</v>
      </c>
      <c r="J150">
        <v>51728.75</v>
      </c>
    </row>
    <row r="151" spans="1:12" x14ac:dyDescent="0.2">
      <c r="A151">
        <v>2021</v>
      </c>
      <c r="B151">
        <v>111</v>
      </c>
      <c r="C151">
        <v>89100601</v>
      </c>
      <c r="D151" s="1" t="s">
        <v>10</v>
      </c>
      <c r="E151">
        <v>5778518042</v>
      </c>
      <c r="F151" s="2">
        <v>44378</v>
      </c>
      <c r="G151" s="2">
        <v>44408</v>
      </c>
      <c r="H151" s="6">
        <f t="shared" si="2"/>
        <v>7</v>
      </c>
      <c r="I151">
        <v>53512.5</v>
      </c>
      <c r="J151">
        <v>53512.5</v>
      </c>
    </row>
    <row r="152" spans="1:12" x14ac:dyDescent="0.2">
      <c r="A152">
        <v>2021</v>
      </c>
      <c r="B152">
        <v>111</v>
      </c>
      <c r="C152">
        <v>89100601</v>
      </c>
      <c r="D152" s="1" t="s">
        <v>10</v>
      </c>
      <c r="E152">
        <v>5778518042</v>
      </c>
      <c r="F152" s="2">
        <v>44409</v>
      </c>
      <c r="G152" s="2">
        <v>44418</v>
      </c>
      <c r="H152" s="6">
        <f t="shared" si="2"/>
        <v>8</v>
      </c>
      <c r="I152">
        <v>16053.75</v>
      </c>
      <c r="J152">
        <v>16053.75</v>
      </c>
    </row>
    <row r="153" spans="1:12" x14ac:dyDescent="0.2">
      <c r="A153">
        <v>2021</v>
      </c>
      <c r="B153">
        <v>111</v>
      </c>
      <c r="C153">
        <v>89100601</v>
      </c>
      <c r="D153" s="1" t="s">
        <v>10</v>
      </c>
      <c r="E153">
        <v>6201300215</v>
      </c>
      <c r="F153" s="2">
        <v>44378</v>
      </c>
      <c r="G153" s="2">
        <v>44408</v>
      </c>
      <c r="H153" s="6">
        <f t="shared" si="2"/>
        <v>7</v>
      </c>
      <c r="I153">
        <v>53512.5</v>
      </c>
      <c r="J153">
        <v>53512.5</v>
      </c>
      <c r="K153">
        <v>216</v>
      </c>
    </row>
    <row r="154" spans="1:12" x14ac:dyDescent="0.2">
      <c r="A154">
        <v>2021</v>
      </c>
      <c r="B154">
        <v>111</v>
      </c>
      <c r="C154">
        <v>89100601</v>
      </c>
      <c r="D154" s="1" t="s">
        <v>10</v>
      </c>
      <c r="E154">
        <v>6201300215</v>
      </c>
      <c r="F154" s="2">
        <v>44409</v>
      </c>
      <c r="G154" s="2">
        <v>44439</v>
      </c>
      <c r="H154" s="6">
        <f t="shared" si="2"/>
        <v>8</v>
      </c>
      <c r="I154">
        <v>53512.5</v>
      </c>
      <c r="J154">
        <v>53512.5</v>
      </c>
    </row>
    <row r="155" spans="1:12" ht="15" hidden="1" x14ac:dyDescent="0.25">
      <c r="A155">
        <v>2021</v>
      </c>
      <c r="B155">
        <v>111</v>
      </c>
      <c r="C155">
        <v>89100601</v>
      </c>
      <c r="D155" s="1" t="s">
        <v>10</v>
      </c>
      <c r="E155">
        <v>6201300215</v>
      </c>
      <c r="F155" s="2">
        <v>44439</v>
      </c>
      <c r="G155" s="2">
        <v>44447</v>
      </c>
      <c r="H155" s="6">
        <f t="shared" si="2"/>
        <v>9</v>
      </c>
      <c r="I155">
        <v>13070.27</v>
      </c>
      <c r="J155">
        <v>13070.27</v>
      </c>
      <c r="K155">
        <v>3012</v>
      </c>
      <c r="L155" s="5" t="s">
        <v>13</v>
      </c>
    </row>
    <row r="156" spans="1:12" x14ac:dyDescent="0.2">
      <c r="A156">
        <v>2021</v>
      </c>
      <c r="B156">
        <v>201</v>
      </c>
      <c r="C156">
        <v>89100601</v>
      </c>
      <c r="D156" s="1" t="s">
        <v>10</v>
      </c>
      <c r="E156">
        <v>250318960</v>
      </c>
      <c r="F156" s="2">
        <v>44334</v>
      </c>
      <c r="G156" s="2">
        <v>44347</v>
      </c>
      <c r="H156" s="6">
        <f t="shared" si="2"/>
        <v>5</v>
      </c>
      <c r="I156">
        <v>23188.75</v>
      </c>
      <c r="J156">
        <v>23188.75</v>
      </c>
      <c r="K156">
        <v>213</v>
      </c>
    </row>
    <row r="157" spans="1:12" x14ac:dyDescent="0.2">
      <c r="A157">
        <v>2021</v>
      </c>
      <c r="B157">
        <v>201</v>
      </c>
      <c r="C157">
        <v>89100601</v>
      </c>
      <c r="D157" s="1" t="s">
        <v>10</v>
      </c>
      <c r="E157">
        <v>250318960</v>
      </c>
      <c r="F157" s="2">
        <v>44348</v>
      </c>
      <c r="G157" s="2">
        <v>44368</v>
      </c>
      <c r="H157" s="6">
        <f t="shared" si="2"/>
        <v>6</v>
      </c>
      <c r="I157">
        <v>35675</v>
      </c>
      <c r="J157">
        <v>35675</v>
      </c>
    </row>
    <row r="158" spans="1:12" x14ac:dyDescent="0.2">
      <c r="A158">
        <v>2021</v>
      </c>
      <c r="B158">
        <v>201</v>
      </c>
      <c r="C158">
        <v>89100601</v>
      </c>
      <c r="D158" s="1" t="s">
        <v>10</v>
      </c>
      <c r="E158">
        <v>265309473</v>
      </c>
      <c r="F158" s="2">
        <v>44400</v>
      </c>
      <c r="G158" s="2">
        <v>44408</v>
      </c>
      <c r="H158" s="6">
        <f t="shared" si="2"/>
        <v>7</v>
      </c>
      <c r="I158">
        <v>14270</v>
      </c>
      <c r="J158">
        <v>14270</v>
      </c>
      <c r="K158">
        <v>1111</v>
      </c>
    </row>
    <row r="159" spans="1:12" x14ac:dyDescent="0.2">
      <c r="A159">
        <v>2021</v>
      </c>
      <c r="B159">
        <v>201</v>
      </c>
      <c r="C159">
        <v>89100601</v>
      </c>
      <c r="D159" s="1" t="s">
        <v>10</v>
      </c>
      <c r="E159">
        <v>265309473</v>
      </c>
      <c r="F159" s="2">
        <v>44409</v>
      </c>
      <c r="G159" s="2">
        <v>44439</v>
      </c>
      <c r="H159" s="6">
        <f t="shared" si="2"/>
        <v>8</v>
      </c>
      <c r="I159">
        <v>53512.5</v>
      </c>
      <c r="J159">
        <v>53512.5</v>
      </c>
    </row>
    <row r="160" spans="1:12" ht="15" hidden="1" x14ac:dyDescent="0.25">
      <c r="A160">
        <v>2021</v>
      </c>
      <c r="B160">
        <v>201</v>
      </c>
      <c r="C160">
        <v>89100601</v>
      </c>
      <c r="D160" s="1" t="s">
        <v>10</v>
      </c>
      <c r="E160">
        <v>265309473</v>
      </c>
      <c r="F160" s="2">
        <v>44439</v>
      </c>
      <c r="G160" s="2">
        <v>44446</v>
      </c>
      <c r="H160" s="6">
        <f t="shared" si="2"/>
        <v>9</v>
      </c>
      <c r="I160">
        <v>13500.13</v>
      </c>
      <c r="J160">
        <v>13500.13</v>
      </c>
      <c r="K160">
        <v>3012</v>
      </c>
      <c r="L160" s="5" t="s">
        <v>13</v>
      </c>
    </row>
    <row r="161" spans="1:11" x14ac:dyDescent="0.2">
      <c r="A161">
        <v>2021</v>
      </c>
      <c r="B161">
        <v>201</v>
      </c>
      <c r="C161">
        <v>89100601</v>
      </c>
      <c r="D161" s="1" t="s">
        <v>10</v>
      </c>
      <c r="E161">
        <v>265309473</v>
      </c>
      <c r="F161" s="2">
        <v>44440</v>
      </c>
      <c r="G161" s="2">
        <v>44446</v>
      </c>
      <c r="H161" s="6">
        <f t="shared" si="2"/>
        <v>9</v>
      </c>
      <c r="I161">
        <v>0</v>
      </c>
      <c r="J161">
        <v>1105.8599999999999</v>
      </c>
    </row>
    <row r="162" spans="1:11" x14ac:dyDescent="0.2">
      <c r="A162">
        <v>2021</v>
      </c>
      <c r="B162">
        <v>201</v>
      </c>
      <c r="C162">
        <v>89100601</v>
      </c>
      <c r="D162" s="1" t="s">
        <v>10</v>
      </c>
      <c r="E162">
        <v>281203448</v>
      </c>
      <c r="F162" s="2">
        <v>44355</v>
      </c>
      <c r="G162" s="2">
        <v>44371</v>
      </c>
      <c r="H162" s="6">
        <f t="shared" si="2"/>
        <v>6</v>
      </c>
      <c r="I162">
        <v>28540</v>
      </c>
      <c r="J162">
        <v>28540</v>
      </c>
      <c r="K162">
        <v>213</v>
      </c>
    </row>
    <row r="163" spans="1:11" x14ac:dyDescent="0.2">
      <c r="A163">
        <v>2021</v>
      </c>
      <c r="B163">
        <v>201</v>
      </c>
      <c r="C163">
        <v>89100601</v>
      </c>
      <c r="D163" s="1" t="s">
        <v>10</v>
      </c>
      <c r="E163">
        <v>285403425</v>
      </c>
      <c r="F163" s="2">
        <v>44278</v>
      </c>
      <c r="G163" s="2">
        <v>44290</v>
      </c>
      <c r="H163" s="6">
        <f t="shared" si="2"/>
        <v>4</v>
      </c>
      <c r="I163">
        <v>21405</v>
      </c>
      <c r="J163">
        <v>21405</v>
      </c>
      <c r="K163">
        <v>213</v>
      </c>
    </row>
    <row r="164" spans="1:11" x14ac:dyDescent="0.2">
      <c r="A164">
        <v>2021</v>
      </c>
      <c r="B164">
        <v>201</v>
      </c>
      <c r="C164">
        <v>89100601</v>
      </c>
      <c r="D164" s="1" t="s">
        <v>10</v>
      </c>
      <c r="E164">
        <v>290709461</v>
      </c>
      <c r="F164" s="2">
        <v>44501</v>
      </c>
      <c r="G164" s="2">
        <v>44514</v>
      </c>
      <c r="H164" s="6">
        <f t="shared" si="2"/>
        <v>11</v>
      </c>
      <c r="I164">
        <v>25071.67</v>
      </c>
      <c r="J164">
        <v>25071.67</v>
      </c>
      <c r="K164">
        <v>3011</v>
      </c>
    </row>
    <row r="165" spans="1:11" x14ac:dyDescent="0.2">
      <c r="A165">
        <v>2021</v>
      </c>
      <c r="B165">
        <v>201</v>
      </c>
      <c r="C165">
        <v>89100601</v>
      </c>
      <c r="D165" s="1" t="s">
        <v>10</v>
      </c>
      <c r="E165">
        <v>306016746</v>
      </c>
      <c r="F165" s="2">
        <v>44323</v>
      </c>
      <c r="G165" s="2">
        <v>44347</v>
      </c>
      <c r="H165" s="6">
        <f t="shared" si="2"/>
        <v>5</v>
      </c>
      <c r="I165">
        <v>42810</v>
      </c>
      <c r="J165">
        <v>42810</v>
      </c>
      <c r="K165">
        <v>213</v>
      </c>
    </row>
    <row r="166" spans="1:11" x14ac:dyDescent="0.2">
      <c r="A166">
        <v>2021</v>
      </c>
      <c r="B166">
        <v>201</v>
      </c>
      <c r="C166">
        <v>89100601</v>
      </c>
      <c r="D166" s="1" t="s">
        <v>10</v>
      </c>
      <c r="E166">
        <v>306016746</v>
      </c>
      <c r="F166" s="2">
        <v>44348</v>
      </c>
      <c r="G166" s="2">
        <v>44357</v>
      </c>
      <c r="H166" s="6">
        <f t="shared" si="2"/>
        <v>6</v>
      </c>
      <c r="I166">
        <v>16053.75</v>
      </c>
      <c r="J166">
        <v>16053.75</v>
      </c>
    </row>
    <row r="167" spans="1:11" x14ac:dyDescent="0.2">
      <c r="A167">
        <v>2021</v>
      </c>
      <c r="B167">
        <v>201</v>
      </c>
      <c r="C167">
        <v>89100601</v>
      </c>
      <c r="D167" s="1" t="s">
        <v>10</v>
      </c>
      <c r="E167">
        <v>315131418</v>
      </c>
      <c r="F167" s="2">
        <v>44441</v>
      </c>
      <c r="G167" s="2">
        <v>44469</v>
      </c>
      <c r="H167" s="6">
        <f t="shared" si="2"/>
        <v>9</v>
      </c>
      <c r="I167">
        <v>49945</v>
      </c>
      <c r="J167">
        <v>49945</v>
      </c>
      <c r="K167">
        <v>3011</v>
      </c>
    </row>
    <row r="168" spans="1:11" x14ac:dyDescent="0.2">
      <c r="A168">
        <v>2021</v>
      </c>
      <c r="B168">
        <v>201</v>
      </c>
      <c r="C168">
        <v>89100601</v>
      </c>
      <c r="D168" s="1" t="s">
        <v>10</v>
      </c>
      <c r="E168">
        <v>315131418</v>
      </c>
      <c r="F168" s="2">
        <v>44470</v>
      </c>
      <c r="G168" s="2">
        <v>44500</v>
      </c>
      <c r="H168" s="6">
        <f t="shared" si="2"/>
        <v>10</v>
      </c>
      <c r="I168">
        <v>53512.5</v>
      </c>
      <c r="J168">
        <v>53512.5</v>
      </c>
    </row>
    <row r="169" spans="1:11" x14ac:dyDescent="0.2">
      <c r="A169">
        <v>2021</v>
      </c>
      <c r="B169">
        <v>201</v>
      </c>
      <c r="C169">
        <v>89100601</v>
      </c>
      <c r="D169" s="1" t="s">
        <v>10</v>
      </c>
      <c r="E169">
        <v>315131418</v>
      </c>
      <c r="F169" s="2">
        <v>44501</v>
      </c>
      <c r="G169" s="2">
        <v>44518</v>
      </c>
      <c r="H169" s="6">
        <f t="shared" si="2"/>
        <v>11</v>
      </c>
      <c r="I169">
        <v>32786.03</v>
      </c>
      <c r="J169">
        <v>32786.03</v>
      </c>
    </row>
    <row r="170" spans="1:11" x14ac:dyDescent="0.2">
      <c r="A170">
        <v>2021</v>
      </c>
      <c r="B170">
        <v>201</v>
      </c>
      <c r="C170">
        <v>89100601</v>
      </c>
      <c r="D170" s="1" t="s">
        <v>10</v>
      </c>
      <c r="E170">
        <v>315131418</v>
      </c>
      <c r="F170" s="2">
        <v>44513</v>
      </c>
      <c r="G170" s="2">
        <v>44518</v>
      </c>
      <c r="H170" s="6">
        <f t="shared" si="2"/>
        <v>11</v>
      </c>
      <c r="I170">
        <v>0</v>
      </c>
      <c r="J170">
        <v>4895.6499999999996</v>
      </c>
    </row>
    <row r="171" spans="1:11" x14ac:dyDescent="0.2">
      <c r="A171">
        <v>2021</v>
      </c>
      <c r="B171">
        <v>201</v>
      </c>
      <c r="C171">
        <v>89100601</v>
      </c>
      <c r="D171" s="1" t="s">
        <v>10</v>
      </c>
      <c r="E171">
        <v>345507417</v>
      </c>
      <c r="F171" s="2">
        <v>44218</v>
      </c>
      <c r="G171" s="2">
        <v>44227</v>
      </c>
      <c r="H171" s="6">
        <f t="shared" si="2"/>
        <v>1</v>
      </c>
      <c r="I171">
        <v>17357.310000000001</v>
      </c>
      <c r="J171">
        <v>17357.310000000001</v>
      </c>
      <c r="K171">
        <v>216</v>
      </c>
    </row>
    <row r="172" spans="1:11" x14ac:dyDescent="0.2">
      <c r="A172">
        <v>2021</v>
      </c>
      <c r="B172">
        <v>201</v>
      </c>
      <c r="C172">
        <v>89100601</v>
      </c>
      <c r="D172" s="1" t="s">
        <v>10</v>
      </c>
      <c r="E172">
        <v>345507417</v>
      </c>
      <c r="F172" s="2">
        <v>44228</v>
      </c>
      <c r="G172" s="2">
        <v>44255</v>
      </c>
      <c r="H172" s="6">
        <f t="shared" si="2"/>
        <v>2</v>
      </c>
      <c r="I172">
        <v>48161.25</v>
      </c>
      <c r="J172">
        <v>48161.25</v>
      </c>
    </row>
    <row r="173" spans="1:11" x14ac:dyDescent="0.2">
      <c r="A173">
        <v>2021</v>
      </c>
      <c r="B173">
        <v>201</v>
      </c>
      <c r="C173">
        <v>89100601</v>
      </c>
      <c r="D173" s="1" t="s">
        <v>10</v>
      </c>
      <c r="E173">
        <v>345507417</v>
      </c>
      <c r="F173" s="2">
        <v>44256</v>
      </c>
      <c r="G173" s="2">
        <v>44263</v>
      </c>
      <c r="H173" s="6">
        <f t="shared" si="2"/>
        <v>3</v>
      </c>
      <c r="I173">
        <v>12486.25</v>
      </c>
      <c r="J173">
        <v>12486.25</v>
      </c>
    </row>
    <row r="174" spans="1:11" x14ac:dyDescent="0.2">
      <c r="A174">
        <v>2021</v>
      </c>
      <c r="B174">
        <v>201</v>
      </c>
      <c r="C174">
        <v>89100601</v>
      </c>
      <c r="D174" s="1" t="s">
        <v>10</v>
      </c>
      <c r="E174">
        <v>375111059</v>
      </c>
      <c r="F174" s="2">
        <v>44280</v>
      </c>
      <c r="G174" s="2">
        <v>44316</v>
      </c>
      <c r="H174" s="6">
        <f t="shared" si="2"/>
        <v>4</v>
      </c>
      <c r="I174">
        <v>64215</v>
      </c>
      <c r="J174">
        <v>64215</v>
      </c>
      <c r="K174">
        <v>312</v>
      </c>
    </row>
    <row r="175" spans="1:11" x14ac:dyDescent="0.2">
      <c r="A175">
        <v>2021</v>
      </c>
      <c r="B175">
        <v>201</v>
      </c>
      <c r="C175">
        <v>89100601</v>
      </c>
      <c r="D175" s="1" t="s">
        <v>10</v>
      </c>
      <c r="E175">
        <v>375111059</v>
      </c>
      <c r="F175" s="2">
        <v>44317</v>
      </c>
      <c r="G175" s="2">
        <v>44330</v>
      </c>
      <c r="H175" s="6">
        <f t="shared" si="2"/>
        <v>5</v>
      </c>
      <c r="I175">
        <v>23188.75</v>
      </c>
      <c r="J175">
        <v>23188.75</v>
      </c>
    </row>
    <row r="176" spans="1:11" x14ac:dyDescent="0.2">
      <c r="A176">
        <v>2021</v>
      </c>
      <c r="B176">
        <v>201</v>
      </c>
      <c r="C176">
        <v>89100601</v>
      </c>
      <c r="D176" s="1" t="s">
        <v>10</v>
      </c>
      <c r="E176">
        <v>375220450</v>
      </c>
      <c r="F176" s="2">
        <v>44197</v>
      </c>
      <c r="G176" s="2">
        <v>44227</v>
      </c>
      <c r="H176" s="6">
        <f t="shared" si="2"/>
        <v>1</v>
      </c>
      <c r="I176">
        <v>57857.7</v>
      </c>
      <c r="J176">
        <v>57857.7</v>
      </c>
    </row>
    <row r="177" spans="1:12" x14ac:dyDescent="0.2">
      <c r="A177">
        <v>2021</v>
      </c>
      <c r="B177">
        <v>201</v>
      </c>
      <c r="C177">
        <v>89100601</v>
      </c>
      <c r="D177" s="1" t="s">
        <v>10</v>
      </c>
      <c r="E177">
        <v>375220450</v>
      </c>
      <c r="F177" s="2">
        <v>44228</v>
      </c>
      <c r="G177" s="2">
        <v>44231</v>
      </c>
      <c r="H177" s="6">
        <f t="shared" si="2"/>
        <v>2</v>
      </c>
      <c r="I177">
        <v>5785.77</v>
      </c>
      <c r="J177">
        <v>5785.77</v>
      </c>
    </row>
    <row r="178" spans="1:12" x14ac:dyDescent="0.2">
      <c r="A178">
        <v>2021</v>
      </c>
      <c r="B178">
        <v>201</v>
      </c>
      <c r="C178">
        <v>89100601</v>
      </c>
      <c r="D178" s="1" t="s">
        <v>10</v>
      </c>
      <c r="E178">
        <v>385324467</v>
      </c>
      <c r="F178" s="2">
        <v>44279</v>
      </c>
      <c r="G178" s="2">
        <v>44294</v>
      </c>
      <c r="H178" s="6">
        <f t="shared" si="2"/>
        <v>4</v>
      </c>
      <c r="I178">
        <v>26756.25</v>
      </c>
      <c r="J178">
        <v>26756.25</v>
      </c>
      <c r="K178">
        <v>1713</v>
      </c>
    </row>
    <row r="179" spans="1:12" x14ac:dyDescent="0.2">
      <c r="A179">
        <v>2021</v>
      </c>
      <c r="B179">
        <v>201</v>
      </c>
      <c r="C179">
        <v>89100601</v>
      </c>
      <c r="D179" s="1" t="s">
        <v>10</v>
      </c>
      <c r="E179">
        <v>385601460</v>
      </c>
      <c r="F179" s="2">
        <v>44197</v>
      </c>
      <c r="G179" s="2">
        <v>44218</v>
      </c>
      <c r="H179" s="6">
        <f t="shared" si="2"/>
        <v>1</v>
      </c>
      <c r="I179">
        <v>40500.39</v>
      </c>
      <c r="J179">
        <v>40500.39</v>
      </c>
    </row>
    <row r="180" spans="1:12" x14ac:dyDescent="0.2">
      <c r="A180">
        <v>2021</v>
      </c>
      <c r="B180">
        <v>201</v>
      </c>
      <c r="C180">
        <v>89100601</v>
      </c>
      <c r="D180" s="1" t="s">
        <v>10</v>
      </c>
      <c r="E180">
        <v>411206473</v>
      </c>
      <c r="F180" s="2">
        <v>44428</v>
      </c>
      <c r="G180" s="2">
        <v>44439</v>
      </c>
      <c r="H180" s="6">
        <f t="shared" si="2"/>
        <v>8</v>
      </c>
      <c r="I180">
        <v>19621.25</v>
      </c>
      <c r="J180">
        <v>19621.25</v>
      </c>
      <c r="K180">
        <v>3011</v>
      </c>
    </row>
    <row r="181" spans="1:12" x14ac:dyDescent="0.2">
      <c r="A181">
        <v>2021</v>
      </c>
      <c r="B181">
        <v>201</v>
      </c>
      <c r="C181">
        <v>89100601</v>
      </c>
      <c r="D181" s="1" t="s">
        <v>10</v>
      </c>
      <c r="E181">
        <v>411206473</v>
      </c>
      <c r="F181" s="2">
        <v>44440</v>
      </c>
      <c r="G181" s="2">
        <v>44469</v>
      </c>
      <c r="H181" s="6">
        <f t="shared" si="2"/>
        <v>9</v>
      </c>
      <c r="I181">
        <v>51728.75</v>
      </c>
      <c r="J181">
        <v>51728.75</v>
      </c>
    </row>
    <row r="182" spans="1:12" ht="15" hidden="1" x14ac:dyDescent="0.25">
      <c r="A182">
        <v>2021</v>
      </c>
      <c r="B182">
        <v>201</v>
      </c>
      <c r="C182">
        <v>89100601</v>
      </c>
      <c r="D182" s="1" t="s">
        <v>10</v>
      </c>
      <c r="E182">
        <v>411206473</v>
      </c>
      <c r="F182" s="2">
        <v>44469</v>
      </c>
      <c r="G182" s="2">
        <v>44495</v>
      </c>
      <c r="H182" s="6">
        <f t="shared" si="2"/>
        <v>10</v>
      </c>
      <c r="I182">
        <v>46377.5</v>
      </c>
      <c r="J182">
        <v>46377.5</v>
      </c>
      <c r="K182">
        <v>3012</v>
      </c>
      <c r="L182" s="5" t="s">
        <v>13</v>
      </c>
    </row>
    <row r="183" spans="1:12" x14ac:dyDescent="0.2">
      <c r="A183">
        <v>2021</v>
      </c>
      <c r="B183">
        <v>201</v>
      </c>
      <c r="C183">
        <v>89100601</v>
      </c>
      <c r="D183" s="1" t="s">
        <v>10</v>
      </c>
      <c r="E183">
        <v>420810430</v>
      </c>
      <c r="F183" s="2">
        <v>44260</v>
      </c>
      <c r="G183" s="2">
        <v>44274</v>
      </c>
      <c r="H183" s="6">
        <f t="shared" si="2"/>
        <v>3</v>
      </c>
      <c r="I183">
        <v>24972.5</v>
      </c>
      <c r="J183">
        <v>24972.5</v>
      </c>
      <c r="K183">
        <v>216</v>
      </c>
    </row>
    <row r="184" spans="1:12" x14ac:dyDescent="0.2">
      <c r="A184">
        <v>2021</v>
      </c>
      <c r="B184">
        <v>201</v>
      </c>
      <c r="C184">
        <v>89100601</v>
      </c>
      <c r="D184" s="1" t="s">
        <v>10</v>
      </c>
      <c r="E184">
        <v>425713458</v>
      </c>
      <c r="F184" s="2">
        <v>44488</v>
      </c>
      <c r="G184" s="2">
        <v>44500</v>
      </c>
      <c r="H184" s="6">
        <f t="shared" si="2"/>
        <v>10</v>
      </c>
      <c r="I184">
        <v>21405</v>
      </c>
      <c r="J184">
        <v>21405</v>
      </c>
      <c r="K184">
        <v>216</v>
      </c>
    </row>
    <row r="185" spans="1:12" x14ac:dyDescent="0.2">
      <c r="A185">
        <v>2021</v>
      </c>
      <c r="B185">
        <v>201</v>
      </c>
      <c r="C185">
        <v>89100601</v>
      </c>
      <c r="D185" s="1" t="s">
        <v>10</v>
      </c>
      <c r="E185">
        <v>425713458</v>
      </c>
      <c r="F185" s="2">
        <v>44501</v>
      </c>
      <c r="G185" s="2">
        <v>44518</v>
      </c>
      <c r="H185" s="6">
        <f t="shared" si="2"/>
        <v>11</v>
      </c>
      <c r="I185">
        <v>30323.75</v>
      </c>
      <c r="J185">
        <v>30323.75</v>
      </c>
    </row>
    <row r="186" spans="1:12" x14ac:dyDescent="0.2">
      <c r="A186">
        <v>2021</v>
      </c>
      <c r="B186">
        <v>201</v>
      </c>
      <c r="C186">
        <v>89100601</v>
      </c>
      <c r="D186" s="1" t="s">
        <v>10</v>
      </c>
      <c r="E186">
        <v>426106455</v>
      </c>
      <c r="F186" s="2">
        <v>44494</v>
      </c>
      <c r="G186" s="2">
        <v>44518</v>
      </c>
      <c r="H186" s="6">
        <f t="shared" si="2"/>
        <v>11</v>
      </c>
      <c r="I186">
        <v>42810</v>
      </c>
      <c r="J186">
        <v>42810</v>
      </c>
      <c r="K186">
        <v>213</v>
      </c>
    </row>
    <row r="187" spans="1:12" x14ac:dyDescent="0.2">
      <c r="A187">
        <v>2021</v>
      </c>
      <c r="B187">
        <v>201</v>
      </c>
      <c r="C187">
        <v>89100601</v>
      </c>
      <c r="D187" s="1" t="s">
        <v>10</v>
      </c>
      <c r="E187">
        <v>430309439</v>
      </c>
      <c r="F187" s="2">
        <v>44490</v>
      </c>
      <c r="G187" s="2">
        <v>44500</v>
      </c>
      <c r="H187" s="6">
        <f t="shared" si="2"/>
        <v>10</v>
      </c>
      <c r="I187">
        <v>17837.5</v>
      </c>
      <c r="J187">
        <v>17837.5</v>
      </c>
      <c r="K187">
        <v>3011</v>
      </c>
    </row>
    <row r="188" spans="1:12" x14ac:dyDescent="0.2">
      <c r="A188">
        <v>2021</v>
      </c>
      <c r="B188">
        <v>201</v>
      </c>
      <c r="C188">
        <v>89100601</v>
      </c>
      <c r="D188" s="1" t="s">
        <v>10</v>
      </c>
      <c r="E188">
        <v>430309439</v>
      </c>
      <c r="F188" s="2">
        <v>44501</v>
      </c>
      <c r="G188" s="2">
        <v>44510</v>
      </c>
      <c r="H188" s="6">
        <f t="shared" si="2"/>
        <v>11</v>
      </c>
      <c r="I188">
        <v>16053.75</v>
      </c>
      <c r="J188">
        <v>16053.75</v>
      </c>
    </row>
    <row r="189" spans="1:12" x14ac:dyDescent="0.2">
      <c r="A189">
        <v>2021</v>
      </c>
      <c r="B189">
        <v>201</v>
      </c>
      <c r="C189">
        <v>89100601</v>
      </c>
      <c r="D189" s="1" t="s">
        <v>10</v>
      </c>
      <c r="E189">
        <v>430501440</v>
      </c>
      <c r="F189" s="2">
        <v>44417</v>
      </c>
      <c r="G189" s="2">
        <v>44439</v>
      </c>
      <c r="H189" s="6">
        <f t="shared" si="2"/>
        <v>8</v>
      </c>
      <c r="I189">
        <v>39242.5</v>
      </c>
      <c r="J189">
        <v>39242.5</v>
      </c>
      <c r="K189">
        <v>1713</v>
      </c>
    </row>
    <row r="190" spans="1:12" x14ac:dyDescent="0.2">
      <c r="A190">
        <v>2021</v>
      </c>
      <c r="B190">
        <v>201</v>
      </c>
      <c r="C190">
        <v>89100601</v>
      </c>
      <c r="D190" s="1" t="s">
        <v>10</v>
      </c>
      <c r="E190">
        <v>430501440</v>
      </c>
      <c r="F190" s="2">
        <v>44440</v>
      </c>
      <c r="G190" s="2">
        <v>44469</v>
      </c>
      <c r="H190" s="6">
        <f t="shared" si="2"/>
        <v>9</v>
      </c>
      <c r="I190">
        <v>51728.75</v>
      </c>
      <c r="J190">
        <v>51728.75</v>
      </c>
    </row>
    <row r="191" spans="1:12" x14ac:dyDescent="0.2">
      <c r="A191">
        <v>2021</v>
      </c>
      <c r="B191">
        <v>201</v>
      </c>
      <c r="C191">
        <v>89100601</v>
      </c>
      <c r="D191" s="1" t="s">
        <v>10</v>
      </c>
      <c r="E191">
        <v>430501440</v>
      </c>
      <c r="F191" s="2">
        <v>44470</v>
      </c>
      <c r="G191" s="2">
        <v>44490</v>
      </c>
      <c r="H191" s="6">
        <f t="shared" si="2"/>
        <v>10</v>
      </c>
      <c r="I191">
        <v>38571.800000000003</v>
      </c>
      <c r="J191">
        <v>38571.800000000003</v>
      </c>
    </row>
    <row r="192" spans="1:12" x14ac:dyDescent="0.2">
      <c r="A192">
        <v>2021</v>
      </c>
      <c r="B192">
        <v>201</v>
      </c>
      <c r="C192">
        <v>89100601</v>
      </c>
      <c r="D192" s="1" t="s">
        <v>10</v>
      </c>
      <c r="E192">
        <v>430501440</v>
      </c>
      <c r="F192" s="2">
        <v>44481</v>
      </c>
      <c r="G192" s="2">
        <v>44490</v>
      </c>
      <c r="H192" s="6">
        <f t="shared" si="2"/>
        <v>10</v>
      </c>
      <c r="I192">
        <v>0</v>
      </c>
      <c r="J192">
        <v>3061.92</v>
      </c>
    </row>
    <row r="193" spans="1:12" x14ac:dyDescent="0.2">
      <c r="A193">
        <v>2021</v>
      </c>
      <c r="B193">
        <v>201</v>
      </c>
      <c r="C193">
        <v>89100601</v>
      </c>
      <c r="D193" s="1" t="s">
        <v>10</v>
      </c>
      <c r="E193">
        <v>435529485</v>
      </c>
      <c r="F193" s="2">
        <v>44502</v>
      </c>
      <c r="G193" s="2">
        <v>44516</v>
      </c>
      <c r="H193" s="6">
        <f t="shared" si="2"/>
        <v>11</v>
      </c>
      <c r="I193">
        <v>24972.5</v>
      </c>
      <c r="J193">
        <v>24972.5</v>
      </c>
      <c r="K193">
        <v>3011</v>
      </c>
    </row>
    <row r="194" spans="1:12" x14ac:dyDescent="0.2">
      <c r="A194">
        <v>2021</v>
      </c>
      <c r="B194">
        <v>201</v>
      </c>
      <c r="C194">
        <v>89100601</v>
      </c>
      <c r="D194" s="1" t="s">
        <v>10</v>
      </c>
      <c r="E194">
        <v>436031405</v>
      </c>
      <c r="F194" s="2">
        <v>44340</v>
      </c>
      <c r="G194" s="2">
        <v>44377</v>
      </c>
      <c r="H194" s="6">
        <f t="shared" si="2"/>
        <v>6</v>
      </c>
      <c r="I194">
        <v>65998.75</v>
      </c>
      <c r="J194">
        <v>65998.75</v>
      </c>
      <c r="K194">
        <v>3111</v>
      </c>
    </row>
    <row r="195" spans="1:12" x14ac:dyDescent="0.2">
      <c r="A195">
        <v>2021</v>
      </c>
      <c r="B195">
        <v>201</v>
      </c>
      <c r="C195">
        <v>89100601</v>
      </c>
      <c r="D195" s="1" t="s">
        <v>10</v>
      </c>
      <c r="E195">
        <v>436031405</v>
      </c>
      <c r="F195" s="2">
        <v>44378</v>
      </c>
      <c r="G195" s="2">
        <v>44398</v>
      </c>
      <c r="H195" s="6">
        <f t="shared" ref="H195:H258" si="3">MONTH(G195)</f>
        <v>7</v>
      </c>
      <c r="I195">
        <v>38571.800000000003</v>
      </c>
      <c r="J195">
        <v>38571.800000000003</v>
      </c>
    </row>
    <row r="196" spans="1:12" x14ac:dyDescent="0.2">
      <c r="A196">
        <v>2021</v>
      </c>
      <c r="B196">
        <v>201</v>
      </c>
      <c r="C196">
        <v>89100601</v>
      </c>
      <c r="D196" s="1" t="s">
        <v>10</v>
      </c>
      <c r="E196">
        <v>445101438</v>
      </c>
      <c r="F196" s="2">
        <v>44197</v>
      </c>
      <c r="G196" s="2">
        <v>44227</v>
      </c>
      <c r="H196" s="6">
        <f t="shared" si="3"/>
        <v>1</v>
      </c>
      <c r="I196">
        <v>57857.7</v>
      </c>
      <c r="J196">
        <v>57857.7</v>
      </c>
    </row>
    <row r="197" spans="1:12" x14ac:dyDescent="0.2">
      <c r="A197">
        <v>2021</v>
      </c>
      <c r="B197">
        <v>201</v>
      </c>
      <c r="C197">
        <v>89100601</v>
      </c>
      <c r="D197" s="1" t="s">
        <v>10</v>
      </c>
      <c r="E197">
        <v>445101438</v>
      </c>
      <c r="F197" s="2">
        <v>44228</v>
      </c>
      <c r="G197" s="2">
        <v>44237</v>
      </c>
      <c r="H197" s="6">
        <f t="shared" si="3"/>
        <v>2</v>
      </c>
      <c r="I197">
        <v>16053.75</v>
      </c>
      <c r="J197">
        <v>16053.75</v>
      </c>
    </row>
    <row r="198" spans="1:12" x14ac:dyDescent="0.2">
      <c r="A198">
        <v>2021</v>
      </c>
      <c r="B198">
        <v>201</v>
      </c>
      <c r="C198">
        <v>89100601</v>
      </c>
      <c r="D198" s="1" t="s">
        <v>10</v>
      </c>
      <c r="E198">
        <v>446120417</v>
      </c>
      <c r="F198" s="2">
        <v>44197</v>
      </c>
      <c r="G198" s="2">
        <v>44227</v>
      </c>
      <c r="H198" s="6">
        <f t="shared" si="3"/>
        <v>1</v>
      </c>
      <c r="I198">
        <v>57857.7</v>
      </c>
      <c r="J198">
        <v>57857.7</v>
      </c>
    </row>
    <row r="199" spans="1:12" x14ac:dyDescent="0.2">
      <c r="A199">
        <v>2021</v>
      </c>
      <c r="B199">
        <v>201</v>
      </c>
      <c r="C199">
        <v>89100601</v>
      </c>
      <c r="D199" s="1" t="s">
        <v>10</v>
      </c>
      <c r="E199">
        <v>446120417</v>
      </c>
      <c r="F199" s="2">
        <v>44228</v>
      </c>
      <c r="G199" s="2">
        <v>44238</v>
      </c>
      <c r="H199" s="6">
        <f t="shared" si="3"/>
        <v>2</v>
      </c>
      <c r="I199">
        <v>17837.5</v>
      </c>
      <c r="J199">
        <v>17837.5</v>
      </c>
    </row>
    <row r="200" spans="1:12" x14ac:dyDescent="0.2">
      <c r="A200">
        <v>2021</v>
      </c>
      <c r="B200">
        <v>201</v>
      </c>
      <c r="C200">
        <v>89100601</v>
      </c>
      <c r="D200" s="1" t="s">
        <v>10</v>
      </c>
      <c r="E200">
        <v>446213016</v>
      </c>
      <c r="F200" s="2">
        <v>44407</v>
      </c>
      <c r="G200" s="2">
        <v>44439</v>
      </c>
      <c r="H200" s="6">
        <f t="shared" si="3"/>
        <v>8</v>
      </c>
      <c r="I200">
        <v>57080</v>
      </c>
      <c r="J200">
        <v>57080</v>
      </c>
      <c r="K200">
        <v>3111</v>
      </c>
    </row>
    <row r="201" spans="1:12" x14ac:dyDescent="0.2">
      <c r="A201">
        <v>2021</v>
      </c>
      <c r="B201">
        <v>201</v>
      </c>
      <c r="C201">
        <v>89100601</v>
      </c>
      <c r="D201" s="1" t="s">
        <v>10</v>
      </c>
      <c r="E201">
        <v>446213016</v>
      </c>
      <c r="F201" s="2">
        <v>44440</v>
      </c>
      <c r="G201" s="2">
        <v>44469</v>
      </c>
      <c r="H201" s="6">
        <f t="shared" si="3"/>
        <v>9</v>
      </c>
      <c r="I201">
        <v>51728.75</v>
      </c>
      <c r="J201">
        <v>51728.75</v>
      </c>
    </row>
    <row r="202" spans="1:12" x14ac:dyDescent="0.2">
      <c r="A202">
        <v>2021</v>
      </c>
      <c r="B202">
        <v>201</v>
      </c>
      <c r="C202">
        <v>89100601</v>
      </c>
      <c r="D202" s="1" t="s">
        <v>10</v>
      </c>
      <c r="E202">
        <v>446213016</v>
      </c>
      <c r="F202" s="2">
        <v>44470</v>
      </c>
      <c r="G202" s="2">
        <v>44491</v>
      </c>
      <c r="H202" s="6">
        <f t="shared" si="3"/>
        <v>10</v>
      </c>
      <c r="I202">
        <v>34545.120000000003</v>
      </c>
      <c r="J202">
        <v>34545.120000000003</v>
      </c>
    </row>
    <row r="203" spans="1:12" x14ac:dyDescent="0.2">
      <c r="A203">
        <v>2021</v>
      </c>
      <c r="B203">
        <v>201</v>
      </c>
      <c r="C203">
        <v>89100601</v>
      </c>
      <c r="D203" s="1" t="s">
        <v>10</v>
      </c>
      <c r="E203">
        <v>465121444</v>
      </c>
      <c r="F203" s="2">
        <v>44452</v>
      </c>
      <c r="G203" s="2">
        <v>44469</v>
      </c>
      <c r="H203" s="6">
        <f t="shared" si="3"/>
        <v>9</v>
      </c>
      <c r="I203">
        <v>30323.75</v>
      </c>
      <c r="J203">
        <v>30323.75</v>
      </c>
      <c r="K203">
        <v>312</v>
      </c>
    </row>
    <row r="204" spans="1:12" x14ac:dyDescent="0.2">
      <c r="A204">
        <v>2021</v>
      </c>
      <c r="B204">
        <v>201</v>
      </c>
      <c r="C204">
        <v>89100601</v>
      </c>
      <c r="D204" s="1" t="s">
        <v>10</v>
      </c>
      <c r="E204">
        <v>465121444</v>
      </c>
      <c r="F204" s="2">
        <v>44470</v>
      </c>
      <c r="G204" s="2">
        <v>44500</v>
      </c>
      <c r="H204" s="6">
        <f t="shared" si="3"/>
        <v>10</v>
      </c>
      <c r="I204">
        <v>53512.5</v>
      </c>
      <c r="J204">
        <v>53512.5</v>
      </c>
    </row>
    <row r="205" spans="1:12" ht="15" hidden="1" x14ac:dyDescent="0.25">
      <c r="A205">
        <v>2021</v>
      </c>
      <c r="B205">
        <v>201</v>
      </c>
      <c r="C205">
        <v>89100601</v>
      </c>
      <c r="D205" s="1" t="s">
        <v>10</v>
      </c>
      <c r="E205">
        <v>465121444</v>
      </c>
      <c r="F205" s="2">
        <v>44501</v>
      </c>
      <c r="G205" s="2">
        <v>44501</v>
      </c>
      <c r="H205" s="6">
        <f t="shared" si="3"/>
        <v>11</v>
      </c>
      <c r="I205">
        <v>1783.75</v>
      </c>
      <c r="J205">
        <v>20465.689999999999</v>
      </c>
      <c r="K205">
        <v>3012</v>
      </c>
      <c r="L205" s="5" t="s">
        <v>13</v>
      </c>
    </row>
    <row r="206" spans="1:12" x14ac:dyDescent="0.2">
      <c r="A206">
        <v>2021</v>
      </c>
      <c r="B206">
        <v>201</v>
      </c>
      <c r="C206">
        <v>89100601</v>
      </c>
      <c r="D206" s="1" t="s">
        <v>10</v>
      </c>
      <c r="E206">
        <v>470214408</v>
      </c>
      <c r="F206" s="2">
        <v>44502</v>
      </c>
      <c r="G206" s="2">
        <v>44515</v>
      </c>
      <c r="H206" s="6">
        <f t="shared" si="3"/>
        <v>11</v>
      </c>
      <c r="I206">
        <v>0</v>
      </c>
      <c r="J206">
        <v>1675.94</v>
      </c>
      <c r="K206">
        <v>3011</v>
      </c>
    </row>
    <row r="207" spans="1:12" x14ac:dyDescent="0.2">
      <c r="A207">
        <v>2021</v>
      </c>
      <c r="B207">
        <v>201</v>
      </c>
      <c r="C207">
        <v>89100601</v>
      </c>
      <c r="D207" s="1" t="s">
        <v>10</v>
      </c>
      <c r="E207">
        <v>470214408</v>
      </c>
      <c r="F207" s="2">
        <v>44502</v>
      </c>
      <c r="G207" s="2">
        <v>44517</v>
      </c>
      <c r="H207" s="6">
        <f t="shared" si="3"/>
        <v>11</v>
      </c>
      <c r="I207">
        <v>28928.85</v>
      </c>
      <c r="J207">
        <v>28928.85</v>
      </c>
      <c r="K207">
        <v>3011</v>
      </c>
    </row>
    <row r="208" spans="1:12" x14ac:dyDescent="0.2">
      <c r="A208">
        <v>2021</v>
      </c>
      <c r="B208">
        <v>201</v>
      </c>
      <c r="C208">
        <v>89100601</v>
      </c>
      <c r="D208" s="1" t="s">
        <v>10</v>
      </c>
      <c r="E208">
        <v>505302035</v>
      </c>
      <c r="F208" s="2">
        <v>44263</v>
      </c>
      <c r="G208" s="2">
        <v>44274</v>
      </c>
      <c r="H208" s="6">
        <f t="shared" si="3"/>
        <v>3</v>
      </c>
      <c r="I208">
        <v>19621.25</v>
      </c>
      <c r="J208">
        <v>19621.25</v>
      </c>
      <c r="K208">
        <v>511</v>
      </c>
    </row>
    <row r="209" spans="1:11" x14ac:dyDescent="0.2">
      <c r="A209">
        <v>2021</v>
      </c>
      <c r="B209">
        <v>201</v>
      </c>
      <c r="C209">
        <v>89100601</v>
      </c>
      <c r="D209" s="1" t="s">
        <v>10</v>
      </c>
      <c r="E209">
        <v>510816059</v>
      </c>
      <c r="F209" s="2">
        <v>44243</v>
      </c>
      <c r="G209" s="2">
        <v>44255</v>
      </c>
      <c r="H209" s="6">
        <f t="shared" si="3"/>
        <v>2</v>
      </c>
      <c r="I209">
        <v>23143.08</v>
      </c>
      <c r="J209">
        <v>23143.08</v>
      </c>
      <c r="K209">
        <v>213</v>
      </c>
    </row>
    <row r="210" spans="1:11" x14ac:dyDescent="0.2">
      <c r="A210">
        <v>2021</v>
      </c>
      <c r="B210">
        <v>201</v>
      </c>
      <c r="C210">
        <v>89100601</v>
      </c>
      <c r="D210" s="1" t="s">
        <v>10</v>
      </c>
      <c r="E210">
        <v>510816059</v>
      </c>
      <c r="F210" s="2">
        <v>44256</v>
      </c>
      <c r="G210" s="2">
        <v>44266</v>
      </c>
      <c r="H210" s="6">
        <f t="shared" si="3"/>
        <v>3</v>
      </c>
      <c r="I210">
        <v>17837.5</v>
      </c>
      <c r="J210">
        <v>17837.5</v>
      </c>
    </row>
    <row r="211" spans="1:11" x14ac:dyDescent="0.2">
      <c r="A211">
        <v>2021</v>
      </c>
      <c r="B211">
        <v>201</v>
      </c>
      <c r="C211">
        <v>89100601</v>
      </c>
      <c r="D211" s="1" t="s">
        <v>10</v>
      </c>
      <c r="E211">
        <v>5702140895</v>
      </c>
      <c r="F211" s="2">
        <v>44323</v>
      </c>
      <c r="G211" s="2">
        <v>44337</v>
      </c>
      <c r="H211" s="6">
        <f t="shared" si="3"/>
        <v>5</v>
      </c>
      <c r="I211">
        <v>24972.5</v>
      </c>
      <c r="J211">
        <v>24972.5</v>
      </c>
      <c r="K211">
        <v>311</v>
      </c>
    </row>
    <row r="212" spans="1:11" x14ac:dyDescent="0.2">
      <c r="A212">
        <v>2021</v>
      </c>
      <c r="B212">
        <v>201</v>
      </c>
      <c r="C212">
        <v>89100601</v>
      </c>
      <c r="D212" s="1" t="s">
        <v>10</v>
      </c>
      <c r="E212">
        <v>5910051279</v>
      </c>
      <c r="F212" s="2">
        <v>44386</v>
      </c>
      <c r="G212" s="2">
        <v>44387</v>
      </c>
      <c r="H212" s="6">
        <f t="shared" si="3"/>
        <v>7</v>
      </c>
      <c r="I212">
        <v>1783.75</v>
      </c>
      <c r="J212">
        <v>1783.75</v>
      </c>
      <c r="K212">
        <v>216</v>
      </c>
    </row>
    <row r="213" spans="1:11" x14ac:dyDescent="0.2">
      <c r="A213">
        <v>2021</v>
      </c>
      <c r="B213">
        <v>201</v>
      </c>
      <c r="C213">
        <v>89100601</v>
      </c>
      <c r="D213" s="1" t="s">
        <v>11</v>
      </c>
      <c r="E213">
        <v>5953090814</v>
      </c>
      <c r="F213" s="2">
        <v>44250</v>
      </c>
      <c r="G213" s="2">
        <v>44250</v>
      </c>
      <c r="H213" s="6">
        <f t="shared" si="3"/>
        <v>2</v>
      </c>
      <c r="I213">
        <v>0</v>
      </c>
      <c r="J213">
        <v>144.9</v>
      </c>
    </row>
    <row r="214" spans="1:11" x14ac:dyDescent="0.2">
      <c r="A214">
        <v>2021</v>
      </c>
      <c r="B214">
        <v>201</v>
      </c>
      <c r="C214">
        <v>89100601</v>
      </c>
      <c r="D214" s="1" t="s">
        <v>11</v>
      </c>
      <c r="E214">
        <v>5953090814</v>
      </c>
      <c r="F214" s="2">
        <v>44257</v>
      </c>
      <c r="G214" s="2">
        <v>44263</v>
      </c>
      <c r="H214" s="6">
        <f t="shared" si="3"/>
        <v>3</v>
      </c>
      <c r="I214">
        <v>0</v>
      </c>
      <c r="J214">
        <v>289.8</v>
      </c>
    </row>
    <row r="215" spans="1:11" x14ac:dyDescent="0.2">
      <c r="A215">
        <v>2021</v>
      </c>
      <c r="B215">
        <v>201</v>
      </c>
      <c r="C215">
        <v>89100601</v>
      </c>
      <c r="D215" s="1" t="s">
        <v>11</v>
      </c>
      <c r="E215">
        <v>7260245366</v>
      </c>
      <c r="F215" s="2">
        <v>44216</v>
      </c>
      <c r="G215" s="2">
        <v>44216</v>
      </c>
      <c r="H215" s="6">
        <f t="shared" si="3"/>
        <v>1</v>
      </c>
      <c r="I215">
        <v>0</v>
      </c>
      <c r="J215">
        <v>144.9</v>
      </c>
    </row>
    <row r="216" spans="1:11" x14ac:dyDescent="0.2">
      <c r="A216">
        <v>2021</v>
      </c>
      <c r="B216">
        <v>201</v>
      </c>
      <c r="C216">
        <v>89100601</v>
      </c>
      <c r="D216" s="1" t="s">
        <v>11</v>
      </c>
      <c r="E216">
        <v>7260245366</v>
      </c>
      <c r="F216" s="2">
        <v>44257</v>
      </c>
      <c r="G216" s="2">
        <v>44257</v>
      </c>
      <c r="H216" s="6">
        <f t="shared" si="3"/>
        <v>3</v>
      </c>
      <c r="I216">
        <v>0</v>
      </c>
      <c r="J216">
        <v>144.9</v>
      </c>
    </row>
    <row r="217" spans="1:11" x14ac:dyDescent="0.2">
      <c r="A217">
        <v>2021</v>
      </c>
      <c r="B217">
        <v>201</v>
      </c>
      <c r="C217">
        <v>89100601</v>
      </c>
      <c r="D217" s="1" t="s">
        <v>11</v>
      </c>
      <c r="E217">
        <v>7311055686</v>
      </c>
      <c r="F217" s="2">
        <v>44198</v>
      </c>
      <c r="G217" s="2">
        <v>44204</v>
      </c>
      <c r="H217" s="6">
        <f t="shared" si="3"/>
        <v>1</v>
      </c>
      <c r="I217">
        <v>0</v>
      </c>
      <c r="J217">
        <v>289.8</v>
      </c>
    </row>
    <row r="218" spans="1:11" x14ac:dyDescent="0.2">
      <c r="A218">
        <v>2021</v>
      </c>
      <c r="B218">
        <v>201</v>
      </c>
      <c r="C218">
        <v>89100601</v>
      </c>
      <c r="D218" s="1" t="s">
        <v>10</v>
      </c>
      <c r="E218">
        <v>7311055686</v>
      </c>
      <c r="F218" s="2">
        <v>44228</v>
      </c>
      <c r="G218" s="2">
        <v>44228</v>
      </c>
      <c r="H218" s="6">
        <f t="shared" si="3"/>
        <v>2</v>
      </c>
      <c r="I218">
        <v>0</v>
      </c>
      <c r="J218">
        <v>144.9</v>
      </c>
    </row>
    <row r="219" spans="1:11" x14ac:dyDescent="0.2">
      <c r="A219">
        <v>2021</v>
      </c>
      <c r="B219">
        <v>201</v>
      </c>
      <c r="C219">
        <v>89100601</v>
      </c>
      <c r="D219" s="1" t="s">
        <v>11</v>
      </c>
      <c r="E219">
        <v>7311055686</v>
      </c>
      <c r="F219" s="2">
        <v>44249</v>
      </c>
      <c r="G219" s="2">
        <v>44249</v>
      </c>
      <c r="H219" s="6">
        <f t="shared" si="3"/>
        <v>2</v>
      </c>
      <c r="I219">
        <v>0</v>
      </c>
      <c r="J219">
        <v>144.9</v>
      </c>
    </row>
    <row r="220" spans="1:11" x14ac:dyDescent="0.2">
      <c r="A220">
        <v>2021</v>
      </c>
      <c r="B220">
        <v>201</v>
      </c>
      <c r="C220">
        <v>89100601</v>
      </c>
      <c r="D220" s="1" t="s">
        <v>11</v>
      </c>
      <c r="E220">
        <v>7311055686</v>
      </c>
      <c r="F220" s="2">
        <v>44256</v>
      </c>
      <c r="G220" s="2">
        <v>44263</v>
      </c>
      <c r="H220" s="6">
        <f t="shared" si="3"/>
        <v>3</v>
      </c>
      <c r="I220">
        <v>0</v>
      </c>
      <c r="J220">
        <v>289.8</v>
      </c>
    </row>
    <row r="221" spans="1:11" x14ac:dyDescent="0.2">
      <c r="A221">
        <v>2021</v>
      </c>
      <c r="B221">
        <v>201</v>
      </c>
      <c r="C221">
        <v>89100601</v>
      </c>
      <c r="D221" s="1" t="s">
        <v>11</v>
      </c>
      <c r="E221">
        <v>7454294815</v>
      </c>
      <c r="F221" s="2">
        <v>44257</v>
      </c>
      <c r="G221" s="2">
        <v>44263</v>
      </c>
      <c r="H221" s="6">
        <f t="shared" si="3"/>
        <v>3</v>
      </c>
      <c r="I221">
        <v>0</v>
      </c>
      <c r="J221">
        <v>289.8</v>
      </c>
    </row>
    <row r="222" spans="1:11" x14ac:dyDescent="0.2">
      <c r="A222">
        <v>2021</v>
      </c>
      <c r="B222">
        <v>201</v>
      </c>
      <c r="C222">
        <v>89100601</v>
      </c>
      <c r="D222" s="1" t="s">
        <v>11</v>
      </c>
      <c r="E222">
        <v>7461205708</v>
      </c>
      <c r="F222" s="2">
        <v>44204</v>
      </c>
      <c r="G222" s="2">
        <v>44260</v>
      </c>
      <c r="H222" s="6">
        <f t="shared" si="3"/>
        <v>3</v>
      </c>
      <c r="I222">
        <v>0</v>
      </c>
      <c r="J222">
        <v>579.6</v>
      </c>
    </row>
    <row r="223" spans="1:11" x14ac:dyDescent="0.2">
      <c r="A223">
        <v>2021</v>
      </c>
      <c r="B223">
        <v>201</v>
      </c>
      <c r="C223">
        <v>89100601</v>
      </c>
      <c r="D223" s="1" t="s">
        <v>10</v>
      </c>
      <c r="E223">
        <v>7461205708</v>
      </c>
      <c r="F223" s="2">
        <v>44228</v>
      </c>
      <c r="G223" s="2">
        <v>44228</v>
      </c>
      <c r="H223" s="6">
        <f t="shared" si="3"/>
        <v>2</v>
      </c>
      <c r="I223">
        <v>0</v>
      </c>
      <c r="J223">
        <v>144.9</v>
      </c>
    </row>
    <row r="224" spans="1:11" x14ac:dyDescent="0.2">
      <c r="A224">
        <v>2021</v>
      </c>
      <c r="B224">
        <v>201</v>
      </c>
      <c r="C224">
        <v>89100601</v>
      </c>
      <c r="D224" s="1" t="s">
        <v>11</v>
      </c>
      <c r="E224">
        <v>7461205708</v>
      </c>
      <c r="F224" s="2">
        <v>44254</v>
      </c>
      <c r="G224" s="2">
        <v>44254</v>
      </c>
      <c r="H224" s="6">
        <f t="shared" si="3"/>
        <v>2</v>
      </c>
      <c r="I224">
        <v>0</v>
      </c>
      <c r="J224">
        <v>144.9</v>
      </c>
    </row>
    <row r="225" spans="1:11" x14ac:dyDescent="0.2">
      <c r="A225">
        <v>2021</v>
      </c>
      <c r="B225">
        <v>201</v>
      </c>
      <c r="C225">
        <v>89100601</v>
      </c>
      <c r="D225" s="1" t="s">
        <v>11</v>
      </c>
      <c r="E225">
        <v>7612015356</v>
      </c>
      <c r="F225" s="2">
        <v>44248</v>
      </c>
      <c r="G225" s="2">
        <v>44248</v>
      </c>
      <c r="H225" s="6">
        <f t="shared" si="3"/>
        <v>2</v>
      </c>
      <c r="I225">
        <v>0</v>
      </c>
      <c r="J225">
        <v>144.9</v>
      </c>
    </row>
    <row r="226" spans="1:11" x14ac:dyDescent="0.2">
      <c r="A226">
        <v>2021</v>
      </c>
      <c r="B226">
        <v>201</v>
      </c>
      <c r="C226">
        <v>89100601</v>
      </c>
      <c r="D226" s="1" t="s">
        <v>11</v>
      </c>
      <c r="E226">
        <v>7809215337</v>
      </c>
      <c r="F226" s="2">
        <v>44249</v>
      </c>
      <c r="G226" s="2">
        <v>44249</v>
      </c>
      <c r="H226" s="6">
        <f t="shared" si="3"/>
        <v>2</v>
      </c>
      <c r="I226">
        <v>0</v>
      </c>
      <c r="J226">
        <v>144.9</v>
      </c>
    </row>
    <row r="227" spans="1:11" x14ac:dyDescent="0.2">
      <c r="A227">
        <v>2021</v>
      </c>
      <c r="B227">
        <v>201</v>
      </c>
      <c r="C227">
        <v>89100601</v>
      </c>
      <c r="D227" s="1" t="s">
        <v>11</v>
      </c>
      <c r="E227">
        <v>7952205338</v>
      </c>
      <c r="F227" s="2">
        <v>44263</v>
      </c>
      <c r="G227" s="2">
        <v>44263</v>
      </c>
      <c r="H227" s="6">
        <f t="shared" si="3"/>
        <v>3</v>
      </c>
      <c r="I227">
        <v>0</v>
      </c>
      <c r="J227">
        <v>144.9</v>
      </c>
    </row>
    <row r="228" spans="1:11" x14ac:dyDescent="0.2">
      <c r="A228">
        <v>2021</v>
      </c>
      <c r="B228">
        <v>201</v>
      </c>
      <c r="C228">
        <v>89100601</v>
      </c>
      <c r="D228" s="1" t="s">
        <v>11</v>
      </c>
      <c r="E228">
        <v>7955294501</v>
      </c>
      <c r="F228" s="2">
        <v>44253</v>
      </c>
      <c r="G228" s="2">
        <v>44253</v>
      </c>
      <c r="H228" s="6">
        <f t="shared" si="3"/>
        <v>2</v>
      </c>
      <c r="I228">
        <v>0</v>
      </c>
      <c r="J228">
        <v>144.9</v>
      </c>
    </row>
    <row r="229" spans="1:11" x14ac:dyDescent="0.2">
      <c r="A229">
        <v>2021</v>
      </c>
      <c r="B229">
        <v>201</v>
      </c>
      <c r="C229">
        <v>89100601</v>
      </c>
      <c r="D229" s="1" t="s">
        <v>10</v>
      </c>
      <c r="E229">
        <v>8309225353</v>
      </c>
      <c r="F229" s="2">
        <v>44375</v>
      </c>
      <c r="G229" s="2">
        <v>44377</v>
      </c>
      <c r="H229" s="6">
        <f t="shared" si="3"/>
        <v>6</v>
      </c>
      <c r="I229">
        <v>3567.5</v>
      </c>
      <c r="J229">
        <v>3567.5</v>
      </c>
      <c r="K229">
        <v>412</v>
      </c>
    </row>
    <row r="230" spans="1:11" x14ac:dyDescent="0.2">
      <c r="A230">
        <v>2021</v>
      </c>
      <c r="B230">
        <v>201</v>
      </c>
      <c r="C230">
        <v>89100601</v>
      </c>
      <c r="D230" s="1" t="s">
        <v>10</v>
      </c>
      <c r="E230">
        <v>8309225353</v>
      </c>
      <c r="F230" s="2">
        <v>44375</v>
      </c>
      <c r="G230" s="2">
        <v>44408</v>
      </c>
      <c r="H230" s="6">
        <f t="shared" si="3"/>
        <v>7</v>
      </c>
      <c r="I230">
        <v>58863.75</v>
      </c>
      <c r="J230">
        <v>58863.75</v>
      </c>
      <c r="K230">
        <v>412</v>
      </c>
    </row>
    <row r="231" spans="1:11" x14ac:dyDescent="0.2">
      <c r="A231">
        <v>2021</v>
      </c>
      <c r="B231">
        <v>201</v>
      </c>
      <c r="C231">
        <v>89100601</v>
      </c>
      <c r="D231" s="1" t="s">
        <v>10</v>
      </c>
      <c r="E231">
        <v>8309225353</v>
      </c>
      <c r="F231" s="2">
        <v>44378</v>
      </c>
      <c r="G231" s="2">
        <v>44408</v>
      </c>
      <c r="H231" s="6">
        <f t="shared" si="3"/>
        <v>7</v>
      </c>
      <c r="I231">
        <v>53512.5</v>
      </c>
      <c r="J231">
        <v>53512.5</v>
      </c>
    </row>
    <row r="232" spans="1:11" x14ac:dyDescent="0.2">
      <c r="A232">
        <v>2021</v>
      </c>
      <c r="B232">
        <v>201</v>
      </c>
      <c r="C232">
        <v>89100601</v>
      </c>
      <c r="D232" s="1" t="s">
        <v>10</v>
      </c>
      <c r="E232">
        <v>8309225353</v>
      </c>
      <c r="F232" s="2">
        <v>44409</v>
      </c>
      <c r="G232" s="2">
        <v>44418</v>
      </c>
      <c r="H232" s="6">
        <f t="shared" si="3"/>
        <v>8</v>
      </c>
      <c r="I232">
        <v>16053.75</v>
      </c>
      <c r="J232">
        <v>16053.75</v>
      </c>
    </row>
    <row r="233" spans="1:11" x14ac:dyDescent="0.2">
      <c r="A233">
        <v>2021</v>
      </c>
      <c r="B233">
        <v>201</v>
      </c>
      <c r="C233">
        <v>89100601</v>
      </c>
      <c r="D233" s="1" t="s">
        <v>11</v>
      </c>
      <c r="E233">
        <v>8401305077</v>
      </c>
      <c r="F233" s="2">
        <v>44247</v>
      </c>
      <c r="G233" s="2">
        <v>44247</v>
      </c>
      <c r="H233" s="6">
        <f t="shared" si="3"/>
        <v>2</v>
      </c>
      <c r="I233">
        <v>0</v>
      </c>
      <c r="J233">
        <v>144.9</v>
      </c>
    </row>
    <row r="234" spans="1:11" x14ac:dyDescent="0.2">
      <c r="A234">
        <v>2021</v>
      </c>
      <c r="B234">
        <v>201</v>
      </c>
      <c r="C234">
        <v>89100601</v>
      </c>
      <c r="D234" s="1" t="s">
        <v>11</v>
      </c>
      <c r="E234">
        <v>9452104101</v>
      </c>
      <c r="F234" s="2">
        <v>44260</v>
      </c>
      <c r="G234" s="2">
        <v>44260</v>
      </c>
      <c r="H234" s="6">
        <f t="shared" si="3"/>
        <v>3</v>
      </c>
      <c r="I234">
        <v>0</v>
      </c>
      <c r="J234">
        <v>144.9</v>
      </c>
    </row>
    <row r="235" spans="1:11" x14ac:dyDescent="0.2">
      <c r="A235">
        <v>2021</v>
      </c>
      <c r="B235">
        <v>201</v>
      </c>
      <c r="C235">
        <v>89100601</v>
      </c>
      <c r="D235" s="1" t="s">
        <v>11</v>
      </c>
      <c r="E235">
        <v>9607075313</v>
      </c>
      <c r="F235" s="2">
        <v>44250</v>
      </c>
      <c r="G235" s="2">
        <v>44250</v>
      </c>
      <c r="H235" s="6">
        <f t="shared" si="3"/>
        <v>2</v>
      </c>
      <c r="I235">
        <v>0</v>
      </c>
      <c r="J235">
        <v>144.9</v>
      </c>
    </row>
    <row r="236" spans="1:11" x14ac:dyDescent="0.2">
      <c r="A236">
        <v>2021</v>
      </c>
      <c r="B236">
        <v>205</v>
      </c>
      <c r="C236">
        <v>89100601</v>
      </c>
      <c r="D236" s="1" t="s">
        <v>11</v>
      </c>
      <c r="E236">
        <v>60115726</v>
      </c>
      <c r="F236" s="2">
        <v>44228</v>
      </c>
      <c r="G236" s="2">
        <v>44248</v>
      </c>
      <c r="H236" s="6">
        <f t="shared" si="3"/>
        <v>2</v>
      </c>
      <c r="I236">
        <v>0</v>
      </c>
      <c r="J236">
        <v>579.6</v>
      </c>
    </row>
    <row r="237" spans="1:11" x14ac:dyDescent="0.2">
      <c r="A237">
        <v>2021</v>
      </c>
      <c r="B237">
        <v>205</v>
      </c>
      <c r="C237">
        <v>89100601</v>
      </c>
      <c r="D237" s="1" t="s">
        <v>10</v>
      </c>
      <c r="E237">
        <v>305202481</v>
      </c>
      <c r="F237" s="2">
        <v>44362</v>
      </c>
      <c r="G237" s="2">
        <v>44377</v>
      </c>
      <c r="H237" s="6">
        <f t="shared" si="3"/>
        <v>6</v>
      </c>
      <c r="I237">
        <v>26756.25</v>
      </c>
      <c r="J237">
        <v>26756.25</v>
      </c>
      <c r="K237">
        <v>3011</v>
      </c>
    </row>
    <row r="238" spans="1:11" x14ac:dyDescent="0.2">
      <c r="A238">
        <v>2021</v>
      </c>
      <c r="B238">
        <v>205</v>
      </c>
      <c r="C238">
        <v>89100601</v>
      </c>
      <c r="D238" s="1" t="s">
        <v>10</v>
      </c>
      <c r="E238">
        <v>305202481</v>
      </c>
      <c r="F238" s="2">
        <v>44378</v>
      </c>
      <c r="G238" s="2">
        <v>44408</v>
      </c>
      <c r="H238" s="6">
        <f t="shared" si="3"/>
        <v>7</v>
      </c>
      <c r="I238">
        <v>53512.5</v>
      </c>
      <c r="J238">
        <v>53512.5</v>
      </c>
    </row>
    <row r="239" spans="1:11" x14ac:dyDescent="0.2">
      <c r="A239">
        <v>2021</v>
      </c>
      <c r="B239">
        <v>205</v>
      </c>
      <c r="C239">
        <v>89100601</v>
      </c>
      <c r="D239" s="1" t="s">
        <v>10</v>
      </c>
      <c r="E239">
        <v>305202481</v>
      </c>
      <c r="F239" s="2">
        <v>44409</v>
      </c>
      <c r="G239" s="2">
        <v>44409</v>
      </c>
      <c r="H239" s="6">
        <f t="shared" si="3"/>
        <v>8</v>
      </c>
      <c r="I239">
        <v>0</v>
      </c>
      <c r="J239">
        <v>149.6</v>
      </c>
    </row>
    <row r="240" spans="1:11" x14ac:dyDescent="0.2">
      <c r="A240">
        <v>2021</v>
      </c>
      <c r="B240">
        <v>205</v>
      </c>
      <c r="C240">
        <v>89100601</v>
      </c>
      <c r="D240" s="1" t="s">
        <v>10</v>
      </c>
      <c r="E240">
        <v>305202481</v>
      </c>
      <c r="F240" s="2">
        <v>44409</v>
      </c>
      <c r="G240" s="2">
        <v>44418</v>
      </c>
      <c r="H240" s="6">
        <f t="shared" si="3"/>
        <v>8</v>
      </c>
      <c r="I240">
        <v>17357.310000000001</v>
      </c>
      <c r="J240">
        <v>17357.310000000001</v>
      </c>
    </row>
    <row r="241" spans="1:12" x14ac:dyDescent="0.2">
      <c r="A241">
        <v>2021</v>
      </c>
      <c r="B241">
        <v>205</v>
      </c>
      <c r="C241">
        <v>89100601</v>
      </c>
      <c r="D241" s="1" t="s">
        <v>10</v>
      </c>
      <c r="E241">
        <v>315818462</v>
      </c>
      <c r="F241" s="2">
        <v>44448</v>
      </c>
      <c r="G241" s="2">
        <v>44465</v>
      </c>
      <c r="H241" s="6">
        <f t="shared" si="3"/>
        <v>9</v>
      </c>
      <c r="I241">
        <v>30323.75</v>
      </c>
      <c r="J241">
        <v>30323.75</v>
      </c>
      <c r="K241">
        <v>3011</v>
      </c>
    </row>
    <row r="242" spans="1:12" x14ac:dyDescent="0.2">
      <c r="A242">
        <v>2021</v>
      </c>
      <c r="B242">
        <v>205</v>
      </c>
      <c r="C242">
        <v>89100601</v>
      </c>
      <c r="D242" s="1" t="s">
        <v>10</v>
      </c>
      <c r="E242">
        <v>330817459</v>
      </c>
      <c r="F242" s="2">
        <v>44369</v>
      </c>
      <c r="G242" s="2">
        <v>44377</v>
      </c>
      <c r="H242" s="6">
        <f t="shared" si="3"/>
        <v>6</v>
      </c>
      <c r="I242">
        <v>14270</v>
      </c>
      <c r="J242">
        <v>14270</v>
      </c>
      <c r="K242">
        <v>216</v>
      </c>
    </row>
    <row r="243" spans="1:12" x14ac:dyDescent="0.2">
      <c r="A243">
        <v>2021</v>
      </c>
      <c r="B243">
        <v>205</v>
      </c>
      <c r="C243">
        <v>89100601</v>
      </c>
      <c r="D243" s="1" t="s">
        <v>10</v>
      </c>
      <c r="E243">
        <v>330817459</v>
      </c>
      <c r="F243" s="2">
        <v>44378</v>
      </c>
      <c r="G243" s="2">
        <v>44392</v>
      </c>
      <c r="H243" s="6">
        <f t="shared" si="3"/>
        <v>7</v>
      </c>
      <c r="I243">
        <v>27000.26</v>
      </c>
      <c r="J243">
        <v>27000.26</v>
      </c>
    </row>
    <row r="244" spans="1:12" x14ac:dyDescent="0.2">
      <c r="A244">
        <v>2021</v>
      </c>
      <c r="B244">
        <v>205</v>
      </c>
      <c r="C244">
        <v>89100601</v>
      </c>
      <c r="D244" s="1" t="s">
        <v>10</v>
      </c>
      <c r="E244">
        <v>330817459</v>
      </c>
      <c r="F244" s="2">
        <v>44391</v>
      </c>
      <c r="G244" s="2">
        <v>44392</v>
      </c>
      <c r="H244" s="6">
        <f t="shared" si="3"/>
        <v>7</v>
      </c>
      <c r="I244">
        <v>0</v>
      </c>
      <c r="J244">
        <v>224.4</v>
      </c>
    </row>
    <row r="245" spans="1:12" x14ac:dyDescent="0.2">
      <c r="A245">
        <v>2021</v>
      </c>
      <c r="B245">
        <v>205</v>
      </c>
      <c r="C245">
        <v>89100601</v>
      </c>
      <c r="D245" s="1" t="s">
        <v>10</v>
      </c>
      <c r="E245">
        <v>335206466</v>
      </c>
      <c r="F245" s="2">
        <v>44404</v>
      </c>
      <c r="G245" s="2">
        <v>44435</v>
      </c>
      <c r="H245" s="6">
        <f t="shared" si="3"/>
        <v>8</v>
      </c>
      <c r="I245">
        <v>55296.25</v>
      </c>
      <c r="J245">
        <v>55296.25</v>
      </c>
      <c r="K245">
        <v>3011</v>
      </c>
    </row>
    <row r="246" spans="1:12" x14ac:dyDescent="0.2">
      <c r="A246">
        <v>2021</v>
      </c>
      <c r="B246">
        <v>205</v>
      </c>
      <c r="C246">
        <v>89100601</v>
      </c>
      <c r="D246" s="1" t="s">
        <v>10</v>
      </c>
      <c r="E246">
        <v>345503420</v>
      </c>
      <c r="F246" s="2">
        <v>44496</v>
      </c>
      <c r="G246" s="2">
        <v>44501</v>
      </c>
      <c r="H246" s="6">
        <f t="shared" si="3"/>
        <v>11</v>
      </c>
      <c r="I246">
        <v>8061.8</v>
      </c>
      <c r="J246">
        <v>8061.8</v>
      </c>
      <c r="K246">
        <v>3011</v>
      </c>
    </row>
    <row r="247" spans="1:12" x14ac:dyDescent="0.2">
      <c r="A247">
        <v>2021</v>
      </c>
      <c r="B247">
        <v>205</v>
      </c>
      <c r="C247">
        <v>89100601</v>
      </c>
      <c r="D247" s="1" t="s">
        <v>10</v>
      </c>
      <c r="E247">
        <v>345706461</v>
      </c>
      <c r="F247" s="2">
        <v>44285</v>
      </c>
      <c r="G247" s="2">
        <v>44316</v>
      </c>
      <c r="H247" s="6">
        <f t="shared" si="3"/>
        <v>4</v>
      </c>
      <c r="I247">
        <v>55296.25</v>
      </c>
      <c r="J247">
        <v>55296.25</v>
      </c>
      <c r="K247">
        <v>311</v>
      </c>
    </row>
    <row r="248" spans="1:12" x14ac:dyDescent="0.2">
      <c r="A248">
        <v>2021</v>
      </c>
      <c r="B248">
        <v>205</v>
      </c>
      <c r="C248">
        <v>89100601</v>
      </c>
      <c r="D248" s="1" t="s">
        <v>10</v>
      </c>
      <c r="E248">
        <v>345706461</v>
      </c>
      <c r="F248" s="2">
        <v>44317</v>
      </c>
      <c r="G248" s="2">
        <v>44323</v>
      </c>
      <c r="H248" s="6">
        <f t="shared" si="3"/>
        <v>5</v>
      </c>
      <c r="I248">
        <v>10702.5</v>
      </c>
      <c r="J248">
        <v>10702.5</v>
      </c>
    </row>
    <row r="249" spans="1:12" x14ac:dyDescent="0.2">
      <c r="A249">
        <v>2021</v>
      </c>
      <c r="B249">
        <v>205</v>
      </c>
      <c r="C249">
        <v>89100601</v>
      </c>
      <c r="D249" s="1" t="s">
        <v>10</v>
      </c>
      <c r="E249">
        <v>350108426</v>
      </c>
      <c r="F249" s="2">
        <v>44396</v>
      </c>
      <c r="G249" s="2">
        <v>44408</v>
      </c>
      <c r="H249" s="6">
        <f t="shared" si="3"/>
        <v>7</v>
      </c>
      <c r="I249">
        <v>21405</v>
      </c>
      <c r="J249">
        <v>21405</v>
      </c>
      <c r="K249">
        <v>213</v>
      </c>
    </row>
    <row r="250" spans="1:12" x14ac:dyDescent="0.2">
      <c r="A250">
        <v>2021</v>
      </c>
      <c r="B250">
        <v>205</v>
      </c>
      <c r="C250">
        <v>89100601</v>
      </c>
      <c r="D250" s="1" t="s">
        <v>10</v>
      </c>
      <c r="E250">
        <v>350108426</v>
      </c>
      <c r="F250" s="2">
        <v>44409</v>
      </c>
      <c r="G250" s="2">
        <v>44439</v>
      </c>
      <c r="H250" s="6">
        <f t="shared" si="3"/>
        <v>8</v>
      </c>
      <c r="I250">
        <v>53512.5</v>
      </c>
      <c r="J250">
        <v>53512.5</v>
      </c>
    </row>
    <row r="251" spans="1:12" ht="15" hidden="1" x14ac:dyDescent="0.25">
      <c r="A251">
        <v>2021</v>
      </c>
      <c r="B251">
        <v>205</v>
      </c>
      <c r="C251">
        <v>89100601</v>
      </c>
      <c r="D251" s="1" t="s">
        <v>10</v>
      </c>
      <c r="E251">
        <v>350108426</v>
      </c>
      <c r="F251" s="2">
        <v>44439</v>
      </c>
      <c r="G251" s="2">
        <v>44456</v>
      </c>
      <c r="H251" s="6">
        <f t="shared" si="3"/>
        <v>9</v>
      </c>
      <c r="I251">
        <v>32641.19</v>
      </c>
      <c r="J251">
        <v>32641.19</v>
      </c>
      <c r="K251">
        <v>3012</v>
      </c>
      <c r="L251" s="5" t="s">
        <v>13</v>
      </c>
    </row>
    <row r="252" spans="1:12" x14ac:dyDescent="0.2">
      <c r="A252">
        <v>2021</v>
      </c>
      <c r="B252">
        <v>205</v>
      </c>
      <c r="C252">
        <v>89100601</v>
      </c>
      <c r="D252" s="1" t="s">
        <v>10</v>
      </c>
      <c r="E252">
        <v>350108426</v>
      </c>
      <c r="F252" s="2">
        <v>44440</v>
      </c>
      <c r="G252" s="2">
        <v>44447</v>
      </c>
      <c r="H252" s="6">
        <f t="shared" si="3"/>
        <v>9</v>
      </c>
      <c r="I252">
        <v>0</v>
      </c>
      <c r="J252">
        <v>930.12</v>
      </c>
    </row>
    <row r="253" spans="1:12" x14ac:dyDescent="0.2">
      <c r="A253">
        <v>2021</v>
      </c>
      <c r="B253">
        <v>205</v>
      </c>
      <c r="C253">
        <v>89100601</v>
      </c>
      <c r="D253" s="1" t="s">
        <v>10</v>
      </c>
      <c r="E253">
        <v>355824438</v>
      </c>
      <c r="F253" s="2">
        <v>44281</v>
      </c>
      <c r="G253" s="2">
        <v>44316</v>
      </c>
      <c r="H253" s="6">
        <f t="shared" si="3"/>
        <v>4</v>
      </c>
      <c r="I253">
        <v>62431.25</v>
      </c>
      <c r="J253">
        <v>62431.25</v>
      </c>
      <c r="K253">
        <v>311</v>
      </c>
    </row>
    <row r="254" spans="1:12" x14ac:dyDescent="0.2">
      <c r="A254">
        <v>2021</v>
      </c>
      <c r="B254">
        <v>205</v>
      </c>
      <c r="C254">
        <v>89100601</v>
      </c>
      <c r="D254" s="1" t="s">
        <v>10</v>
      </c>
      <c r="E254">
        <v>355824438</v>
      </c>
      <c r="F254" s="2">
        <v>44317</v>
      </c>
      <c r="G254" s="2">
        <v>44320</v>
      </c>
      <c r="H254" s="6">
        <f t="shared" si="3"/>
        <v>5</v>
      </c>
      <c r="I254">
        <v>5351.25</v>
      </c>
      <c r="J254">
        <v>5351.25</v>
      </c>
    </row>
    <row r="255" spans="1:12" x14ac:dyDescent="0.2">
      <c r="A255">
        <v>2021</v>
      </c>
      <c r="B255">
        <v>205</v>
      </c>
      <c r="C255">
        <v>89100601</v>
      </c>
      <c r="D255" s="1" t="s">
        <v>10</v>
      </c>
      <c r="E255">
        <v>355914410</v>
      </c>
      <c r="F255" s="2">
        <v>44398</v>
      </c>
      <c r="G255" s="2">
        <v>44408</v>
      </c>
      <c r="H255" s="6">
        <f t="shared" si="3"/>
        <v>7</v>
      </c>
      <c r="I255">
        <v>17837.5</v>
      </c>
      <c r="J255">
        <v>17837.5</v>
      </c>
      <c r="K255">
        <v>3011</v>
      </c>
    </row>
    <row r="256" spans="1:12" x14ac:dyDescent="0.2">
      <c r="A256">
        <v>2021</v>
      </c>
      <c r="B256">
        <v>205</v>
      </c>
      <c r="C256">
        <v>89100601</v>
      </c>
      <c r="D256" s="1" t="s">
        <v>10</v>
      </c>
      <c r="E256">
        <v>355914410</v>
      </c>
      <c r="F256" s="2">
        <v>44409</v>
      </c>
      <c r="G256" s="2">
        <v>44439</v>
      </c>
      <c r="H256" s="6">
        <f t="shared" si="3"/>
        <v>8</v>
      </c>
      <c r="I256">
        <v>53512.5</v>
      </c>
      <c r="J256">
        <v>53512.5</v>
      </c>
    </row>
    <row r="257" spans="1:12" ht="15" hidden="1" x14ac:dyDescent="0.25">
      <c r="A257">
        <v>2021</v>
      </c>
      <c r="B257">
        <v>205</v>
      </c>
      <c r="C257">
        <v>89100601</v>
      </c>
      <c r="D257" s="1" t="s">
        <v>10</v>
      </c>
      <c r="E257">
        <v>355914410</v>
      </c>
      <c r="F257" s="2">
        <v>44439</v>
      </c>
      <c r="G257" s="2">
        <v>44442</v>
      </c>
      <c r="H257" s="6">
        <f t="shared" si="3"/>
        <v>9</v>
      </c>
      <c r="I257">
        <v>5008.47</v>
      </c>
      <c r="J257">
        <v>5008.47</v>
      </c>
      <c r="K257">
        <v>3012</v>
      </c>
      <c r="L257" s="5" t="s">
        <v>13</v>
      </c>
    </row>
    <row r="258" spans="1:12" x14ac:dyDescent="0.2">
      <c r="A258">
        <v>2021</v>
      </c>
      <c r="B258">
        <v>205</v>
      </c>
      <c r="C258">
        <v>89100601</v>
      </c>
      <c r="D258" s="1" t="s">
        <v>10</v>
      </c>
      <c r="E258">
        <v>365525415</v>
      </c>
      <c r="F258" s="2">
        <v>44487</v>
      </c>
      <c r="G258" s="2">
        <v>44500</v>
      </c>
      <c r="H258" s="6">
        <f t="shared" si="3"/>
        <v>10</v>
      </c>
      <c r="I258">
        <v>23188.75</v>
      </c>
      <c r="J258">
        <v>23188.75</v>
      </c>
      <c r="K258">
        <v>3011</v>
      </c>
    </row>
    <row r="259" spans="1:12" x14ac:dyDescent="0.2">
      <c r="A259">
        <v>2021</v>
      </c>
      <c r="B259">
        <v>205</v>
      </c>
      <c r="C259">
        <v>89100601</v>
      </c>
      <c r="D259" s="1" t="s">
        <v>10</v>
      </c>
      <c r="E259">
        <v>365525415</v>
      </c>
      <c r="F259" s="2">
        <v>44501</v>
      </c>
      <c r="G259" s="2">
        <v>44516</v>
      </c>
      <c r="H259" s="6">
        <f t="shared" ref="H259:H322" si="4">MONTH(G259)</f>
        <v>11</v>
      </c>
      <c r="I259">
        <v>28928.85</v>
      </c>
      <c r="J259">
        <v>28928.85</v>
      </c>
    </row>
    <row r="260" spans="1:12" x14ac:dyDescent="0.2">
      <c r="A260">
        <v>2021</v>
      </c>
      <c r="B260">
        <v>205</v>
      </c>
      <c r="C260">
        <v>89100601</v>
      </c>
      <c r="D260" s="1" t="s">
        <v>10</v>
      </c>
      <c r="E260">
        <v>365730438</v>
      </c>
      <c r="F260" s="2">
        <v>44390</v>
      </c>
      <c r="G260" s="2">
        <v>44408</v>
      </c>
      <c r="H260" s="6">
        <f t="shared" si="4"/>
        <v>7</v>
      </c>
      <c r="I260">
        <v>32107.5</v>
      </c>
      <c r="J260">
        <v>32107.5</v>
      </c>
      <c r="K260">
        <v>3011</v>
      </c>
    </row>
    <row r="261" spans="1:12" x14ac:dyDescent="0.2">
      <c r="A261">
        <v>2021</v>
      </c>
      <c r="B261">
        <v>205</v>
      </c>
      <c r="C261">
        <v>89100601</v>
      </c>
      <c r="D261" s="1" t="s">
        <v>10</v>
      </c>
      <c r="E261">
        <v>365730438</v>
      </c>
      <c r="F261" s="2">
        <v>44409</v>
      </c>
      <c r="G261" s="2">
        <v>44439</v>
      </c>
      <c r="H261" s="6">
        <f t="shared" si="4"/>
        <v>8</v>
      </c>
      <c r="I261">
        <v>53512.5</v>
      </c>
      <c r="J261">
        <v>53512.5</v>
      </c>
    </row>
    <row r="262" spans="1:12" x14ac:dyDescent="0.2">
      <c r="A262">
        <v>2021</v>
      </c>
      <c r="B262">
        <v>205</v>
      </c>
      <c r="C262">
        <v>89100601</v>
      </c>
      <c r="D262" s="1" t="s">
        <v>10</v>
      </c>
      <c r="E262">
        <v>365730438</v>
      </c>
      <c r="F262" s="2">
        <v>44440</v>
      </c>
      <c r="G262" s="2">
        <v>44463</v>
      </c>
      <c r="H262" s="6">
        <f t="shared" si="4"/>
        <v>9</v>
      </c>
      <c r="I262">
        <v>41026.25</v>
      </c>
      <c r="J262">
        <v>41026.25</v>
      </c>
    </row>
    <row r="263" spans="1:12" x14ac:dyDescent="0.2">
      <c r="A263">
        <v>2021</v>
      </c>
      <c r="B263">
        <v>205</v>
      </c>
      <c r="C263">
        <v>89100601</v>
      </c>
      <c r="D263" s="1" t="s">
        <v>10</v>
      </c>
      <c r="E263">
        <v>366123408</v>
      </c>
      <c r="F263" s="2">
        <v>44327</v>
      </c>
      <c r="G263" s="2">
        <v>44333</v>
      </c>
      <c r="H263" s="6">
        <f t="shared" si="4"/>
        <v>5</v>
      </c>
      <c r="I263">
        <v>9674.16</v>
      </c>
      <c r="J263">
        <v>9674.16</v>
      </c>
      <c r="K263">
        <v>213</v>
      </c>
    </row>
    <row r="264" spans="1:12" x14ac:dyDescent="0.2">
      <c r="A264">
        <v>2021</v>
      </c>
      <c r="B264">
        <v>205</v>
      </c>
      <c r="C264">
        <v>89100601</v>
      </c>
      <c r="D264" s="1" t="s">
        <v>10</v>
      </c>
      <c r="E264">
        <v>366123408</v>
      </c>
      <c r="F264" s="2">
        <v>44347</v>
      </c>
      <c r="G264" s="2">
        <v>44377</v>
      </c>
      <c r="H264" s="6">
        <f t="shared" si="4"/>
        <v>6</v>
      </c>
      <c r="I264">
        <v>53512.5</v>
      </c>
      <c r="J264">
        <v>53512.5</v>
      </c>
      <c r="K264">
        <v>3011</v>
      </c>
    </row>
    <row r="265" spans="1:12" x14ac:dyDescent="0.2">
      <c r="A265">
        <v>2021</v>
      </c>
      <c r="B265">
        <v>205</v>
      </c>
      <c r="C265">
        <v>89100601</v>
      </c>
      <c r="D265" s="1" t="s">
        <v>10</v>
      </c>
      <c r="E265">
        <v>366123408</v>
      </c>
      <c r="F265" s="2">
        <v>44378</v>
      </c>
      <c r="G265" s="2">
        <v>44408</v>
      </c>
      <c r="H265" s="6">
        <f t="shared" si="4"/>
        <v>7</v>
      </c>
      <c r="I265">
        <v>53512.5</v>
      </c>
      <c r="J265">
        <v>53512.5</v>
      </c>
    </row>
    <row r="266" spans="1:12" x14ac:dyDescent="0.2">
      <c r="A266">
        <v>2021</v>
      </c>
      <c r="B266">
        <v>205</v>
      </c>
      <c r="C266">
        <v>89100601</v>
      </c>
      <c r="D266" s="1" t="s">
        <v>10</v>
      </c>
      <c r="E266">
        <v>366123408</v>
      </c>
      <c r="F266" s="2">
        <v>44409</v>
      </c>
      <c r="G266" s="2">
        <v>44424</v>
      </c>
      <c r="H266" s="6">
        <f t="shared" si="4"/>
        <v>8</v>
      </c>
      <c r="I266">
        <v>25556.52</v>
      </c>
      <c r="J266">
        <v>25556.52</v>
      </c>
    </row>
    <row r="267" spans="1:12" x14ac:dyDescent="0.2">
      <c r="A267">
        <v>2021</v>
      </c>
      <c r="B267">
        <v>205</v>
      </c>
      <c r="C267">
        <v>89100601</v>
      </c>
      <c r="D267" s="1" t="s">
        <v>10</v>
      </c>
      <c r="E267">
        <v>366123408</v>
      </c>
      <c r="F267" s="2">
        <v>44427</v>
      </c>
      <c r="G267" s="2">
        <v>44433</v>
      </c>
      <c r="H267" s="6">
        <f t="shared" si="4"/>
        <v>8</v>
      </c>
      <c r="I267">
        <v>10702.5</v>
      </c>
      <c r="J267">
        <v>10702.5</v>
      </c>
      <c r="K267">
        <v>311</v>
      </c>
    </row>
    <row r="268" spans="1:12" x14ac:dyDescent="0.2">
      <c r="A268">
        <v>2021</v>
      </c>
      <c r="B268">
        <v>205</v>
      </c>
      <c r="C268">
        <v>89100601</v>
      </c>
      <c r="D268" s="1" t="s">
        <v>10</v>
      </c>
      <c r="E268">
        <v>395311427</v>
      </c>
      <c r="F268" s="2">
        <v>44432</v>
      </c>
      <c r="G268" s="2">
        <v>44439</v>
      </c>
      <c r="H268" s="6">
        <f t="shared" si="4"/>
        <v>8</v>
      </c>
      <c r="I268">
        <v>12486.25</v>
      </c>
      <c r="J268">
        <v>12486.25</v>
      </c>
      <c r="K268">
        <v>3011</v>
      </c>
    </row>
    <row r="269" spans="1:12" x14ac:dyDescent="0.2">
      <c r="A269">
        <v>2021</v>
      </c>
      <c r="B269">
        <v>205</v>
      </c>
      <c r="C269">
        <v>89100601</v>
      </c>
      <c r="D269" s="1" t="s">
        <v>10</v>
      </c>
      <c r="E269">
        <v>395311427</v>
      </c>
      <c r="F269" s="2">
        <v>44440</v>
      </c>
      <c r="G269" s="2">
        <v>44469</v>
      </c>
      <c r="H269" s="6">
        <f t="shared" si="4"/>
        <v>9</v>
      </c>
      <c r="I269">
        <v>51728.75</v>
      </c>
      <c r="J269">
        <v>51728.75</v>
      </c>
    </row>
    <row r="270" spans="1:12" x14ac:dyDescent="0.2">
      <c r="A270">
        <v>2021</v>
      </c>
      <c r="B270">
        <v>205</v>
      </c>
      <c r="C270">
        <v>89100601</v>
      </c>
      <c r="D270" s="1" t="s">
        <v>10</v>
      </c>
      <c r="E270">
        <v>395311427</v>
      </c>
      <c r="F270" s="2">
        <v>44470</v>
      </c>
      <c r="G270" s="2">
        <v>44476</v>
      </c>
      <c r="H270" s="6">
        <f t="shared" si="4"/>
        <v>10</v>
      </c>
      <c r="I270">
        <v>9674.16</v>
      </c>
      <c r="J270">
        <v>9674.16</v>
      </c>
    </row>
    <row r="271" spans="1:12" x14ac:dyDescent="0.2">
      <c r="A271">
        <v>2021</v>
      </c>
      <c r="B271">
        <v>205</v>
      </c>
      <c r="C271">
        <v>89100601</v>
      </c>
      <c r="D271" s="1" t="s">
        <v>10</v>
      </c>
      <c r="E271">
        <v>400113483</v>
      </c>
      <c r="F271" s="2">
        <v>44295</v>
      </c>
      <c r="G271" s="2">
        <v>44301</v>
      </c>
      <c r="H271" s="6">
        <f t="shared" si="4"/>
        <v>4</v>
      </c>
      <c r="I271">
        <v>10702.5</v>
      </c>
      <c r="J271">
        <v>10702.5</v>
      </c>
      <c r="K271">
        <v>3011</v>
      </c>
    </row>
    <row r="272" spans="1:12" x14ac:dyDescent="0.2">
      <c r="A272">
        <v>2021</v>
      </c>
      <c r="B272">
        <v>205</v>
      </c>
      <c r="C272">
        <v>89100601</v>
      </c>
      <c r="D272" s="1" t="s">
        <v>10</v>
      </c>
      <c r="E272">
        <v>400121434</v>
      </c>
      <c r="F272" s="2">
        <v>44200</v>
      </c>
      <c r="G272" s="2">
        <v>44227</v>
      </c>
      <c r="H272" s="6">
        <f t="shared" si="4"/>
        <v>1</v>
      </c>
      <c r="I272">
        <v>52071.93</v>
      </c>
      <c r="J272">
        <v>52071.93</v>
      </c>
      <c r="K272">
        <v>3111</v>
      </c>
    </row>
    <row r="273" spans="1:11" x14ac:dyDescent="0.2">
      <c r="A273">
        <v>2021</v>
      </c>
      <c r="B273">
        <v>205</v>
      </c>
      <c r="C273">
        <v>89100601</v>
      </c>
      <c r="D273" s="1" t="s">
        <v>10</v>
      </c>
      <c r="E273">
        <v>400121434</v>
      </c>
      <c r="F273" s="2">
        <v>44228</v>
      </c>
      <c r="G273" s="2">
        <v>44251</v>
      </c>
      <c r="H273" s="6">
        <f t="shared" si="4"/>
        <v>2</v>
      </c>
      <c r="I273">
        <v>41026.25</v>
      </c>
      <c r="J273">
        <v>41026.25</v>
      </c>
    </row>
    <row r="274" spans="1:11" x14ac:dyDescent="0.2">
      <c r="A274">
        <v>2021</v>
      </c>
      <c r="B274">
        <v>205</v>
      </c>
      <c r="C274">
        <v>89100601</v>
      </c>
      <c r="D274" s="1" t="s">
        <v>10</v>
      </c>
      <c r="E274">
        <v>405517429</v>
      </c>
      <c r="F274" s="2">
        <v>44474</v>
      </c>
      <c r="G274" s="2">
        <v>44500</v>
      </c>
      <c r="H274" s="6">
        <f t="shared" si="4"/>
        <v>10</v>
      </c>
      <c r="I274">
        <v>46377.5</v>
      </c>
      <c r="J274">
        <v>46377.5</v>
      </c>
      <c r="K274">
        <v>3111</v>
      </c>
    </row>
    <row r="275" spans="1:11" x14ac:dyDescent="0.2">
      <c r="A275">
        <v>2021</v>
      </c>
      <c r="B275">
        <v>205</v>
      </c>
      <c r="C275">
        <v>89100601</v>
      </c>
      <c r="D275" s="1" t="s">
        <v>10</v>
      </c>
      <c r="E275">
        <v>405517429</v>
      </c>
      <c r="F275" s="2">
        <v>44501</v>
      </c>
      <c r="G275" s="2">
        <v>44516</v>
      </c>
      <c r="H275" s="6">
        <f t="shared" si="4"/>
        <v>11</v>
      </c>
      <c r="I275">
        <v>26756.25</v>
      </c>
      <c r="J275">
        <v>26756.25</v>
      </c>
    </row>
    <row r="276" spans="1:11" x14ac:dyDescent="0.2">
      <c r="A276">
        <v>2021</v>
      </c>
      <c r="B276">
        <v>205</v>
      </c>
      <c r="C276">
        <v>89100601</v>
      </c>
      <c r="D276" s="1" t="s">
        <v>10</v>
      </c>
      <c r="E276">
        <v>425906425</v>
      </c>
      <c r="F276" s="2">
        <v>44385</v>
      </c>
      <c r="G276" s="2">
        <v>44406</v>
      </c>
      <c r="H276" s="6">
        <f t="shared" si="4"/>
        <v>7</v>
      </c>
      <c r="I276">
        <v>33859.56</v>
      </c>
      <c r="J276">
        <v>33859.56</v>
      </c>
      <c r="K276">
        <v>311</v>
      </c>
    </row>
    <row r="277" spans="1:11" x14ac:dyDescent="0.2">
      <c r="A277">
        <v>2021</v>
      </c>
      <c r="B277">
        <v>205</v>
      </c>
      <c r="C277">
        <v>89100601</v>
      </c>
      <c r="D277" s="1" t="s">
        <v>10</v>
      </c>
      <c r="E277">
        <v>430102712</v>
      </c>
      <c r="F277" s="2">
        <v>44334</v>
      </c>
      <c r="G277" s="2">
        <v>44347</v>
      </c>
      <c r="H277" s="6">
        <f t="shared" si="4"/>
        <v>5</v>
      </c>
      <c r="I277">
        <v>23188.75</v>
      </c>
      <c r="J277">
        <v>23188.75</v>
      </c>
      <c r="K277">
        <v>2611</v>
      </c>
    </row>
    <row r="278" spans="1:11" x14ac:dyDescent="0.2">
      <c r="A278">
        <v>2021</v>
      </c>
      <c r="B278">
        <v>205</v>
      </c>
      <c r="C278">
        <v>89100601</v>
      </c>
      <c r="D278" s="1" t="s">
        <v>10</v>
      </c>
      <c r="E278">
        <v>430102712</v>
      </c>
      <c r="F278" s="2">
        <v>44348</v>
      </c>
      <c r="G278" s="2">
        <v>44355</v>
      </c>
      <c r="H278" s="6">
        <f t="shared" si="4"/>
        <v>6</v>
      </c>
      <c r="I278">
        <v>12486.25</v>
      </c>
      <c r="J278">
        <v>12486.25</v>
      </c>
    </row>
    <row r="279" spans="1:11" x14ac:dyDescent="0.2">
      <c r="A279">
        <v>2021</v>
      </c>
      <c r="B279">
        <v>205</v>
      </c>
      <c r="C279">
        <v>89100601</v>
      </c>
      <c r="D279" s="1" t="s">
        <v>10</v>
      </c>
      <c r="E279">
        <v>445225436</v>
      </c>
      <c r="F279" s="2">
        <v>44197</v>
      </c>
      <c r="G279" s="2">
        <v>44227</v>
      </c>
      <c r="H279" s="6">
        <f t="shared" si="4"/>
        <v>1</v>
      </c>
      <c r="I279">
        <v>59786.29</v>
      </c>
      <c r="J279">
        <v>59786.29</v>
      </c>
    </row>
    <row r="280" spans="1:11" x14ac:dyDescent="0.2">
      <c r="A280">
        <v>2021</v>
      </c>
      <c r="B280">
        <v>205</v>
      </c>
      <c r="C280">
        <v>89100601</v>
      </c>
      <c r="D280" s="1" t="s">
        <v>10</v>
      </c>
      <c r="E280">
        <v>445225436</v>
      </c>
      <c r="F280" s="2">
        <v>44228</v>
      </c>
      <c r="G280" s="2">
        <v>44252</v>
      </c>
      <c r="H280" s="6">
        <f t="shared" si="4"/>
        <v>2</v>
      </c>
      <c r="I280">
        <v>46286.16</v>
      </c>
      <c r="J280">
        <v>46286.16</v>
      </c>
    </row>
    <row r="281" spans="1:11" x14ac:dyDescent="0.2">
      <c r="A281">
        <v>2021</v>
      </c>
      <c r="B281">
        <v>205</v>
      </c>
      <c r="C281">
        <v>89100601</v>
      </c>
      <c r="D281" s="1" t="s">
        <v>10</v>
      </c>
      <c r="E281">
        <v>445502468</v>
      </c>
      <c r="F281" s="2">
        <v>44384</v>
      </c>
      <c r="G281" s="2">
        <v>44407</v>
      </c>
      <c r="H281" s="6">
        <f t="shared" si="4"/>
        <v>7</v>
      </c>
      <c r="I281">
        <v>41026.25</v>
      </c>
      <c r="J281">
        <v>41026.25</v>
      </c>
      <c r="K281">
        <v>3011</v>
      </c>
    </row>
    <row r="282" spans="1:11" x14ac:dyDescent="0.2">
      <c r="A282">
        <v>2021</v>
      </c>
      <c r="B282">
        <v>205</v>
      </c>
      <c r="C282">
        <v>89100601</v>
      </c>
      <c r="D282" s="1" t="s">
        <v>10</v>
      </c>
      <c r="E282">
        <v>446012452</v>
      </c>
      <c r="F282" s="2">
        <v>44454</v>
      </c>
      <c r="G282" s="2">
        <v>44469</v>
      </c>
      <c r="H282" s="6">
        <f t="shared" si="4"/>
        <v>9</v>
      </c>
      <c r="I282">
        <v>26756.25</v>
      </c>
      <c r="J282">
        <v>26756.25</v>
      </c>
      <c r="K282">
        <v>3011</v>
      </c>
    </row>
    <row r="283" spans="1:11" x14ac:dyDescent="0.2">
      <c r="A283">
        <v>2021</v>
      </c>
      <c r="B283">
        <v>205</v>
      </c>
      <c r="C283">
        <v>89100601</v>
      </c>
      <c r="D283" s="1" t="s">
        <v>10</v>
      </c>
      <c r="E283">
        <v>446012452</v>
      </c>
      <c r="F283" s="2">
        <v>44470</v>
      </c>
      <c r="G283" s="2">
        <v>44496</v>
      </c>
      <c r="H283" s="6">
        <f t="shared" si="4"/>
        <v>10</v>
      </c>
      <c r="I283">
        <v>50143.34</v>
      </c>
      <c r="J283">
        <v>50143.34</v>
      </c>
    </row>
    <row r="284" spans="1:11" x14ac:dyDescent="0.2">
      <c r="A284">
        <v>2021</v>
      </c>
      <c r="B284">
        <v>205</v>
      </c>
      <c r="C284">
        <v>89100601</v>
      </c>
      <c r="D284" s="1" t="s">
        <v>10</v>
      </c>
      <c r="E284">
        <v>446013452</v>
      </c>
      <c r="F284" s="2">
        <v>44368</v>
      </c>
      <c r="G284" s="2">
        <v>44371</v>
      </c>
      <c r="H284" s="6">
        <f t="shared" si="4"/>
        <v>6</v>
      </c>
      <c r="I284">
        <v>5351.25</v>
      </c>
      <c r="J284">
        <v>5351.25</v>
      </c>
      <c r="K284">
        <v>413</v>
      </c>
    </row>
    <row r="285" spans="1:11" x14ac:dyDescent="0.2">
      <c r="A285">
        <v>2021</v>
      </c>
      <c r="B285">
        <v>205</v>
      </c>
      <c r="C285">
        <v>89100601</v>
      </c>
      <c r="D285" s="1" t="s">
        <v>10</v>
      </c>
      <c r="E285">
        <v>450205443</v>
      </c>
      <c r="F285" s="2">
        <v>44316</v>
      </c>
      <c r="G285" s="2">
        <v>44318</v>
      </c>
      <c r="H285" s="6">
        <f t="shared" si="4"/>
        <v>5</v>
      </c>
      <c r="I285">
        <v>3567.5</v>
      </c>
      <c r="J285">
        <v>3567.5</v>
      </c>
      <c r="K285">
        <v>213</v>
      </c>
    </row>
    <row r="286" spans="1:11" x14ac:dyDescent="0.2">
      <c r="A286">
        <v>2021</v>
      </c>
      <c r="B286">
        <v>205</v>
      </c>
      <c r="C286">
        <v>89100601</v>
      </c>
      <c r="D286" s="1" t="s">
        <v>10</v>
      </c>
      <c r="E286">
        <v>450205443</v>
      </c>
      <c r="F286" s="2">
        <v>44317</v>
      </c>
      <c r="G286" s="2">
        <v>44317</v>
      </c>
      <c r="H286" s="6">
        <f t="shared" si="4"/>
        <v>5</v>
      </c>
      <c r="I286">
        <v>0</v>
      </c>
      <c r="J286">
        <v>2245.9</v>
      </c>
    </row>
    <row r="287" spans="1:11" x14ac:dyDescent="0.2">
      <c r="A287">
        <v>2021</v>
      </c>
      <c r="B287">
        <v>205</v>
      </c>
      <c r="C287">
        <v>89100601</v>
      </c>
      <c r="D287" s="1" t="s">
        <v>10</v>
      </c>
      <c r="E287">
        <v>450205443</v>
      </c>
      <c r="F287" s="2">
        <v>44323</v>
      </c>
      <c r="G287" s="2">
        <v>44347</v>
      </c>
      <c r="H287" s="6">
        <f t="shared" si="4"/>
        <v>5</v>
      </c>
      <c r="I287">
        <v>42810</v>
      </c>
      <c r="J287">
        <v>42810</v>
      </c>
      <c r="K287">
        <v>216</v>
      </c>
    </row>
    <row r="288" spans="1:11" x14ac:dyDescent="0.2">
      <c r="A288">
        <v>2021</v>
      </c>
      <c r="B288">
        <v>205</v>
      </c>
      <c r="C288">
        <v>89100601</v>
      </c>
      <c r="D288" s="1" t="s">
        <v>10</v>
      </c>
      <c r="E288">
        <v>450205443</v>
      </c>
      <c r="F288" s="2">
        <v>44348</v>
      </c>
      <c r="G288" s="2">
        <v>44368</v>
      </c>
      <c r="H288" s="6">
        <f t="shared" si="4"/>
        <v>6</v>
      </c>
      <c r="I288">
        <v>35675</v>
      </c>
      <c r="J288">
        <v>35675</v>
      </c>
    </row>
    <row r="289" spans="1:12" x14ac:dyDescent="0.2">
      <c r="A289">
        <v>2021</v>
      </c>
      <c r="B289">
        <v>205</v>
      </c>
      <c r="C289">
        <v>89100601</v>
      </c>
      <c r="D289" s="1" t="s">
        <v>10</v>
      </c>
      <c r="E289">
        <v>450501410</v>
      </c>
      <c r="F289" s="2">
        <v>44201</v>
      </c>
      <c r="G289" s="2">
        <v>44227</v>
      </c>
      <c r="H289" s="6">
        <f t="shared" si="4"/>
        <v>1</v>
      </c>
      <c r="I289">
        <v>50143.34</v>
      </c>
      <c r="J289">
        <v>50143.34</v>
      </c>
      <c r="K289">
        <v>1611</v>
      </c>
    </row>
    <row r="290" spans="1:12" x14ac:dyDescent="0.2">
      <c r="A290">
        <v>2021</v>
      </c>
      <c r="B290">
        <v>205</v>
      </c>
      <c r="C290">
        <v>89100601</v>
      </c>
      <c r="D290" s="1" t="s">
        <v>10</v>
      </c>
      <c r="E290">
        <v>450501410</v>
      </c>
      <c r="F290" s="2">
        <v>44228</v>
      </c>
      <c r="G290" s="2">
        <v>44250</v>
      </c>
      <c r="H290" s="6">
        <f t="shared" si="4"/>
        <v>2</v>
      </c>
      <c r="I290">
        <v>42428.98</v>
      </c>
      <c r="J290">
        <v>42428.98</v>
      </c>
    </row>
    <row r="291" spans="1:12" x14ac:dyDescent="0.2">
      <c r="A291">
        <v>2021</v>
      </c>
      <c r="B291">
        <v>205</v>
      </c>
      <c r="C291">
        <v>89100601</v>
      </c>
      <c r="D291" s="1" t="s">
        <v>10</v>
      </c>
      <c r="E291">
        <v>455419439</v>
      </c>
      <c r="F291" s="2">
        <v>44250</v>
      </c>
      <c r="G291" s="2">
        <v>44273</v>
      </c>
      <c r="H291" s="6">
        <f t="shared" si="4"/>
        <v>3</v>
      </c>
      <c r="I291">
        <v>41026.25</v>
      </c>
      <c r="J291">
        <v>41026.25</v>
      </c>
      <c r="K291">
        <v>216</v>
      </c>
    </row>
    <row r="292" spans="1:12" x14ac:dyDescent="0.2">
      <c r="A292">
        <v>2021</v>
      </c>
      <c r="B292">
        <v>205</v>
      </c>
      <c r="C292">
        <v>89100601</v>
      </c>
      <c r="D292" s="1" t="s">
        <v>10</v>
      </c>
      <c r="E292">
        <v>455601416</v>
      </c>
      <c r="F292" s="2">
        <v>44418</v>
      </c>
      <c r="G292" s="2">
        <v>44439</v>
      </c>
      <c r="H292" s="6">
        <f t="shared" si="4"/>
        <v>8</v>
      </c>
      <c r="I292">
        <v>37458.75</v>
      </c>
      <c r="J292">
        <v>37458.75</v>
      </c>
      <c r="K292">
        <v>3011</v>
      </c>
    </row>
    <row r="293" spans="1:12" ht="15" hidden="1" x14ac:dyDescent="0.25">
      <c r="A293">
        <v>2021</v>
      </c>
      <c r="B293">
        <v>205</v>
      </c>
      <c r="C293">
        <v>89100601</v>
      </c>
      <c r="D293" s="1" t="s">
        <v>10</v>
      </c>
      <c r="E293">
        <v>455601416</v>
      </c>
      <c r="F293" s="2">
        <v>44439</v>
      </c>
      <c r="G293" s="2">
        <v>44448</v>
      </c>
      <c r="H293" s="6">
        <f t="shared" si="4"/>
        <v>9</v>
      </c>
      <c r="I293">
        <v>14511.24</v>
      </c>
      <c r="J293">
        <v>14511.24</v>
      </c>
      <c r="K293">
        <v>3012</v>
      </c>
      <c r="L293" s="5" t="s">
        <v>13</v>
      </c>
    </row>
    <row r="294" spans="1:12" x14ac:dyDescent="0.2">
      <c r="A294">
        <v>2021</v>
      </c>
      <c r="B294">
        <v>205</v>
      </c>
      <c r="C294">
        <v>89100601</v>
      </c>
      <c r="D294" s="1" t="s">
        <v>10</v>
      </c>
      <c r="E294">
        <v>465102054</v>
      </c>
      <c r="F294" s="2">
        <v>44405</v>
      </c>
      <c r="G294" s="2">
        <v>44439</v>
      </c>
      <c r="H294" s="6">
        <f t="shared" si="4"/>
        <v>8</v>
      </c>
      <c r="I294">
        <v>60647.5</v>
      </c>
      <c r="J294">
        <v>60647.5</v>
      </c>
      <c r="K294">
        <v>3111</v>
      </c>
    </row>
    <row r="295" spans="1:12" x14ac:dyDescent="0.2">
      <c r="A295">
        <v>2021</v>
      </c>
      <c r="B295">
        <v>205</v>
      </c>
      <c r="C295">
        <v>89100601</v>
      </c>
      <c r="D295" s="1" t="s">
        <v>10</v>
      </c>
      <c r="E295">
        <v>465102054</v>
      </c>
      <c r="F295" s="2">
        <v>44440</v>
      </c>
      <c r="G295" s="2">
        <v>44469</v>
      </c>
      <c r="H295" s="6">
        <f t="shared" si="4"/>
        <v>9</v>
      </c>
      <c r="I295">
        <v>51728.75</v>
      </c>
      <c r="J295">
        <v>51728.75</v>
      </c>
    </row>
    <row r="296" spans="1:12" ht="15" hidden="1" x14ac:dyDescent="0.25">
      <c r="A296">
        <v>2021</v>
      </c>
      <c r="B296">
        <v>205</v>
      </c>
      <c r="C296">
        <v>89100601</v>
      </c>
      <c r="D296" s="1" t="s">
        <v>10</v>
      </c>
      <c r="E296">
        <v>465102054</v>
      </c>
      <c r="F296" s="2">
        <v>44469</v>
      </c>
      <c r="G296" s="2">
        <v>44496</v>
      </c>
      <c r="H296" s="6">
        <f t="shared" si="4"/>
        <v>10</v>
      </c>
      <c r="I296">
        <v>52071.93</v>
      </c>
      <c r="J296">
        <v>52071.93</v>
      </c>
      <c r="K296">
        <v>3012</v>
      </c>
      <c r="L296" s="5" t="s">
        <v>13</v>
      </c>
    </row>
    <row r="297" spans="1:12" x14ac:dyDescent="0.2">
      <c r="A297">
        <v>2021</v>
      </c>
      <c r="B297">
        <v>205</v>
      </c>
      <c r="C297">
        <v>89100601</v>
      </c>
      <c r="D297" s="1" t="s">
        <v>10</v>
      </c>
      <c r="E297">
        <v>4651793608</v>
      </c>
      <c r="F297" s="2">
        <v>44391</v>
      </c>
      <c r="G297" s="2">
        <v>44403</v>
      </c>
      <c r="H297" s="6">
        <f t="shared" si="4"/>
        <v>7</v>
      </c>
      <c r="I297">
        <v>21405</v>
      </c>
      <c r="J297">
        <v>21405</v>
      </c>
      <c r="K297">
        <v>3011</v>
      </c>
    </row>
    <row r="298" spans="1:12" x14ac:dyDescent="0.2">
      <c r="A298">
        <v>2021</v>
      </c>
      <c r="B298">
        <v>205</v>
      </c>
      <c r="C298">
        <v>89100601</v>
      </c>
      <c r="D298" s="1" t="s">
        <v>10</v>
      </c>
      <c r="E298">
        <v>465317415</v>
      </c>
      <c r="F298" s="2">
        <v>44308</v>
      </c>
      <c r="G298" s="2">
        <v>44316</v>
      </c>
      <c r="H298" s="6">
        <f t="shared" si="4"/>
        <v>4</v>
      </c>
      <c r="I298">
        <v>14270</v>
      </c>
      <c r="J298">
        <v>14270</v>
      </c>
      <c r="K298">
        <v>511</v>
      </c>
    </row>
    <row r="299" spans="1:12" x14ac:dyDescent="0.2">
      <c r="A299">
        <v>2021</v>
      </c>
      <c r="B299">
        <v>205</v>
      </c>
      <c r="C299">
        <v>89100601</v>
      </c>
      <c r="D299" s="1" t="s">
        <v>10</v>
      </c>
      <c r="E299">
        <v>465317415</v>
      </c>
      <c r="F299" s="2">
        <v>44317</v>
      </c>
      <c r="G299" s="2">
        <v>44347</v>
      </c>
      <c r="H299" s="6">
        <f t="shared" si="4"/>
        <v>5</v>
      </c>
      <c r="I299">
        <v>53512.5</v>
      </c>
      <c r="J299">
        <v>53512.5</v>
      </c>
    </row>
    <row r="300" spans="1:12" x14ac:dyDescent="0.2">
      <c r="A300">
        <v>2021</v>
      </c>
      <c r="B300">
        <v>205</v>
      </c>
      <c r="C300">
        <v>89100601</v>
      </c>
      <c r="D300" s="1" t="s">
        <v>10</v>
      </c>
      <c r="E300">
        <v>465317415</v>
      </c>
      <c r="F300" s="2">
        <v>44348</v>
      </c>
      <c r="G300" s="2">
        <v>44364</v>
      </c>
      <c r="H300" s="6">
        <f t="shared" si="4"/>
        <v>6</v>
      </c>
      <c r="I300">
        <v>28540</v>
      </c>
      <c r="J300">
        <v>28540</v>
      </c>
    </row>
    <row r="301" spans="1:12" x14ac:dyDescent="0.2">
      <c r="A301">
        <v>2021</v>
      </c>
      <c r="B301">
        <v>205</v>
      </c>
      <c r="C301">
        <v>89100601</v>
      </c>
      <c r="D301" s="1" t="s">
        <v>10</v>
      </c>
      <c r="E301">
        <v>465407486</v>
      </c>
      <c r="F301" s="2">
        <v>44270</v>
      </c>
      <c r="G301" s="2">
        <v>44274</v>
      </c>
      <c r="H301" s="6">
        <f t="shared" si="4"/>
        <v>3</v>
      </c>
      <c r="I301">
        <v>7135</v>
      </c>
      <c r="J301">
        <v>7135</v>
      </c>
      <c r="K301">
        <v>216</v>
      </c>
    </row>
    <row r="302" spans="1:12" x14ac:dyDescent="0.2">
      <c r="A302">
        <v>2021</v>
      </c>
      <c r="B302">
        <v>205</v>
      </c>
      <c r="C302">
        <v>89100601</v>
      </c>
      <c r="D302" s="1" t="s">
        <v>10</v>
      </c>
      <c r="E302">
        <v>466023075</v>
      </c>
      <c r="F302" s="2">
        <v>44200</v>
      </c>
      <c r="G302" s="2">
        <v>44227</v>
      </c>
      <c r="H302" s="6">
        <f t="shared" si="4"/>
        <v>1</v>
      </c>
      <c r="I302">
        <v>52071.93</v>
      </c>
      <c r="J302">
        <v>52071.93</v>
      </c>
      <c r="K302">
        <v>3111</v>
      </c>
    </row>
    <row r="303" spans="1:12" x14ac:dyDescent="0.2">
      <c r="A303">
        <v>2021</v>
      </c>
      <c r="B303">
        <v>205</v>
      </c>
      <c r="C303">
        <v>89100601</v>
      </c>
      <c r="D303" s="1" t="s">
        <v>10</v>
      </c>
      <c r="E303">
        <v>466023075</v>
      </c>
      <c r="F303" s="2">
        <v>44228</v>
      </c>
      <c r="G303" s="2">
        <v>44253</v>
      </c>
      <c r="H303" s="6">
        <f t="shared" si="4"/>
        <v>2</v>
      </c>
      <c r="I303">
        <v>44593.75</v>
      </c>
      <c r="J303">
        <v>44593.75</v>
      </c>
    </row>
    <row r="304" spans="1:12" x14ac:dyDescent="0.2">
      <c r="A304">
        <v>2021</v>
      </c>
      <c r="B304">
        <v>205</v>
      </c>
      <c r="C304">
        <v>89100601</v>
      </c>
      <c r="D304" s="1" t="s">
        <v>11</v>
      </c>
      <c r="E304">
        <v>471009438</v>
      </c>
      <c r="F304" s="2">
        <v>44220</v>
      </c>
      <c r="G304" s="2">
        <v>44220</v>
      </c>
      <c r="H304" s="6">
        <f t="shared" si="4"/>
        <v>1</v>
      </c>
      <c r="I304">
        <v>0</v>
      </c>
      <c r="J304">
        <v>144.9</v>
      </c>
    </row>
    <row r="305" spans="1:12" x14ac:dyDescent="0.2">
      <c r="A305">
        <v>2021</v>
      </c>
      <c r="B305">
        <v>205</v>
      </c>
      <c r="C305">
        <v>89100601</v>
      </c>
      <c r="D305" s="1" t="s">
        <v>10</v>
      </c>
      <c r="E305">
        <v>501229162</v>
      </c>
      <c r="F305" s="2">
        <v>44284</v>
      </c>
      <c r="G305" s="2">
        <v>44314</v>
      </c>
      <c r="H305" s="6">
        <f t="shared" si="4"/>
        <v>4</v>
      </c>
      <c r="I305">
        <v>53512.5</v>
      </c>
      <c r="J305">
        <v>53512.5</v>
      </c>
      <c r="K305">
        <v>312</v>
      </c>
    </row>
    <row r="306" spans="1:12" x14ac:dyDescent="0.2">
      <c r="A306">
        <v>2021</v>
      </c>
      <c r="B306">
        <v>205</v>
      </c>
      <c r="C306">
        <v>89100601</v>
      </c>
      <c r="D306" s="1" t="s">
        <v>10</v>
      </c>
      <c r="E306">
        <v>505504117</v>
      </c>
      <c r="F306" s="2">
        <v>44447</v>
      </c>
      <c r="G306" s="2">
        <v>44469</v>
      </c>
      <c r="H306" s="6">
        <f t="shared" si="4"/>
        <v>9</v>
      </c>
      <c r="I306">
        <v>39242.5</v>
      </c>
      <c r="J306">
        <v>39242.5</v>
      </c>
      <c r="K306">
        <v>413</v>
      </c>
    </row>
    <row r="307" spans="1:12" x14ac:dyDescent="0.2">
      <c r="A307">
        <v>2021</v>
      </c>
      <c r="B307">
        <v>205</v>
      </c>
      <c r="C307">
        <v>89100601</v>
      </c>
      <c r="D307" s="1" t="s">
        <v>10</v>
      </c>
      <c r="E307">
        <v>505504117</v>
      </c>
      <c r="F307" s="2">
        <v>44470</v>
      </c>
      <c r="G307" s="2">
        <v>44481</v>
      </c>
      <c r="H307" s="6">
        <f t="shared" si="4"/>
        <v>10</v>
      </c>
      <c r="I307">
        <v>19621.25</v>
      </c>
      <c r="J307">
        <v>19621.25</v>
      </c>
    </row>
    <row r="308" spans="1:12" x14ac:dyDescent="0.2">
      <c r="A308">
        <v>2021</v>
      </c>
      <c r="B308">
        <v>205</v>
      </c>
      <c r="C308">
        <v>89100601</v>
      </c>
      <c r="D308" s="1" t="s">
        <v>10</v>
      </c>
      <c r="E308">
        <v>506225183</v>
      </c>
      <c r="F308" s="2">
        <v>44377</v>
      </c>
      <c r="G308" s="2">
        <v>44408</v>
      </c>
      <c r="H308" s="6">
        <f t="shared" si="4"/>
        <v>7</v>
      </c>
      <c r="I308">
        <v>55296.25</v>
      </c>
      <c r="J308">
        <v>55296.25</v>
      </c>
      <c r="K308">
        <v>3011</v>
      </c>
    </row>
    <row r="309" spans="1:12" x14ac:dyDescent="0.2">
      <c r="A309">
        <v>2021</v>
      </c>
      <c r="B309">
        <v>205</v>
      </c>
      <c r="C309">
        <v>89100601</v>
      </c>
      <c r="D309" s="1" t="s">
        <v>10</v>
      </c>
      <c r="E309">
        <v>506225183</v>
      </c>
      <c r="F309" s="2">
        <v>44409</v>
      </c>
      <c r="G309" s="2">
        <v>44439</v>
      </c>
      <c r="H309" s="6">
        <f t="shared" si="4"/>
        <v>8</v>
      </c>
      <c r="I309">
        <v>53512.5</v>
      </c>
      <c r="J309">
        <v>53512.5</v>
      </c>
    </row>
    <row r="310" spans="1:12" ht="15" hidden="1" x14ac:dyDescent="0.25">
      <c r="A310">
        <v>2021</v>
      </c>
      <c r="B310">
        <v>205</v>
      </c>
      <c r="C310">
        <v>89100601</v>
      </c>
      <c r="D310" s="1" t="s">
        <v>10</v>
      </c>
      <c r="E310">
        <v>506225183</v>
      </c>
      <c r="F310" s="2">
        <v>44439</v>
      </c>
      <c r="G310" s="2">
        <v>44441</v>
      </c>
      <c r="H310" s="6">
        <f t="shared" si="4"/>
        <v>9</v>
      </c>
      <c r="I310">
        <v>3712.34</v>
      </c>
      <c r="J310">
        <v>3712.34</v>
      </c>
      <c r="K310">
        <v>3012</v>
      </c>
      <c r="L310" s="5" t="s">
        <v>13</v>
      </c>
    </row>
    <row r="311" spans="1:12" x14ac:dyDescent="0.2">
      <c r="A311">
        <v>2021</v>
      </c>
      <c r="B311">
        <v>205</v>
      </c>
      <c r="C311">
        <v>89100601</v>
      </c>
      <c r="D311" s="1" t="s">
        <v>10</v>
      </c>
      <c r="E311">
        <v>510423094</v>
      </c>
      <c r="F311" s="2">
        <v>44489</v>
      </c>
      <c r="G311" s="2">
        <v>44500</v>
      </c>
      <c r="H311" s="6">
        <f t="shared" si="4"/>
        <v>10</v>
      </c>
      <c r="I311">
        <v>19621.25</v>
      </c>
      <c r="J311">
        <v>19621.25</v>
      </c>
      <c r="K311">
        <v>2111</v>
      </c>
    </row>
    <row r="312" spans="1:12" x14ac:dyDescent="0.2">
      <c r="A312">
        <v>2021</v>
      </c>
      <c r="B312">
        <v>205</v>
      </c>
      <c r="C312">
        <v>89100601</v>
      </c>
      <c r="D312" s="1" t="s">
        <v>10</v>
      </c>
      <c r="E312">
        <v>510423094</v>
      </c>
      <c r="F312" s="2">
        <v>44501</v>
      </c>
      <c r="G312" s="2">
        <v>44502</v>
      </c>
      <c r="H312" s="6">
        <f t="shared" si="4"/>
        <v>11</v>
      </c>
      <c r="I312">
        <v>1612.36</v>
      </c>
      <c r="J312">
        <v>1612.36</v>
      </c>
    </row>
    <row r="313" spans="1:12" x14ac:dyDescent="0.2">
      <c r="A313">
        <v>2021</v>
      </c>
      <c r="B313">
        <v>205</v>
      </c>
      <c r="C313">
        <v>89100601</v>
      </c>
      <c r="D313" s="1" t="s">
        <v>10</v>
      </c>
      <c r="E313">
        <v>535328064</v>
      </c>
      <c r="F313" s="2">
        <v>44279</v>
      </c>
      <c r="G313" s="2">
        <v>44294</v>
      </c>
      <c r="H313" s="6">
        <f t="shared" si="4"/>
        <v>4</v>
      </c>
      <c r="I313">
        <v>26756.25</v>
      </c>
      <c r="J313">
        <v>26756.25</v>
      </c>
      <c r="K313">
        <v>3011</v>
      </c>
    </row>
    <row r="314" spans="1:12" x14ac:dyDescent="0.2">
      <c r="A314">
        <v>2021</v>
      </c>
      <c r="B314">
        <v>205</v>
      </c>
      <c r="C314">
        <v>89100601</v>
      </c>
      <c r="D314" s="1" t="s">
        <v>10</v>
      </c>
      <c r="E314">
        <v>5408300381</v>
      </c>
      <c r="F314" s="2">
        <v>44278</v>
      </c>
      <c r="G314" s="2">
        <v>44283</v>
      </c>
      <c r="H314" s="6">
        <f t="shared" si="4"/>
        <v>3</v>
      </c>
      <c r="I314">
        <v>9642.9500000000007</v>
      </c>
      <c r="J314">
        <v>9642.9500000000007</v>
      </c>
      <c r="K314">
        <v>3011</v>
      </c>
    </row>
    <row r="315" spans="1:12" x14ac:dyDescent="0.2">
      <c r="A315">
        <v>2021</v>
      </c>
      <c r="B315">
        <v>205</v>
      </c>
      <c r="C315">
        <v>89100601</v>
      </c>
      <c r="D315" s="1" t="s">
        <v>10</v>
      </c>
      <c r="E315">
        <v>5408300381</v>
      </c>
      <c r="F315" s="2">
        <v>44292</v>
      </c>
      <c r="G315" s="2">
        <v>44316</v>
      </c>
      <c r="H315" s="6">
        <f t="shared" si="4"/>
        <v>4</v>
      </c>
      <c r="I315">
        <v>46286.16</v>
      </c>
      <c r="J315">
        <v>46286.16</v>
      </c>
      <c r="K315">
        <v>1111</v>
      </c>
    </row>
    <row r="316" spans="1:12" x14ac:dyDescent="0.2">
      <c r="A316">
        <v>2021</v>
      </c>
      <c r="B316">
        <v>205</v>
      </c>
      <c r="C316">
        <v>89100601</v>
      </c>
      <c r="D316" s="1" t="s">
        <v>10</v>
      </c>
      <c r="E316">
        <v>5408300381</v>
      </c>
      <c r="F316" s="2">
        <v>44317</v>
      </c>
      <c r="G316" s="2">
        <v>44329</v>
      </c>
      <c r="H316" s="6">
        <f t="shared" si="4"/>
        <v>5</v>
      </c>
      <c r="I316">
        <v>21405</v>
      </c>
      <c r="J316">
        <v>21405</v>
      </c>
    </row>
    <row r="317" spans="1:12" x14ac:dyDescent="0.2">
      <c r="A317">
        <v>2021</v>
      </c>
      <c r="B317">
        <v>205</v>
      </c>
      <c r="C317">
        <v>89100601</v>
      </c>
      <c r="D317" s="1" t="s">
        <v>10</v>
      </c>
      <c r="E317">
        <v>5507271451</v>
      </c>
      <c r="F317" s="2">
        <v>44475</v>
      </c>
      <c r="G317" s="2">
        <v>44500</v>
      </c>
      <c r="H317" s="6">
        <f t="shared" si="4"/>
        <v>10</v>
      </c>
      <c r="I317">
        <v>44593.75</v>
      </c>
      <c r="J317">
        <v>44593.75</v>
      </c>
      <c r="K317">
        <v>3111</v>
      </c>
    </row>
    <row r="318" spans="1:12" x14ac:dyDescent="0.2">
      <c r="A318">
        <v>2021</v>
      </c>
      <c r="B318">
        <v>205</v>
      </c>
      <c r="C318">
        <v>89100601</v>
      </c>
      <c r="D318" s="1" t="s">
        <v>10</v>
      </c>
      <c r="E318">
        <v>5507271451</v>
      </c>
      <c r="F318" s="2">
        <v>44501</v>
      </c>
      <c r="G318" s="2">
        <v>44518</v>
      </c>
      <c r="H318" s="6">
        <f t="shared" si="4"/>
        <v>11</v>
      </c>
      <c r="I318">
        <v>30323.75</v>
      </c>
      <c r="J318">
        <v>30323.75</v>
      </c>
    </row>
    <row r="319" spans="1:12" x14ac:dyDescent="0.2">
      <c r="A319">
        <v>2021</v>
      </c>
      <c r="B319">
        <v>205</v>
      </c>
      <c r="C319">
        <v>89100601</v>
      </c>
      <c r="D319" s="1" t="s">
        <v>11</v>
      </c>
      <c r="E319">
        <v>5752161316</v>
      </c>
      <c r="F319" s="2">
        <v>44197</v>
      </c>
      <c r="G319" s="2">
        <v>44225</v>
      </c>
      <c r="H319" s="6">
        <f t="shared" si="4"/>
        <v>1</v>
      </c>
      <c r="I319">
        <v>0</v>
      </c>
      <c r="J319">
        <v>724.5</v>
      </c>
    </row>
    <row r="320" spans="1:12" x14ac:dyDescent="0.2">
      <c r="A320">
        <v>2021</v>
      </c>
      <c r="B320">
        <v>205</v>
      </c>
      <c r="C320">
        <v>89100601</v>
      </c>
      <c r="D320" s="1" t="s">
        <v>11</v>
      </c>
      <c r="E320">
        <v>5753230868</v>
      </c>
      <c r="F320" s="2">
        <v>44220</v>
      </c>
      <c r="G320" s="2">
        <v>44220</v>
      </c>
      <c r="H320" s="6">
        <f t="shared" si="4"/>
        <v>1</v>
      </c>
      <c r="I320">
        <v>0</v>
      </c>
      <c r="J320">
        <v>144.9</v>
      </c>
    </row>
    <row r="321" spans="1:11" x14ac:dyDescent="0.2">
      <c r="A321">
        <v>2021</v>
      </c>
      <c r="B321">
        <v>205</v>
      </c>
      <c r="C321">
        <v>89100601</v>
      </c>
      <c r="D321" s="1" t="s">
        <v>10</v>
      </c>
      <c r="E321">
        <v>5755021140</v>
      </c>
      <c r="F321" s="2">
        <v>44369</v>
      </c>
      <c r="G321" s="2">
        <v>44377</v>
      </c>
      <c r="H321" s="6">
        <f t="shared" si="4"/>
        <v>6</v>
      </c>
      <c r="I321">
        <v>14270</v>
      </c>
      <c r="J321">
        <v>14270</v>
      </c>
      <c r="K321">
        <v>213</v>
      </c>
    </row>
    <row r="322" spans="1:11" x14ac:dyDescent="0.2">
      <c r="A322">
        <v>2021</v>
      </c>
      <c r="B322">
        <v>205</v>
      </c>
      <c r="C322">
        <v>89100601</v>
      </c>
      <c r="D322" s="1" t="s">
        <v>10</v>
      </c>
      <c r="E322">
        <v>5755021140</v>
      </c>
      <c r="F322" s="2">
        <v>44378</v>
      </c>
      <c r="G322" s="2">
        <v>44384</v>
      </c>
      <c r="H322" s="6">
        <f t="shared" si="4"/>
        <v>7</v>
      </c>
      <c r="I322">
        <v>10702.5</v>
      </c>
      <c r="J322">
        <v>10702.5</v>
      </c>
    </row>
    <row r="323" spans="1:11" x14ac:dyDescent="0.2">
      <c r="A323">
        <v>2021</v>
      </c>
      <c r="B323">
        <v>205</v>
      </c>
      <c r="C323">
        <v>89100601</v>
      </c>
      <c r="D323" s="1" t="s">
        <v>10</v>
      </c>
      <c r="E323">
        <v>5802101305</v>
      </c>
      <c r="F323" s="2">
        <v>44421</v>
      </c>
      <c r="G323" s="2">
        <v>44439</v>
      </c>
      <c r="H323" s="6">
        <f t="shared" ref="H323:H386" si="5">MONTH(G323)</f>
        <v>8</v>
      </c>
      <c r="I323">
        <v>32107.5</v>
      </c>
      <c r="J323">
        <v>32107.5</v>
      </c>
      <c r="K323">
        <v>213</v>
      </c>
    </row>
    <row r="324" spans="1:11" x14ac:dyDescent="0.2">
      <c r="A324">
        <v>2021</v>
      </c>
      <c r="B324">
        <v>205</v>
      </c>
      <c r="C324">
        <v>89100601</v>
      </c>
      <c r="D324" s="1" t="s">
        <v>10</v>
      </c>
      <c r="E324">
        <v>5802101305</v>
      </c>
      <c r="F324" s="2">
        <v>44440</v>
      </c>
      <c r="G324" s="2">
        <v>44469</v>
      </c>
      <c r="H324" s="6">
        <f t="shared" si="5"/>
        <v>9</v>
      </c>
      <c r="I324">
        <v>51728.75</v>
      </c>
      <c r="J324">
        <v>51728.75</v>
      </c>
    </row>
    <row r="325" spans="1:11" x14ac:dyDescent="0.2">
      <c r="A325">
        <v>2021</v>
      </c>
      <c r="B325">
        <v>205</v>
      </c>
      <c r="C325">
        <v>89100601</v>
      </c>
      <c r="D325" s="1" t="s">
        <v>10</v>
      </c>
      <c r="E325">
        <v>5802101305</v>
      </c>
      <c r="F325" s="2">
        <v>44470</v>
      </c>
      <c r="G325" s="2">
        <v>44480</v>
      </c>
      <c r="H325" s="6">
        <f t="shared" si="5"/>
        <v>10</v>
      </c>
      <c r="I325">
        <v>17982.34</v>
      </c>
      <c r="J325">
        <v>17982.34</v>
      </c>
    </row>
    <row r="326" spans="1:11" x14ac:dyDescent="0.2">
      <c r="A326">
        <v>2021</v>
      </c>
      <c r="B326">
        <v>205</v>
      </c>
      <c r="C326">
        <v>89100601</v>
      </c>
      <c r="D326" s="1" t="s">
        <v>10</v>
      </c>
      <c r="E326">
        <v>6053161191</v>
      </c>
      <c r="F326" s="2">
        <v>44293</v>
      </c>
      <c r="G326" s="2">
        <v>44316</v>
      </c>
      <c r="H326" s="6">
        <f t="shared" si="5"/>
        <v>4</v>
      </c>
      <c r="I326">
        <v>41026.25</v>
      </c>
      <c r="J326">
        <v>41026.25</v>
      </c>
      <c r="K326">
        <v>1711</v>
      </c>
    </row>
    <row r="327" spans="1:11" x14ac:dyDescent="0.2">
      <c r="A327">
        <v>2021</v>
      </c>
      <c r="B327">
        <v>205</v>
      </c>
      <c r="C327">
        <v>89100601</v>
      </c>
      <c r="D327" s="1" t="s">
        <v>10</v>
      </c>
      <c r="E327">
        <v>6053161191</v>
      </c>
      <c r="F327" s="2">
        <v>44317</v>
      </c>
      <c r="G327" s="2">
        <v>44347</v>
      </c>
      <c r="H327" s="6">
        <f t="shared" si="5"/>
        <v>5</v>
      </c>
      <c r="I327">
        <v>53512.5</v>
      </c>
      <c r="J327">
        <v>53512.5</v>
      </c>
    </row>
    <row r="328" spans="1:11" x14ac:dyDescent="0.2">
      <c r="A328">
        <v>2021</v>
      </c>
      <c r="B328">
        <v>205</v>
      </c>
      <c r="C328">
        <v>89100601</v>
      </c>
      <c r="D328" s="1" t="s">
        <v>10</v>
      </c>
      <c r="E328">
        <v>6053161191</v>
      </c>
      <c r="F328" s="2">
        <v>44348</v>
      </c>
      <c r="G328" s="2">
        <v>44358</v>
      </c>
      <c r="H328" s="6">
        <f t="shared" si="5"/>
        <v>6</v>
      </c>
      <c r="I328">
        <v>19285.900000000001</v>
      </c>
      <c r="J328">
        <v>19285.900000000001</v>
      </c>
    </row>
    <row r="329" spans="1:11" x14ac:dyDescent="0.2">
      <c r="A329">
        <v>2021</v>
      </c>
      <c r="B329">
        <v>205</v>
      </c>
      <c r="C329">
        <v>89100601</v>
      </c>
      <c r="D329" s="1" t="s">
        <v>11</v>
      </c>
      <c r="E329">
        <v>6061150051</v>
      </c>
      <c r="F329" s="2">
        <v>44200</v>
      </c>
      <c r="G329" s="2">
        <v>44221</v>
      </c>
      <c r="H329" s="6">
        <f t="shared" si="5"/>
        <v>1</v>
      </c>
      <c r="I329">
        <v>0</v>
      </c>
      <c r="J329">
        <v>579.6</v>
      </c>
    </row>
    <row r="330" spans="1:11" x14ac:dyDescent="0.2">
      <c r="A330">
        <v>2021</v>
      </c>
      <c r="B330">
        <v>205</v>
      </c>
      <c r="C330">
        <v>89100601</v>
      </c>
      <c r="D330" s="1" t="s">
        <v>11</v>
      </c>
      <c r="E330">
        <v>6061150051</v>
      </c>
      <c r="F330" s="2">
        <v>44228</v>
      </c>
      <c r="G330" s="2">
        <v>44242</v>
      </c>
      <c r="H330" s="6">
        <f t="shared" si="5"/>
        <v>2</v>
      </c>
      <c r="I330">
        <v>0</v>
      </c>
      <c r="J330">
        <v>434.7</v>
      </c>
    </row>
    <row r="331" spans="1:11" x14ac:dyDescent="0.2">
      <c r="A331">
        <v>2021</v>
      </c>
      <c r="B331">
        <v>205</v>
      </c>
      <c r="C331">
        <v>89100601</v>
      </c>
      <c r="D331" s="1" t="s">
        <v>11</v>
      </c>
      <c r="E331">
        <v>6156222028</v>
      </c>
      <c r="F331" s="2">
        <v>44199</v>
      </c>
      <c r="G331" s="2">
        <v>44225</v>
      </c>
      <c r="H331" s="6">
        <f t="shared" si="5"/>
        <v>1</v>
      </c>
      <c r="I331">
        <v>0</v>
      </c>
      <c r="J331">
        <v>434.7</v>
      </c>
    </row>
    <row r="332" spans="1:11" x14ac:dyDescent="0.2">
      <c r="A332">
        <v>2021</v>
      </c>
      <c r="B332">
        <v>205</v>
      </c>
      <c r="C332">
        <v>89100601</v>
      </c>
      <c r="D332" s="1" t="s">
        <v>11</v>
      </c>
      <c r="E332">
        <v>6156222028</v>
      </c>
      <c r="F332" s="2">
        <v>44214</v>
      </c>
      <c r="G332" s="2">
        <v>44214</v>
      </c>
      <c r="H332" s="6">
        <f t="shared" si="5"/>
        <v>1</v>
      </c>
      <c r="I332">
        <v>0</v>
      </c>
      <c r="J332">
        <v>144.9</v>
      </c>
    </row>
    <row r="333" spans="1:11" x14ac:dyDescent="0.2">
      <c r="A333">
        <v>2021</v>
      </c>
      <c r="B333">
        <v>205</v>
      </c>
      <c r="C333">
        <v>89100601</v>
      </c>
      <c r="D333" s="1" t="s">
        <v>11</v>
      </c>
      <c r="E333">
        <v>6156222028</v>
      </c>
      <c r="F333" s="2">
        <v>44233</v>
      </c>
      <c r="G333" s="2">
        <v>44244</v>
      </c>
      <c r="H333" s="6">
        <f t="shared" si="5"/>
        <v>2</v>
      </c>
      <c r="I333">
        <v>0</v>
      </c>
      <c r="J333">
        <v>434.7</v>
      </c>
    </row>
    <row r="334" spans="1:11" x14ac:dyDescent="0.2">
      <c r="A334">
        <v>2021</v>
      </c>
      <c r="B334">
        <v>205</v>
      </c>
      <c r="C334">
        <v>89100601</v>
      </c>
      <c r="D334" s="1" t="s">
        <v>11</v>
      </c>
      <c r="E334">
        <v>6160296549</v>
      </c>
      <c r="F334" s="2">
        <v>44229</v>
      </c>
      <c r="G334" s="2">
        <v>44239</v>
      </c>
      <c r="H334" s="6">
        <f t="shared" si="5"/>
        <v>2</v>
      </c>
      <c r="I334">
        <v>0</v>
      </c>
      <c r="J334">
        <v>289.8</v>
      </c>
    </row>
    <row r="335" spans="1:11" x14ac:dyDescent="0.2">
      <c r="A335">
        <v>2021</v>
      </c>
      <c r="B335">
        <v>205</v>
      </c>
      <c r="C335">
        <v>89100601</v>
      </c>
      <c r="D335" s="1" t="s">
        <v>11</v>
      </c>
      <c r="E335">
        <v>6352021082</v>
      </c>
      <c r="F335" s="2">
        <v>44235</v>
      </c>
      <c r="G335" s="2">
        <v>44246</v>
      </c>
      <c r="H335" s="6">
        <f t="shared" si="5"/>
        <v>2</v>
      </c>
      <c r="I335">
        <v>0</v>
      </c>
      <c r="J335">
        <v>434.7</v>
      </c>
    </row>
    <row r="336" spans="1:11" x14ac:dyDescent="0.2">
      <c r="A336">
        <v>2021</v>
      </c>
      <c r="B336">
        <v>205</v>
      </c>
      <c r="C336">
        <v>89100601</v>
      </c>
      <c r="D336" s="1" t="s">
        <v>11</v>
      </c>
      <c r="E336">
        <v>6409091128</v>
      </c>
      <c r="F336" s="2">
        <v>44235</v>
      </c>
      <c r="G336" s="2">
        <v>44235</v>
      </c>
      <c r="H336" s="6">
        <f t="shared" si="5"/>
        <v>2</v>
      </c>
      <c r="I336">
        <v>0</v>
      </c>
      <c r="J336">
        <v>144.9</v>
      </c>
    </row>
    <row r="337" spans="1:11" x14ac:dyDescent="0.2">
      <c r="A337">
        <v>2021</v>
      </c>
      <c r="B337">
        <v>205</v>
      </c>
      <c r="C337">
        <v>89100601</v>
      </c>
      <c r="D337" s="1" t="s">
        <v>11</v>
      </c>
      <c r="E337">
        <v>6559230370</v>
      </c>
      <c r="F337" s="2">
        <v>44200</v>
      </c>
      <c r="G337" s="2">
        <v>44200</v>
      </c>
      <c r="H337" s="6">
        <f t="shared" si="5"/>
        <v>1</v>
      </c>
      <c r="I337">
        <v>0</v>
      </c>
      <c r="J337">
        <v>144.9</v>
      </c>
    </row>
    <row r="338" spans="1:11" x14ac:dyDescent="0.2">
      <c r="A338">
        <v>2021</v>
      </c>
      <c r="B338">
        <v>205</v>
      </c>
      <c r="C338">
        <v>89100601</v>
      </c>
      <c r="D338" s="1" t="s">
        <v>11</v>
      </c>
      <c r="E338">
        <v>6759230500</v>
      </c>
      <c r="F338" s="2">
        <v>44201</v>
      </c>
      <c r="G338" s="2">
        <v>44221</v>
      </c>
      <c r="H338" s="6">
        <f t="shared" si="5"/>
        <v>1</v>
      </c>
      <c r="I338">
        <v>0</v>
      </c>
      <c r="J338">
        <v>579.6</v>
      </c>
    </row>
    <row r="339" spans="1:11" x14ac:dyDescent="0.2">
      <c r="A339">
        <v>2021</v>
      </c>
      <c r="B339">
        <v>205</v>
      </c>
      <c r="C339">
        <v>89100601</v>
      </c>
      <c r="D339" s="1" t="s">
        <v>11</v>
      </c>
      <c r="E339">
        <v>6759230500</v>
      </c>
      <c r="F339" s="2">
        <v>44228</v>
      </c>
      <c r="G339" s="2">
        <v>44242</v>
      </c>
      <c r="H339" s="6">
        <f t="shared" si="5"/>
        <v>2</v>
      </c>
      <c r="I339">
        <v>0</v>
      </c>
      <c r="J339">
        <v>434.7</v>
      </c>
    </row>
    <row r="340" spans="1:11" x14ac:dyDescent="0.2">
      <c r="A340">
        <v>2021</v>
      </c>
      <c r="B340">
        <v>205</v>
      </c>
      <c r="C340">
        <v>89100601</v>
      </c>
      <c r="D340" s="1" t="s">
        <v>11</v>
      </c>
      <c r="E340">
        <v>6959184870</v>
      </c>
      <c r="F340" s="2">
        <v>44197</v>
      </c>
      <c r="G340" s="2">
        <v>44221</v>
      </c>
      <c r="H340" s="6">
        <f t="shared" si="5"/>
        <v>1</v>
      </c>
      <c r="I340">
        <v>0</v>
      </c>
      <c r="J340">
        <v>724.5</v>
      </c>
    </row>
    <row r="341" spans="1:11" x14ac:dyDescent="0.2">
      <c r="A341">
        <v>2021</v>
      </c>
      <c r="B341">
        <v>205</v>
      </c>
      <c r="C341">
        <v>89100601</v>
      </c>
      <c r="D341" s="1" t="s">
        <v>11</v>
      </c>
      <c r="E341">
        <v>6959184870</v>
      </c>
      <c r="F341" s="2">
        <v>44226</v>
      </c>
      <c r="G341" s="2">
        <v>44226</v>
      </c>
      <c r="H341" s="6">
        <f t="shared" si="5"/>
        <v>1</v>
      </c>
      <c r="I341">
        <v>0</v>
      </c>
      <c r="J341">
        <v>144.9</v>
      </c>
    </row>
    <row r="342" spans="1:11" x14ac:dyDescent="0.2">
      <c r="A342">
        <v>2021</v>
      </c>
      <c r="B342">
        <v>205</v>
      </c>
      <c r="C342">
        <v>89100601</v>
      </c>
      <c r="D342" s="1" t="s">
        <v>11</v>
      </c>
      <c r="E342">
        <v>7404165351</v>
      </c>
      <c r="F342" s="2">
        <v>44200</v>
      </c>
      <c r="G342" s="2">
        <v>44221</v>
      </c>
      <c r="H342" s="6">
        <f t="shared" si="5"/>
        <v>1</v>
      </c>
      <c r="I342">
        <v>0</v>
      </c>
      <c r="J342">
        <v>579.6</v>
      </c>
    </row>
    <row r="343" spans="1:11" x14ac:dyDescent="0.2">
      <c r="A343">
        <v>2021</v>
      </c>
      <c r="B343">
        <v>205</v>
      </c>
      <c r="C343">
        <v>89100601</v>
      </c>
      <c r="D343" s="1" t="s">
        <v>11</v>
      </c>
      <c r="E343">
        <v>7404165351</v>
      </c>
      <c r="F343" s="2">
        <v>44229</v>
      </c>
      <c r="G343" s="2">
        <v>44236</v>
      </c>
      <c r="H343" s="6">
        <f t="shared" si="5"/>
        <v>2</v>
      </c>
      <c r="I343">
        <v>0</v>
      </c>
      <c r="J343">
        <v>289.8</v>
      </c>
    </row>
    <row r="344" spans="1:11" x14ac:dyDescent="0.2">
      <c r="A344">
        <v>2021</v>
      </c>
      <c r="B344">
        <v>205</v>
      </c>
      <c r="C344">
        <v>89100601</v>
      </c>
      <c r="D344" s="1" t="s">
        <v>11</v>
      </c>
      <c r="E344">
        <v>7462065347</v>
      </c>
      <c r="F344" s="2">
        <v>44226</v>
      </c>
      <c r="G344" s="2">
        <v>44226</v>
      </c>
      <c r="H344" s="6">
        <f t="shared" si="5"/>
        <v>1</v>
      </c>
      <c r="I344">
        <v>0</v>
      </c>
      <c r="J344">
        <v>144.9</v>
      </c>
    </row>
    <row r="345" spans="1:11" x14ac:dyDescent="0.2">
      <c r="A345">
        <v>2021</v>
      </c>
      <c r="B345">
        <v>205</v>
      </c>
      <c r="C345">
        <v>89100601</v>
      </c>
      <c r="D345" s="1" t="s">
        <v>11</v>
      </c>
      <c r="E345">
        <v>7462065347</v>
      </c>
      <c r="F345" s="2">
        <v>44232</v>
      </c>
      <c r="G345" s="2">
        <v>44247</v>
      </c>
      <c r="H345" s="6">
        <f t="shared" si="5"/>
        <v>2</v>
      </c>
      <c r="I345">
        <v>0</v>
      </c>
      <c r="J345">
        <v>579.6</v>
      </c>
    </row>
    <row r="346" spans="1:11" x14ac:dyDescent="0.2">
      <c r="A346">
        <v>2021</v>
      </c>
      <c r="B346">
        <v>205</v>
      </c>
      <c r="C346">
        <v>89100601</v>
      </c>
      <c r="D346" s="1" t="s">
        <v>11</v>
      </c>
      <c r="E346">
        <v>7755234850</v>
      </c>
      <c r="F346" s="2">
        <v>44216</v>
      </c>
      <c r="G346" s="2">
        <v>44216</v>
      </c>
      <c r="H346" s="6">
        <f t="shared" si="5"/>
        <v>1</v>
      </c>
      <c r="I346">
        <v>0</v>
      </c>
      <c r="J346">
        <v>144.9</v>
      </c>
    </row>
    <row r="347" spans="1:11" x14ac:dyDescent="0.2">
      <c r="A347">
        <v>2021</v>
      </c>
      <c r="B347">
        <v>205</v>
      </c>
      <c r="C347">
        <v>89100601</v>
      </c>
      <c r="D347" s="1" t="s">
        <v>10</v>
      </c>
      <c r="E347">
        <v>7854135410</v>
      </c>
      <c r="F347" s="2">
        <v>44280</v>
      </c>
      <c r="G347" s="2">
        <v>44281</v>
      </c>
      <c r="H347" s="6">
        <f t="shared" si="5"/>
        <v>3</v>
      </c>
      <c r="I347">
        <v>1612.36</v>
      </c>
      <c r="J347">
        <v>1612.36</v>
      </c>
      <c r="K347">
        <v>311</v>
      </c>
    </row>
    <row r="348" spans="1:11" x14ac:dyDescent="0.2">
      <c r="A348">
        <v>2021</v>
      </c>
      <c r="B348">
        <v>205</v>
      </c>
      <c r="C348">
        <v>89100601</v>
      </c>
      <c r="D348" s="1" t="s">
        <v>11</v>
      </c>
      <c r="E348">
        <v>7959045688</v>
      </c>
      <c r="F348" s="2">
        <v>44200</v>
      </c>
      <c r="G348" s="2">
        <v>44221</v>
      </c>
      <c r="H348" s="6">
        <f t="shared" si="5"/>
        <v>1</v>
      </c>
      <c r="I348">
        <v>0</v>
      </c>
      <c r="J348">
        <v>434.7</v>
      </c>
    </row>
    <row r="349" spans="1:11" x14ac:dyDescent="0.2">
      <c r="A349">
        <v>2021</v>
      </c>
      <c r="B349">
        <v>205</v>
      </c>
      <c r="C349">
        <v>89100601</v>
      </c>
      <c r="D349" s="1" t="s">
        <v>11</v>
      </c>
      <c r="E349">
        <v>8353175303</v>
      </c>
      <c r="F349" s="2">
        <v>44230</v>
      </c>
      <c r="G349" s="2">
        <v>44246</v>
      </c>
      <c r="H349" s="6">
        <f t="shared" si="5"/>
        <v>2</v>
      </c>
      <c r="I349">
        <v>0</v>
      </c>
      <c r="J349">
        <v>579.6</v>
      </c>
    </row>
    <row r="350" spans="1:11" x14ac:dyDescent="0.2">
      <c r="A350">
        <v>2021</v>
      </c>
      <c r="B350">
        <v>205</v>
      </c>
      <c r="C350">
        <v>89100601</v>
      </c>
      <c r="D350" s="1" t="s">
        <v>11</v>
      </c>
      <c r="E350">
        <v>9655105724</v>
      </c>
      <c r="F350" s="2">
        <v>44217</v>
      </c>
      <c r="G350" s="2">
        <v>44217</v>
      </c>
      <c r="H350" s="6">
        <f t="shared" si="5"/>
        <v>1</v>
      </c>
      <c r="I350">
        <v>0</v>
      </c>
      <c r="J350">
        <v>144.9</v>
      </c>
    </row>
    <row r="351" spans="1:11" x14ac:dyDescent="0.2">
      <c r="A351">
        <v>2021</v>
      </c>
      <c r="B351">
        <v>207</v>
      </c>
      <c r="C351">
        <v>89100601</v>
      </c>
      <c r="D351" s="1" t="s">
        <v>10</v>
      </c>
      <c r="E351">
        <v>325930087</v>
      </c>
      <c r="F351" s="2">
        <v>44434</v>
      </c>
      <c r="G351" s="2">
        <v>44469</v>
      </c>
      <c r="H351" s="6">
        <f t="shared" si="5"/>
        <v>9</v>
      </c>
      <c r="I351">
        <v>62431.25</v>
      </c>
      <c r="J351">
        <v>62431.25</v>
      </c>
      <c r="K351">
        <v>3011</v>
      </c>
    </row>
    <row r="352" spans="1:11" x14ac:dyDescent="0.2">
      <c r="A352">
        <v>2021</v>
      </c>
      <c r="B352">
        <v>207</v>
      </c>
      <c r="C352">
        <v>89100601</v>
      </c>
      <c r="D352" s="1" t="s">
        <v>10</v>
      </c>
      <c r="E352">
        <v>325930087</v>
      </c>
      <c r="F352" s="2">
        <v>44470</v>
      </c>
      <c r="G352" s="2">
        <v>44500</v>
      </c>
      <c r="H352" s="6">
        <f t="shared" si="5"/>
        <v>10</v>
      </c>
      <c r="I352">
        <v>53512.5</v>
      </c>
      <c r="J352">
        <v>53512.5</v>
      </c>
    </row>
    <row r="353" spans="1:12" ht="15" hidden="1" x14ac:dyDescent="0.25">
      <c r="A353">
        <v>2021</v>
      </c>
      <c r="B353">
        <v>207</v>
      </c>
      <c r="C353">
        <v>89100601</v>
      </c>
      <c r="D353" s="1" t="s">
        <v>10</v>
      </c>
      <c r="E353">
        <v>325930087</v>
      </c>
      <c r="F353" s="2">
        <v>44501</v>
      </c>
      <c r="G353" s="2">
        <v>44501</v>
      </c>
      <c r="H353" s="6">
        <f t="shared" si="5"/>
        <v>11</v>
      </c>
      <c r="I353">
        <v>1783.75</v>
      </c>
      <c r="J353">
        <v>1783.75</v>
      </c>
      <c r="K353">
        <v>3012</v>
      </c>
      <c r="L353" s="5" t="s">
        <v>13</v>
      </c>
    </row>
    <row r="354" spans="1:12" x14ac:dyDescent="0.2">
      <c r="A354">
        <v>2021</v>
      </c>
      <c r="B354">
        <v>207</v>
      </c>
      <c r="C354">
        <v>89100601</v>
      </c>
      <c r="D354" s="1" t="s">
        <v>10</v>
      </c>
      <c r="E354">
        <v>385131433</v>
      </c>
      <c r="F354" s="2">
        <v>44217</v>
      </c>
      <c r="G354" s="2">
        <v>44227</v>
      </c>
      <c r="H354" s="6">
        <f t="shared" si="5"/>
        <v>1</v>
      </c>
      <c r="I354">
        <v>19285.900000000001</v>
      </c>
      <c r="J354">
        <v>19285.900000000001</v>
      </c>
      <c r="K354">
        <v>3111</v>
      </c>
    </row>
    <row r="355" spans="1:12" x14ac:dyDescent="0.2">
      <c r="A355">
        <v>2021</v>
      </c>
      <c r="B355">
        <v>207</v>
      </c>
      <c r="C355">
        <v>89100601</v>
      </c>
      <c r="D355" s="1" t="s">
        <v>10</v>
      </c>
      <c r="E355">
        <v>385131433</v>
      </c>
      <c r="F355" s="2">
        <v>44228</v>
      </c>
      <c r="G355" s="2">
        <v>44255</v>
      </c>
      <c r="H355" s="6">
        <f t="shared" si="5"/>
        <v>2</v>
      </c>
      <c r="I355">
        <v>48161.25</v>
      </c>
      <c r="J355">
        <v>48161.25</v>
      </c>
    </row>
    <row r="356" spans="1:12" x14ac:dyDescent="0.2">
      <c r="A356">
        <v>2021</v>
      </c>
      <c r="B356">
        <v>207</v>
      </c>
      <c r="C356">
        <v>89100601</v>
      </c>
      <c r="D356" s="1" t="s">
        <v>10</v>
      </c>
      <c r="E356">
        <v>385131433</v>
      </c>
      <c r="F356" s="2">
        <v>44256</v>
      </c>
      <c r="G356" s="2">
        <v>44260</v>
      </c>
      <c r="H356" s="6">
        <f t="shared" si="5"/>
        <v>3</v>
      </c>
      <c r="I356">
        <v>7135</v>
      </c>
      <c r="J356">
        <v>7135</v>
      </c>
    </row>
    <row r="357" spans="1:12" x14ac:dyDescent="0.2">
      <c r="A357">
        <v>2021</v>
      </c>
      <c r="B357">
        <v>207</v>
      </c>
      <c r="C357">
        <v>89100601</v>
      </c>
      <c r="D357" s="1" t="s">
        <v>10</v>
      </c>
      <c r="E357">
        <v>395214414</v>
      </c>
      <c r="F357" s="2">
        <v>44301</v>
      </c>
      <c r="G357" s="2">
        <v>44316</v>
      </c>
      <c r="H357" s="6">
        <f t="shared" si="5"/>
        <v>4</v>
      </c>
      <c r="I357">
        <v>26756.25</v>
      </c>
      <c r="J357">
        <v>26756.25</v>
      </c>
      <c r="K357">
        <v>1711</v>
      </c>
    </row>
    <row r="358" spans="1:12" x14ac:dyDescent="0.2">
      <c r="A358">
        <v>2021</v>
      </c>
      <c r="B358">
        <v>207</v>
      </c>
      <c r="C358">
        <v>89100601</v>
      </c>
      <c r="D358" s="1" t="s">
        <v>10</v>
      </c>
      <c r="E358">
        <v>395214414</v>
      </c>
      <c r="F358" s="2">
        <v>44317</v>
      </c>
      <c r="G358" s="2">
        <v>44323</v>
      </c>
      <c r="H358" s="6">
        <f t="shared" si="5"/>
        <v>5</v>
      </c>
      <c r="I358">
        <v>10702.5</v>
      </c>
      <c r="J358">
        <v>10702.5</v>
      </c>
    </row>
    <row r="359" spans="1:12" x14ac:dyDescent="0.2">
      <c r="A359">
        <v>2021</v>
      </c>
      <c r="B359">
        <v>207</v>
      </c>
      <c r="C359">
        <v>89100601</v>
      </c>
      <c r="D359" s="1" t="s">
        <v>10</v>
      </c>
      <c r="E359">
        <v>465423401</v>
      </c>
      <c r="F359" s="2">
        <v>44281</v>
      </c>
      <c r="G359" s="2">
        <v>44316</v>
      </c>
      <c r="H359" s="6">
        <f t="shared" si="5"/>
        <v>4</v>
      </c>
      <c r="I359">
        <v>62431.25</v>
      </c>
      <c r="J359">
        <v>62431.25</v>
      </c>
      <c r="K359">
        <v>3131</v>
      </c>
    </row>
    <row r="360" spans="1:12" x14ac:dyDescent="0.2">
      <c r="A360">
        <v>2021</v>
      </c>
      <c r="B360">
        <v>207</v>
      </c>
      <c r="C360">
        <v>89100601</v>
      </c>
      <c r="D360" s="1" t="s">
        <v>10</v>
      </c>
      <c r="E360">
        <v>465423401</v>
      </c>
      <c r="F360" s="2">
        <v>44317</v>
      </c>
      <c r="G360" s="2">
        <v>44344</v>
      </c>
      <c r="H360" s="6">
        <f t="shared" si="5"/>
        <v>5</v>
      </c>
      <c r="I360">
        <v>48161.25</v>
      </c>
      <c r="J360">
        <v>48161.25</v>
      </c>
    </row>
    <row r="361" spans="1:12" x14ac:dyDescent="0.2">
      <c r="A361">
        <v>2021</v>
      </c>
      <c r="B361">
        <v>207</v>
      </c>
      <c r="C361">
        <v>89100601</v>
      </c>
      <c r="D361" s="1" t="s">
        <v>10</v>
      </c>
      <c r="E361">
        <v>466230430</v>
      </c>
      <c r="F361" s="2">
        <v>44341</v>
      </c>
      <c r="G361" s="2">
        <v>44377</v>
      </c>
      <c r="H361" s="6">
        <f t="shared" si="5"/>
        <v>6</v>
      </c>
      <c r="I361">
        <v>64215</v>
      </c>
      <c r="J361">
        <v>64215</v>
      </c>
      <c r="K361">
        <v>213</v>
      </c>
    </row>
    <row r="362" spans="1:12" ht="15" hidden="1" x14ac:dyDescent="0.25">
      <c r="A362">
        <v>2021</v>
      </c>
      <c r="B362">
        <v>207</v>
      </c>
      <c r="C362">
        <v>89100601</v>
      </c>
      <c r="D362" s="1" t="s">
        <v>10</v>
      </c>
      <c r="E362">
        <v>466230430</v>
      </c>
      <c r="F362" s="2">
        <v>44378</v>
      </c>
      <c r="G362" s="2">
        <v>44378</v>
      </c>
      <c r="H362" s="6">
        <f t="shared" si="5"/>
        <v>7</v>
      </c>
      <c r="I362">
        <v>1783.75</v>
      </c>
      <c r="J362">
        <v>1946.78</v>
      </c>
      <c r="K362">
        <v>3012</v>
      </c>
      <c r="L362" s="5" t="s">
        <v>13</v>
      </c>
    </row>
    <row r="363" spans="1:12" x14ac:dyDescent="0.2">
      <c r="A363">
        <v>2021</v>
      </c>
      <c r="B363">
        <v>207</v>
      </c>
      <c r="C363">
        <v>89100601</v>
      </c>
      <c r="D363" s="1" t="s">
        <v>10</v>
      </c>
      <c r="E363">
        <v>475226412</v>
      </c>
      <c r="F363" s="2">
        <v>44419</v>
      </c>
      <c r="G363" s="2">
        <v>44432</v>
      </c>
      <c r="H363" s="6">
        <f t="shared" si="5"/>
        <v>8</v>
      </c>
      <c r="I363">
        <v>23188.75</v>
      </c>
      <c r="J363">
        <v>23188.75</v>
      </c>
      <c r="K363">
        <v>3011</v>
      </c>
    </row>
    <row r="364" spans="1:12" x14ac:dyDescent="0.2">
      <c r="A364">
        <v>2021</v>
      </c>
      <c r="B364">
        <v>207</v>
      </c>
      <c r="C364">
        <v>89100601</v>
      </c>
      <c r="D364" s="1" t="s">
        <v>10</v>
      </c>
      <c r="E364">
        <v>475226412</v>
      </c>
      <c r="F364" s="2">
        <v>44427</v>
      </c>
      <c r="G364" s="2">
        <v>44432</v>
      </c>
      <c r="H364" s="6">
        <f t="shared" si="5"/>
        <v>8</v>
      </c>
      <c r="I364">
        <v>0</v>
      </c>
      <c r="J364">
        <v>1751.82</v>
      </c>
    </row>
    <row r="365" spans="1:12" x14ac:dyDescent="0.2">
      <c r="A365">
        <v>2021</v>
      </c>
      <c r="B365">
        <v>207</v>
      </c>
      <c r="C365">
        <v>89100601</v>
      </c>
      <c r="D365" s="1" t="s">
        <v>10</v>
      </c>
      <c r="E365">
        <v>505713056</v>
      </c>
      <c r="F365" s="2">
        <v>44307</v>
      </c>
      <c r="G365" s="2">
        <v>44316</v>
      </c>
      <c r="H365" s="6">
        <f t="shared" si="5"/>
        <v>4</v>
      </c>
      <c r="I365">
        <v>16053.75</v>
      </c>
      <c r="J365">
        <v>16053.75</v>
      </c>
      <c r="K365">
        <v>3011</v>
      </c>
    </row>
    <row r="366" spans="1:12" x14ac:dyDescent="0.2">
      <c r="A366">
        <v>2021</v>
      </c>
      <c r="B366">
        <v>207</v>
      </c>
      <c r="C366">
        <v>89100601</v>
      </c>
      <c r="D366" s="1" t="s">
        <v>10</v>
      </c>
      <c r="E366">
        <v>505713056</v>
      </c>
      <c r="F366" s="2">
        <v>44317</v>
      </c>
      <c r="G366" s="2">
        <v>44347</v>
      </c>
      <c r="H366" s="6">
        <f t="shared" si="5"/>
        <v>5</v>
      </c>
      <c r="I366">
        <v>53512.5</v>
      </c>
      <c r="J366">
        <v>53512.5</v>
      </c>
    </row>
    <row r="367" spans="1:12" x14ac:dyDescent="0.2">
      <c r="A367">
        <v>2021</v>
      </c>
      <c r="B367">
        <v>207</v>
      </c>
      <c r="C367">
        <v>89100601</v>
      </c>
      <c r="D367" s="1" t="s">
        <v>10</v>
      </c>
      <c r="E367">
        <v>505713056</v>
      </c>
      <c r="F367" s="2">
        <v>44348</v>
      </c>
      <c r="G367" s="2">
        <v>44358</v>
      </c>
      <c r="H367" s="6">
        <f t="shared" si="5"/>
        <v>6</v>
      </c>
      <c r="I367">
        <v>16123.6</v>
      </c>
      <c r="J367">
        <v>16123.6</v>
      </c>
    </row>
    <row r="368" spans="1:12" x14ac:dyDescent="0.2">
      <c r="A368">
        <v>2021</v>
      </c>
      <c r="B368">
        <v>207</v>
      </c>
      <c r="C368">
        <v>89100601</v>
      </c>
      <c r="D368" s="1" t="s">
        <v>10</v>
      </c>
      <c r="E368">
        <v>5504172190</v>
      </c>
      <c r="F368" s="2">
        <v>44490</v>
      </c>
      <c r="G368" s="2">
        <v>44500</v>
      </c>
      <c r="H368" s="6">
        <f t="shared" si="5"/>
        <v>10</v>
      </c>
      <c r="I368">
        <v>17837.5</v>
      </c>
      <c r="J368">
        <v>17837.5</v>
      </c>
      <c r="K368">
        <v>1112</v>
      </c>
    </row>
    <row r="369" spans="1:11" x14ac:dyDescent="0.2">
      <c r="A369">
        <v>2021</v>
      </c>
      <c r="B369">
        <v>207</v>
      </c>
      <c r="C369">
        <v>89100601</v>
      </c>
      <c r="D369" s="1" t="s">
        <v>10</v>
      </c>
      <c r="E369">
        <v>5504172190</v>
      </c>
      <c r="F369" s="2">
        <v>44501</v>
      </c>
      <c r="G369" s="2">
        <v>44518</v>
      </c>
      <c r="H369" s="6">
        <f t="shared" si="5"/>
        <v>11</v>
      </c>
      <c r="I369">
        <v>32786.03</v>
      </c>
      <c r="J369">
        <v>32786.03</v>
      </c>
    </row>
    <row r="370" spans="1:11" x14ac:dyDescent="0.2">
      <c r="A370">
        <v>2021</v>
      </c>
      <c r="B370">
        <v>207</v>
      </c>
      <c r="C370">
        <v>89100601</v>
      </c>
      <c r="D370" s="1" t="s">
        <v>10</v>
      </c>
      <c r="E370">
        <v>6759130224</v>
      </c>
      <c r="F370" s="2">
        <v>44312</v>
      </c>
      <c r="G370" s="2">
        <v>44347</v>
      </c>
      <c r="H370" s="6">
        <f t="shared" si="5"/>
        <v>5</v>
      </c>
      <c r="I370">
        <v>62431.25</v>
      </c>
      <c r="J370">
        <v>62431.25</v>
      </c>
      <c r="K370">
        <v>213</v>
      </c>
    </row>
    <row r="371" spans="1:11" x14ac:dyDescent="0.2">
      <c r="A371">
        <v>2021</v>
      </c>
      <c r="B371">
        <v>207</v>
      </c>
      <c r="C371">
        <v>89100601</v>
      </c>
      <c r="D371" s="1" t="s">
        <v>10</v>
      </c>
      <c r="E371">
        <v>6759130224</v>
      </c>
      <c r="F371" s="2">
        <v>44348</v>
      </c>
      <c r="G371" s="2">
        <v>44372</v>
      </c>
      <c r="H371" s="6">
        <f t="shared" si="5"/>
        <v>6</v>
      </c>
      <c r="I371">
        <v>42810</v>
      </c>
      <c r="J371">
        <v>42810</v>
      </c>
    </row>
    <row r="372" spans="1:11" x14ac:dyDescent="0.2">
      <c r="A372">
        <v>2021</v>
      </c>
      <c r="B372">
        <v>211</v>
      </c>
      <c r="C372">
        <v>89100601</v>
      </c>
      <c r="D372" s="1" t="s">
        <v>10</v>
      </c>
      <c r="E372">
        <v>251120402</v>
      </c>
      <c r="F372" s="2">
        <v>44470</v>
      </c>
      <c r="G372" s="2">
        <v>44474</v>
      </c>
      <c r="H372" s="6">
        <f t="shared" si="5"/>
        <v>10</v>
      </c>
      <c r="I372">
        <v>7714.36</v>
      </c>
      <c r="J372">
        <v>7714.36</v>
      </c>
      <c r="K372">
        <v>2112</v>
      </c>
    </row>
    <row r="373" spans="1:11" x14ac:dyDescent="0.2">
      <c r="A373">
        <v>2021</v>
      </c>
      <c r="B373">
        <v>211</v>
      </c>
      <c r="C373">
        <v>89100601</v>
      </c>
      <c r="D373" s="1" t="s">
        <v>10</v>
      </c>
      <c r="E373">
        <v>295127465</v>
      </c>
      <c r="F373" s="2">
        <v>44197</v>
      </c>
      <c r="G373" s="2">
        <v>44227</v>
      </c>
      <c r="H373" s="6">
        <f t="shared" si="5"/>
        <v>1</v>
      </c>
      <c r="I373">
        <v>57857.7</v>
      </c>
      <c r="J373">
        <v>57857.7</v>
      </c>
    </row>
    <row r="374" spans="1:11" x14ac:dyDescent="0.2">
      <c r="A374">
        <v>2021</v>
      </c>
      <c r="B374">
        <v>211</v>
      </c>
      <c r="C374">
        <v>89100601</v>
      </c>
      <c r="D374" s="1" t="s">
        <v>10</v>
      </c>
      <c r="E374">
        <v>295127465</v>
      </c>
      <c r="F374" s="2">
        <v>44228</v>
      </c>
      <c r="G374" s="2">
        <v>44245</v>
      </c>
      <c r="H374" s="6">
        <f t="shared" si="5"/>
        <v>2</v>
      </c>
      <c r="I374">
        <v>32786.03</v>
      </c>
      <c r="J374">
        <v>32786.03</v>
      </c>
    </row>
    <row r="375" spans="1:11" x14ac:dyDescent="0.2">
      <c r="A375">
        <v>2021</v>
      </c>
      <c r="B375">
        <v>211</v>
      </c>
      <c r="C375">
        <v>89100601</v>
      </c>
      <c r="D375" s="1" t="s">
        <v>10</v>
      </c>
      <c r="E375">
        <v>305716448</v>
      </c>
      <c r="F375" s="2">
        <v>44278</v>
      </c>
      <c r="G375" s="2">
        <v>44306</v>
      </c>
      <c r="H375" s="6">
        <f t="shared" si="5"/>
        <v>4</v>
      </c>
      <c r="I375">
        <v>54000.52</v>
      </c>
      <c r="J375">
        <v>54000.52</v>
      </c>
      <c r="K375">
        <v>213</v>
      </c>
    </row>
    <row r="376" spans="1:11" x14ac:dyDescent="0.2">
      <c r="A376">
        <v>2021</v>
      </c>
      <c r="B376">
        <v>211</v>
      </c>
      <c r="C376">
        <v>89100601</v>
      </c>
      <c r="D376" s="1" t="s">
        <v>10</v>
      </c>
      <c r="E376">
        <v>306019417</v>
      </c>
      <c r="F376" s="2">
        <v>44286</v>
      </c>
      <c r="G376" s="2">
        <v>44316</v>
      </c>
      <c r="H376" s="6">
        <f t="shared" si="5"/>
        <v>4</v>
      </c>
      <c r="I376">
        <v>53512.5</v>
      </c>
      <c r="J376">
        <v>53512.5</v>
      </c>
      <c r="K376">
        <v>1713</v>
      </c>
    </row>
    <row r="377" spans="1:11" x14ac:dyDescent="0.2">
      <c r="A377">
        <v>2021</v>
      </c>
      <c r="B377">
        <v>211</v>
      </c>
      <c r="C377">
        <v>89100601</v>
      </c>
      <c r="D377" s="1" t="s">
        <v>10</v>
      </c>
      <c r="E377">
        <v>306019417</v>
      </c>
      <c r="F377" s="2">
        <v>44317</v>
      </c>
      <c r="G377" s="2">
        <v>44347</v>
      </c>
      <c r="H377" s="6">
        <f t="shared" si="5"/>
        <v>5</v>
      </c>
      <c r="I377">
        <v>53512.5</v>
      </c>
      <c r="J377">
        <v>53512.5</v>
      </c>
    </row>
    <row r="378" spans="1:11" x14ac:dyDescent="0.2">
      <c r="A378">
        <v>2021</v>
      </c>
      <c r="B378">
        <v>211</v>
      </c>
      <c r="C378">
        <v>89100601</v>
      </c>
      <c r="D378" s="1" t="s">
        <v>10</v>
      </c>
      <c r="E378">
        <v>306019417</v>
      </c>
      <c r="F378" s="2">
        <v>44348</v>
      </c>
      <c r="G378" s="2">
        <v>44355</v>
      </c>
      <c r="H378" s="6">
        <f t="shared" si="5"/>
        <v>6</v>
      </c>
      <c r="I378">
        <v>13500.13</v>
      </c>
      <c r="J378">
        <v>13500.13</v>
      </c>
    </row>
    <row r="379" spans="1:11" x14ac:dyDescent="0.2">
      <c r="A379">
        <v>2021</v>
      </c>
      <c r="B379">
        <v>211</v>
      </c>
      <c r="C379">
        <v>89100601</v>
      </c>
      <c r="D379" s="1" t="s">
        <v>10</v>
      </c>
      <c r="E379">
        <v>311005468</v>
      </c>
      <c r="F379" s="2">
        <v>44355</v>
      </c>
      <c r="G379" s="2">
        <v>44377</v>
      </c>
      <c r="H379" s="6">
        <f t="shared" si="5"/>
        <v>6</v>
      </c>
      <c r="I379">
        <v>39242.5</v>
      </c>
      <c r="J379">
        <v>39242.5</v>
      </c>
      <c r="K379">
        <v>3011</v>
      </c>
    </row>
    <row r="380" spans="1:11" x14ac:dyDescent="0.2">
      <c r="A380">
        <v>2021</v>
      </c>
      <c r="B380">
        <v>211</v>
      </c>
      <c r="C380">
        <v>89100601</v>
      </c>
      <c r="D380" s="1" t="s">
        <v>10</v>
      </c>
      <c r="E380">
        <v>311005468</v>
      </c>
      <c r="F380" s="2">
        <v>44378</v>
      </c>
      <c r="G380" s="2">
        <v>44386</v>
      </c>
      <c r="H380" s="6">
        <f t="shared" si="5"/>
        <v>7</v>
      </c>
      <c r="I380">
        <v>14270</v>
      </c>
      <c r="J380">
        <v>14270</v>
      </c>
    </row>
    <row r="381" spans="1:11" x14ac:dyDescent="0.2">
      <c r="A381">
        <v>2021</v>
      </c>
      <c r="B381">
        <v>211</v>
      </c>
      <c r="C381">
        <v>89100601</v>
      </c>
      <c r="D381" s="1" t="s">
        <v>10</v>
      </c>
      <c r="E381">
        <v>315507406</v>
      </c>
      <c r="F381" s="2">
        <v>44448</v>
      </c>
      <c r="G381" s="2">
        <v>44469</v>
      </c>
      <c r="H381" s="6">
        <f t="shared" si="5"/>
        <v>9</v>
      </c>
      <c r="I381">
        <v>37458.75</v>
      </c>
      <c r="J381">
        <v>37458.75</v>
      </c>
      <c r="K381">
        <v>1713</v>
      </c>
    </row>
    <row r="382" spans="1:11" x14ac:dyDescent="0.2">
      <c r="A382">
        <v>2021</v>
      </c>
      <c r="B382">
        <v>211</v>
      </c>
      <c r="C382">
        <v>89100601</v>
      </c>
      <c r="D382" s="1" t="s">
        <v>10</v>
      </c>
      <c r="E382">
        <v>315507406</v>
      </c>
      <c r="F382" s="2">
        <v>44470</v>
      </c>
      <c r="G382" s="2">
        <v>44479</v>
      </c>
      <c r="H382" s="6">
        <f t="shared" si="5"/>
        <v>10</v>
      </c>
      <c r="I382">
        <v>0</v>
      </c>
      <c r="J382">
        <v>1186.5899999999999</v>
      </c>
    </row>
    <row r="383" spans="1:11" x14ac:dyDescent="0.2">
      <c r="A383">
        <v>2021</v>
      </c>
      <c r="B383">
        <v>211</v>
      </c>
      <c r="C383">
        <v>89100601</v>
      </c>
      <c r="D383" s="1" t="s">
        <v>10</v>
      </c>
      <c r="E383">
        <v>315507406</v>
      </c>
      <c r="F383" s="2">
        <v>44470</v>
      </c>
      <c r="G383" s="2">
        <v>44488</v>
      </c>
      <c r="H383" s="6">
        <f t="shared" si="5"/>
        <v>10</v>
      </c>
      <c r="I383">
        <v>34714.620000000003</v>
      </c>
      <c r="J383">
        <v>34714.620000000003</v>
      </c>
    </row>
    <row r="384" spans="1:11" x14ac:dyDescent="0.2">
      <c r="A384">
        <v>2021</v>
      </c>
      <c r="B384">
        <v>211</v>
      </c>
      <c r="C384">
        <v>89100601</v>
      </c>
      <c r="D384" s="1" t="s">
        <v>10</v>
      </c>
      <c r="E384">
        <v>316224440</v>
      </c>
      <c r="F384" s="2">
        <v>44260</v>
      </c>
      <c r="G384" s="2">
        <v>44274</v>
      </c>
      <c r="H384" s="6">
        <f t="shared" si="5"/>
        <v>3</v>
      </c>
      <c r="I384">
        <v>27000.26</v>
      </c>
      <c r="J384">
        <v>27000.26</v>
      </c>
      <c r="K384">
        <v>3111</v>
      </c>
    </row>
    <row r="385" spans="1:11" x14ac:dyDescent="0.2">
      <c r="A385">
        <v>2021</v>
      </c>
      <c r="B385">
        <v>211</v>
      </c>
      <c r="C385">
        <v>89100601</v>
      </c>
      <c r="D385" s="1" t="s">
        <v>10</v>
      </c>
      <c r="E385">
        <v>316224440</v>
      </c>
      <c r="F385" s="2">
        <v>44278</v>
      </c>
      <c r="G385" s="2">
        <v>44316</v>
      </c>
      <c r="H385" s="6">
        <f t="shared" si="5"/>
        <v>4</v>
      </c>
      <c r="I385">
        <v>67782.5</v>
      </c>
      <c r="J385">
        <v>67782.5</v>
      </c>
      <c r="K385">
        <v>213</v>
      </c>
    </row>
    <row r="386" spans="1:11" x14ac:dyDescent="0.2">
      <c r="A386">
        <v>2021</v>
      </c>
      <c r="B386">
        <v>211</v>
      </c>
      <c r="C386">
        <v>89100601</v>
      </c>
      <c r="D386" s="1" t="s">
        <v>10</v>
      </c>
      <c r="E386">
        <v>316224440</v>
      </c>
      <c r="F386" s="2">
        <v>44317</v>
      </c>
      <c r="G386" s="2">
        <v>44336</v>
      </c>
      <c r="H386" s="6">
        <f t="shared" si="5"/>
        <v>5</v>
      </c>
      <c r="I386">
        <v>36643.21</v>
      </c>
      <c r="J386">
        <v>36643.21</v>
      </c>
    </row>
    <row r="387" spans="1:11" x14ac:dyDescent="0.2">
      <c r="A387">
        <v>2021</v>
      </c>
      <c r="B387">
        <v>211</v>
      </c>
      <c r="C387">
        <v>89100601</v>
      </c>
      <c r="D387" s="1" t="s">
        <v>10</v>
      </c>
      <c r="E387">
        <v>320406421</v>
      </c>
      <c r="F387" s="2">
        <v>44456</v>
      </c>
      <c r="G387" s="2">
        <v>44469</v>
      </c>
      <c r="H387" s="6">
        <f t="shared" ref="H387:H450" si="6">MONTH(G387)</f>
        <v>9</v>
      </c>
      <c r="I387">
        <v>23188.75</v>
      </c>
      <c r="J387">
        <v>23188.75</v>
      </c>
      <c r="K387">
        <v>3011</v>
      </c>
    </row>
    <row r="388" spans="1:11" x14ac:dyDescent="0.2">
      <c r="A388">
        <v>2021</v>
      </c>
      <c r="B388">
        <v>211</v>
      </c>
      <c r="C388">
        <v>89100601</v>
      </c>
      <c r="D388" s="1" t="s">
        <v>10</v>
      </c>
      <c r="E388">
        <v>320406421</v>
      </c>
      <c r="F388" s="2">
        <v>44470</v>
      </c>
      <c r="G388" s="2">
        <v>44500</v>
      </c>
      <c r="H388" s="6">
        <f t="shared" si="6"/>
        <v>10</v>
      </c>
      <c r="I388">
        <v>53512.5</v>
      </c>
      <c r="J388">
        <v>53512.5</v>
      </c>
    </row>
    <row r="389" spans="1:11" x14ac:dyDescent="0.2">
      <c r="A389">
        <v>2021</v>
      </c>
      <c r="B389">
        <v>211</v>
      </c>
      <c r="C389">
        <v>89100601</v>
      </c>
      <c r="D389" s="1" t="s">
        <v>10</v>
      </c>
      <c r="E389">
        <v>320406421</v>
      </c>
      <c r="F389" s="2">
        <v>44501</v>
      </c>
      <c r="G389" s="2">
        <v>44516</v>
      </c>
      <c r="H389" s="6">
        <f t="shared" si="6"/>
        <v>11</v>
      </c>
      <c r="I389">
        <v>28928.85</v>
      </c>
      <c r="J389">
        <v>28928.85</v>
      </c>
    </row>
    <row r="390" spans="1:11" x14ac:dyDescent="0.2">
      <c r="A390">
        <v>2021</v>
      </c>
      <c r="B390">
        <v>211</v>
      </c>
      <c r="C390">
        <v>89100601</v>
      </c>
      <c r="D390" s="1" t="s">
        <v>10</v>
      </c>
      <c r="E390">
        <v>325201041</v>
      </c>
      <c r="F390" s="2">
        <v>44216</v>
      </c>
      <c r="G390" s="2">
        <v>44227</v>
      </c>
      <c r="H390" s="6">
        <f t="shared" si="6"/>
        <v>1</v>
      </c>
      <c r="I390">
        <v>21214.49</v>
      </c>
      <c r="J390">
        <v>21214.49</v>
      </c>
      <c r="K390">
        <v>1111</v>
      </c>
    </row>
    <row r="391" spans="1:11" x14ac:dyDescent="0.2">
      <c r="A391">
        <v>2021</v>
      </c>
      <c r="B391">
        <v>211</v>
      </c>
      <c r="C391">
        <v>89100601</v>
      </c>
      <c r="D391" s="1" t="s">
        <v>10</v>
      </c>
      <c r="E391">
        <v>325201041</v>
      </c>
      <c r="F391" s="2">
        <v>44228</v>
      </c>
      <c r="G391" s="2">
        <v>44246</v>
      </c>
      <c r="H391" s="6">
        <f t="shared" si="6"/>
        <v>2</v>
      </c>
      <c r="I391">
        <v>32107.5</v>
      </c>
      <c r="J391">
        <v>32107.5</v>
      </c>
    </row>
    <row r="392" spans="1:11" x14ac:dyDescent="0.2">
      <c r="A392">
        <v>2021</v>
      </c>
      <c r="B392">
        <v>211</v>
      </c>
      <c r="C392">
        <v>89100601</v>
      </c>
      <c r="D392" s="1" t="s">
        <v>10</v>
      </c>
      <c r="E392">
        <v>325521450</v>
      </c>
      <c r="F392" s="2">
        <v>44299</v>
      </c>
      <c r="G392" s="2">
        <v>44316</v>
      </c>
      <c r="H392" s="6">
        <f t="shared" si="6"/>
        <v>4</v>
      </c>
      <c r="I392">
        <v>30323.75</v>
      </c>
      <c r="J392">
        <v>30323.75</v>
      </c>
      <c r="K392">
        <v>2611</v>
      </c>
    </row>
    <row r="393" spans="1:11" x14ac:dyDescent="0.2">
      <c r="A393">
        <v>2021</v>
      </c>
      <c r="B393">
        <v>211</v>
      </c>
      <c r="C393">
        <v>89100601</v>
      </c>
      <c r="D393" s="1" t="s">
        <v>10</v>
      </c>
      <c r="E393">
        <v>325521450</v>
      </c>
      <c r="F393" s="2">
        <v>44317</v>
      </c>
      <c r="G393" s="2">
        <v>44323</v>
      </c>
      <c r="H393" s="6">
        <f t="shared" si="6"/>
        <v>5</v>
      </c>
      <c r="I393">
        <v>9674.16</v>
      </c>
      <c r="J393">
        <v>9674.16</v>
      </c>
    </row>
    <row r="394" spans="1:11" x14ac:dyDescent="0.2">
      <c r="A394">
        <v>2021</v>
      </c>
      <c r="B394">
        <v>211</v>
      </c>
      <c r="C394">
        <v>89100601</v>
      </c>
      <c r="D394" s="1" t="s">
        <v>10</v>
      </c>
      <c r="E394">
        <v>326112447</v>
      </c>
      <c r="F394" s="2">
        <v>44263</v>
      </c>
      <c r="G394" s="2">
        <v>44273</v>
      </c>
      <c r="H394" s="6">
        <f t="shared" si="6"/>
        <v>3</v>
      </c>
      <c r="I394">
        <v>17837.5</v>
      </c>
      <c r="J394">
        <v>17837.5</v>
      </c>
      <c r="K394">
        <v>213</v>
      </c>
    </row>
    <row r="395" spans="1:11" x14ac:dyDescent="0.2">
      <c r="A395">
        <v>2021</v>
      </c>
      <c r="B395">
        <v>211</v>
      </c>
      <c r="C395">
        <v>89100601</v>
      </c>
      <c r="D395" s="1" t="s">
        <v>10</v>
      </c>
      <c r="E395">
        <v>335725464</v>
      </c>
      <c r="F395" s="2">
        <v>44385</v>
      </c>
      <c r="G395" s="2">
        <v>44399</v>
      </c>
      <c r="H395" s="6">
        <f t="shared" si="6"/>
        <v>7</v>
      </c>
      <c r="I395">
        <v>27000.26</v>
      </c>
      <c r="J395">
        <v>27000.26</v>
      </c>
      <c r="K395">
        <v>213</v>
      </c>
    </row>
    <row r="396" spans="1:11" x14ac:dyDescent="0.2">
      <c r="A396">
        <v>2021</v>
      </c>
      <c r="B396">
        <v>211</v>
      </c>
      <c r="C396">
        <v>89100601</v>
      </c>
      <c r="D396" s="1" t="s">
        <v>10</v>
      </c>
      <c r="E396">
        <v>336226422</v>
      </c>
      <c r="F396" s="2">
        <v>44468</v>
      </c>
      <c r="G396" s="2">
        <v>44500</v>
      </c>
      <c r="H396" s="6">
        <f t="shared" si="6"/>
        <v>10</v>
      </c>
      <c r="I396">
        <v>57080</v>
      </c>
      <c r="J396">
        <v>57080</v>
      </c>
      <c r="K396">
        <v>3011</v>
      </c>
    </row>
    <row r="397" spans="1:11" x14ac:dyDescent="0.2">
      <c r="A397">
        <v>2021</v>
      </c>
      <c r="B397">
        <v>211</v>
      </c>
      <c r="C397">
        <v>89100601</v>
      </c>
      <c r="D397" s="1" t="s">
        <v>10</v>
      </c>
      <c r="E397">
        <v>336226422</v>
      </c>
      <c r="F397" s="2">
        <v>44501</v>
      </c>
      <c r="G397" s="2">
        <v>44504</v>
      </c>
      <c r="H397" s="6">
        <f t="shared" si="6"/>
        <v>11</v>
      </c>
      <c r="I397">
        <v>5785.77</v>
      </c>
      <c r="J397">
        <v>6608.57</v>
      </c>
    </row>
    <row r="398" spans="1:11" x14ac:dyDescent="0.2">
      <c r="A398">
        <v>2021</v>
      </c>
      <c r="B398">
        <v>211</v>
      </c>
      <c r="C398">
        <v>89100601</v>
      </c>
      <c r="D398" s="1" t="s">
        <v>10</v>
      </c>
      <c r="E398">
        <v>375626423</v>
      </c>
      <c r="F398" s="2">
        <v>44349</v>
      </c>
      <c r="G398" s="2">
        <v>44377</v>
      </c>
      <c r="H398" s="6">
        <f t="shared" si="6"/>
        <v>6</v>
      </c>
      <c r="I398">
        <v>49945</v>
      </c>
      <c r="J398">
        <v>49945</v>
      </c>
      <c r="K398">
        <v>1711</v>
      </c>
    </row>
    <row r="399" spans="1:11" x14ac:dyDescent="0.2">
      <c r="A399">
        <v>2021</v>
      </c>
      <c r="B399">
        <v>211</v>
      </c>
      <c r="C399">
        <v>89100601</v>
      </c>
      <c r="D399" s="1" t="s">
        <v>10</v>
      </c>
      <c r="E399">
        <v>375626423</v>
      </c>
      <c r="F399" s="2">
        <v>44378</v>
      </c>
      <c r="G399" s="2">
        <v>44393</v>
      </c>
      <c r="H399" s="6">
        <f t="shared" si="6"/>
        <v>7</v>
      </c>
      <c r="I399">
        <v>26756.25</v>
      </c>
      <c r="J399">
        <v>26756.25</v>
      </c>
    </row>
    <row r="400" spans="1:11" x14ac:dyDescent="0.2">
      <c r="A400">
        <v>2021</v>
      </c>
      <c r="B400">
        <v>211</v>
      </c>
      <c r="C400">
        <v>89100601</v>
      </c>
      <c r="D400" s="1" t="s">
        <v>10</v>
      </c>
      <c r="E400">
        <v>375810444</v>
      </c>
      <c r="F400" s="2">
        <v>44197</v>
      </c>
      <c r="G400" s="2">
        <v>44227</v>
      </c>
      <c r="H400" s="6">
        <f t="shared" si="6"/>
        <v>1</v>
      </c>
      <c r="I400">
        <v>57857.7</v>
      </c>
      <c r="J400">
        <v>57857.7</v>
      </c>
    </row>
    <row r="401" spans="1:11" x14ac:dyDescent="0.2">
      <c r="A401">
        <v>2021</v>
      </c>
      <c r="B401">
        <v>211</v>
      </c>
      <c r="C401">
        <v>89100601</v>
      </c>
      <c r="D401" s="1" t="s">
        <v>10</v>
      </c>
      <c r="E401">
        <v>375810444</v>
      </c>
      <c r="F401" s="2">
        <v>44228</v>
      </c>
      <c r="G401" s="2">
        <v>44244</v>
      </c>
      <c r="H401" s="6">
        <f t="shared" si="6"/>
        <v>2</v>
      </c>
      <c r="I401">
        <v>28540</v>
      </c>
      <c r="J401">
        <v>28540</v>
      </c>
    </row>
    <row r="402" spans="1:11" x14ac:dyDescent="0.2">
      <c r="A402">
        <v>2021</v>
      </c>
      <c r="B402">
        <v>211</v>
      </c>
      <c r="C402">
        <v>89100601</v>
      </c>
      <c r="D402" s="1" t="s">
        <v>10</v>
      </c>
      <c r="E402">
        <v>380403446</v>
      </c>
      <c r="F402" s="2">
        <v>44301</v>
      </c>
      <c r="G402" s="2">
        <v>44316</v>
      </c>
      <c r="H402" s="6">
        <f t="shared" si="6"/>
        <v>4</v>
      </c>
      <c r="I402">
        <v>26756.25</v>
      </c>
      <c r="J402">
        <v>26756.25</v>
      </c>
      <c r="K402">
        <v>2011</v>
      </c>
    </row>
    <row r="403" spans="1:11" x14ac:dyDescent="0.2">
      <c r="A403">
        <v>2021</v>
      </c>
      <c r="B403">
        <v>211</v>
      </c>
      <c r="C403">
        <v>89100601</v>
      </c>
      <c r="D403" s="1" t="s">
        <v>10</v>
      </c>
      <c r="E403">
        <v>380403446</v>
      </c>
      <c r="F403" s="2">
        <v>44317</v>
      </c>
      <c r="G403" s="2">
        <v>44320</v>
      </c>
      <c r="H403" s="6">
        <f t="shared" si="6"/>
        <v>5</v>
      </c>
      <c r="I403">
        <v>5351.25</v>
      </c>
      <c r="J403">
        <v>5351.25</v>
      </c>
    </row>
    <row r="404" spans="1:11" x14ac:dyDescent="0.2">
      <c r="A404">
        <v>2021</v>
      </c>
      <c r="B404">
        <v>211</v>
      </c>
      <c r="C404">
        <v>89100601</v>
      </c>
      <c r="D404" s="1" t="s">
        <v>10</v>
      </c>
      <c r="E404">
        <v>385106424</v>
      </c>
      <c r="F404" s="2">
        <v>44202</v>
      </c>
      <c r="G404" s="2">
        <v>44227</v>
      </c>
      <c r="H404" s="6">
        <f t="shared" si="6"/>
        <v>1</v>
      </c>
      <c r="I404">
        <v>48214.75</v>
      </c>
      <c r="J404">
        <v>48214.75</v>
      </c>
      <c r="K404">
        <v>3111</v>
      </c>
    </row>
    <row r="405" spans="1:11" x14ac:dyDescent="0.2">
      <c r="A405">
        <v>2021</v>
      </c>
      <c r="B405">
        <v>211</v>
      </c>
      <c r="C405">
        <v>89100601</v>
      </c>
      <c r="D405" s="1" t="s">
        <v>10</v>
      </c>
      <c r="E405">
        <v>385106424</v>
      </c>
      <c r="F405" s="2">
        <v>44228</v>
      </c>
      <c r="G405" s="2">
        <v>44255</v>
      </c>
      <c r="H405" s="6">
        <f t="shared" si="6"/>
        <v>2</v>
      </c>
      <c r="I405">
        <v>48161.25</v>
      </c>
      <c r="J405">
        <v>48161.25</v>
      </c>
    </row>
    <row r="406" spans="1:11" x14ac:dyDescent="0.2">
      <c r="A406">
        <v>2021</v>
      </c>
      <c r="B406">
        <v>211</v>
      </c>
      <c r="C406">
        <v>89100601</v>
      </c>
      <c r="D406" s="1" t="s">
        <v>10</v>
      </c>
      <c r="E406">
        <v>385106424</v>
      </c>
      <c r="F406" s="2">
        <v>44256</v>
      </c>
      <c r="G406" s="2">
        <v>44259</v>
      </c>
      <c r="H406" s="6">
        <f t="shared" si="6"/>
        <v>3</v>
      </c>
      <c r="I406">
        <v>5785.77</v>
      </c>
      <c r="J406">
        <v>5785.77</v>
      </c>
    </row>
    <row r="407" spans="1:11" x14ac:dyDescent="0.2">
      <c r="A407">
        <v>2021</v>
      </c>
      <c r="B407">
        <v>211</v>
      </c>
      <c r="C407">
        <v>89100601</v>
      </c>
      <c r="D407" s="1" t="s">
        <v>10</v>
      </c>
      <c r="E407">
        <v>385924413</v>
      </c>
      <c r="F407" s="2">
        <v>44371</v>
      </c>
      <c r="G407" s="2">
        <v>44404</v>
      </c>
      <c r="H407" s="6">
        <f t="shared" si="6"/>
        <v>7</v>
      </c>
      <c r="I407">
        <v>58863.75</v>
      </c>
      <c r="J407">
        <v>58863.75</v>
      </c>
      <c r="K407">
        <v>3111</v>
      </c>
    </row>
    <row r="408" spans="1:11" x14ac:dyDescent="0.2">
      <c r="A408">
        <v>2021</v>
      </c>
      <c r="B408">
        <v>211</v>
      </c>
      <c r="C408">
        <v>89100601</v>
      </c>
      <c r="D408" s="1" t="s">
        <v>10</v>
      </c>
      <c r="E408">
        <v>385924413</v>
      </c>
      <c r="F408" s="2">
        <v>44372</v>
      </c>
      <c r="G408" s="2">
        <v>44381</v>
      </c>
      <c r="H408" s="6">
        <f t="shared" si="6"/>
        <v>7</v>
      </c>
      <c r="I408">
        <v>0</v>
      </c>
      <c r="J408">
        <v>2169.1999999999998</v>
      </c>
    </row>
    <row r="409" spans="1:11" x14ac:dyDescent="0.2">
      <c r="A409">
        <v>2021</v>
      </c>
      <c r="B409">
        <v>211</v>
      </c>
      <c r="C409">
        <v>89100601</v>
      </c>
      <c r="D409" s="1" t="s">
        <v>10</v>
      </c>
      <c r="E409">
        <v>390602434</v>
      </c>
      <c r="F409" s="2">
        <v>44201</v>
      </c>
      <c r="G409" s="2">
        <v>44227</v>
      </c>
      <c r="H409" s="6">
        <f t="shared" si="6"/>
        <v>1</v>
      </c>
      <c r="I409">
        <v>50143.34</v>
      </c>
      <c r="J409">
        <v>50143.34</v>
      </c>
      <c r="K409">
        <v>312</v>
      </c>
    </row>
    <row r="410" spans="1:11" x14ac:dyDescent="0.2">
      <c r="A410">
        <v>2021</v>
      </c>
      <c r="B410">
        <v>211</v>
      </c>
      <c r="C410">
        <v>89100601</v>
      </c>
      <c r="D410" s="1" t="s">
        <v>10</v>
      </c>
      <c r="E410">
        <v>390602434</v>
      </c>
      <c r="F410" s="2">
        <v>44228</v>
      </c>
      <c r="G410" s="2">
        <v>44232</v>
      </c>
      <c r="H410" s="6">
        <f t="shared" si="6"/>
        <v>2</v>
      </c>
      <c r="I410">
        <v>7135</v>
      </c>
      <c r="J410">
        <v>7135</v>
      </c>
    </row>
    <row r="411" spans="1:11" x14ac:dyDescent="0.2">
      <c r="A411">
        <v>2021</v>
      </c>
      <c r="B411">
        <v>211</v>
      </c>
      <c r="C411">
        <v>89100601</v>
      </c>
      <c r="D411" s="1" t="s">
        <v>10</v>
      </c>
      <c r="E411">
        <v>395613407</v>
      </c>
      <c r="F411" s="2">
        <v>44342</v>
      </c>
      <c r="G411" s="2">
        <v>44377</v>
      </c>
      <c r="H411" s="6">
        <f t="shared" si="6"/>
        <v>6</v>
      </c>
      <c r="I411">
        <v>62431.25</v>
      </c>
      <c r="J411">
        <v>62431.25</v>
      </c>
      <c r="K411">
        <v>1713</v>
      </c>
    </row>
    <row r="412" spans="1:11" x14ac:dyDescent="0.2">
      <c r="A412">
        <v>2021</v>
      </c>
      <c r="B412">
        <v>211</v>
      </c>
      <c r="C412">
        <v>89100601</v>
      </c>
      <c r="D412" s="1" t="s">
        <v>10</v>
      </c>
      <c r="E412">
        <v>395613407</v>
      </c>
      <c r="F412" s="2">
        <v>44378</v>
      </c>
      <c r="G412" s="2">
        <v>44385</v>
      </c>
      <c r="H412" s="6">
        <f t="shared" si="6"/>
        <v>7</v>
      </c>
      <c r="I412">
        <v>13500.13</v>
      </c>
      <c r="J412">
        <v>13500.13</v>
      </c>
    </row>
    <row r="413" spans="1:11" x14ac:dyDescent="0.2">
      <c r="A413">
        <v>2021</v>
      </c>
      <c r="B413">
        <v>211</v>
      </c>
      <c r="C413">
        <v>89100601</v>
      </c>
      <c r="D413" s="1" t="s">
        <v>10</v>
      </c>
      <c r="E413">
        <v>395613407</v>
      </c>
      <c r="F413" s="2">
        <v>44379</v>
      </c>
      <c r="G413" s="2">
        <v>44381</v>
      </c>
      <c r="H413" s="6">
        <f t="shared" si="6"/>
        <v>7</v>
      </c>
      <c r="I413">
        <v>0</v>
      </c>
      <c r="J413">
        <v>333.01</v>
      </c>
    </row>
    <row r="414" spans="1:11" x14ac:dyDescent="0.2">
      <c r="A414">
        <v>2021</v>
      </c>
      <c r="B414">
        <v>211</v>
      </c>
      <c r="C414">
        <v>89100601</v>
      </c>
      <c r="D414" s="1" t="s">
        <v>10</v>
      </c>
      <c r="E414">
        <v>395827452</v>
      </c>
      <c r="F414" s="2">
        <v>44340</v>
      </c>
      <c r="G414" s="2">
        <v>44377</v>
      </c>
      <c r="H414" s="6">
        <f t="shared" si="6"/>
        <v>6</v>
      </c>
      <c r="I414">
        <v>65998.75</v>
      </c>
      <c r="J414">
        <v>65998.75</v>
      </c>
      <c r="K414">
        <v>3111</v>
      </c>
    </row>
    <row r="415" spans="1:11" x14ac:dyDescent="0.2">
      <c r="A415">
        <v>2021</v>
      </c>
      <c r="B415">
        <v>211</v>
      </c>
      <c r="C415">
        <v>89100601</v>
      </c>
      <c r="D415" s="1" t="s">
        <v>10</v>
      </c>
      <c r="E415">
        <v>395827452</v>
      </c>
      <c r="F415" s="2">
        <v>44378</v>
      </c>
      <c r="G415" s="2">
        <v>44386</v>
      </c>
      <c r="H415" s="6">
        <f t="shared" si="6"/>
        <v>7</v>
      </c>
      <c r="I415">
        <v>14270</v>
      </c>
      <c r="J415">
        <v>14270</v>
      </c>
    </row>
    <row r="416" spans="1:11" x14ac:dyDescent="0.2">
      <c r="A416">
        <v>2021</v>
      </c>
      <c r="B416">
        <v>211</v>
      </c>
      <c r="C416">
        <v>89100601</v>
      </c>
      <c r="D416" s="1" t="s">
        <v>10</v>
      </c>
      <c r="E416">
        <v>405612425</v>
      </c>
      <c r="F416" s="2">
        <v>44230</v>
      </c>
      <c r="G416" s="2">
        <v>44255</v>
      </c>
      <c r="H416" s="6">
        <f t="shared" si="6"/>
        <v>2</v>
      </c>
      <c r="I416">
        <v>48214.75</v>
      </c>
      <c r="J416">
        <v>48214.75</v>
      </c>
      <c r="K416">
        <v>1112</v>
      </c>
    </row>
    <row r="417" spans="1:12" x14ac:dyDescent="0.2">
      <c r="A417">
        <v>2021</v>
      </c>
      <c r="B417">
        <v>211</v>
      </c>
      <c r="C417">
        <v>89100601</v>
      </c>
      <c r="D417" s="1" t="s">
        <v>10</v>
      </c>
      <c r="E417">
        <v>405612425</v>
      </c>
      <c r="F417" s="2">
        <v>44256</v>
      </c>
      <c r="G417" s="2">
        <v>44258</v>
      </c>
      <c r="H417" s="6">
        <f t="shared" si="6"/>
        <v>3</v>
      </c>
      <c r="I417">
        <v>3567.5</v>
      </c>
      <c r="J417">
        <v>3567.5</v>
      </c>
    </row>
    <row r="418" spans="1:12" x14ac:dyDescent="0.2">
      <c r="A418">
        <v>2021</v>
      </c>
      <c r="B418">
        <v>211</v>
      </c>
      <c r="C418">
        <v>89100601</v>
      </c>
      <c r="D418" s="1" t="s">
        <v>10</v>
      </c>
      <c r="E418">
        <v>415221433</v>
      </c>
      <c r="F418" s="2">
        <v>44340</v>
      </c>
      <c r="G418" s="2">
        <v>44347</v>
      </c>
      <c r="H418" s="6">
        <f t="shared" si="6"/>
        <v>5</v>
      </c>
      <c r="I418">
        <v>12486.25</v>
      </c>
      <c r="J418">
        <v>12486.25</v>
      </c>
      <c r="K418">
        <v>216</v>
      </c>
    </row>
    <row r="419" spans="1:12" x14ac:dyDescent="0.2">
      <c r="A419">
        <v>2021</v>
      </c>
      <c r="B419">
        <v>211</v>
      </c>
      <c r="C419">
        <v>89100601</v>
      </c>
      <c r="D419" s="1" t="s">
        <v>10</v>
      </c>
      <c r="E419">
        <v>415221433</v>
      </c>
      <c r="F419" s="2">
        <v>44348</v>
      </c>
      <c r="G419" s="2">
        <v>44361</v>
      </c>
      <c r="H419" s="6">
        <f t="shared" si="6"/>
        <v>6</v>
      </c>
      <c r="I419">
        <v>20960.68</v>
      </c>
      <c r="J419">
        <v>20960.68</v>
      </c>
    </row>
    <row r="420" spans="1:12" x14ac:dyDescent="0.2">
      <c r="A420">
        <v>2021</v>
      </c>
      <c r="B420">
        <v>211</v>
      </c>
      <c r="C420">
        <v>89100601</v>
      </c>
      <c r="D420" s="1" t="s">
        <v>10</v>
      </c>
      <c r="E420">
        <v>416217438</v>
      </c>
      <c r="F420" s="2">
        <v>44211</v>
      </c>
      <c r="G420" s="2">
        <v>44227</v>
      </c>
      <c r="H420" s="6">
        <f t="shared" si="6"/>
        <v>1</v>
      </c>
      <c r="I420">
        <v>30857.439999999999</v>
      </c>
      <c r="J420">
        <v>30857.439999999999</v>
      </c>
      <c r="K420">
        <v>1713</v>
      </c>
    </row>
    <row r="421" spans="1:12" x14ac:dyDescent="0.2">
      <c r="A421">
        <v>2021</v>
      </c>
      <c r="B421">
        <v>211</v>
      </c>
      <c r="C421">
        <v>89100601</v>
      </c>
      <c r="D421" s="1" t="s">
        <v>10</v>
      </c>
      <c r="E421">
        <v>416217438</v>
      </c>
      <c r="F421" s="2">
        <v>44228</v>
      </c>
      <c r="G421" s="2">
        <v>44246</v>
      </c>
      <c r="H421" s="6">
        <f t="shared" si="6"/>
        <v>2</v>
      </c>
      <c r="I421">
        <v>34714.620000000003</v>
      </c>
      <c r="J421">
        <v>34714.620000000003</v>
      </c>
    </row>
    <row r="422" spans="1:12" x14ac:dyDescent="0.2">
      <c r="A422">
        <v>2021</v>
      </c>
      <c r="B422">
        <v>211</v>
      </c>
      <c r="C422">
        <v>89100601</v>
      </c>
      <c r="D422" s="1" t="s">
        <v>10</v>
      </c>
      <c r="E422">
        <v>420428415</v>
      </c>
      <c r="F422" s="2">
        <v>44365</v>
      </c>
      <c r="G422" s="2">
        <v>44377</v>
      </c>
      <c r="H422" s="6">
        <f t="shared" si="6"/>
        <v>6</v>
      </c>
      <c r="I422">
        <v>21405</v>
      </c>
      <c r="J422">
        <v>21405</v>
      </c>
      <c r="K422">
        <v>2511</v>
      </c>
    </row>
    <row r="423" spans="1:12" x14ac:dyDescent="0.2">
      <c r="A423">
        <v>2021</v>
      </c>
      <c r="B423">
        <v>211</v>
      </c>
      <c r="C423">
        <v>89100601</v>
      </c>
      <c r="D423" s="1" t="s">
        <v>10</v>
      </c>
      <c r="E423">
        <v>420428415</v>
      </c>
      <c r="F423" s="2">
        <v>44378</v>
      </c>
      <c r="G423" s="2">
        <v>44380</v>
      </c>
      <c r="H423" s="6">
        <f t="shared" si="6"/>
        <v>7</v>
      </c>
      <c r="I423">
        <v>0</v>
      </c>
      <c r="J423">
        <v>291.38</v>
      </c>
    </row>
    <row r="424" spans="1:12" x14ac:dyDescent="0.2">
      <c r="A424">
        <v>2021</v>
      </c>
      <c r="B424">
        <v>211</v>
      </c>
      <c r="C424">
        <v>89100601</v>
      </c>
      <c r="D424" s="1" t="s">
        <v>10</v>
      </c>
      <c r="E424">
        <v>420428415</v>
      </c>
      <c r="F424" s="2">
        <v>44378</v>
      </c>
      <c r="G424" s="2">
        <v>44392</v>
      </c>
      <c r="H424" s="6">
        <f t="shared" si="6"/>
        <v>7</v>
      </c>
      <c r="I424">
        <v>24972.5</v>
      </c>
      <c r="J424">
        <v>24972.5</v>
      </c>
    </row>
    <row r="425" spans="1:12" x14ac:dyDescent="0.2">
      <c r="A425">
        <v>2021</v>
      </c>
      <c r="B425">
        <v>211</v>
      </c>
      <c r="C425">
        <v>89100601</v>
      </c>
      <c r="D425" s="1" t="s">
        <v>10</v>
      </c>
      <c r="E425">
        <v>425204418</v>
      </c>
      <c r="F425" s="2">
        <v>44403</v>
      </c>
      <c r="G425" s="2">
        <v>44439</v>
      </c>
      <c r="H425" s="6">
        <f t="shared" si="6"/>
        <v>8</v>
      </c>
      <c r="I425">
        <v>64215</v>
      </c>
      <c r="J425">
        <v>64215</v>
      </c>
      <c r="K425">
        <v>213</v>
      </c>
    </row>
    <row r="426" spans="1:12" ht="15" hidden="1" x14ac:dyDescent="0.25">
      <c r="A426">
        <v>2021</v>
      </c>
      <c r="B426">
        <v>211</v>
      </c>
      <c r="C426">
        <v>89100601</v>
      </c>
      <c r="D426" s="1" t="s">
        <v>10</v>
      </c>
      <c r="E426">
        <v>425204418</v>
      </c>
      <c r="F426" s="2">
        <v>44439</v>
      </c>
      <c r="G426" s="2">
        <v>44454</v>
      </c>
      <c r="H426" s="6">
        <f t="shared" si="6"/>
        <v>9</v>
      </c>
      <c r="I426">
        <v>26756.25</v>
      </c>
      <c r="J426">
        <v>26756.25</v>
      </c>
      <c r="K426">
        <v>3012</v>
      </c>
      <c r="L426" s="5" t="s">
        <v>13</v>
      </c>
    </row>
    <row r="427" spans="1:12" x14ac:dyDescent="0.2">
      <c r="A427">
        <v>2021</v>
      </c>
      <c r="B427">
        <v>211</v>
      </c>
      <c r="C427">
        <v>89100601</v>
      </c>
      <c r="D427" s="1" t="s">
        <v>10</v>
      </c>
      <c r="E427">
        <v>425204418</v>
      </c>
      <c r="F427" s="2">
        <v>44440</v>
      </c>
      <c r="G427" s="2">
        <v>44441</v>
      </c>
      <c r="H427" s="6">
        <f t="shared" si="6"/>
        <v>9</v>
      </c>
      <c r="I427">
        <v>0</v>
      </c>
      <c r="J427">
        <v>5478.68</v>
      </c>
    </row>
    <row r="428" spans="1:12" x14ac:dyDescent="0.2">
      <c r="A428">
        <v>2021</v>
      </c>
      <c r="B428">
        <v>211</v>
      </c>
      <c r="C428">
        <v>89100601</v>
      </c>
      <c r="D428" s="1" t="s">
        <v>10</v>
      </c>
      <c r="E428">
        <v>426112427</v>
      </c>
      <c r="F428" s="2">
        <v>44279</v>
      </c>
      <c r="G428" s="2">
        <v>44316</v>
      </c>
      <c r="H428" s="6">
        <f t="shared" si="6"/>
        <v>4</v>
      </c>
      <c r="I428">
        <v>65998.75</v>
      </c>
      <c r="J428">
        <v>65998.75</v>
      </c>
      <c r="K428">
        <v>213</v>
      </c>
    </row>
    <row r="429" spans="1:12" x14ac:dyDescent="0.2">
      <c r="A429">
        <v>2021</v>
      </c>
      <c r="B429">
        <v>211</v>
      </c>
      <c r="C429">
        <v>89100601</v>
      </c>
      <c r="D429" s="1" t="s">
        <v>10</v>
      </c>
      <c r="E429">
        <v>426112427</v>
      </c>
      <c r="F429" s="2">
        <v>44317</v>
      </c>
      <c r="G429" s="2">
        <v>44341</v>
      </c>
      <c r="H429" s="6">
        <f t="shared" si="6"/>
        <v>5</v>
      </c>
      <c r="I429">
        <v>42810</v>
      </c>
      <c r="J429">
        <v>42810</v>
      </c>
    </row>
    <row r="430" spans="1:12" x14ac:dyDescent="0.2">
      <c r="A430">
        <v>2021</v>
      </c>
      <c r="B430">
        <v>211</v>
      </c>
      <c r="C430">
        <v>89100601</v>
      </c>
      <c r="D430" s="1" t="s">
        <v>10</v>
      </c>
      <c r="E430">
        <v>435615416</v>
      </c>
      <c r="F430" s="2">
        <v>44361</v>
      </c>
      <c r="G430" s="2">
        <v>44377</v>
      </c>
      <c r="H430" s="6">
        <f t="shared" si="6"/>
        <v>6</v>
      </c>
      <c r="I430">
        <v>28540</v>
      </c>
      <c r="J430">
        <v>28540</v>
      </c>
      <c r="K430">
        <v>612</v>
      </c>
    </row>
    <row r="431" spans="1:12" x14ac:dyDescent="0.2">
      <c r="A431">
        <v>2021</v>
      </c>
      <c r="B431">
        <v>211</v>
      </c>
      <c r="C431">
        <v>89100601</v>
      </c>
      <c r="D431" s="1" t="s">
        <v>10</v>
      </c>
      <c r="E431">
        <v>435615416</v>
      </c>
      <c r="F431" s="2">
        <v>44378</v>
      </c>
      <c r="G431" s="2">
        <v>44408</v>
      </c>
      <c r="H431" s="6">
        <f t="shared" si="6"/>
        <v>7</v>
      </c>
      <c r="I431">
        <v>53512.5</v>
      </c>
      <c r="J431">
        <v>53512.5</v>
      </c>
    </row>
    <row r="432" spans="1:12" x14ac:dyDescent="0.2">
      <c r="A432">
        <v>2021</v>
      </c>
      <c r="B432">
        <v>211</v>
      </c>
      <c r="C432">
        <v>89100601</v>
      </c>
      <c r="D432" s="1" t="s">
        <v>10</v>
      </c>
      <c r="E432">
        <v>435615416</v>
      </c>
      <c r="F432" s="2">
        <v>44409</v>
      </c>
      <c r="G432" s="2">
        <v>44425</v>
      </c>
      <c r="H432" s="6">
        <f t="shared" si="6"/>
        <v>8</v>
      </c>
      <c r="I432">
        <v>30857.439999999999</v>
      </c>
      <c r="J432">
        <v>30857.439999999999</v>
      </c>
    </row>
    <row r="433" spans="1:12" x14ac:dyDescent="0.2">
      <c r="A433">
        <v>2021</v>
      </c>
      <c r="B433">
        <v>211</v>
      </c>
      <c r="C433">
        <v>89100601</v>
      </c>
      <c r="D433" s="1" t="s">
        <v>10</v>
      </c>
      <c r="E433">
        <v>445102420</v>
      </c>
      <c r="F433" s="2">
        <v>44361</v>
      </c>
      <c r="G433" s="2">
        <v>44377</v>
      </c>
      <c r="H433" s="6">
        <f t="shared" si="6"/>
        <v>6</v>
      </c>
      <c r="I433">
        <v>28540</v>
      </c>
      <c r="J433">
        <v>28540</v>
      </c>
      <c r="K433">
        <v>3011</v>
      </c>
    </row>
    <row r="434" spans="1:12" x14ac:dyDescent="0.2">
      <c r="A434">
        <v>2021</v>
      </c>
      <c r="B434">
        <v>211</v>
      </c>
      <c r="C434">
        <v>89100601</v>
      </c>
      <c r="D434" s="1" t="s">
        <v>10</v>
      </c>
      <c r="E434">
        <v>445102420</v>
      </c>
      <c r="F434" s="2">
        <v>44378</v>
      </c>
      <c r="G434" s="2">
        <v>44400</v>
      </c>
      <c r="H434" s="6">
        <f t="shared" si="6"/>
        <v>7</v>
      </c>
      <c r="I434">
        <v>39242.5</v>
      </c>
      <c r="J434">
        <v>39242.5</v>
      </c>
    </row>
    <row r="435" spans="1:12" x14ac:dyDescent="0.2">
      <c r="A435">
        <v>2021</v>
      </c>
      <c r="B435">
        <v>211</v>
      </c>
      <c r="C435">
        <v>89100601</v>
      </c>
      <c r="D435" s="1" t="s">
        <v>10</v>
      </c>
      <c r="E435">
        <v>455929414</v>
      </c>
      <c r="F435" s="2">
        <v>44463</v>
      </c>
      <c r="G435" s="2">
        <v>44500</v>
      </c>
      <c r="H435" s="6">
        <f t="shared" si="6"/>
        <v>10</v>
      </c>
      <c r="I435">
        <v>65998.75</v>
      </c>
      <c r="J435">
        <v>65998.75</v>
      </c>
      <c r="K435">
        <v>3011</v>
      </c>
    </row>
    <row r="436" spans="1:12" x14ac:dyDescent="0.2">
      <c r="A436">
        <v>2021</v>
      </c>
      <c r="B436">
        <v>211</v>
      </c>
      <c r="C436">
        <v>89100601</v>
      </c>
      <c r="D436" s="1" t="s">
        <v>10</v>
      </c>
      <c r="E436">
        <v>455929414</v>
      </c>
      <c r="F436" s="2">
        <v>44501</v>
      </c>
      <c r="G436" s="2">
        <v>44516</v>
      </c>
      <c r="H436" s="6">
        <f t="shared" si="6"/>
        <v>11</v>
      </c>
      <c r="I436">
        <v>26756.25</v>
      </c>
      <c r="J436">
        <v>26756.25</v>
      </c>
    </row>
    <row r="437" spans="1:12" x14ac:dyDescent="0.2">
      <c r="A437">
        <v>2021</v>
      </c>
      <c r="B437">
        <v>211</v>
      </c>
      <c r="C437">
        <v>89100601</v>
      </c>
      <c r="D437" s="1" t="s">
        <v>10</v>
      </c>
      <c r="E437">
        <v>490226162</v>
      </c>
      <c r="F437" s="2">
        <v>44228</v>
      </c>
      <c r="G437" s="2">
        <v>44255</v>
      </c>
      <c r="H437" s="6">
        <f t="shared" si="6"/>
        <v>2</v>
      </c>
      <c r="I437">
        <v>52071.93</v>
      </c>
      <c r="J437">
        <v>52071.93</v>
      </c>
      <c r="K437">
        <v>216</v>
      </c>
    </row>
    <row r="438" spans="1:12" x14ac:dyDescent="0.2">
      <c r="A438">
        <v>2021</v>
      </c>
      <c r="B438">
        <v>211</v>
      </c>
      <c r="C438">
        <v>89100601</v>
      </c>
      <c r="D438" s="1" t="s">
        <v>10</v>
      </c>
      <c r="E438">
        <v>490226162</v>
      </c>
      <c r="F438" s="2">
        <v>44256</v>
      </c>
      <c r="G438" s="2">
        <v>44274</v>
      </c>
      <c r="H438" s="6">
        <f t="shared" si="6"/>
        <v>3</v>
      </c>
      <c r="I438">
        <v>34714.620000000003</v>
      </c>
      <c r="J438">
        <v>34714.620000000003</v>
      </c>
    </row>
    <row r="439" spans="1:12" x14ac:dyDescent="0.2">
      <c r="A439">
        <v>2021</v>
      </c>
      <c r="B439">
        <v>211</v>
      </c>
      <c r="C439">
        <v>89100601</v>
      </c>
      <c r="D439" s="1" t="s">
        <v>10</v>
      </c>
      <c r="E439">
        <v>496106225</v>
      </c>
      <c r="F439" s="2">
        <v>44209</v>
      </c>
      <c r="G439" s="2">
        <v>44225</v>
      </c>
      <c r="H439" s="6">
        <f t="shared" si="6"/>
        <v>1</v>
      </c>
      <c r="I439">
        <v>30857.439999999999</v>
      </c>
      <c r="J439">
        <v>30857.439999999999</v>
      </c>
      <c r="K439">
        <v>216</v>
      </c>
    </row>
    <row r="440" spans="1:12" x14ac:dyDescent="0.2">
      <c r="A440">
        <v>2021</v>
      </c>
      <c r="B440">
        <v>211</v>
      </c>
      <c r="C440">
        <v>89100601</v>
      </c>
      <c r="D440" s="1" t="s">
        <v>10</v>
      </c>
      <c r="E440">
        <v>510616013</v>
      </c>
      <c r="F440" s="2">
        <v>44392</v>
      </c>
      <c r="G440" s="2">
        <v>44408</v>
      </c>
      <c r="H440" s="6">
        <f t="shared" si="6"/>
        <v>7</v>
      </c>
      <c r="I440">
        <v>28540</v>
      </c>
      <c r="J440">
        <v>28540</v>
      </c>
      <c r="K440">
        <v>213</v>
      </c>
    </row>
    <row r="441" spans="1:12" x14ac:dyDescent="0.2">
      <c r="A441">
        <v>2021</v>
      </c>
      <c r="B441">
        <v>211</v>
      </c>
      <c r="C441">
        <v>89100601</v>
      </c>
      <c r="D441" s="1" t="s">
        <v>10</v>
      </c>
      <c r="E441">
        <v>510616013</v>
      </c>
      <c r="F441" s="2">
        <v>44409</v>
      </c>
      <c r="G441" s="2">
        <v>44409</v>
      </c>
      <c r="H441" s="6">
        <f t="shared" si="6"/>
        <v>8</v>
      </c>
      <c r="I441">
        <v>0</v>
      </c>
      <c r="J441">
        <v>124.92</v>
      </c>
    </row>
    <row r="442" spans="1:12" x14ac:dyDescent="0.2">
      <c r="A442">
        <v>2021</v>
      </c>
      <c r="B442">
        <v>211</v>
      </c>
      <c r="C442">
        <v>89100601</v>
      </c>
      <c r="D442" s="1" t="s">
        <v>10</v>
      </c>
      <c r="E442">
        <v>510616013</v>
      </c>
      <c r="F442" s="2">
        <v>44409</v>
      </c>
      <c r="G442" s="2">
        <v>44410</v>
      </c>
      <c r="H442" s="6">
        <f t="shared" si="6"/>
        <v>8</v>
      </c>
      <c r="I442">
        <v>1928.59</v>
      </c>
      <c r="J442">
        <v>1928.59</v>
      </c>
    </row>
    <row r="443" spans="1:12" x14ac:dyDescent="0.2">
      <c r="A443">
        <v>2021</v>
      </c>
      <c r="B443">
        <v>211</v>
      </c>
      <c r="C443">
        <v>89100601</v>
      </c>
      <c r="D443" s="1" t="s">
        <v>10</v>
      </c>
      <c r="E443">
        <v>510902053</v>
      </c>
      <c r="F443" s="2">
        <v>44482</v>
      </c>
      <c r="G443" s="2">
        <v>44500</v>
      </c>
      <c r="H443" s="6">
        <f t="shared" si="6"/>
        <v>10</v>
      </c>
      <c r="I443">
        <v>32107.5</v>
      </c>
      <c r="J443">
        <v>32107.5</v>
      </c>
      <c r="K443">
        <v>3011</v>
      </c>
    </row>
    <row r="444" spans="1:12" ht="15" hidden="1" x14ac:dyDescent="0.25">
      <c r="A444">
        <v>2021</v>
      </c>
      <c r="B444">
        <v>211</v>
      </c>
      <c r="C444">
        <v>89100601</v>
      </c>
      <c r="D444" s="1" t="s">
        <v>10</v>
      </c>
      <c r="E444">
        <v>510902053</v>
      </c>
      <c r="F444" s="2">
        <v>44501</v>
      </c>
      <c r="G444" s="2">
        <v>44501</v>
      </c>
      <c r="H444" s="6">
        <f t="shared" si="6"/>
        <v>11</v>
      </c>
      <c r="I444">
        <v>1612.36</v>
      </c>
      <c r="J444">
        <v>1612.36</v>
      </c>
      <c r="K444">
        <v>3012</v>
      </c>
      <c r="L444" s="5" t="s">
        <v>13</v>
      </c>
    </row>
    <row r="445" spans="1:12" x14ac:dyDescent="0.2">
      <c r="A445">
        <v>2021</v>
      </c>
      <c r="B445">
        <v>211</v>
      </c>
      <c r="C445">
        <v>89100601</v>
      </c>
      <c r="D445" s="1" t="s">
        <v>10</v>
      </c>
      <c r="E445">
        <v>5553231772</v>
      </c>
      <c r="F445" s="2">
        <v>44279</v>
      </c>
      <c r="G445" s="2">
        <v>44301</v>
      </c>
      <c r="H445" s="6">
        <f t="shared" si="6"/>
        <v>4</v>
      </c>
      <c r="I445">
        <v>39242.5</v>
      </c>
      <c r="J445">
        <v>39242.5</v>
      </c>
      <c r="K445">
        <v>216</v>
      </c>
    </row>
    <row r="446" spans="1:12" x14ac:dyDescent="0.2">
      <c r="A446">
        <v>2021</v>
      </c>
      <c r="B446">
        <v>211</v>
      </c>
      <c r="C446">
        <v>89100601</v>
      </c>
      <c r="D446" s="1" t="s">
        <v>10</v>
      </c>
      <c r="E446">
        <v>5558291761</v>
      </c>
      <c r="F446" s="2">
        <v>44446</v>
      </c>
      <c r="G446" s="2">
        <v>44469</v>
      </c>
      <c r="H446" s="6">
        <f t="shared" si="6"/>
        <v>9</v>
      </c>
      <c r="I446">
        <v>41026.25</v>
      </c>
      <c r="J446">
        <v>41026.25</v>
      </c>
      <c r="K446">
        <v>213</v>
      </c>
    </row>
    <row r="447" spans="1:12" x14ac:dyDescent="0.2">
      <c r="A447">
        <v>2021</v>
      </c>
      <c r="B447">
        <v>211</v>
      </c>
      <c r="C447">
        <v>89100601</v>
      </c>
      <c r="D447" s="1" t="s">
        <v>10</v>
      </c>
      <c r="E447">
        <v>5558291761</v>
      </c>
      <c r="F447" s="2">
        <v>44470</v>
      </c>
      <c r="G447" s="2">
        <v>44500</v>
      </c>
      <c r="H447" s="6">
        <f t="shared" si="6"/>
        <v>10</v>
      </c>
      <c r="I447">
        <v>53512.5</v>
      </c>
      <c r="J447">
        <v>53512.5</v>
      </c>
    </row>
    <row r="448" spans="1:12" x14ac:dyDescent="0.2">
      <c r="A448">
        <v>2021</v>
      </c>
      <c r="B448">
        <v>211</v>
      </c>
      <c r="C448">
        <v>89100601</v>
      </c>
      <c r="D448" s="1" t="s">
        <v>10</v>
      </c>
      <c r="E448">
        <v>5558291761</v>
      </c>
      <c r="F448" s="2">
        <v>44501</v>
      </c>
      <c r="G448" s="2">
        <v>44518</v>
      </c>
      <c r="H448" s="6">
        <f t="shared" si="6"/>
        <v>11</v>
      </c>
      <c r="I448">
        <v>30323.75</v>
      </c>
      <c r="J448">
        <v>30323.75</v>
      </c>
    </row>
    <row r="449" spans="1:12" x14ac:dyDescent="0.2">
      <c r="A449">
        <v>2021</v>
      </c>
      <c r="B449">
        <v>211</v>
      </c>
      <c r="C449">
        <v>89100601</v>
      </c>
      <c r="D449" s="1" t="s">
        <v>11</v>
      </c>
      <c r="E449">
        <v>6651231466</v>
      </c>
      <c r="F449" s="2">
        <v>44235</v>
      </c>
      <c r="G449" s="2">
        <v>44235</v>
      </c>
      <c r="H449" s="6">
        <f t="shared" si="6"/>
        <v>2</v>
      </c>
      <c r="I449">
        <v>0</v>
      </c>
      <c r="J449">
        <v>144.9</v>
      </c>
    </row>
    <row r="450" spans="1:12" x14ac:dyDescent="0.2">
      <c r="A450">
        <v>2021</v>
      </c>
      <c r="B450">
        <v>211</v>
      </c>
      <c r="C450">
        <v>89100601</v>
      </c>
      <c r="D450" s="1" t="s">
        <v>10</v>
      </c>
      <c r="E450">
        <v>6859160891</v>
      </c>
      <c r="F450" s="2">
        <v>44294</v>
      </c>
      <c r="G450" s="2">
        <v>44316</v>
      </c>
      <c r="H450" s="6">
        <f t="shared" si="6"/>
        <v>4</v>
      </c>
      <c r="I450">
        <v>39242.5</v>
      </c>
      <c r="J450">
        <v>39242.5</v>
      </c>
      <c r="K450">
        <v>3011</v>
      </c>
    </row>
    <row r="451" spans="1:12" x14ac:dyDescent="0.2">
      <c r="A451">
        <v>2021</v>
      </c>
      <c r="B451">
        <v>211</v>
      </c>
      <c r="C451">
        <v>89100601</v>
      </c>
      <c r="D451" s="1" t="s">
        <v>10</v>
      </c>
      <c r="E451">
        <v>7654045080</v>
      </c>
      <c r="F451" s="2">
        <v>44294</v>
      </c>
      <c r="G451" s="2">
        <v>44312</v>
      </c>
      <c r="H451" s="6">
        <f t="shared" ref="H451:H514" si="7">MONTH(G451)</f>
        <v>4</v>
      </c>
      <c r="I451">
        <v>32107.5</v>
      </c>
      <c r="J451">
        <v>32107.5</v>
      </c>
      <c r="K451">
        <v>3011</v>
      </c>
    </row>
    <row r="452" spans="1:12" x14ac:dyDescent="0.2">
      <c r="A452">
        <v>2021</v>
      </c>
      <c r="B452">
        <v>211</v>
      </c>
      <c r="C452">
        <v>89100601</v>
      </c>
      <c r="D452" s="1" t="s">
        <v>11</v>
      </c>
      <c r="E452">
        <v>7954195326</v>
      </c>
      <c r="F452" s="2">
        <v>44238</v>
      </c>
      <c r="G452" s="2">
        <v>44238</v>
      </c>
      <c r="H452" s="6">
        <f t="shared" si="7"/>
        <v>2</v>
      </c>
      <c r="I452">
        <v>0</v>
      </c>
      <c r="J452">
        <v>144.9</v>
      </c>
    </row>
    <row r="453" spans="1:12" x14ac:dyDescent="0.2">
      <c r="A453">
        <v>2021</v>
      </c>
      <c r="B453">
        <v>213</v>
      </c>
      <c r="C453">
        <v>89100601</v>
      </c>
      <c r="D453" s="1" t="s">
        <v>10</v>
      </c>
      <c r="E453">
        <v>345521442</v>
      </c>
      <c r="F453" s="2">
        <v>44438</v>
      </c>
      <c r="G453" s="2">
        <v>44452</v>
      </c>
      <c r="H453" s="6">
        <f t="shared" si="7"/>
        <v>9</v>
      </c>
      <c r="I453">
        <v>27000.26</v>
      </c>
      <c r="J453">
        <v>27000.26</v>
      </c>
      <c r="K453">
        <v>3011</v>
      </c>
    </row>
    <row r="454" spans="1:12" x14ac:dyDescent="0.2">
      <c r="A454">
        <v>2021</v>
      </c>
      <c r="B454">
        <v>213</v>
      </c>
      <c r="C454">
        <v>89100601</v>
      </c>
      <c r="D454" s="1" t="s">
        <v>10</v>
      </c>
      <c r="E454">
        <v>370703402</v>
      </c>
      <c r="F454" s="2">
        <v>44495</v>
      </c>
      <c r="G454" s="2">
        <v>44516</v>
      </c>
      <c r="H454" s="6">
        <f t="shared" si="7"/>
        <v>11</v>
      </c>
      <c r="I454">
        <v>37458.75</v>
      </c>
      <c r="J454">
        <v>37458.75</v>
      </c>
      <c r="K454">
        <v>3011</v>
      </c>
    </row>
    <row r="455" spans="1:12" x14ac:dyDescent="0.2">
      <c r="A455">
        <v>2021</v>
      </c>
      <c r="B455">
        <v>213</v>
      </c>
      <c r="C455">
        <v>89100601</v>
      </c>
      <c r="D455" s="1" t="s">
        <v>10</v>
      </c>
      <c r="E455">
        <v>410617409</v>
      </c>
      <c r="F455" s="2">
        <v>44363</v>
      </c>
      <c r="G455" s="2">
        <v>44377</v>
      </c>
      <c r="H455" s="6">
        <f t="shared" si="7"/>
        <v>6</v>
      </c>
      <c r="I455">
        <v>24972.5</v>
      </c>
      <c r="J455">
        <v>24972.5</v>
      </c>
      <c r="K455">
        <v>213</v>
      </c>
    </row>
    <row r="456" spans="1:12" x14ac:dyDescent="0.2">
      <c r="A456">
        <v>2021</v>
      </c>
      <c r="B456">
        <v>213</v>
      </c>
      <c r="C456">
        <v>89100601</v>
      </c>
      <c r="D456" s="1" t="s">
        <v>10</v>
      </c>
      <c r="E456">
        <v>410617409</v>
      </c>
      <c r="F456" s="2">
        <v>44378</v>
      </c>
      <c r="G456" s="2">
        <v>44385</v>
      </c>
      <c r="H456" s="6">
        <f t="shared" si="7"/>
        <v>7</v>
      </c>
      <c r="I456">
        <v>13500.13</v>
      </c>
      <c r="J456">
        <v>13500.13</v>
      </c>
    </row>
    <row r="457" spans="1:12" x14ac:dyDescent="0.2">
      <c r="A457">
        <v>2021</v>
      </c>
      <c r="B457">
        <v>213</v>
      </c>
      <c r="C457">
        <v>89100601</v>
      </c>
      <c r="D457" s="1" t="s">
        <v>10</v>
      </c>
      <c r="E457">
        <v>5702091010</v>
      </c>
      <c r="F457" s="2">
        <v>44428</v>
      </c>
      <c r="G457" s="2">
        <v>44439</v>
      </c>
      <c r="H457" s="6">
        <f t="shared" si="7"/>
        <v>8</v>
      </c>
      <c r="I457">
        <v>19621.25</v>
      </c>
      <c r="J457">
        <v>19621.25</v>
      </c>
      <c r="K457">
        <v>216</v>
      </c>
    </row>
    <row r="458" spans="1:12" x14ac:dyDescent="0.2">
      <c r="A458">
        <v>2021</v>
      </c>
      <c r="B458">
        <v>213</v>
      </c>
      <c r="C458">
        <v>89100601</v>
      </c>
      <c r="D458" s="1" t="s">
        <v>10</v>
      </c>
      <c r="E458">
        <v>5702091010</v>
      </c>
      <c r="F458" s="2">
        <v>44440</v>
      </c>
      <c r="G458" s="2">
        <v>44469</v>
      </c>
      <c r="H458" s="6">
        <f t="shared" si="7"/>
        <v>9</v>
      </c>
      <c r="I458">
        <v>51728.75</v>
      </c>
      <c r="J458">
        <v>51728.75</v>
      </c>
    </row>
    <row r="459" spans="1:12" x14ac:dyDescent="0.2">
      <c r="A459">
        <v>2021</v>
      </c>
      <c r="B459">
        <v>213</v>
      </c>
      <c r="C459">
        <v>89100601</v>
      </c>
      <c r="D459" s="1" t="s">
        <v>10</v>
      </c>
      <c r="E459">
        <v>5702091010</v>
      </c>
      <c r="F459" s="2">
        <v>44470</v>
      </c>
      <c r="G459" s="2">
        <v>44490</v>
      </c>
      <c r="H459" s="6">
        <f t="shared" si="7"/>
        <v>10</v>
      </c>
      <c r="I459">
        <v>32418.59</v>
      </c>
      <c r="J459">
        <v>32418.59</v>
      </c>
    </row>
    <row r="460" spans="1:12" x14ac:dyDescent="0.2">
      <c r="A460">
        <v>2021</v>
      </c>
      <c r="B460">
        <v>213</v>
      </c>
      <c r="C460">
        <v>89100601</v>
      </c>
      <c r="D460" s="1" t="s">
        <v>10</v>
      </c>
      <c r="E460">
        <v>5956020169</v>
      </c>
      <c r="F460" s="2">
        <v>44343</v>
      </c>
      <c r="G460" s="2">
        <v>44365</v>
      </c>
      <c r="H460" s="6">
        <f t="shared" si="7"/>
        <v>6</v>
      </c>
      <c r="I460">
        <v>39242.5</v>
      </c>
      <c r="J460">
        <v>39242.5</v>
      </c>
      <c r="K460">
        <v>312</v>
      </c>
    </row>
    <row r="461" spans="1:12" x14ac:dyDescent="0.2">
      <c r="A461">
        <v>2021</v>
      </c>
      <c r="B461">
        <v>213</v>
      </c>
      <c r="C461">
        <v>89100601</v>
      </c>
      <c r="D461" s="1" t="s">
        <v>10</v>
      </c>
      <c r="E461">
        <v>7408201779</v>
      </c>
      <c r="F461" s="2">
        <v>44433</v>
      </c>
      <c r="G461" s="2">
        <v>44439</v>
      </c>
      <c r="H461" s="6">
        <f t="shared" si="7"/>
        <v>8</v>
      </c>
      <c r="I461">
        <v>10702.5</v>
      </c>
      <c r="J461">
        <v>10702.5</v>
      </c>
      <c r="K461">
        <v>216</v>
      </c>
    </row>
    <row r="462" spans="1:12" ht="15" hidden="1" x14ac:dyDescent="0.25">
      <c r="A462">
        <v>2021</v>
      </c>
      <c r="B462">
        <v>213</v>
      </c>
      <c r="C462">
        <v>89100601</v>
      </c>
      <c r="D462" s="1" t="s">
        <v>10</v>
      </c>
      <c r="E462">
        <v>7408201779</v>
      </c>
      <c r="F462" s="2">
        <v>44439</v>
      </c>
      <c r="G462" s="2">
        <v>44440</v>
      </c>
      <c r="H462" s="6">
        <f t="shared" si="7"/>
        <v>9</v>
      </c>
      <c r="I462">
        <v>1928.59</v>
      </c>
      <c r="J462">
        <v>1928.59</v>
      </c>
      <c r="K462">
        <v>3012</v>
      </c>
      <c r="L462" s="5" t="s">
        <v>13</v>
      </c>
    </row>
    <row r="463" spans="1:12" x14ac:dyDescent="0.2">
      <c r="A463">
        <v>2022</v>
      </c>
      <c r="B463">
        <v>111</v>
      </c>
      <c r="C463">
        <v>89100601</v>
      </c>
      <c r="D463" s="1" t="s">
        <v>10</v>
      </c>
      <c r="E463">
        <v>231004445</v>
      </c>
      <c r="F463" s="2">
        <v>44830</v>
      </c>
      <c r="G463" s="2">
        <v>44842</v>
      </c>
      <c r="H463" s="6">
        <f t="shared" si="7"/>
        <v>10</v>
      </c>
      <c r="I463">
        <v>21405</v>
      </c>
      <c r="J463">
        <v>21405</v>
      </c>
      <c r="K463">
        <v>213</v>
      </c>
    </row>
    <row r="464" spans="1:12" x14ac:dyDescent="0.2">
      <c r="A464">
        <v>2022</v>
      </c>
      <c r="B464">
        <v>111</v>
      </c>
      <c r="C464">
        <v>89100601</v>
      </c>
      <c r="D464" s="1" t="s">
        <v>10</v>
      </c>
      <c r="E464">
        <v>231004445</v>
      </c>
      <c r="F464" s="2">
        <v>44847</v>
      </c>
      <c r="G464" s="2">
        <v>44865</v>
      </c>
      <c r="H464" s="6">
        <f t="shared" si="7"/>
        <v>10</v>
      </c>
      <c r="I464">
        <v>32107.5</v>
      </c>
      <c r="J464">
        <v>32107.5</v>
      </c>
      <c r="K464">
        <v>213</v>
      </c>
    </row>
    <row r="465" spans="1:12" ht="15" hidden="1" x14ac:dyDescent="0.25">
      <c r="A465">
        <v>2022</v>
      </c>
      <c r="B465">
        <v>111</v>
      </c>
      <c r="C465">
        <v>89100601</v>
      </c>
      <c r="D465" s="1" t="s">
        <v>10</v>
      </c>
      <c r="E465">
        <v>231004445</v>
      </c>
      <c r="F465" s="2">
        <v>44865</v>
      </c>
      <c r="G465" s="2">
        <v>44872</v>
      </c>
      <c r="H465" s="6">
        <f t="shared" si="7"/>
        <v>11</v>
      </c>
      <c r="I465">
        <v>12486.25</v>
      </c>
      <c r="J465">
        <v>12486.25</v>
      </c>
      <c r="K465">
        <v>3012</v>
      </c>
      <c r="L465" s="5" t="s">
        <v>13</v>
      </c>
    </row>
    <row r="466" spans="1:12" x14ac:dyDescent="0.2">
      <c r="A466">
        <v>2022</v>
      </c>
      <c r="B466">
        <v>111</v>
      </c>
      <c r="C466">
        <v>89100601</v>
      </c>
      <c r="D466" s="1" t="s">
        <v>10</v>
      </c>
      <c r="E466">
        <v>260619468</v>
      </c>
      <c r="F466" s="2">
        <v>44855</v>
      </c>
      <c r="G466" s="2">
        <v>44858</v>
      </c>
      <c r="H466" s="6">
        <f t="shared" si="7"/>
        <v>10</v>
      </c>
      <c r="I466">
        <v>5351.25</v>
      </c>
      <c r="J466">
        <v>5351.25</v>
      </c>
      <c r="K466">
        <v>213</v>
      </c>
    </row>
    <row r="467" spans="1:12" x14ac:dyDescent="0.2">
      <c r="A467">
        <v>2022</v>
      </c>
      <c r="B467">
        <v>111</v>
      </c>
      <c r="C467">
        <v>89100601</v>
      </c>
      <c r="D467" s="1" t="s">
        <v>10</v>
      </c>
      <c r="E467">
        <v>260619468</v>
      </c>
      <c r="F467" s="2">
        <v>44886</v>
      </c>
      <c r="G467" s="2">
        <v>44895</v>
      </c>
      <c r="H467" s="6">
        <f t="shared" si="7"/>
        <v>11</v>
      </c>
      <c r="I467">
        <v>16053.75</v>
      </c>
      <c r="J467">
        <v>16053.75</v>
      </c>
      <c r="K467">
        <v>3011</v>
      </c>
    </row>
    <row r="468" spans="1:12" x14ac:dyDescent="0.2">
      <c r="A468">
        <v>2022</v>
      </c>
      <c r="B468">
        <v>111</v>
      </c>
      <c r="C468">
        <v>89100601</v>
      </c>
      <c r="D468" s="1" t="s">
        <v>10</v>
      </c>
      <c r="E468">
        <v>260619468</v>
      </c>
      <c r="F468" s="2">
        <v>44896</v>
      </c>
      <c r="G468" s="2">
        <v>44926</v>
      </c>
      <c r="H468" s="6">
        <f t="shared" si="7"/>
        <v>12</v>
      </c>
      <c r="I468">
        <v>53512.5</v>
      </c>
      <c r="J468">
        <v>53512.5</v>
      </c>
    </row>
    <row r="469" spans="1:12" x14ac:dyDescent="0.2">
      <c r="A469">
        <v>2022</v>
      </c>
      <c r="B469">
        <v>111</v>
      </c>
      <c r="C469">
        <v>89100601</v>
      </c>
      <c r="D469" s="1" t="s">
        <v>10</v>
      </c>
      <c r="E469">
        <v>270302439</v>
      </c>
      <c r="F469" s="2">
        <v>44671</v>
      </c>
      <c r="G469" s="2">
        <v>44681</v>
      </c>
      <c r="H469" s="6">
        <f t="shared" si="7"/>
        <v>4</v>
      </c>
      <c r="I469">
        <v>17837.5</v>
      </c>
      <c r="J469">
        <v>17837.5</v>
      </c>
      <c r="K469">
        <v>3131</v>
      </c>
    </row>
    <row r="470" spans="1:12" x14ac:dyDescent="0.2">
      <c r="A470">
        <v>2022</v>
      </c>
      <c r="B470">
        <v>111</v>
      </c>
      <c r="C470">
        <v>89100601</v>
      </c>
      <c r="D470" s="1" t="s">
        <v>10</v>
      </c>
      <c r="E470">
        <v>270302439</v>
      </c>
      <c r="F470" s="2">
        <v>44682</v>
      </c>
      <c r="G470" s="2">
        <v>44712</v>
      </c>
      <c r="H470" s="6">
        <f t="shared" si="7"/>
        <v>5</v>
      </c>
      <c r="I470">
        <v>53512.5</v>
      </c>
      <c r="J470">
        <v>53512.5</v>
      </c>
    </row>
    <row r="471" spans="1:12" ht="15" hidden="1" x14ac:dyDescent="0.25">
      <c r="A471">
        <v>2022</v>
      </c>
      <c r="B471">
        <v>111</v>
      </c>
      <c r="C471">
        <v>89100601</v>
      </c>
      <c r="D471" s="1" t="s">
        <v>10</v>
      </c>
      <c r="E471">
        <v>270302439</v>
      </c>
      <c r="F471" s="2">
        <v>44712</v>
      </c>
      <c r="G471" s="2">
        <v>44719</v>
      </c>
      <c r="H471" s="6">
        <f t="shared" si="7"/>
        <v>6</v>
      </c>
      <c r="I471">
        <v>13500.13</v>
      </c>
      <c r="J471">
        <v>13500.13</v>
      </c>
      <c r="K471">
        <v>3012</v>
      </c>
      <c r="L471" s="5" t="s">
        <v>13</v>
      </c>
    </row>
    <row r="472" spans="1:12" x14ac:dyDescent="0.2">
      <c r="A472">
        <v>2022</v>
      </c>
      <c r="B472">
        <v>111</v>
      </c>
      <c r="C472">
        <v>89100601</v>
      </c>
      <c r="D472" s="1" t="s">
        <v>10</v>
      </c>
      <c r="E472">
        <v>275316413</v>
      </c>
      <c r="F472" s="2">
        <v>44827</v>
      </c>
      <c r="G472" s="2">
        <v>44834</v>
      </c>
      <c r="H472" s="6">
        <f t="shared" si="7"/>
        <v>9</v>
      </c>
      <c r="I472">
        <v>12486.25</v>
      </c>
      <c r="J472">
        <v>12486.25</v>
      </c>
      <c r="K472">
        <v>213</v>
      </c>
    </row>
    <row r="473" spans="1:12" ht="15" hidden="1" x14ac:dyDescent="0.25">
      <c r="A473">
        <v>2022</v>
      </c>
      <c r="B473">
        <v>111</v>
      </c>
      <c r="C473">
        <v>89100601</v>
      </c>
      <c r="D473" s="1" t="s">
        <v>10</v>
      </c>
      <c r="E473">
        <v>275316413</v>
      </c>
      <c r="F473" s="2">
        <v>44834</v>
      </c>
      <c r="G473" s="2">
        <v>44851</v>
      </c>
      <c r="H473" s="6">
        <f t="shared" si="7"/>
        <v>10</v>
      </c>
      <c r="I473">
        <v>32786.03</v>
      </c>
      <c r="J473">
        <v>32786.03</v>
      </c>
      <c r="K473">
        <v>3012</v>
      </c>
      <c r="L473" s="5" t="s">
        <v>13</v>
      </c>
    </row>
    <row r="474" spans="1:12" x14ac:dyDescent="0.2">
      <c r="A474">
        <v>2022</v>
      </c>
      <c r="B474">
        <v>111</v>
      </c>
      <c r="C474">
        <v>89100601</v>
      </c>
      <c r="D474" s="1" t="s">
        <v>10</v>
      </c>
      <c r="E474">
        <v>286105419</v>
      </c>
      <c r="F474" s="2">
        <v>44616</v>
      </c>
      <c r="G474" s="2">
        <v>44644</v>
      </c>
      <c r="H474" s="6">
        <f t="shared" si="7"/>
        <v>3</v>
      </c>
      <c r="I474">
        <v>49945</v>
      </c>
      <c r="J474">
        <v>49945</v>
      </c>
      <c r="K474">
        <v>3011</v>
      </c>
    </row>
    <row r="475" spans="1:12" x14ac:dyDescent="0.2">
      <c r="A475">
        <v>2022</v>
      </c>
      <c r="B475">
        <v>111</v>
      </c>
      <c r="C475">
        <v>89100601</v>
      </c>
      <c r="D475" s="1" t="s">
        <v>10</v>
      </c>
      <c r="E475">
        <v>295118488</v>
      </c>
      <c r="F475" s="2">
        <v>44645</v>
      </c>
      <c r="G475" s="2">
        <v>44651</v>
      </c>
      <c r="H475" s="6">
        <f t="shared" si="7"/>
        <v>3</v>
      </c>
      <c r="I475">
        <v>10702.5</v>
      </c>
      <c r="J475">
        <v>10702.5</v>
      </c>
      <c r="K475">
        <v>213</v>
      </c>
    </row>
    <row r="476" spans="1:12" ht="15" hidden="1" x14ac:dyDescent="0.25">
      <c r="A476">
        <v>2022</v>
      </c>
      <c r="B476">
        <v>111</v>
      </c>
      <c r="C476">
        <v>89100601</v>
      </c>
      <c r="D476" s="1" t="s">
        <v>10</v>
      </c>
      <c r="E476">
        <v>295118488</v>
      </c>
      <c r="F476" s="2">
        <v>44651</v>
      </c>
      <c r="G476" s="2">
        <v>44656</v>
      </c>
      <c r="H476" s="6">
        <f t="shared" si="7"/>
        <v>4</v>
      </c>
      <c r="I476">
        <v>8918.75</v>
      </c>
      <c r="J476">
        <v>8918.75</v>
      </c>
      <c r="K476">
        <v>3012</v>
      </c>
      <c r="L476" s="5" t="s">
        <v>13</v>
      </c>
    </row>
    <row r="477" spans="1:12" x14ac:dyDescent="0.2">
      <c r="A477">
        <v>2022</v>
      </c>
      <c r="B477">
        <v>111</v>
      </c>
      <c r="C477">
        <v>89100601</v>
      </c>
      <c r="D477" s="1" t="s">
        <v>10</v>
      </c>
      <c r="E477">
        <v>305615437</v>
      </c>
      <c r="F477" s="2">
        <v>44729</v>
      </c>
      <c r="G477" s="2">
        <v>44742</v>
      </c>
      <c r="H477" s="6">
        <f t="shared" si="7"/>
        <v>6</v>
      </c>
      <c r="I477">
        <v>23188.75</v>
      </c>
      <c r="J477">
        <v>23188.75</v>
      </c>
    </row>
    <row r="478" spans="1:12" x14ac:dyDescent="0.2">
      <c r="A478">
        <v>2022</v>
      </c>
      <c r="B478">
        <v>111</v>
      </c>
      <c r="C478">
        <v>89100601</v>
      </c>
      <c r="D478" s="1" t="s">
        <v>10</v>
      </c>
      <c r="E478">
        <v>305615437</v>
      </c>
      <c r="F478" s="2">
        <v>44743</v>
      </c>
      <c r="G478" s="2">
        <v>44773</v>
      </c>
      <c r="H478" s="6">
        <f t="shared" si="7"/>
        <v>7</v>
      </c>
      <c r="I478">
        <v>53512.5</v>
      </c>
      <c r="J478">
        <v>53512.5</v>
      </c>
    </row>
    <row r="479" spans="1:12" ht="15" hidden="1" x14ac:dyDescent="0.25">
      <c r="A479">
        <v>2022</v>
      </c>
      <c r="B479">
        <v>111</v>
      </c>
      <c r="C479">
        <v>89100601</v>
      </c>
      <c r="D479" s="1" t="s">
        <v>10</v>
      </c>
      <c r="E479">
        <v>305615437</v>
      </c>
      <c r="F479" s="2">
        <v>44773</v>
      </c>
      <c r="G479" s="2">
        <v>44784</v>
      </c>
      <c r="H479" s="6">
        <f t="shared" si="7"/>
        <v>8</v>
      </c>
      <c r="I479">
        <v>21214.49</v>
      </c>
      <c r="J479">
        <v>21214.49</v>
      </c>
      <c r="K479">
        <v>3012</v>
      </c>
      <c r="L479" s="5" t="s">
        <v>13</v>
      </c>
    </row>
    <row r="480" spans="1:12" x14ac:dyDescent="0.2">
      <c r="A480">
        <v>2022</v>
      </c>
      <c r="B480">
        <v>111</v>
      </c>
      <c r="C480">
        <v>89100601</v>
      </c>
      <c r="D480" s="1" t="s">
        <v>10</v>
      </c>
      <c r="E480">
        <v>310317436</v>
      </c>
      <c r="F480" s="2">
        <v>44678</v>
      </c>
      <c r="G480" s="2">
        <v>44701</v>
      </c>
      <c r="H480" s="6">
        <f t="shared" si="7"/>
        <v>5</v>
      </c>
      <c r="I480">
        <v>41026.25</v>
      </c>
      <c r="J480">
        <v>41026.25</v>
      </c>
      <c r="K480">
        <v>3011</v>
      </c>
    </row>
    <row r="481" spans="1:12" x14ac:dyDescent="0.2">
      <c r="A481">
        <v>2022</v>
      </c>
      <c r="B481">
        <v>111</v>
      </c>
      <c r="C481">
        <v>89100601</v>
      </c>
      <c r="D481" s="1" t="s">
        <v>10</v>
      </c>
      <c r="E481">
        <v>311015048</v>
      </c>
      <c r="F481" s="2">
        <v>44708</v>
      </c>
      <c r="G481" s="2">
        <v>44742</v>
      </c>
      <c r="H481" s="6">
        <f t="shared" si="7"/>
        <v>6</v>
      </c>
      <c r="I481">
        <v>60647.5</v>
      </c>
      <c r="J481">
        <v>60647.5</v>
      </c>
      <c r="K481">
        <v>3011</v>
      </c>
    </row>
    <row r="482" spans="1:12" ht="15" hidden="1" x14ac:dyDescent="0.25">
      <c r="A482">
        <v>2022</v>
      </c>
      <c r="B482">
        <v>111</v>
      </c>
      <c r="C482">
        <v>89100601</v>
      </c>
      <c r="D482" s="1" t="s">
        <v>10</v>
      </c>
      <c r="E482">
        <v>311015048</v>
      </c>
      <c r="F482" s="2">
        <v>44742</v>
      </c>
      <c r="G482" s="2">
        <v>44769</v>
      </c>
      <c r="H482" s="6">
        <f t="shared" si="7"/>
        <v>7</v>
      </c>
      <c r="I482">
        <v>48161.25</v>
      </c>
      <c r="J482">
        <v>48161.25</v>
      </c>
      <c r="K482">
        <v>3012</v>
      </c>
      <c r="L482" s="5" t="s">
        <v>13</v>
      </c>
    </row>
    <row r="483" spans="1:12" x14ac:dyDescent="0.2">
      <c r="A483">
        <v>2022</v>
      </c>
      <c r="B483">
        <v>111</v>
      </c>
      <c r="C483">
        <v>89100601</v>
      </c>
      <c r="D483" s="1" t="s">
        <v>10</v>
      </c>
      <c r="E483">
        <v>311231427</v>
      </c>
      <c r="F483" s="2">
        <v>44914</v>
      </c>
      <c r="G483" s="2">
        <v>44926</v>
      </c>
      <c r="H483" s="6">
        <f t="shared" si="7"/>
        <v>12</v>
      </c>
      <c r="I483">
        <v>21405</v>
      </c>
      <c r="J483">
        <v>21405</v>
      </c>
      <c r="K483">
        <v>3011</v>
      </c>
    </row>
    <row r="484" spans="1:12" x14ac:dyDescent="0.2">
      <c r="A484">
        <v>2022</v>
      </c>
      <c r="B484">
        <v>111</v>
      </c>
      <c r="C484">
        <v>89100601</v>
      </c>
      <c r="D484" s="1" t="s">
        <v>10</v>
      </c>
      <c r="E484">
        <v>315424426</v>
      </c>
      <c r="F484" s="2">
        <v>44565</v>
      </c>
      <c r="G484" s="2">
        <v>44572</v>
      </c>
      <c r="H484" s="6">
        <f t="shared" si="7"/>
        <v>1</v>
      </c>
      <c r="I484">
        <v>13500.13</v>
      </c>
      <c r="J484">
        <v>13500.13</v>
      </c>
      <c r="K484">
        <v>3011</v>
      </c>
    </row>
    <row r="485" spans="1:12" x14ac:dyDescent="0.2">
      <c r="A485">
        <v>2022</v>
      </c>
      <c r="B485">
        <v>111</v>
      </c>
      <c r="C485">
        <v>89100601</v>
      </c>
      <c r="D485" s="1" t="s">
        <v>10</v>
      </c>
      <c r="E485">
        <v>316110454</v>
      </c>
      <c r="F485" s="2">
        <v>44676</v>
      </c>
      <c r="G485" s="2">
        <v>44681</v>
      </c>
      <c r="H485" s="6">
        <f t="shared" si="7"/>
        <v>4</v>
      </c>
      <c r="I485">
        <v>8918.75</v>
      </c>
      <c r="J485">
        <v>8918.75</v>
      </c>
      <c r="K485">
        <v>3011</v>
      </c>
    </row>
    <row r="486" spans="1:12" ht="15" hidden="1" x14ac:dyDescent="0.25">
      <c r="A486">
        <v>2022</v>
      </c>
      <c r="B486">
        <v>111</v>
      </c>
      <c r="C486">
        <v>89100601</v>
      </c>
      <c r="D486" s="1" t="s">
        <v>10</v>
      </c>
      <c r="E486">
        <v>316110454</v>
      </c>
      <c r="F486" s="2">
        <v>44681</v>
      </c>
      <c r="G486" s="2">
        <v>44707</v>
      </c>
      <c r="H486" s="6">
        <f t="shared" si="7"/>
        <v>5</v>
      </c>
      <c r="I486">
        <v>50143.34</v>
      </c>
      <c r="J486">
        <v>50143.34</v>
      </c>
      <c r="K486">
        <v>3012</v>
      </c>
      <c r="L486" s="5" t="s">
        <v>13</v>
      </c>
    </row>
    <row r="487" spans="1:12" x14ac:dyDescent="0.2">
      <c r="A487">
        <v>2022</v>
      </c>
      <c r="B487">
        <v>111</v>
      </c>
      <c r="C487">
        <v>89100601</v>
      </c>
      <c r="D487" s="1" t="s">
        <v>10</v>
      </c>
      <c r="E487">
        <v>320101462</v>
      </c>
      <c r="F487" s="2">
        <v>44650</v>
      </c>
      <c r="G487" s="2">
        <v>44650</v>
      </c>
      <c r="H487" s="6">
        <f t="shared" si="7"/>
        <v>3</v>
      </c>
      <c r="I487">
        <v>1928.59</v>
      </c>
      <c r="J487">
        <v>1928.59</v>
      </c>
      <c r="K487">
        <v>3011</v>
      </c>
    </row>
    <row r="488" spans="1:12" x14ac:dyDescent="0.2">
      <c r="A488">
        <v>2022</v>
      </c>
      <c r="B488">
        <v>111</v>
      </c>
      <c r="C488">
        <v>89100601</v>
      </c>
      <c r="D488" s="1" t="s">
        <v>10</v>
      </c>
      <c r="E488">
        <v>325223483</v>
      </c>
      <c r="F488" s="2">
        <v>44851</v>
      </c>
      <c r="G488" s="2">
        <v>44865</v>
      </c>
      <c r="H488" s="6">
        <f t="shared" si="7"/>
        <v>10</v>
      </c>
      <c r="I488">
        <v>24972.5</v>
      </c>
      <c r="J488">
        <v>24972.5</v>
      </c>
      <c r="K488">
        <v>1112</v>
      </c>
    </row>
    <row r="489" spans="1:12" x14ac:dyDescent="0.2">
      <c r="A489">
        <v>2022</v>
      </c>
      <c r="B489">
        <v>111</v>
      </c>
      <c r="C489">
        <v>89100601</v>
      </c>
      <c r="D489" s="1" t="s">
        <v>10</v>
      </c>
      <c r="E489">
        <v>325223483</v>
      </c>
      <c r="F489" s="2">
        <v>44866</v>
      </c>
      <c r="G489" s="2">
        <v>44895</v>
      </c>
      <c r="H489" s="6">
        <f t="shared" si="7"/>
        <v>11</v>
      </c>
      <c r="I489">
        <v>51728.75</v>
      </c>
      <c r="J489">
        <v>51728.75</v>
      </c>
    </row>
    <row r="490" spans="1:12" ht="15" hidden="1" x14ac:dyDescent="0.25">
      <c r="A490">
        <v>2022</v>
      </c>
      <c r="B490">
        <v>111</v>
      </c>
      <c r="C490">
        <v>89100601</v>
      </c>
      <c r="D490" s="1" t="s">
        <v>10</v>
      </c>
      <c r="E490">
        <v>325223483</v>
      </c>
      <c r="F490" s="2">
        <v>44895</v>
      </c>
      <c r="G490" s="2">
        <v>44904</v>
      </c>
      <c r="H490" s="6">
        <f t="shared" si="7"/>
        <v>12</v>
      </c>
      <c r="I490">
        <v>16053.75</v>
      </c>
      <c r="J490">
        <v>16053.75</v>
      </c>
      <c r="K490">
        <v>3012</v>
      </c>
      <c r="L490" s="5" t="s">
        <v>13</v>
      </c>
    </row>
    <row r="491" spans="1:12" x14ac:dyDescent="0.2">
      <c r="A491">
        <v>2022</v>
      </c>
      <c r="B491">
        <v>111</v>
      </c>
      <c r="C491">
        <v>89100601</v>
      </c>
      <c r="D491" s="1" t="s">
        <v>10</v>
      </c>
      <c r="E491">
        <v>325416410</v>
      </c>
      <c r="F491" s="2">
        <v>44707</v>
      </c>
      <c r="G491" s="2">
        <v>44742</v>
      </c>
      <c r="H491" s="6">
        <f t="shared" si="7"/>
        <v>6</v>
      </c>
      <c r="I491">
        <v>62431.25</v>
      </c>
      <c r="J491">
        <v>62431.25</v>
      </c>
    </row>
    <row r="492" spans="1:12" x14ac:dyDescent="0.2">
      <c r="A492">
        <v>2022</v>
      </c>
      <c r="B492">
        <v>111</v>
      </c>
      <c r="C492">
        <v>89100601</v>
      </c>
      <c r="D492" s="1" t="s">
        <v>10</v>
      </c>
      <c r="E492">
        <v>325416410</v>
      </c>
      <c r="F492" s="2">
        <v>44743</v>
      </c>
      <c r="G492" s="2">
        <v>44773</v>
      </c>
      <c r="H492" s="6">
        <f t="shared" si="7"/>
        <v>7</v>
      </c>
      <c r="I492">
        <v>53512.5</v>
      </c>
      <c r="J492">
        <v>53512.5</v>
      </c>
    </row>
    <row r="493" spans="1:12" ht="15" hidden="1" x14ac:dyDescent="0.25">
      <c r="A493">
        <v>2022</v>
      </c>
      <c r="B493">
        <v>111</v>
      </c>
      <c r="C493">
        <v>89100601</v>
      </c>
      <c r="D493" s="1" t="s">
        <v>10</v>
      </c>
      <c r="E493">
        <v>325416410</v>
      </c>
      <c r="F493" s="2">
        <v>44773</v>
      </c>
      <c r="G493" s="2">
        <v>44796</v>
      </c>
      <c r="H493" s="6">
        <f t="shared" si="7"/>
        <v>8</v>
      </c>
      <c r="I493">
        <v>44212.73</v>
      </c>
      <c r="J493">
        <v>44212.73</v>
      </c>
      <c r="K493">
        <v>3012</v>
      </c>
      <c r="L493" s="5" t="s">
        <v>13</v>
      </c>
    </row>
    <row r="494" spans="1:12" x14ac:dyDescent="0.2">
      <c r="A494">
        <v>2022</v>
      </c>
      <c r="B494">
        <v>111</v>
      </c>
      <c r="C494">
        <v>89100601</v>
      </c>
      <c r="D494" s="1" t="s">
        <v>10</v>
      </c>
      <c r="E494">
        <v>325420457</v>
      </c>
      <c r="F494" s="2">
        <v>44631</v>
      </c>
      <c r="G494" s="2">
        <v>44651</v>
      </c>
      <c r="H494" s="6">
        <f t="shared" si="7"/>
        <v>3</v>
      </c>
      <c r="I494">
        <v>35675</v>
      </c>
      <c r="J494">
        <v>35675</v>
      </c>
      <c r="K494">
        <v>3011</v>
      </c>
    </row>
    <row r="495" spans="1:12" ht="15" hidden="1" x14ac:dyDescent="0.25">
      <c r="A495">
        <v>2022</v>
      </c>
      <c r="B495">
        <v>111</v>
      </c>
      <c r="C495">
        <v>89100601</v>
      </c>
      <c r="D495" s="1" t="s">
        <v>10</v>
      </c>
      <c r="E495">
        <v>325420457</v>
      </c>
      <c r="F495" s="2">
        <v>44651</v>
      </c>
      <c r="G495" s="2">
        <v>44655</v>
      </c>
      <c r="H495" s="6">
        <f t="shared" si="7"/>
        <v>4</v>
      </c>
      <c r="I495">
        <v>7135</v>
      </c>
      <c r="J495">
        <v>7135</v>
      </c>
      <c r="K495">
        <v>3012</v>
      </c>
      <c r="L495" s="5" t="s">
        <v>13</v>
      </c>
    </row>
    <row r="496" spans="1:12" x14ac:dyDescent="0.2">
      <c r="A496">
        <v>2022</v>
      </c>
      <c r="B496">
        <v>111</v>
      </c>
      <c r="C496">
        <v>89100601</v>
      </c>
      <c r="D496" s="1" t="s">
        <v>10</v>
      </c>
      <c r="E496">
        <v>325420457</v>
      </c>
      <c r="F496" s="2">
        <v>44778</v>
      </c>
      <c r="G496" s="2">
        <v>44804</v>
      </c>
      <c r="H496" s="6">
        <f t="shared" si="7"/>
        <v>8</v>
      </c>
      <c r="I496">
        <v>46377.5</v>
      </c>
      <c r="J496">
        <v>46377.5</v>
      </c>
      <c r="K496">
        <v>3111</v>
      </c>
    </row>
    <row r="497" spans="1:12" ht="15" hidden="1" x14ac:dyDescent="0.25">
      <c r="A497">
        <v>2022</v>
      </c>
      <c r="B497">
        <v>111</v>
      </c>
      <c r="C497">
        <v>89100601</v>
      </c>
      <c r="D497" s="1" t="s">
        <v>10</v>
      </c>
      <c r="E497">
        <v>325420457</v>
      </c>
      <c r="F497" s="2">
        <v>44804</v>
      </c>
      <c r="G497" s="2">
        <v>44811</v>
      </c>
      <c r="H497" s="6">
        <f t="shared" si="7"/>
        <v>9</v>
      </c>
      <c r="I497">
        <v>12486.25</v>
      </c>
      <c r="J497">
        <v>12486.25</v>
      </c>
      <c r="K497">
        <v>3012</v>
      </c>
      <c r="L497" s="5" t="s">
        <v>13</v>
      </c>
    </row>
    <row r="498" spans="1:12" x14ac:dyDescent="0.2">
      <c r="A498">
        <v>2022</v>
      </c>
      <c r="B498">
        <v>111</v>
      </c>
      <c r="C498">
        <v>89100601</v>
      </c>
      <c r="D498" s="1" t="s">
        <v>10</v>
      </c>
      <c r="E498">
        <v>325529951</v>
      </c>
      <c r="F498" s="2">
        <v>44920</v>
      </c>
      <c r="G498" s="2">
        <v>44923</v>
      </c>
      <c r="H498" s="6">
        <f t="shared" si="7"/>
        <v>12</v>
      </c>
      <c r="I498">
        <v>5785.77</v>
      </c>
      <c r="J498">
        <v>5785.77</v>
      </c>
      <c r="K498">
        <v>216</v>
      </c>
    </row>
    <row r="499" spans="1:12" x14ac:dyDescent="0.2">
      <c r="A499">
        <v>2022</v>
      </c>
      <c r="B499">
        <v>111</v>
      </c>
      <c r="C499">
        <v>89100601</v>
      </c>
      <c r="D499" s="1" t="s">
        <v>10</v>
      </c>
      <c r="E499">
        <v>325810954</v>
      </c>
      <c r="F499" s="2">
        <v>44642</v>
      </c>
      <c r="G499" s="2">
        <v>44651</v>
      </c>
      <c r="H499" s="6">
        <f t="shared" si="7"/>
        <v>3</v>
      </c>
      <c r="I499">
        <v>16053.75</v>
      </c>
      <c r="J499">
        <v>16053.75</v>
      </c>
      <c r="K499">
        <v>216</v>
      </c>
    </row>
    <row r="500" spans="1:12" x14ac:dyDescent="0.2">
      <c r="A500">
        <v>2022</v>
      </c>
      <c r="B500">
        <v>111</v>
      </c>
      <c r="C500">
        <v>89100601</v>
      </c>
      <c r="D500" s="1" t="s">
        <v>10</v>
      </c>
      <c r="E500">
        <v>325810954</v>
      </c>
      <c r="F500" s="2">
        <v>44652</v>
      </c>
      <c r="G500" s="2">
        <v>44681</v>
      </c>
      <c r="H500" s="6">
        <f t="shared" si="7"/>
        <v>4</v>
      </c>
      <c r="I500">
        <v>51728.75</v>
      </c>
      <c r="J500">
        <v>51728.75</v>
      </c>
    </row>
    <row r="501" spans="1:12" ht="15" hidden="1" x14ac:dyDescent="0.25">
      <c r="A501">
        <v>2022</v>
      </c>
      <c r="B501">
        <v>111</v>
      </c>
      <c r="C501">
        <v>89100601</v>
      </c>
      <c r="D501" s="1" t="s">
        <v>10</v>
      </c>
      <c r="E501">
        <v>325810954</v>
      </c>
      <c r="F501" s="2">
        <v>44681</v>
      </c>
      <c r="G501" s="2">
        <v>44692</v>
      </c>
      <c r="H501" s="6">
        <f t="shared" si="7"/>
        <v>5</v>
      </c>
      <c r="I501">
        <v>19621.25</v>
      </c>
      <c r="J501">
        <v>19621.25</v>
      </c>
      <c r="K501">
        <v>3012</v>
      </c>
      <c r="L501" s="5" t="s">
        <v>13</v>
      </c>
    </row>
    <row r="502" spans="1:12" x14ac:dyDescent="0.2">
      <c r="A502">
        <v>2022</v>
      </c>
      <c r="B502">
        <v>111</v>
      </c>
      <c r="C502">
        <v>89100601</v>
      </c>
      <c r="D502" s="1" t="s">
        <v>10</v>
      </c>
      <c r="E502">
        <v>325901441</v>
      </c>
      <c r="F502" s="2">
        <v>44704</v>
      </c>
      <c r="G502" s="2">
        <v>44712</v>
      </c>
      <c r="H502" s="6">
        <f t="shared" si="7"/>
        <v>5</v>
      </c>
      <c r="I502">
        <v>14270</v>
      </c>
      <c r="J502">
        <v>14270</v>
      </c>
      <c r="K502">
        <v>3011</v>
      </c>
    </row>
    <row r="503" spans="1:12" x14ac:dyDescent="0.2">
      <c r="A503">
        <v>2022</v>
      </c>
      <c r="B503">
        <v>111</v>
      </c>
      <c r="C503">
        <v>89100601</v>
      </c>
      <c r="D503" s="1" t="s">
        <v>10</v>
      </c>
      <c r="E503">
        <v>325901441</v>
      </c>
      <c r="F503" s="2">
        <v>44713</v>
      </c>
      <c r="G503" s="2">
        <v>44742</v>
      </c>
      <c r="H503" s="6">
        <f t="shared" si="7"/>
        <v>6</v>
      </c>
      <c r="I503">
        <v>51728.75</v>
      </c>
      <c r="J503">
        <v>51728.75</v>
      </c>
    </row>
    <row r="504" spans="1:12" x14ac:dyDescent="0.2">
      <c r="A504">
        <v>2022</v>
      </c>
      <c r="B504">
        <v>111</v>
      </c>
      <c r="C504">
        <v>89100601</v>
      </c>
      <c r="D504" s="1" t="s">
        <v>10</v>
      </c>
      <c r="E504">
        <v>325901441</v>
      </c>
      <c r="F504" s="2">
        <v>44743</v>
      </c>
      <c r="G504" s="2">
        <v>44773</v>
      </c>
      <c r="H504" s="6">
        <f t="shared" si="7"/>
        <v>7</v>
      </c>
      <c r="I504">
        <v>53512.5</v>
      </c>
      <c r="J504">
        <v>53512.5</v>
      </c>
    </row>
    <row r="505" spans="1:12" ht="15" hidden="1" x14ac:dyDescent="0.25">
      <c r="A505">
        <v>2022</v>
      </c>
      <c r="B505">
        <v>111</v>
      </c>
      <c r="C505">
        <v>89100601</v>
      </c>
      <c r="D505" s="1" t="s">
        <v>10</v>
      </c>
      <c r="E505">
        <v>325901441</v>
      </c>
      <c r="F505" s="2">
        <v>44773</v>
      </c>
      <c r="G505" s="2">
        <v>44774</v>
      </c>
      <c r="H505" s="6">
        <f t="shared" si="7"/>
        <v>8</v>
      </c>
      <c r="I505">
        <v>1783.75</v>
      </c>
      <c r="J505">
        <v>1783.75</v>
      </c>
      <c r="K505">
        <v>3012</v>
      </c>
      <c r="L505" s="5" t="s">
        <v>13</v>
      </c>
    </row>
    <row r="506" spans="1:12" x14ac:dyDescent="0.2">
      <c r="A506">
        <v>2022</v>
      </c>
      <c r="B506">
        <v>111</v>
      </c>
      <c r="C506">
        <v>89100601</v>
      </c>
      <c r="D506" s="1" t="s">
        <v>10</v>
      </c>
      <c r="E506">
        <v>326112049</v>
      </c>
      <c r="F506" s="2">
        <v>44910</v>
      </c>
      <c r="G506" s="2">
        <v>44926</v>
      </c>
      <c r="H506" s="6">
        <f t="shared" si="7"/>
        <v>12</v>
      </c>
      <c r="I506">
        <v>28540</v>
      </c>
      <c r="J506">
        <v>28540</v>
      </c>
      <c r="K506">
        <v>3011</v>
      </c>
    </row>
    <row r="507" spans="1:12" x14ac:dyDescent="0.2">
      <c r="A507">
        <v>2022</v>
      </c>
      <c r="B507">
        <v>111</v>
      </c>
      <c r="C507">
        <v>89100601</v>
      </c>
      <c r="D507" s="1" t="s">
        <v>10</v>
      </c>
      <c r="E507">
        <v>330206464</v>
      </c>
      <c r="F507" s="2">
        <v>44585</v>
      </c>
      <c r="G507" s="2">
        <v>44594</v>
      </c>
      <c r="H507" s="6">
        <f t="shared" si="7"/>
        <v>2</v>
      </c>
      <c r="I507">
        <v>16053.75</v>
      </c>
      <c r="J507">
        <v>16053.75</v>
      </c>
      <c r="K507">
        <v>3011</v>
      </c>
    </row>
    <row r="508" spans="1:12" x14ac:dyDescent="0.2">
      <c r="A508">
        <v>2022</v>
      </c>
      <c r="B508">
        <v>111</v>
      </c>
      <c r="C508">
        <v>89100601</v>
      </c>
      <c r="D508" s="1" t="s">
        <v>10</v>
      </c>
      <c r="E508">
        <v>335318446</v>
      </c>
      <c r="F508" s="2">
        <v>44750</v>
      </c>
      <c r="G508" s="2">
        <v>44773</v>
      </c>
      <c r="H508" s="6">
        <f t="shared" si="7"/>
        <v>7</v>
      </c>
      <c r="I508">
        <v>41026.25</v>
      </c>
      <c r="J508">
        <v>41026.25</v>
      </c>
      <c r="K508">
        <v>3011</v>
      </c>
    </row>
    <row r="509" spans="1:12" x14ac:dyDescent="0.2">
      <c r="A509">
        <v>2022</v>
      </c>
      <c r="B509">
        <v>111</v>
      </c>
      <c r="C509">
        <v>89100601</v>
      </c>
      <c r="D509" s="1" t="s">
        <v>10</v>
      </c>
      <c r="E509">
        <v>335318446</v>
      </c>
      <c r="F509" s="2">
        <v>44774</v>
      </c>
      <c r="G509" s="2">
        <v>44804</v>
      </c>
      <c r="H509" s="6">
        <f t="shared" si="7"/>
        <v>8</v>
      </c>
      <c r="I509">
        <v>53512.5</v>
      </c>
      <c r="J509">
        <v>53512.5</v>
      </c>
    </row>
    <row r="510" spans="1:12" ht="15" hidden="1" x14ac:dyDescent="0.25">
      <c r="A510">
        <v>2022</v>
      </c>
      <c r="B510">
        <v>111</v>
      </c>
      <c r="C510">
        <v>89100601</v>
      </c>
      <c r="D510" s="1" t="s">
        <v>10</v>
      </c>
      <c r="E510">
        <v>335318446</v>
      </c>
      <c r="F510" s="2">
        <v>44804</v>
      </c>
      <c r="G510" s="2">
        <v>44818</v>
      </c>
      <c r="H510" s="6">
        <f t="shared" si="7"/>
        <v>9</v>
      </c>
      <c r="I510">
        <v>24972.5</v>
      </c>
      <c r="J510">
        <v>24972.5</v>
      </c>
      <c r="K510">
        <v>3012</v>
      </c>
      <c r="L510" s="5" t="s">
        <v>13</v>
      </c>
    </row>
    <row r="511" spans="1:12" x14ac:dyDescent="0.2">
      <c r="A511">
        <v>2022</v>
      </c>
      <c r="B511">
        <v>111</v>
      </c>
      <c r="C511">
        <v>89100601</v>
      </c>
      <c r="D511" s="1" t="s">
        <v>10</v>
      </c>
      <c r="E511">
        <v>340623732</v>
      </c>
      <c r="F511" s="2">
        <v>44816</v>
      </c>
      <c r="G511" s="2">
        <v>44834</v>
      </c>
      <c r="H511" s="6">
        <f t="shared" si="7"/>
        <v>9</v>
      </c>
      <c r="I511">
        <v>32107.5</v>
      </c>
      <c r="J511">
        <v>32107.5</v>
      </c>
      <c r="K511">
        <v>3011</v>
      </c>
    </row>
    <row r="512" spans="1:12" ht="15" hidden="1" x14ac:dyDescent="0.25">
      <c r="A512">
        <v>2022</v>
      </c>
      <c r="B512">
        <v>111</v>
      </c>
      <c r="C512">
        <v>89100601</v>
      </c>
      <c r="D512" s="1" t="s">
        <v>10</v>
      </c>
      <c r="E512">
        <v>340623732</v>
      </c>
      <c r="F512" s="2">
        <v>44834</v>
      </c>
      <c r="G512" s="2">
        <v>44846</v>
      </c>
      <c r="H512" s="6">
        <f t="shared" si="7"/>
        <v>10</v>
      </c>
      <c r="I512">
        <v>21405</v>
      </c>
      <c r="J512">
        <v>21405</v>
      </c>
      <c r="K512">
        <v>3012</v>
      </c>
      <c r="L512" s="5" t="s">
        <v>13</v>
      </c>
    </row>
    <row r="513" spans="1:12" x14ac:dyDescent="0.2">
      <c r="A513">
        <v>2022</v>
      </c>
      <c r="B513">
        <v>111</v>
      </c>
      <c r="C513">
        <v>89100601</v>
      </c>
      <c r="D513" s="1" t="s">
        <v>10</v>
      </c>
      <c r="E513">
        <v>340823409</v>
      </c>
      <c r="F513" s="2">
        <v>44687</v>
      </c>
      <c r="G513" s="2">
        <v>44699</v>
      </c>
      <c r="H513" s="6">
        <f t="shared" si="7"/>
        <v>5</v>
      </c>
      <c r="I513">
        <v>21405</v>
      </c>
      <c r="J513">
        <v>21405</v>
      </c>
      <c r="K513">
        <v>311</v>
      </c>
    </row>
    <row r="514" spans="1:12" x14ac:dyDescent="0.2">
      <c r="A514">
        <v>2022</v>
      </c>
      <c r="B514">
        <v>111</v>
      </c>
      <c r="C514">
        <v>89100601</v>
      </c>
      <c r="D514" s="1" t="s">
        <v>10</v>
      </c>
      <c r="E514">
        <v>341206463</v>
      </c>
      <c r="F514" s="2">
        <v>44721</v>
      </c>
      <c r="G514" s="2">
        <v>44742</v>
      </c>
      <c r="H514" s="6">
        <f t="shared" si="7"/>
        <v>6</v>
      </c>
      <c r="I514">
        <v>37458.75</v>
      </c>
      <c r="J514">
        <v>37458.75</v>
      </c>
      <c r="K514">
        <v>3011</v>
      </c>
    </row>
    <row r="515" spans="1:12" x14ac:dyDescent="0.2">
      <c r="A515">
        <v>2022</v>
      </c>
      <c r="B515">
        <v>111</v>
      </c>
      <c r="C515">
        <v>89100601</v>
      </c>
      <c r="D515" s="1" t="s">
        <v>10</v>
      </c>
      <c r="E515">
        <v>341206463</v>
      </c>
      <c r="F515" s="2">
        <v>44743</v>
      </c>
      <c r="G515" s="2">
        <v>44773</v>
      </c>
      <c r="H515" s="6">
        <f t="shared" ref="H515:H578" si="8">MONTH(G515)</f>
        <v>7</v>
      </c>
      <c r="I515">
        <v>53512.5</v>
      </c>
      <c r="J515">
        <v>53512.5</v>
      </c>
    </row>
    <row r="516" spans="1:12" ht="15" hidden="1" x14ac:dyDescent="0.25">
      <c r="A516">
        <v>2022</v>
      </c>
      <c r="B516">
        <v>111</v>
      </c>
      <c r="C516">
        <v>89100601</v>
      </c>
      <c r="D516" s="1" t="s">
        <v>10</v>
      </c>
      <c r="E516">
        <v>341206463</v>
      </c>
      <c r="F516" s="2">
        <v>44773</v>
      </c>
      <c r="G516" s="2">
        <v>44776</v>
      </c>
      <c r="H516" s="6">
        <f t="shared" si="8"/>
        <v>8</v>
      </c>
      <c r="I516">
        <v>5351.25</v>
      </c>
      <c r="J516">
        <v>5351.25</v>
      </c>
      <c r="K516">
        <v>3012</v>
      </c>
      <c r="L516" s="5" t="s">
        <v>13</v>
      </c>
    </row>
    <row r="517" spans="1:12" x14ac:dyDescent="0.2">
      <c r="A517">
        <v>2022</v>
      </c>
      <c r="B517">
        <v>111</v>
      </c>
      <c r="C517">
        <v>89100601</v>
      </c>
      <c r="D517" s="1" t="s">
        <v>10</v>
      </c>
      <c r="E517">
        <v>345327423</v>
      </c>
      <c r="F517" s="2">
        <v>44816</v>
      </c>
      <c r="G517" s="2">
        <v>44834</v>
      </c>
      <c r="H517" s="6">
        <f t="shared" si="8"/>
        <v>9</v>
      </c>
      <c r="I517">
        <v>32107.5</v>
      </c>
      <c r="J517">
        <v>32107.5</v>
      </c>
      <c r="K517">
        <v>3011</v>
      </c>
    </row>
    <row r="518" spans="1:12" ht="15" hidden="1" x14ac:dyDescent="0.25">
      <c r="A518">
        <v>2022</v>
      </c>
      <c r="B518">
        <v>111</v>
      </c>
      <c r="C518">
        <v>89100601</v>
      </c>
      <c r="D518" s="1" t="s">
        <v>10</v>
      </c>
      <c r="E518">
        <v>345327423</v>
      </c>
      <c r="F518" s="2">
        <v>44834</v>
      </c>
      <c r="G518" s="2">
        <v>44859</v>
      </c>
      <c r="H518" s="6">
        <f t="shared" si="8"/>
        <v>10</v>
      </c>
      <c r="I518">
        <v>44593.75</v>
      </c>
      <c r="J518">
        <v>44593.75</v>
      </c>
      <c r="K518">
        <v>3012</v>
      </c>
      <c r="L518" s="5" t="s">
        <v>13</v>
      </c>
    </row>
    <row r="519" spans="1:12" x14ac:dyDescent="0.2">
      <c r="A519">
        <v>2022</v>
      </c>
      <c r="B519">
        <v>111</v>
      </c>
      <c r="C519">
        <v>89100601</v>
      </c>
      <c r="D519" s="1" t="s">
        <v>10</v>
      </c>
      <c r="E519">
        <v>345430459</v>
      </c>
      <c r="F519" s="2">
        <v>44820</v>
      </c>
      <c r="G519" s="2">
        <v>44834</v>
      </c>
      <c r="H519" s="6">
        <f t="shared" si="8"/>
        <v>9</v>
      </c>
      <c r="I519">
        <v>24972.5</v>
      </c>
      <c r="J519">
        <v>24972.5</v>
      </c>
      <c r="K519">
        <v>312</v>
      </c>
    </row>
    <row r="520" spans="1:12" ht="15" hidden="1" x14ac:dyDescent="0.25">
      <c r="A520">
        <v>2022</v>
      </c>
      <c r="B520">
        <v>111</v>
      </c>
      <c r="C520">
        <v>89100601</v>
      </c>
      <c r="D520" s="1" t="s">
        <v>10</v>
      </c>
      <c r="E520">
        <v>345430459</v>
      </c>
      <c r="F520" s="2">
        <v>44834</v>
      </c>
      <c r="G520" s="2">
        <v>44858</v>
      </c>
      <c r="H520" s="6">
        <f t="shared" si="8"/>
        <v>10</v>
      </c>
      <c r="I520">
        <v>46286.16</v>
      </c>
      <c r="J520">
        <v>46286.16</v>
      </c>
      <c r="K520">
        <v>3012</v>
      </c>
      <c r="L520" s="5" t="s">
        <v>13</v>
      </c>
    </row>
    <row r="521" spans="1:12" x14ac:dyDescent="0.2">
      <c r="A521">
        <v>2022</v>
      </c>
      <c r="B521">
        <v>111</v>
      </c>
      <c r="C521">
        <v>89100601</v>
      </c>
      <c r="D521" s="1" t="s">
        <v>10</v>
      </c>
      <c r="E521">
        <v>345708418</v>
      </c>
      <c r="F521" s="2">
        <v>44875</v>
      </c>
      <c r="G521" s="2">
        <v>44895</v>
      </c>
      <c r="H521" s="6">
        <f t="shared" si="8"/>
        <v>11</v>
      </c>
      <c r="I521">
        <v>35675</v>
      </c>
      <c r="J521">
        <v>35675</v>
      </c>
      <c r="K521">
        <v>3011</v>
      </c>
    </row>
    <row r="522" spans="1:12" ht="15" hidden="1" x14ac:dyDescent="0.25">
      <c r="A522">
        <v>2022</v>
      </c>
      <c r="B522">
        <v>111</v>
      </c>
      <c r="C522">
        <v>89100601</v>
      </c>
      <c r="D522" s="1" t="s">
        <v>10</v>
      </c>
      <c r="E522">
        <v>345708418</v>
      </c>
      <c r="F522" s="2">
        <v>44895</v>
      </c>
      <c r="G522" s="2">
        <v>44895</v>
      </c>
      <c r="H522" s="6">
        <f t="shared" si="8"/>
        <v>11</v>
      </c>
      <c r="I522">
        <v>1783.75</v>
      </c>
      <c r="J522">
        <v>1783.75</v>
      </c>
      <c r="K522">
        <v>3012</v>
      </c>
      <c r="L522" s="5" t="s">
        <v>13</v>
      </c>
    </row>
    <row r="523" spans="1:12" x14ac:dyDescent="0.2">
      <c r="A523">
        <v>2022</v>
      </c>
      <c r="B523">
        <v>111</v>
      </c>
      <c r="C523">
        <v>89100601</v>
      </c>
      <c r="D523" s="1" t="s">
        <v>10</v>
      </c>
      <c r="E523">
        <v>350118042</v>
      </c>
      <c r="F523" s="2">
        <v>44627</v>
      </c>
      <c r="G523" s="2">
        <v>44651</v>
      </c>
      <c r="H523" s="6">
        <f t="shared" si="8"/>
        <v>3</v>
      </c>
      <c r="I523">
        <v>42810</v>
      </c>
      <c r="J523">
        <v>42810</v>
      </c>
      <c r="K523">
        <v>112</v>
      </c>
    </row>
    <row r="524" spans="1:12" x14ac:dyDescent="0.2">
      <c r="A524">
        <v>2022</v>
      </c>
      <c r="B524">
        <v>111</v>
      </c>
      <c r="C524">
        <v>89100601</v>
      </c>
      <c r="D524" s="1" t="s">
        <v>10</v>
      </c>
      <c r="E524">
        <v>350118042</v>
      </c>
      <c r="F524" s="2">
        <v>44652</v>
      </c>
      <c r="G524" s="2">
        <v>44681</v>
      </c>
      <c r="H524" s="6">
        <f t="shared" si="8"/>
        <v>4</v>
      </c>
      <c r="I524">
        <v>51728.75</v>
      </c>
      <c r="J524">
        <v>51728.75</v>
      </c>
    </row>
    <row r="525" spans="1:12" ht="15" hidden="1" x14ac:dyDescent="0.25">
      <c r="A525">
        <v>2022</v>
      </c>
      <c r="B525">
        <v>111</v>
      </c>
      <c r="C525">
        <v>89100601</v>
      </c>
      <c r="D525" s="1" t="s">
        <v>10</v>
      </c>
      <c r="E525">
        <v>350118042</v>
      </c>
      <c r="F525" s="2">
        <v>44681</v>
      </c>
      <c r="G525" s="2">
        <v>44684</v>
      </c>
      <c r="H525" s="6">
        <f t="shared" si="8"/>
        <v>5</v>
      </c>
      <c r="I525">
        <v>5351.25</v>
      </c>
      <c r="J525">
        <v>5351.25</v>
      </c>
      <c r="K525">
        <v>3012</v>
      </c>
      <c r="L525" s="5" t="s">
        <v>13</v>
      </c>
    </row>
    <row r="526" spans="1:12" x14ac:dyDescent="0.2">
      <c r="A526">
        <v>2022</v>
      </c>
      <c r="B526">
        <v>111</v>
      </c>
      <c r="C526">
        <v>89100601</v>
      </c>
      <c r="D526" s="1" t="s">
        <v>10</v>
      </c>
      <c r="E526">
        <v>355418401</v>
      </c>
      <c r="F526" s="2">
        <v>44907</v>
      </c>
      <c r="G526" s="2">
        <v>44926</v>
      </c>
      <c r="H526" s="6">
        <f t="shared" si="8"/>
        <v>12</v>
      </c>
      <c r="I526">
        <v>33891.25</v>
      </c>
      <c r="J526">
        <v>33891.25</v>
      </c>
      <c r="K526">
        <v>3011</v>
      </c>
    </row>
    <row r="527" spans="1:12" x14ac:dyDescent="0.2">
      <c r="A527">
        <v>2022</v>
      </c>
      <c r="B527">
        <v>111</v>
      </c>
      <c r="C527">
        <v>89100601</v>
      </c>
      <c r="D527" s="1" t="s">
        <v>10</v>
      </c>
      <c r="E527">
        <v>355428440</v>
      </c>
      <c r="F527" s="2">
        <v>44880</v>
      </c>
      <c r="G527" s="2">
        <v>44895</v>
      </c>
      <c r="H527" s="6">
        <f t="shared" si="8"/>
        <v>11</v>
      </c>
      <c r="I527">
        <v>26756.25</v>
      </c>
      <c r="J527">
        <v>26756.25</v>
      </c>
      <c r="K527">
        <v>3111</v>
      </c>
    </row>
    <row r="528" spans="1:12" ht="15" hidden="1" x14ac:dyDescent="0.25">
      <c r="A528">
        <v>2022</v>
      </c>
      <c r="B528">
        <v>111</v>
      </c>
      <c r="C528">
        <v>89100601</v>
      </c>
      <c r="D528" s="1" t="s">
        <v>10</v>
      </c>
      <c r="E528">
        <v>355428440</v>
      </c>
      <c r="F528" s="2">
        <v>44895</v>
      </c>
      <c r="G528" s="2">
        <v>44917</v>
      </c>
      <c r="H528" s="6">
        <f t="shared" si="8"/>
        <v>12</v>
      </c>
      <c r="I528">
        <v>42428.98</v>
      </c>
      <c r="J528">
        <v>42428.98</v>
      </c>
      <c r="K528">
        <v>3012</v>
      </c>
      <c r="L528" s="5" t="s">
        <v>13</v>
      </c>
    </row>
    <row r="529" spans="1:12" x14ac:dyDescent="0.2">
      <c r="A529">
        <v>2022</v>
      </c>
      <c r="B529">
        <v>111</v>
      </c>
      <c r="C529">
        <v>89100601</v>
      </c>
      <c r="D529" s="1" t="s">
        <v>10</v>
      </c>
      <c r="E529">
        <v>355526407</v>
      </c>
      <c r="F529" s="2">
        <v>44824</v>
      </c>
      <c r="G529" s="2">
        <v>44834</v>
      </c>
      <c r="H529" s="6">
        <f t="shared" si="8"/>
        <v>9</v>
      </c>
      <c r="I529">
        <v>17837.5</v>
      </c>
      <c r="J529">
        <v>17837.5</v>
      </c>
      <c r="K529">
        <v>216</v>
      </c>
    </row>
    <row r="530" spans="1:12" x14ac:dyDescent="0.2">
      <c r="A530">
        <v>2022</v>
      </c>
      <c r="B530">
        <v>111</v>
      </c>
      <c r="C530">
        <v>89100601</v>
      </c>
      <c r="D530" s="1" t="s">
        <v>10</v>
      </c>
      <c r="E530">
        <v>355526407</v>
      </c>
      <c r="F530" s="2">
        <v>44835</v>
      </c>
      <c r="G530" s="2">
        <v>44865</v>
      </c>
      <c r="H530" s="6">
        <f t="shared" si="8"/>
        <v>10</v>
      </c>
      <c r="I530">
        <v>53512.5</v>
      </c>
      <c r="J530">
        <v>53512.5</v>
      </c>
    </row>
    <row r="531" spans="1:12" ht="15" hidden="1" x14ac:dyDescent="0.25">
      <c r="A531">
        <v>2022</v>
      </c>
      <c r="B531">
        <v>111</v>
      </c>
      <c r="C531">
        <v>89100601</v>
      </c>
      <c r="D531" s="1" t="s">
        <v>10</v>
      </c>
      <c r="E531">
        <v>355526407</v>
      </c>
      <c r="F531" s="2">
        <v>44865</v>
      </c>
      <c r="G531" s="2">
        <v>44880</v>
      </c>
      <c r="H531" s="6">
        <f t="shared" si="8"/>
        <v>11</v>
      </c>
      <c r="I531">
        <v>26756.25</v>
      </c>
      <c r="J531">
        <v>26756.25</v>
      </c>
      <c r="K531">
        <v>3012</v>
      </c>
      <c r="L531" s="5" t="s">
        <v>13</v>
      </c>
    </row>
    <row r="532" spans="1:12" x14ac:dyDescent="0.2">
      <c r="A532">
        <v>2022</v>
      </c>
      <c r="B532">
        <v>111</v>
      </c>
      <c r="C532">
        <v>89100601</v>
      </c>
      <c r="D532" s="1" t="s">
        <v>10</v>
      </c>
      <c r="E532">
        <v>360821411</v>
      </c>
      <c r="F532" s="2">
        <v>44844</v>
      </c>
      <c r="G532" s="2">
        <v>44865</v>
      </c>
      <c r="H532" s="6">
        <f t="shared" si="8"/>
        <v>10</v>
      </c>
      <c r="I532">
        <v>37458.75</v>
      </c>
      <c r="J532">
        <v>37458.75</v>
      </c>
      <c r="K532">
        <v>113</v>
      </c>
    </row>
    <row r="533" spans="1:12" ht="15" hidden="1" x14ac:dyDescent="0.25">
      <c r="A533">
        <v>2022</v>
      </c>
      <c r="B533">
        <v>111</v>
      </c>
      <c r="C533">
        <v>89100601</v>
      </c>
      <c r="D533" s="1" t="s">
        <v>10</v>
      </c>
      <c r="E533">
        <v>360821411</v>
      </c>
      <c r="F533" s="2">
        <v>44865</v>
      </c>
      <c r="G533" s="2">
        <v>44866</v>
      </c>
      <c r="H533" s="6">
        <f t="shared" si="8"/>
        <v>11</v>
      </c>
      <c r="I533">
        <v>1783.75</v>
      </c>
      <c r="J533">
        <v>1783.75</v>
      </c>
      <c r="K533">
        <v>3012</v>
      </c>
      <c r="L533" s="5" t="s">
        <v>13</v>
      </c>
    </row>
    <row r="534" spans="1:12" x14ac:dyDescent="0.2">
      <c r="A534">
        <v>2022</v>
      </c>
      <c r="B534">
        <v>111</v>
      </c>
      <c r="C534">
        <v>89100601</v>
      </c>
      <c r="D534" s="1" t="s">
        <v>10</v>
      </c>
      <c r="E534">
        <v>361020438</v>
      </c>
      <c r="F534" s="2">
        <v>44564</v>
      </c>
      <c r="G534" s="2">
        <v>44594</v>
      </c>
      <c r="H534" s="6">
        <f t="shared" si="8"/>
        <v>2</v>
      </c>
      <c r="I534">
        <v>53512.5</v>
      </c>
      <c r="J534">
        <v>53512.5</v>
      </c>
      <c r="K534">
        <v>113</v>
      </c>
    </row>
    <row r="535" spans="1:12" x14ac:dyDescent="0.2">
      <c r="A535">
        <v>2022</v>
      </c>
      <c r="B535">
        <v>111</v>
      </c>
      <c r="C535">
        <v>89100601</v>
      </c>
      <c r="D535" s="1" t="s">
        <v>10</v>
      </c>
      <c r="E535">
        <v>365331063</v>
      </c>
      <c r="F535" s="2">
        <v>44564</v>
      </c>
      <c r="G535" s="2">
        <v>44620</v>
      </c>
      <c r="H535" s="6">
        <f t="shared" si="8"/>
        <v>2</v>
      </c>
      <c r="I535">
        <v>108001.04</v>
      </c>
      <c r="J535">
        <v>108001.04</v>
      </c>
      <c r="K535">
        <v>1612</v>
      </c>
    </row>
    <row r="536" spans="1:12" x14ac:dyDescent="0.2">
      <c r="A536">
        <v>2022</v>
      </c>
      <c r="B536">
        <v>111</v>
      </c>
      <c r="C536">
        <v>89100601</v>
      </c>
      <c r="D536" s="1" t="s">
        <v>10</v>
      </c>
      <c r="E536">
        <v>365408428</v>
      </c>
      <c r="F536" s="2">
        <v>44859</v>
      </c>
      <c r="G536" s="2">
        <v>44881</v>
      </c>
      <c r="H536" s="6">
        <f t="shared" si="8"/>
        <v>11</v>
      </c>
      <c r="I536">
        <v>39242.5</v>
      </c>
      <c r="J536">
        <v>39242.5</v>
      </c>
      <c r="K536">
        <v>311</v>
      </c>
    </row>
    <row r="537" spans="1:12" x14ac:dyDescent="0.2">
      <c r="A537">
        <v>2022</v>
      </c>
      <c r="B537">
        <v>111</v>
      </c>
      <c r="C537">
        <v>89100601</v>
      </c>
      <c r="D537" s="1" t="s">
        <v>10</v>
      </c>
      <c r="E537">
        <v>365819411</v>
      </c>
      <c r="F537" s="2">
        <v>44565</v>
      </c>
      <c r="G537" s="2">
        <v>44620</v>
      </c>
      <c r="H537" s="6">
        <f t="shared" si="8"/>
        <v>2</v>
      </c>
      <c r="I537">
        <v>106072.45</v>
      </c>
      <c r="J537">
        <v>106072.45</v>
      </c>
      <c r="K537">
        <v>1713</v>
      </c>
    </row>
    <row r="538" spans="1:12" ht="15" hidden="1" x14ac:dyDescent="0.25">
      <c r="A538">
        <v>2022</v>
      </c>
      <c r="B538">
        <v>111</v>
      </c>
      <c r="C538">
        <v>89100601</v>
      </c>
      <c r="D538" s="1" t="s">
        <v>10</v>
      </c>
      <c r="E538">
        <v>365819411</v>
      </c>
      <c r="F538" s="2">
        <v>44621</v>
      </c>
      <c r="G538" s="2">
        <v>44621</v>
      </c>
      <c r="H538" s="6">
        <f t="shared" si="8"/>
        <v>3</v>
      </c>
      <c r="I538">
        <v>1783.75</v>
      </c>
      <c r="J538">
        <v>1783.75</v>
      </c>
      <c r="K538">
        <v>3012</v>
      </c>
      <c r="L538" s="5" t="s">
        <v>13</v>
      </c>
    </row>
    <row r="539" spans="1:12" x14ac:dyDescent="0.2">
      <c r="A539">
        <v>2022</v>
      </c>
      <c r="B539">
        <v>111</v>
      </c>
      <c r="C539">
        <v>89100601</v>
      </c>
      <c r="D539" s="1" t="s">
        <v>10</v>
      </c>
      <c r="E539">
        <v>366215437</v>
      </c>
      <c r="F539" s="2">
        <v>44631</v>
      </c>
      <c r="G539" s="2">
        <v>44651</v>
      </c>
      <c r="H539" s="6">
        <f t="shared" si="8"/>
        <v>3</v>
      </c>
      <c r="I539">
        <v>35675</v>
      </c>
      <c r="J539">
        <v>35675</v>
      </c>
      <c r="K539">
        <v>3011</v>
      </c>
    </row>
    <row r="540" spans="1:12" ht="15" hidden="1" x14ac:dyDescent="0.25">
      <c r="A540">
        <v>2022</v>
      </c>
      <c r="B540">
        <v>111</v>
      </c>
      <c r="C540">
        <v>89100601</v>
      </c>
      <c r="D540" s="1" t="s">
        <v>10</v>
      </c>
      <c r="E540">
        <v>366215437</v>
      </c>
      <c r="F540" s="2">
        <v>44651</v>
      </c>
      <c r="G540" s="2">
        <v>44665</v>
      </c>
      <c r="H540" s="6">
        <f t="shared" si="8"/>
        <v>4</v>
      </c>
      <c r="I540">
        <v>24972.5</v>
      </c>
      <c r="J540">
        <v>24972.5</v>
      </c>
      <c r="K540">
        <v>3012</v>
      </c>
      <c r="L540" s="5" t="s">
        <v>13</v>
      </c>
    </row>
    <row r="541" spans="1:12" x14ac:dyDescent="0.2">
      <c r="A541">
        <v>2022</v>
      </c>
      <c r="B541">
        <v>111</v>
      </c>
      <c r="C541">
        <v>89100601</v>
      </c>
      <c r="D541" s="1" t="s">
        <v>10</v>
      </c>
      <c r="E541">
        <v>370102447</v>
      </c>
      <c r="F541" s="2">
        <v>44867</v>
      </c>
      <c r="G541" s="2">
        <v>44876</v>
      </c>
      <c r="H541" s="6">
        <f t="shared" si="8"/>
        <v>11</v>
      </c>
      <c r="I541">
        <v>16053.75</v>
      </c>
      <c r="J541">
        <v>16053.75</v>
      </c>
      <c r="K541">
        <v>1612</v>
      </c>
    </row>
    <row r="542" spans="1:12" x14ac:dyDescent="0.2">
      <c r="A542">
        <v>2022</v>
      </c>
      <c r="B542">
        <v>111</v>
      </c>
      <c r="C542">
        <v>89100601</v>
      </c>
      <c r="D542" s="1" t="s">
        <v>10</v>
      </c>
      <c r="E542">
        <v>375319454</v>
      </c>
      <c r="F542" s="2">
        <v>44617</v>
      </c>
      <c r="G542" s="2">
        <v>44627</v>
      </c>
      <c r="H542" s="6">
        <f t="shared" si="8"/>
        <v>3</v>
      </c>
      <c r="I542">
        <v>19285.900000000001</v>
      </c>
      <c r="J542">
        <v>19285.900000000001</v>
      </c>
      <c r="K542">
        <v>1112</v>
      </c>
    </row>
    <row r="543" spans="1:12" x14ac:dyDescent="0.2">
      <c r="A543">
        <v>2022</v>
      </c>
      <c r="B543">
        <v>111</v>
      </c>
      <c r="C543">
        <v>89100601</v>
      </c>
      <c r="D543" s="1" t="s">
        <v>10</v>
      </c>
      <c r="E543">
        <v>375404450</v>
      </c>
      <c r="F543" s="2">
        <v>44861</v>
      </c>
      <c r="G543" s="2">
        <v>44895</v>
      </c>
      <c r="H543" s="6">
        <f t="shared" si="8"/>
        <v>11</v>
      </c>
      <c r="I543">
        <v>60647.5</v>
      </c>
      <c r="J543">
        <v>60647.5</v>
      </c>
      <c r="K543">
        <v>3011</v>
      </c>
    </row>
    <row r="544" spans="1:12" ht="15" hidden="1" x14ac:dyDescent="0.25">
      <c r="A544">
        <v>2022</v>
      </c>
      <c r="B544">
        <v>111</v>
      </c>
      <c r="C544">
        <v>89100601</v>
      </c>
      <c r="D544" s="1" t="s">
        <v>10</v>
      </c>
      <c r="E544">
        <v>375404450</v>
      </c>
      <c r="F544" s="2">
        <v>44895</v>
      </c>
      <c r="G544" s="2">
        <v>44916</v>
      </c>
      <c r="H544" s="6">
        <f t="shared" si="8"/>
        <v>12</v>
      </c>
      <c r="I544">
        <v>37458.75</v>
      </c>
      <c r="J544">
        <v>37458.75</v>
      </c>
      <c r="K544">
        <v>3012</v>
      </c>
      <c r="L544" s="5" t="s">
        <v>13</v>
      </c>
    </row>
    <row r="545" spans="1:12" x14ac:dyDescent="0.2">
      <c r="A545">
        <v>2022</v>
      </c>
      <c r="B545">
        <v>111</v>
      </c>
      <c r="C545">
        <v>89100601</v>
      </c>
      <c r="D545" s="1" t="s">
        <v>10</v>
      </c>
      <c r="E545">
        <v>375420460</v>
      </c>
      <c r="F545" s="2">
        <v>44776</v>
      </c>
      <c r="G545" s="2">
        <v>44804</v>
      </c>
      <c r="H545" s="6">
        <f t="shared" si="8"/>
        <v>8</v>
      </c>
      <c r="I545">
        <v>49945</v>
      </c>
      <c r="J545">
        <v>49945</v>
      </c>
      <c r="K545">
        <v>3011</v>
      </c>
    </row>
    <row r="546" spans="1:12" ht="15" hidden="1" x14ac:dyDescent="0.25">
      <c r="A546">
        <v>2022</v>
      </c>
      <c r="B546">
        <v>111</v>
      </c>
      <c r="C546">
        <v>89100601</v>
      </c>
      <c r="D546" s="1" t="s">
        <v>10</v>
      </c>
      <c r="E546">
        <v>375420460</v>
      </c>
      <c r="F546" s="2">
        <v>44804</v>
      </c>
      <c r="G546" s="2">
        <v>44819</v>
      </c>
      <c r="H546" s="6">
        <f t="shared" si="8"/>
        <v>9</v>
      </c>
      <c r="I546">
        <v>26756.25</v>
      </c>
      <c r="J546">
        <v>26756.25</v>
      </c>
      <c r="K546">
        <v>3012</v>
      </c>
      <c r="L546" s="5" t="s">
        <v>13</v>
      </c>
    </row>
    <row r="547" spans="1:12" x14ac:dyDescent="0.2">
      <c r="A547">
        <v>2022</v>
      </c>
      <c r="B547">
        <v>111</v>
      </c>
      <c r="C547">
        <v>89100601</v>
      </c>
      <c r="D547" s="1" t="s">
        <v>10</v>
      </c>
      <c r="E547">
        <v>380113460</v>
      </c>
      <c r="F547" s="2">
        <v>44781</v>
      </c>
      <c r="G547" s="2">
        <v>44804</v>
      </c>
      <c r="H547" s="6">
        <f t="shared" si="8"/>
        <v>8</v>
      </c>
      <c r="I547">
        <v>41026.25</v>
      </c>
      <c r="J547">
        <v>41026.25</v>
      </c>
      <c r="K547">
        <v>1713</v>
      </c>
    </row>
    <row r="548" spans="1:12" x14ac:dyDescent="0.2">
      <c r="A548">
        <v>2022</v>
      </c>
      <c r="B548">
        <v>111</v>
      </c>
      <c r="C548">
        <v>89100601</v>
      </c>
      <c r="D548" s="1" t="s">
        <v>10</v>
      </c>
      <c r="E548">
        <v>380113460</v>
      </c>
      <c r="F548" s="2">
        <v>44805</v>
      </c>
      <c r="G548" s="2">
        <v>44834</v>
      </c>
      <c r="H548" s="6">
        <f t="shared" si="8"/>
        <v>9</v>
      </c>
      <c r="I548">
        <v>51728.75</v>
      </c>
      <c r="J548">
        <v>51728.75</v>
      </c>
    </row>
    <row r="549" spans="1:12" ht="15" hidden="1" x14ac:dyDescent="0.25">
      <c r="A549">
        <v>2022</v>
      </c>
      <c r="B549">
        <v>111</v>
      </c>
      <c r="C549">
        <v>89100601</v>
      </c>
      <c r="D549" s="1" t="s">
        <v>10</v>
      </c>
      <c r="E549">
        <v>380113460</v>
      </c>
      <c r="F549" s="2">
        <v>44834</v>
      </c>
      <c r="G549" s="2">
        <v>44855</v>
      </c>
      <c r="H549" s="6">
        <f t="shared" si="8"/>
        <v>10</v>
      </c>
      <c r="I549">
        <v>40500.39</v>
      </c>
      <c r="J549">
        <v>40500.39</v>
      </c>
      <c r="K549">
        <v>3012</v>
      </c>
      <c r="L549" s="5" t="s">
        <v>13</v>
      </c>
    </row>
    <row r="550" spans="1:12" x14ac:dyDescent="0.2">
      <c r="A550">
        <v>2022</v>
      </c>
      <c r="B550">
        <v>111</v>
      </c>
      <c r="C550">
        <v>89100601</v>
      </c>
      <c r="D550" s="1" t="s">
        <v>10</v>
      </c>
      <c r="E550">
        <v>385113440</v>
      </c>
      <c r="F550" s="2">
        <v>44795</v>
      </c>
      <c r="G550" s="2">
        <v>44804</v>
      </c>
      <c r="H550" s="6">
        <f t="shared" si="8"/>
        <v>8</v>
      </c>
      <c r="I550">
        <v>16053.75</v>
      </c>
      <c r="J550">
        <v>16053.75</v>
      </c>
      <c r="K550">
        <v>3011</v>
      </c>
    </row>
    <row r="551" spans="1:12" ht="15" hidden="1" x14ac:dyDescent="0.25">
      <c r="A551">
        <v>2022</v>
      </c>
      <c r="B551">
        <v>111</v>
      </c>
      <c r="C551">
        <v>89100601</v>
      </c>
      <c r="D551" s="1" t="s">
        <v>10</v>
      </c>
      <c r="E551">
        <v>385113440</v>
      </c>
      <c r="F551" s="2">
        <v>44804</v>
      </c>
      <c r="G551" s="2">
        <v>44824</v>
      </c>
      <c r="H551" s="6">
        <f t="shared" si="8"/>
        <v>9</v>
      </c>
      <c r="I551">
        <v>38571.800000000003</v>
      </c>
      <c r="J551">
        <v>38571.800000000003</v>
      </c>
      <c r="K551">
        <v>3012</v>
      </c>
      <c r="L551" s="5" t="s">
        <v>13</v>
      </c>
    </row>
    <row r="552" spans="1:12" x14ac:dyDescent="0.2">
      <c r="A552">
        <v>2022</v>
      </c>
      <c r="B552">
        <v>111</v>
      </c>
      <c r="C552">
        <v>89100601</v>
      </c>
      <c r="D552" s="1" t="s">
        <v>10</v>
      </c>
      <c r="E552">
        <v>385113440</v>
      </c>
      <c r="F552" s="2">
        <v>44855</v>
      </c>
      <c r="G552" s="2">
        <v>44865</v>
      </c>
      <c r="H552" s="6">
        <f t="shared" si="8"/>
        <v>10</v>
      </c>
      <c r="I552">
        <v>17837.5</v>
      </c>
      <c r="J552">
        <v>17837.5</v>
      </c>
      <c r="K552">
        <v>3011</v>
      </c>
    </row>
    <row r="553" spans="1:12" x14ac:dyDescent="0.2">
      <c r="A553">
        <v>2022</v>
      </c>
      <c r="B553">
        <v>111</v>
      </c>
      <c r="C553">
        <v>89100601</v>
      </c>
      <c r="D553" s="1" t="s">
        <v>10</v>
      </c>
      <c r="E553">
        <v>385113440</v>
      </c>
      <c r="F553" s="2">
        <v>44866</v>
      </c>
      <c r="G553" s="2">
        <v>44895</v>
      </c>
      <c r="H553" s="6">
        <f t="shared" si="8"/>
        <v>11</v>
      </c>
      <c r="I553">
        <v>51728.75</v>
      </c>
      <c r="J553">
        <v>51728.75</v>
      </c>
    </row>
    <row r="554" spans="1:12" ht="15" hidden="1" x14ac:dyDescent="0.25">
      <c r="A554">
        <v>2022</v>
      </c>
      <c r="B554">
        <v>111</v>
      </c>
      <c r="C554">
        <v>89100601</v>
      </c>
      <c r="D554" s="1" t="s">
        <v>10</v>
      </c>
      <c r="E554">
        <v>385113440</v>
      </c>
      <c r="F554" s="2">
        <v>44895</v>
      </c>
      <c r="G554" s="2">
        <v>44920</v>
      </c>
      <c r="H554" s="6">
        <f t="shared" si="8"/>
        <v>12</v>
      </c>
      <c r="I554">
        <v>48214.75</v>
      </c>
      <c r="J554">
        <v>48214.75</v>
      </c>
      <c r="K554">
        <v>3012</v>
      </c>
      <c r="L554" s="5" t="s">
        <v>13</v>
      </c>
    </row>
    <row r="555" spans="1:12" x14ac:dyDescent="0.2">
      <c r="A555">
        <v>2022</v>
      </c>
      <c r="B555">
        <v>111</v>
      </c>
      <c r="C555">
        <v>89100601</v>
      </c>
      <c r="D555" s="1" t="s">
        <v>10</v>
      </c>
      <c r="E555">
        <v>385330453</v>
      </c>
      <c r="F555" s="2">
        <v>44762</v>
      </c>
      <c r="G555" s="2">
        <v>44773</v>
      </c>
      <c r="H555" s="6">
        <f t="shared" si="8"/>
        <v>7</v>
      </c>
      <c r="I555">
        <v>19621.25</v>
      </c>
      <c r="J555">
        <v>19621.25</v>
      </c>
    </row>
    <row r="556" spans="1:12" x14ac:dyDescent="0.2">
      <c r="A556">
        <v>2022</v>
      </c>
      <c r="B556">
        <v>111</v>
      </c>
      <c r="C556">
        <v>89100601</v>
      </c>
      <c r="D556" s="1" t="s">
        <v>10</v>
      </c>
      <c r="E556">
        <v>385330453</v>
      </c>
      <c r="F556" s="2">
        <v>44774</v>
      </c>
      <c r="G556" s="2">
        <v>44804</v>
      </c>
      <c r="H556" s="6">
        <f t="shared" si="8"/>
        <v>8</v>
      </c>
      <c r="I556">
        <v>53512.5</v>
      </c>
      <c r="J556">
        <v>53512.5</v>
      </c>
    </row>
    <row r="557" spans="1:12" ht="15" hidden="1" x14ac:dyDescent="0.25">
      <c r="A557">
        <v>2022</v>
      </c>
      <c r="B557">
        <v>111</v>
      </c>
      <c r="C557">
        <v>89100601</v>
      </c>
      <c r="D557" s="1" t="s">
        <v>10</v>
      </c>
      <c r="E557">
        <v>385330453</v>
      </c>
      <c r="F557" s="2">
        <v>44804</v>
      </c>
      <c r="G557" s="2">
        <v>44833</v>
      </c>
      <c r="H557" s="6">
        <f t="shared" si="8"/>
        <v>9</v>
      </c>
      <c r="I557">
        <v>55929.11</v>
      </c>
      <c r="J557">
        <v>55929.11</v>
      </c>
      <c r="K557">
        <v>3012</v>
      </c>
      <c r="L557" s="5" t="s">
        <v>13</v>
      </c>
    </row>
    <row r="558" spans="1:12" x14ac:dyDescent="0.2">
      <c r="A558">
        <v>2022</v>
      </c>
      <c r="B558">
        <v>111</v>
      </c>
      <c r="C558">
        <v>89100601</v>
      </c>
      <c r="D558" s="1" t="s">
        <v>10</v>
      </c>
      <c r="E558">
        <v>386206089</v>
      </c>
      <c r="F558" s="2">
        <v>44848</v>
      </c>
      <c r="G558" s="2">
        <v>44865</v>
      </c>
      <c r="H558" s="6">
        <f t="shared" si="8"/>
        <v>10</v>
      </c>
      <c r="I558">
        <v>30323.75</v>
      </c>
      <c r="J558">
        <v>30323.75</v>
      </c>
      <c r="K558">
        <v>312</v>
      </c>
    </row>
    <row r="559" spans="1:12" ht="15" hidden="1" x14ac:dyDescent="0.25">
      <c r="A559">
        <v>2022</v>
      </c>
      <c r="B559">
        <v>111</v>
      </c>
      <c r="C559">
        <v>89100601</v>
      </c>
      <c r="D559" s="1" t="s">
        <v>10</v>
      </c>
      <c r="E559">
        <v>386206089</v>
      </c>
      <c r="F559" s="2">
        <v>44865</v>
      </c>
      <c r="G559" s="2">
        <v>44875</v>
      </c>
      <c r="H559" s="6">
        <f t="shared" si="8"/>
        <v>11</v>
      </c>
      <c r="I559">
        <v>17837.5</v>
      </c>
      <c r="J559">
        <v>17837.5</v>
      </c>
      <c r="K559">
        <v>3012</v>
      </c>
      <c r="L559" s="5" t="s">
        <v>13</v>
      </c>
    </row>
    <row r="560" spans="1:12" x14ac:dyDescent="0.2">
      <c r="A560">
        <v>2022</v>
      </c>
      <c r="B560">
        <v>111</v>
      </c>
      <c r="C560">
        <v>89100601</v>
      </c>
      <c r="D560" s="1" t="s">
        <v>10</v>
      </c>
      <c r="E560">
        <v>390126006</v>
      </c>
      <c r="F560" s="2">
        <v>44585</v>
      </c>
      <c r="G560" s="2">
        <v>44620</v>
      </c>
      <c r="H560" s="6">
        <f t="shared" si="8"/>
        <v>2</v>
      </c>
      <c r="I560">
        <v>67500.649999999994</v>
      </c>
      <c r="J560">
        <v>67500.649999999994</v>
      </c>
      <c r="K560">
        <v>3011</v>
      </c>
    </row>
    <row r="561" spans="1:12" x14ac:dyDescent="0.2">
      <c r="A561">
        <v>2022</v>
      </c>
      <c r="B561">
        <v>111</v>
      </c>
      <c r="C561">
        <v>89100601</v>
      </c>
      <c r="D561" s="1" t="s">
        <v>10</v>
      </c>
      <c r="E561">
        <v>390126006</v>
      </c>
      <c r="F561" s="2">
        <v>44621</v>
      </c>
      <c r="G561" s="2">
        <v>44634</v>
      </c>
      <c r="H561" s="6">
        <f t="shared" si="8"/>
        <v>3</v>
      </c>
      <c r="I561">
        <v>25071.67</v>
      </c>
      <c r="J561">
        <v>25071.67</v>
      </c>
    </row>
    <row r="562" spans="1:12" x14ac:dyDescent="0.2">
      <c r="A562">
        <v>2022</v>
      </c>
      <c r="B562">
        <v>111</v>
      </c>
      <c r="C562">
        <v>89100601</v>
      </c>
      <c r="D562" s="1" t="s">
        <v>10</v>
      </c>
      <c r="E562">
        <v>390126006</v>
      </c>
      <c r="F562" s="2">
        <v>44672</v>
      </c>
      <c r="G562" s="2">
        <v>44681</v>
      </c>
      <c r="H562" s="6">
        <f t="shared" si="8"/>
        <v>4</v>
      </c>
      <c r="I562">
        <v>16053.75</v>
      </c>
      <c r="J562">
        <v>16053.75</v>
      </c>
      <c r="K562">
        <v>3011</v>
      </c>
    </row>
    <row r="563" spans="1:12" ht="15" hidden="1" x14ac:dyDescent="0.25">
      <c r="A563">
        <v>2022</v>
      </c>
      <c r="B563">
        <v>111</v>
      </c>
      <c r="C563">
        <v>89100601</v>
      </c>
      <c r="D563" s="1" t="s">
        <v>10</v>
      </c>
      <c r="E563">
        <v>390126006</v>
      </c>
      <c r="F563" s="2">
        <v>44681</v>
      </c>
      <c r="G563" s="2">
        <v>44698</v>
      </c>
      <c r="H563" s="6">
        <f t="shared" si="8"/>
        <v>5</v>
      </c>
      <c r="I563">
        <v>30323.75</v>
      </c>
      <c r="J563">
        <v>30323.75</v>
      </c>
      <c r="K563">
        <v>3012</v>
      </c>
      <c r="L563" s="5" t="s">
        <v>13</v>
      </c>
    </row>
    <row r="564" spans="1:12" x14ac:dyDescent="0.2">
      <c r="A564">
        <v>2022</v>
      </c>
      <c r="B564">
        <v>111</v>
      </c>
      <c r="C564">
        <v>89100601</v>
      </c>
      <c r="D564" s="1" t="s">
        <v>10</v>
      </c>
      <c r="E564">
        <v>390306426</v>
      </c>
      <c r="F564" s="2">
        <v>44818</v>
      </c>
      <c r="G564" s="2">
        <v>44834</v>
      </c>
      <c r="H564" s="6">
        <f t="shared" si="8"/>
        <v>9</v>
      </c>
      <c r="I564">
        <v>28540</v>
      </c>
      <c r="J564">
        <v>28540</v>
      </c>
      <c r="K564">
        <v>213</v>
      </c>
    </row>
    <row r="565" spans="1:12" ht="15" hidden="1" x14ac:dyDescent="0.25">
      <c r="A565">
        <v>2022</v>
      </c>
      <c r="B565">
        <v>111</v>
      </c>
      <c r="C565">
        <v>89100601</v>
      </c>
      <c r="D565" s="1" t="s">
        <v>10</v>
      </c>
      <c r="E565">
        <v>390306426</v>
      </c>
      <c r="F565" s="2">
        <v>44834</v>
      </c>
      <c r="G565" s="2">
        <v>44844</v>
      </c>
      <c r="H565" s="6">
        <f t="shared" si="8"/>
        <v>10</v>
      </c>
      <c r="I565">
        <v>17837.5</v>
      </c>
      <c r="J565">
        <v>17837.5</v>
      </c>
      <c r="K565">
        <v>3012</v>
      </c>
      <c r="L565" s="5" t="s">
        <v>13</v>
      </c>
    </row>
    <row r="566" spans="1:12" x14ac:dyDescent="0.2">
      <c r="A566">
        <v>2022</v>
      </c>
      <c r="B566">
        <v>111</v>
      </c>
      <c r="C566">
        <v>89100601</v>
      </c>
      <c r="D566" s="1" t="s">
        <v>10</v>
      </c>
      <c r="E566">
        <v>395720405</v>
      </c>
      <c r="F566" s="2">
        <v>44853</v>
      </c>
      <c r="G566" s="2">
        <v>44865</v>
      </c>
      <c r="H566" s="6">
        <f t="shared" si="8"/>
        <v>10</v>
      </c>
      <c r="I566">
        <v>21405</v>
      </c>
      <c r="J566">
        <v>21405</v>
      </c>
      <c r="K566">
        <v>113</v>
      </c>
    </row>
    <row r="567" spans="1:12" ht="15" hidden="1" x14ac:dyDescent="0.25">
      <c r="A567">
        <v>2022</v>
      </c>
      <c r="B567">
        <v>111</v>
      </c>
      <c r="C567">
        <v>89100601</v>
      </c>
      <c r="D567" s="1" t="s">
        <v>10</v>
      </c>
      <c r="E567">
        <v>395720405</v>
      </c>
      <c r="F567" s="2">
        <v>44865</v>
      </c>
      <c r="G567" s="2">
        <v>44886</v>
      </c>
      <c r="H567" s="6">
        <f t="shared" si="8"/>
        <v>11</v>
      </c>
      <c r="I567">
        <v>33859.56</v>
      </c>
      <c r="J567">
        <v>33859.56</v>
      </c>
      <c r="K567">
        <v>3012</v>
      </c>
      <c r="L567" s="5" t="s">
        <v>13</v>
      </c>
    </row>
    <row r="568" spans="1:12" x14ac:dyDescent="0.2">
      <c r="A568">
        <v>2022</v>
      </c>
      <c r="B568">
        <v>111</v>
      </c>
      <c r="C568">
        <v>89100601</v>
      </c>
      <c r="D568" s="1" t="s">
        <v>10</v>
      </c>
      <c r="E568">
        <v>395910030</v>
      </c>
      <c r="F568" s="2">
        <v>44599</v>
      </c>
      <c r="G568" s="2">
        <v>44620</v>
      </c>
      <c r="H568" s="6">
        <f t="shared" si="8"/>
        <v>2</v>
      </c>
      <c r="I568">
        <v>40500.39</v>
      </c>
      <c r="J568">
        <v>40500.39</v>
      </c>
      <c r="K568">
        <v>3011</v>
      </c>
    </row>
    <row r="569" spans="1:12" x14ac:dyDescent="0.2">
      <c r="A569">
        <v>2022</v>
      </c>
      <c r="B569">
        <v>111</v>
      </c>
      <c r="C569">
        <v>89100601</v>
      </c>
      <c r="D569" s="1" t="s">
        <v>10</v>
      </c>
      <c r="E569">
        <v>395910030</v>
      </c>
      <c r="F569" s="2">
        <v>44621</v>
      </c>
      <c r="G569" s="2">
        <v>44630</v>
      </c>
      <c r="H569" s="6">
        <f t="shared" si="8"/>
        <v>3</v>
      </c>
      <c r="I569">
        <v>16053.75</v>
      </c>
      <c r="J569">
        <v>16053.75</v>
      </c>
    </row>
    <row r="570" spans="1:12" x14ac:dyDescent="0.2">
      <c r="A570">
        <v>2022</v>
      </c>
      <c r="B570">
        <v>111</v>
      </c>
      <c r="C570">
        <v>89100601</v>
      </c>
      <c r="D570" s="1" t="s">
        <v>10</v>
      </c>
      <c r="E570">
        <v>396018454</v>
      </c>
      <c r="F570" s="2">
        <v>44819</v>
      </c>
      <c r="G570" s="2">
        <v>44834</v>
      </c>
      <c r="H570" s="6">
        <f t="shared" si="8"/>
        <v>9</v>
      </c>
      <c r="I570">
        <v>26756.25</v>
      </c>
      <c r="J570">
        <v>26756.25</v>
      </c>
      <c r="K570">
        <v>3011</v>
      </c>
    </row>
    <row r="571" spans="1:12" x14ac:dyDescent="0.2">
      <c r="A571">
        <v>2022</v>
      </c>
      <c r="B571">
        <v>111</v>
      </c>
      <c r="C571">
        <v>89100601</v>
      </c>
      <c r="D571" s="1" t="s">
        <v>10</v>
      </c>
      <c r="E571">
        <v>396018454</v>
      </c>
      <c r="F571" s="2">
        <v>44835</v>
      </c>
      <c r="G571" s="2">
        <v>44865</v>
      </c>
      <c r="H571" s="6">
        <f t="shared" si="8"/>
        <v>10</v>
      </c>
      <c r="I571">
        <v>53512.5</v>
      </c>
      <c r="J571">
        <v>53512.5</v>
      </c>
    </row>
    <row r="572" spans="1:12" ht="15" hidden="1" x14ac:dyDescent="0.25">
      <c r="A572">
        <v>2022</v>
      </c>
      <c r="B572">
        <v>111</v>
      </c>
      <c r="C572">
        <v>89100601</v>
      </c>
      <c r="D572" s="1" t="s">
        <v>10</v>
      </c>
      <c r="E572">
        <v>396018454</v>
      </c>
      <c r="F572" s="2">
        <v>44865</v>
      </c>
      <c r="G572" s="2">
        <v>44866</v>
      </c>
      <c r="H572" s="6">
        <f t="shared" si="8"/>
        <v>11</v>
      </c>
      <c r="I572">
        <v>1783.75</v>
      </c>
      <c r="J572">
        <v>1783.75</v>
      </c>
      <c r="K572">
        <v>3012</v>
      </c>
      <c r="L572" s="5" t="s">
        <v>13</v>
      </c>
    </row>
    <row r="573" spans="1:12" x14ac:dyDescent="0.2">
      <c r="A573">
        <v>2022</v>
      </c>
      <c r="B573">
        <v>111</v>
      </c>
      <c r="C573">
        <v>89100601</v>
      </c>
      <c r="D573" s="1" t="s">
        <v>10</v>
      </c>
      <c r="E573">
        <v>400101505</v>
      </c>
      <c r="F573" s="2">
        <v>44610</v>
      </c>
      <c r="G573" s="2">
        <v>44620</v>
      </c>
      <c r="H573" s="6">
        <f t="shared" si="8"/>
        <v>2</v>
      </c>
      <c r="I573">
        <v>19285.900000000001</v>
      </c>
      <c r="J573">
        <v>19285.900000000001</v>
      </c>
      <c r="K573">
        <v>3011</v>
      </c>
    </row>
    <row r="574" spans="1:12" x14ac:dyDescent="0.2">
      <c r="A574">
        <v>2022</v>
      </c>
      <c r="B574">
        <v>111</v>
      </c>
      <c r="C574">
        <v>89100601</v>
      </c>
      <c r="D574" s="1" t="s">
        <v>10</v>
      </c>
      <c r="E574">
        <v>400101505</v>
      </c>
      <c r="F574" s="2">
        <v>44621</v>
      </c>
      <c r="G574" s="2">
        <v>44631</v>
      </c>
      <c r="H574" s="6">
        <f t="shared" si="8"/>
        <v>3</v>
      </c>
      <c r="I574">
        <v>17837.5</v>
      </c>
      <c r="J574">
        <v>17837.5</v>
      </c>
    </row>
    <row r="575" spans="1:12" x14ac:dyDescent="0.2">
      <c r="A575">
        <v>2022</v>
      </c>
      <c r="B575">
        <v>111</v>
      </c>
      <c r="C575">
        <v>89100601</v>
      </c>
      <c r="D575" s="1" t="s">
        <v>10</v>
      </c>
      <c r="E575">
        <v>400107434</v>
      </c>
      <c r="F575" s="2">
        <v>44641</v>
      </c>
      <c r="G575" s="2">
        <v>44651</v>
      </c>
      <c r="H575" s="6">
        <f t="shared" si="8"/>
        <v>3</v>
      </c>
      <c r="I575">
        <v>17837.5</v>
      </c>
      <c r="J575">
        <v>17837.5</v>
      </c>
      <c r="K575">
        <v>112</v>
      </c>
    </row>
    <row r="576" spans="1:12" ht="15" hidden="1" x14ac:dyDescent="0.25">
      <c r="A576">
        <v>2022</v>
      </c>
      <c r="B576">
        <v>111</v>
      </c>
      <c r="C576">
        <v>89100601</v>
      </c>
      <c r="D576" s="1" t="s">
        <v>10</v>
      </c>
      <c r="E576">
        <v>400107434</v>
      </c>
      <c r="F576" s="2">
        <v>44651</v>
      </c>
      <c r="G576" s="2">
        <v>44659</v>
      </c>
      <c r="H576" s="6">
        <f t="shared" si="8"/>
        <v>4</v>
      </c>
      <c r="I576">
        <v>13584.44</v>
      </c>
      <c r="J576">
        <v>13584.44</v>
      </c>
      <c r="K576">
        <v>3012</v>
      </c>
      <c r="L576" s="5" t="s">
        <v>13</v>
      </c>
    </row>
    <row r="577" spans="1:12" x14ac:dyDescent="0.2">
      <c r="A577">
        <v>2022</v>
      </c>
      <c r="B577">
        <v>111</v>
      </c>
      <c r="C577">
        <v>89100601</v>
      </c>
      <c r="D577" s="1" t="s">
        <v>10</v>
      </c>
      <c r="E577">
        <v>400804422</v>
      </c>
      <c r="F577" s="2">
        <v>44624</v>
      </c>
      <c r="G577" s="2">
        <v>44650</v>
      </c>
      <c r="H577" s="6">
        <f t="shared" si="8"/>
        <v>3</v>
      </c>
      <c r="I577">
        <v>46377.5</v>
      </c>
      <c r="J577">
        <v>46377.5</v>
      </c>
      <c r="K577">
        <v>1713</v>
      </c>
    </row>
    <row r="578" spans="1:12" x14ac:dyDescent="0.2">
      <c r="A578">
        <v>2022</v>
      </c>
      <c r="B578">
        <v>111</v>
      </c>
      <c r="C578">
        <v>89100601</v>
      </c>
      <c r="D578" s="1" t="s">
        <v>10</v>
      </c>
      <c r="E578">
        <v>401201470</v>
      </c>
      <c r="F578" s="2">
        <v>44881</v>
      </c>
      <c r="G578" s="2">
        <v>44895</v>
      </c>
      <c r="H578" s="6">
        <f t="shared" si="8"/>
        <v>11</v>
      </c>
      <c r="I578">
        <v>24972.5</v>
      </c>
      <c r="J578">
        <v>24972.5</v>
      </c>
      <c r="K578">
        <v>611</v>
      </c>
    </row>
    <row r="579" spans="1:12" ht="15" hidden="1" x14ac:dyDescent="0.25">
      <c r="A579">
        <v>2022</v>
      </c>
      <c r="B579">
        <v>111</v>
      </c>
      <c r="C579">
        <v>89100601</v>
      </c>
      <c r="D579" s="1" t="s">
        <v>10</v>
      </c>
      <c r="E579">
        <v>401201470</v>
      </c>
      <c r="F579" s="2">
        <v>44895</v>
      </c>
      <c r="G579" s="2">
        <v>44916</v>
      </c>
      <c r="H579" s="6">
        <f t="shared" ref="H579:H642" si="9">MONTH(G579)</f>
        <v>12</v>
      </c>
      <c r="I579">
        <v>37458.75</v>
      </c>
      <c r="J579">
        <v>37458.75</v>
      </c>
      <c r="K579">
        <v>3012</v>
      </c>
      <c r="L579" s="5" t="s">
        <v>13</v>
      </c>
    </row>
    <row r="580" spans="1:12" x14ac:dyDescent="0.2">
      <c r="A580">
        <v>2022</v>
      </c>
      <c r="B580">
        <v>111</v>
      </c>
      <c r="C580">
        <v>89100601</v>
      </c>
      <c r="D580" s="1" t="s">
        <v>10</v>
      </c>
      <c r="E580">
        <v>405403427</v>
      </c>
      <c r="F580" s="2">
        <v>44568</v>
      </c>
      <c r="G580" s="2">
        <v>44620</v>
      </c>
      <c r="H580" s="6">
        <f t="shared" si="9"/>
        <v>2</v>
      </c>
      <c r="I580">
        <v>100286.68</v>
      </c>
      <c r="J580">
        <v>100286.68</v>
      </c>
      <c r="K580">
        <v>311</v>
      </c>
    </row>
    <row r="581" spans="1:12" x14ac:dyDescent="0.2">
      <c r="A581">
        <v>2022</v>
      </c>
      <c r="B581">
        <v>111</v>
      </c>
      <c r="C581">
        <v>89100601</v>
      </c>
      <c r="D581" s="1" t="s">
        <v>10</v>
      </c>
      <c r="E581">
        <v>405403427</v>
      </c>
      <c r="F581" s="2">
        <v>44621</v>
      </c>
      <c r="G581" s="2">
        <v>44636</v>
      </c>
      <c r="H581" s="6">
        <f t="shared" si="9"/>
        <v>3</v>
      </c>
      <c r="I581">
        <v>28928.85</v>
      </c>
      <c r="J581">
        <v>28928.85</v>
      </c>
    </row>
    <row r="582" spans="1:12" x14ac:dyDescent="0.2">
      <c r="A582">
        <v>2022</v>
      </c>
      <c r="B582">
        <v>111</v>
      </c>
      <c r="C582">
        <v>89100601</v>
      </c>
      <c r="D582" s="1" t="s">
        <v>10</v>
      </c>
      <c r="E582">
        <v>405419403</v>
      </c>
      <c r="F582" s="2">
        <v>44637</v>
      </c>
      <c r="G582" s="2">
        <v>44651</v>
      </c>
      <c r="H582" s="6">
        <f t="shared" si="9"/>
        <v>3</v>
      </c>
      <c r="I582">
        <v>24972.5</v>
      </c>
      <c r="J582">
        <v>24972.5</v>
      </c>
      <c r="K582">
        <v>3011</v>
      </c>
    </row>
    <row r="583" spans="1:12" x14ac:dyDescent="0.2">
      <c r="A583">
        <v>2022</v>
      </c>
      <c r="B583">
        <v>111</v>
      </c>
      <c r="C583">
        <v>89100601</v>
      </c>
      <c r="D583" s="1" t="s">
        <v>10</v>
      </c>
      <c r="E583">
        <v>405419403</v>
      </c>
      <c r="F583" s="2">
        <v>44652</v>
      </c>
      <c r="G583" s="2">
        <v>44681</v>
      </c>
      <c r="H583" s="6">
        <f t="shared" si="9"/>
        <v>4</v>
      </c>
      <c r="I583">
        <v>51728.75</v>
      </c>
      <c r="J583">
        <v>51728.75</v>
      </c>
    </row>
    <row r="584" spans="1:12" ht="15" hidden="1" x14ac:dyDescent="0.25">
      <c r="A584">
        <v>2022</v>
      </c>
      <c r="B584">
        <v>111</v>
      </c>
      <c r="C584">
        <v>89100601</v>
      </c>
      <c r="D584" s="1" t="s">
        <v>10</v>
      </c>
      <c r="E584">
        <v>405419403</v>
      </c>
      <c r="F584" s="2">
        <v>44681</v>
      </c>
      <c r="G584" s="2">
        <v>44692</v>
      </c>
      <c r="H584" s="6">
        <f t="shared" si="9"/>
        <v>5</v>
      </c>
      <c r="I584">
        <v>19621.25</v>
      </c>
      <c r="J584">
        <v>19621.25</v>
      </c>
      <c r="K584">
        <v>3012</v>
      </c>
      <c r="L584" s="5" t="s">
        <v>13</v>
      </c>
    </row>
    <row r="585" spans="1:12" x14ac:dyDescent="0.2">
      <c r="A585">
        <v>2022</v>
      </c>
      <c r="B585">
        <v>111</v>
      </c>
      <c r="C585">
        <v>89100601</v>
      </c>
      <c r="D585" s="1" t="s">
        <v>10</v>
      </c>
      <c r="E585">
        <v>405723408</v>
      </c>
      <c r="F585" s="2">
        <v>44837</v>
      </c>
      <c r="G585" s="2">
        <v>44865</v>
      </c>
      <c r="H585" s="6">
        <f t="shared" si="9"/>
        <v>10</v>
      </c>
      <c r="I585">
        <v>49945</v>
      </c>
      <c r="J585">
        <v>49945</v>
      </c>
      <c r="K585">
        <v>612</v>
      </c>
    </row>
    <row r="586" spans="1:12" ht="15" hidden="1" x14ac:dyDescent="0.25">
      <c r="A586">
        <v>2022</v>
      </c>
      <c r="B586">
        <v>111</v>
      </c>
      <c r="C586">
        <v>89100601</v>
      </c>
      <c r="D586" s="1" t="s">
        <v>10</v>
      </c>
      <c r="E586">
        <v>405723408</v>
      </c>
      <c r="F586" s="2">
        <v>44865</v>
      </c>
      <c r="G586" s="2">
        <v>44869</v>
      </c>
      <c r="H586" s="6">
        <f t="shared" si="9"/>
        <v>11</v>
      </c>
      <c r="I586">
        <v>7135</v>
      </c>
      <c r="J586">
        <v>7135</v>
      </c>
      <c r="K586">
        <v>3012</v>
      </c>
      <c r="L586" s="5" t="s">
        <v>13</v>
      </c>
    </row>
    <row r="587" spans="1:12" x14ac:dyDescent="0.2">
      <c r="A587">
        <v>2022</v>
      </c>
      <c r="B587">
        <v>111</v>
      </c>
      <c r="C587">
        <v>89100601</v>
      </c>
      <c r="D587" s="1" t="s">
        <v>10</v>
      </c>
      <c r="E587">
        <v>410606457</v>
      </c>
      <c r="F587" s="2">
        <v>44686</v>
      </c>
      <c r="G587" s="2">
        <v>44695</v>
      </c>
      <c r="H587" s="6">
        <f t="shared" si="9"/>
        <v>5</v>
      </c>
      <c r="I587">
        <v>16053.75</v>
      </c>
      <c r="J587">
        <v>16053.75</v>
      </c>
      <c r="K587">
        <v>3111</v>
      </c>
    </row>
    <row r="588" spans="1:12" x14ac:dyDescent="0.2">
      <c r="A588">
        <v>2022</v>
      </c>
      <c r="B588">
        <v>111</v>
      </c>
      <c r="C588">
        <v>89100601</v>
      </c>
      <c r="D588" s="1" t="s">
        <v>10</v>
      </c>
      <c r="E588">
        <v>415124039</v>
      </c>
      <c r="F588" s="2">
        <v>44796</v>
      </c>
      <c r="G588" s="2">
        <v>44804</v>
      </c>
      <c r="H588" s="6">
        <f t="shared" si="9"/>
        <v>8</v>
      </c>
      <c r="I588">
        <v>14270</v>
      </c>
      <c r="J588">
        <v>14270</v>
      </c>
      <c r="K588">
        <v>216</v>
      </c>
    </row>
    <row r="589" spans="1:12" x14ac:dyDescent="0.2">
      <c r="A589">
        <v>2022</v>
      </c>
      <c r="B589">
        <v>111</v>
      </c>
      <c r="C589">
        <v>89100601</v>
      </c>
      <c r="D589" s="1" t="s">
        <v>10</v>
      </c>
      <c r="E589">
        <v>415124039</v>
      </c>
      <c r="F589" s="2">
        <v>44805</v>
      </c>
      <c r="G589" s="2">
        <v>44834</v>
      </c>
      <c r="H589" s="6">
        <f t="shared" si="9"/>
        <v>9</v>
      </c>
      <c r="I589">
        <v>51728.75</v>
      </c>
      <c r="J589">
        <v>51728.75</v>
      </c>
    </row>
    <row r="590" spans="1:12" ht="15" hidden="1" x14ac:dyDescent="0.25">
      <c r="A590">
        <v>2022</v>
      </c>
      <c r="B590">
        <v>111</v>
      </c>
      <c r="C590">
        <v>89100601</v>
      </c>
      <c r="D590" s="1" t="s">
        <v>10</v>
      </c>
      <c r="E590">
        <v>415124039</v>
      </c>
      <c r="F590" s="2">
        <v>44834</v>
      </c>
      <c r="G590" s="2">
        <v>44852</v>
      </c>
      <c r="H590" s="6">
        <f t="shared" si="9"/>
        <v>10</v>
      </c>
      <c r="I590">
        <v>29193.87</v>
      </c>
      <c r="J590">
        <v>29193.87</v>
      </c>
      <c r="K590">
        <v>3012</v>
      </c>
      <c r="L590" s="5" t="s">
        <v>13</v>
      </c>
    </row>
    <row r="591" spans="1:12" x14ac:dyDescent="0.2">
      <c r="A591">
        <v>2022</v>
      </c>
      <c r="B591">
        <v>111</v>
      </c>
      <c r="C591">
        <v>89100601</v>
      </c>
      <c r="D591" s="1" t="s">
        <v>10</v>
      </c>
      <c r="E591">
        <v>415306433</v>
      </c>
      <c r="F591" s="2">
        <v>44900</v>
      </c>
      <c r="G591" s="2">
        <v>44926</v>
      </c>
      <c r="H591" s="6">
        <f t="shared" si="9"/>
        <v>12</v>
      </c>
      <c r="I591">
        <v>46377.5</v>
      </c>
      <c r="J591">
        <v>46377.5</v>
      </c>
      <c r="K591">
        <v>3011</v>
      </c>
    </row>
    <row r="592" spans="1:12" x14ac:dyDescent="0.2">
      <c r="A592">
        <v>2022</v>
      </c>
      <c r="B592">
        <v>111</v>
      </c>
      <c r="C592">
        <v>89100601</v>
      </c>
      <c r="D592" s="1" t="s">
        <v>10</v>
      </c>
      <c r="E592">
        <v>415508450</v>
      </c>
      <c r="F592" s="2">
        <v>44659</v>
      </c>
      <c r="G592" s="2">
        <v>44681</v>
      </c>
      <c r="H592" s="6">
        <f t="shared" si="9"/>
        <v>4</v>
      </c>
      <c r="I592">
        <v>39242.5</v>
      </c>
      <c r="J592">
        <v>39242.5</v>
      </c>
      <c r="K592">
        <v>1732</v>
      </c>
    </row>
    <row r="593" spans="1:12" x14ac:dyDescent="0.2">
      <c r="A593">
        <v>2022</v>
      </c>
      <c r="B593">
        <v>111</v>
      </c>
      <c r="C593">
        <v>89100601</v>
      </c>
      <c r="D593" s="1" t="s">
        <v>10</v>
      </c>
      <c r="E593">
        <v>415508450</v>
      </c>
      <c r="F593" s="2">
        <v>44682</v>
      </c>
      <c r="G593" s="2">
        <v>44712</v>
      </c>
      <c r="H593" s="6">
        <f t="shared" si="9"/>
        <v>5</v>
      </c>
      <c r="I593">
        <v>53512.5</v>
      </c>
      <c r="J593">
        <v>53512.5</v>
      </c>
    </row>
    <row r="594" spans="1:12" ht="15" hidden="1" x14ac:dyDescent="0.25">
      <c r="A594">
        <v>2022</v>
      </c>
      <c r="B594">
        <v>111</v>
      </c>
      <c r="C594">
        <v>89100601</v>
      </c>
      <c r="D594" s="1" t="s">
        <v>10</v>
      </c>
      <c r="E594">
        <v>415508450</v>
      </c>
      <c r="F594" s="2">
        <v>44712</v>
      </c>
      <c r="G594" s="2">
        <v>44713</v>
      </c>
      <c r="H594" s="6">
        <f t="shared" si="9"/>
        <v>6</v>
      </c>
      <c r="I594">
        <v>1928.59</v>
      </c>
      <c r="J594">
        <v>1928.59</v>
      </c>
      <c r="K594">
        <v>3012</v>
      </c>
      <c r="L594" s="5" t="s">
        <v>13</v>
      </c>
    </row>
    <row r="595" spans="1:12" x14ac:dyDescent="0.2">
      <c r="A595">
        <v>2022</v>
      </c>
      <c r="B595">
        <v>111</v>
      </c>
      <c r="C595">
        <v>89100601</v>
      </c>
      <c r="D595" s="1" t="s">
        <v>10</v>
      </c>
      <c r="E595">
        <v>420414409</v>
      </c>
      <c r="F595" s="2">
        <v>44788</v>
      </c>
      <c r="G595" s="2">
        <v>44804</v>
      </c>
      <c r="H595" s="6">
        <f t="shared" si="9"/>
        <v>8</v>
      </c>
      <c r="I595">
        <v>28540</v>
      </c>
      <c r="J595">
        <v>28540</v>
      </c>
      <c r="K595">
        <v>3011</v>
      </c>
    </row>
    <row r="596" spans="1:12" x14ac:dyDescent="0.2">
      <c r="A596">
        <v>2022</v>
      </c>
      <c r="B596">
        <v>111</v>
      </c>
      <c r="C596">
        <v>89100601</v>
      </c>
      <c r="D596" s="1" t="s">
        <v>10</v>
      </c>
      <c r="E596">
        <v>425109421</v>
      </c>
      <c r="F596" s="2">
        <v>44602</v>
      </c>
      <c r="G596" s="2">
        <v>44620</v>
      </c>
      <c r="H596" s="6">
        <f t="shared" si="9"/>
        <v>2</v>
      </c>
      <c r="I596">
        <v>34714.620000000003</v>
      </c>
      <c r="J596">
        <v>34714.620000000003</v>
      </c>
      <c r="K596">
        <v>216</v>
      </c>
    </row>
    <row r="597" spans="1:12" x14ac:dyDescent="0.2">
      <c r="A597">
        <v>2022</v>
      </c>
      <c r="B597">
        <v>111</v>
      </c>
      <c r="C597">
        <v>89100601</v>
      </c>
      <c r="D597" s="1" t="s">
        <v>10</v>
      </c>
      <c r="E597">
        <v>425109421</v>
      </c>
      <c r="F597" s="2">
        <v>44621</v>
      </c>
      <c r="G597" s="2">
        <v>44627</v>
      </c>
      <c r="H597" s="6">
        <f t="shared" si="9"/>
        <v>3</v>
      </c>
      <c r="I597">
        <v>10702.5</v>
      </c>
      <c r="J597">
        <v>10702.5</v>
      </c>
    </row>
    <row r="598" spans="1:12" x14ac:dyDescent="0.2">
      <c r="A598">
        <v>2022</v>
      </c>
      <c r="B598">
        <v>111</v>
      </c>
      <c r="C598">
        <v>89100601</v>
      </c>
      <c r="D598" s="1" t="s">
        <v>10</v>
      </c>
      <c r="E598">
        <v>430216454</v>
      </c>
      <c r="F598" s="2">
        <v>44908</v>
      </c>
      <c r="G598" s="2">
        <v>44920</v>
      </c>
      <c r="H598" s="6">
        <f t="shared" si="9"/>
        <v>12</v>
      </c>
      <c r="I598">
        <v>23143.08</v>
      </c>
      <c r="J598">
        <v>23143.08</v>
      </c>
      <c r="K598">
        <v>213</v>
      </c>
    </row>
    <row r="599" spans="1:12" x14ac:dyDescent="0.2">
      <c r="A599">
        <v>2022</v>
      </c>
      <c r="B599">
        <v>111</v>
      </c>
      <c r="C599">
        <v>89100601</v>
      </c>
      <c r="D599" s="1" t="s">
        <v>10</v>
      </c>
      <c r="E599">
        <v>430224139</v>
      </c>
      <c r="F599" s="2">
        <v>44698</v>
      </c>
      <c r="G599" s="2">
        <v>44712</v>
      </c>
      <c r="H599" s="6">
        <f t="shared" si="9"/>
        <v>5</v>
      </c>
      <c r="I599">
        <v>24972.5</v>
      </c>
      <c r="J599">
        <v>24972.5</v>
      </c>
      <c r="K599">
        <v>216</v>
      </c>
    </row>
    <row r="600" spans="1:12" ht="15" hidden="1" x14ac:dyDescent="0.25">
      <c r="A600">
        <v>2022</v>
      </c>
      <c r="B600">
        <v>111</v>
      </c>
      <c r="C600">
        <v>89100601</v>
      </c>
      <c r="D600" s="1" t="s">
        <v>10</v>
      </c>
      <c r="E600">
        <v>430224139</v>
      </c>
      <c r="F600" s="2">
        <v>44712</v>
      </c>
      <c r="G600" s="2">
        <v>44728</v>
      </c>
      <c r="H600" s="6">
        <f t="shared" si="9"/>
        <v>6</v>
      </c>
      <c r="I600">
        <v>28540</v>
      </c>
      <c r="J600">
        <v>28540</v>
      </c>
      <c r="K600">
        <v>3012</v>
      </c>
      <c r="L600" s="5" t="s">
        <v>13</v>
      </c>
    </row>
    <row r="601" spans="1:12" x14ac:dyDescent="0.2">
      <c r="A601">
        <v>2022</v>
      </c>
      <c r="B601">
        <v>111</v>
      </c>
      <c r="C601">
        <v>89100601</v>
      </c>
      <c r="D601" s="1" t="s">
        <v>10</v>
      </c>
      <c r="E601">
        <v>430909958</v>
      </c>
      <c r="F601" s="2">
        <v>44872</v>
      </c>
      <c r="G601" s="2">
        <v>44884</v>
      </c>
      <c r="H601" s="6">
        <f t="shared" si="9"/>
        <v>11</v>
      </c>
      <c r="I601">
        <v>21405</v>
      </c>
      <c r="J601">
        <v>21405</v>
      </c>
    </row>
    <row r="602" spans="1:12" x14ac:dyDescent="0.2">
      <c r="A602">
        <v>2022</v>
      </c>
      <c r="B602">
        <v>111</v>
      </c>
      <c r="C602">
        <v>89100601</v>
      </c>
      <c r="D602" s="1" t="s">
        <v>10</v>
      </c>
      <c r="E602">
        <v>431011416</v>
      </c>
      <c r="F602" s="2">
        <v>44728</v>
      </c>
      <c r="G602" s="2">
        <v>44742</v>
      </c>
      <c r="H602" s="6">
        <f t="shared" si="9"/>
        <v>6</v>
      </c>
      <c r="I602">
        <v>24972.5</v>
      </c>
      <c r="J602">
        <v>24972.5</v>
      </c>
      <c r="K602">
        <v>3011</v>
      </c>
    </row>
    <row r="603" spans="1:12" ht="15" hidden="1" x14ac:dyDescent="0.25">
      <c r="A603">
        <v>2022</v>
      </c>
      <c r="B603">
        <v>111</v>
      </c>
      <c r="C603">
        <v>89100601</v>
      </c>
      <c r="D603" s="1" t="s">
        <v>10</v>
      </c>
      <c r="E603">
        <v>431011416</v>
      </c>
      <c r="F603" s="2">
        <v>44742</v>
      </c>
      <c r="G603" s="2">
        <v>44764</v>
      </c>
      <c r="H603" s="6">
        <f t="shared" si="9"/>
        <v>7</v>
      </c>
      <c r="I603">
        <v>39242.5</v>
      </c>
      <c r="J603">
        <v>39242.5</v>
      </c>
      <c r="K603">
        <v>3012</v>
      </c>
      <c r="L603" s="5" t="s">
        <v>13</v>
      </c>
    </row>
    <row r="604" spans="1:12" x14ac:dyDescent="0.2">
      <c r="A604">
        <v>2022</v>
      </c>
      <c r="B604">
        <v>111</v>
      </c>
      <c r="C604">
        <v>89100601</v>
      </c>
      <c r="D604" s="1" t="s">
        <v>10</v>
      </c>
      <c r="E604">
        <v>435616484</v>
      </c>
      <c r="F604" s="2">
        <v>44775</v>
      </c>
      <c r="G604" s="2">
        <v>44792</v>
      </c>
      <c r="H604" s="6">
        <f t="shared" si="9"/>
        <v>8</v>
      </c>
      <c r="I604">
        <v>30323.75</v>
      </c>
      <c r="J604">
        <v>30323.75</v>
      </c>
      <c r="K604">
        <v>213</v>
      </c>
    </row>
    <row r="605" spans="1:12" x14ac:dyDescent="0.2">
      <c r="A605">
        <v>2022</v>
      </c>
      <c r="B605">
        <v>111</v>
      </c>
      <c r="C605">
        <v>89100601</v>
      </c>
      <c r="D605" s="1" t="s">
        <v>10</v>
      </c>
      <c r="E605">
        <v>435616484</v>
      </c>
      <c r="F605" s="2">
        <v>44797</v>
      </c>
      <c r="G605" s="2">
        <v>44804</v>
      </c>
      <c r="H605" s="6">
        <f t="shared" si="9"/>
        <v>8</v>
      </c>
      <c r="I605">
        <v>12486.25</v>
      </c>
      <c r="J605">
        <v>12486.25</v>
      </c>
      <c r="K605">
        <v>511</v>
      </c>
    </row>
    <row r="606" spans="1:12" ht="15" hidden="1" x14ac:dyDescent="0.25">
      <c r="A606">
        <v>2022</v>
      </c>
      <c r="B606">
        <v>111</v>
      </c>
      <c r="C606">
        <v>89100601</v>
      </c>
      <c r="D606" s="1" t="s">
        <v>10</v>
      </c>
      <c r="E606">
        <v>435616484</v>
      </c>
      <c r="F606" s="2">
        <v>44804</v>
      </c>
      <c r="G606" s="2">
        <v>44819</v>
      </c>
      <c r="H606" s="6">
        <f t="shared" si="9"/>
        <v>9</v>
      </c>
      <c r="I606">
        <v>26756.25</v>
      </c>
      <c r="J606">
        <v>26756.25</v>
      </c>
      <c r="K606">
        <v>3012</v>
      </c>
      <c r="L606" s="5" t="s">
        <v>13</v>
      </c>
    </row>
    <row r="607" spans="1:12" x14ac:dyDescent="0.2">
      <c r="A607">
        <v>2022</v>
      </c>
      <c r="B607">
        <v>111</v>
      </c>
      <c r="C607">
        <v>89100601</v>
      </c>
      <c r="D607" s="1" t="s">
        <v>10</v>
      </c>
      <c r="E607">
        <v>435911462</v>
      </c>
      <c r="F607" s="2">
        <v>44566</v>
      </c>
      <c r="G607" s="2">
        <v>44620</v>
      </c>
      <c r="H607" s="6">
        <f t="shared" si="9"/>
        <v>2</v>
      </c>
      <c r="I607">
        <v>104143.86</v>
      </c>
      <c r="J607">
        <v>104143.86</v>
      </c>
      <c r="K607">
        <v>3011</v>
      </c>
    </row>
    <row r="608" spans="1:12" x14ac:dyDescent="0.2">
      <c r="A608">
        <v>2022</v>
      </c>
      <c r="B608">
        <v>111</v>
      </c>
      <c r="C608">
        <v>89100601</v>
      </c>
      <c r="D608" s="1" t="s">
        <v>10</v>
      </c>
      <c r="E608">
        <v>435911462</v>
      </c>
      <c r="F608" s="2">
        <v>44621</v>
      </c>
      <c r="G608" s="2">
        <v>44629</v>
      </c>
      <c r="H608" s="6">
        <f t="shared" si="9"/>
        <v>3</v>
      </c>
      <c r="I608">
        <v>14270</v>
      </c>
      <c r="J608">
        <v>14270</v>
      </c>
    </row>
    <row r="609" spans="1:12" x14ac:dyDescent="0.2">
      <c r="A609">
        <v>2022</v>
      </c>
      <c r="B609">
        <v>111</v>
      </c>
      <c r="C609">
        <v>89100601</v>
      </c>
      <c r="D609" s="1" t="s">
        <v>10</v>
      </c>
      <c r="E609">
        <v>436011448</v>
      </c>
      <c r="F609" s="2">
        <v>44690</v>
      </c>
      <c r="G609" s="2">
        <v>44712</v>
      </c>
      <c r="H609" s="6">
        <f t="shared" si="9"/>
        <v>5</v>
      </c>
      <c r="I609">
        <v>39242.5</v>
      </c>
      <c r="J609">
        <v>39242.5</v>
      </c>
      <c r="K609">
        <v>3011</v>
      </c>
    </row>
    <row r="610" spans="1:12" ht="15" hidden="1" x14ac:dyDescent="0.25">
      <c r="A610">
        <v>2022</v>
      </c>
      <c r="B610">
        <v>111</v>
      </c>
      <c r="C610">
        <v>89100601</v>
      </c>
      <c r="D610" s="1" t="s">
        <v>10</v>
      </c>
      <c r="E610">
        <v>436011448</v>
      </c>
      <c r="F610" s="2">
        <v>44712</v>
      </c>
      <c r="G610" s="2">
        <v>44735</v>
      </c>
      <c r="H610" s="6">
        <f t="shared" si="9"/>
        <v>6</v>
      </c>
      <c r="I610">
        <v>37084.28</v>
      </c>
      <c r="J610">
        <v>37084.28</v>
      </c>
      <c r="K610">
        <v>3012</v>
      </c>
      <c r="L610" s="5" t="s">
        <v>13</v>
      </c>
    </row>
    <row r="611" spans="1:12" x14ac:dyDescent="0.2">
      <c r="A611">
        <v>2022</v>
      </c>
      <c r="B611">
        <v>111</v>
      </c>
      <c r="C611">
        <v>89100601</v>
      </c>
      <c r="D611" s="1" t="s">
        <v>10</v>
      </c>
      <c r="E611">
        <v>440724440</v>
      </c>
      <c r="F611" s="2">
        <v>44879</v>
      </c>
      <c r="G611" s="2">
        <v>44895</v>
      </c>
      <c r="H611" s="6">
        <f t="shared" si="9"/>
        <v>11</v>
      </c>
      <c r="I611">
        <v>28540</v>
      </c>
      <c r="J611">
        <v>28540</v>
      </c>
      <c r="K611">
        <v>732</v>
      </c>
    </row>
    <row r="612" spans="1:12" ht="15" hidden="1" x14ac:dyDescent="0.25">
      <c r="A612">
        <v>2022</v>
      </c>
      <c r="B612">
        <v>111</v>
      </c>
      <c r="C612">
        <v>89100601</v>
      </c>
      <c r="D612" s="1" t="s">
        <v>10</v>
      </c>
      <c r="E612">
        <v>440724440</v>
      </c>
      <c r="F612" s="2">
        <v>44895</v>
      </c>
      <c r="G612" s="2">
        <v>44909</v>
      </c>
      <c r="H612" s="6">
        <f t="shared" si="9"/>
        <v>12</v>
      </c>
      <c r="I612">
        <v>27000.26</v>
      </c>
      <c r="J612">
        <v>27000.26</v>
      </c>
      <c r="K612">
        <v>3012</v>
      </c>
      <c r="L612" s="5" t="s">
        <v>13</v>
      </c>
    </row>
    <row r="613" spans="1:12" x14ac:dyDescent="0.2">
      <c r="A613">
        <v>2022</v>
      </c>
      <c r="B613">
        <v>111</v>
      </c>
      <c r="C613">
        <v>89100601</v>
      </c>
      <c r="D613" s="1" t="s">
        <v>10</v>
      </c>
      <c r="E613">
        <v>445219480</v>
      </c>
      <c r="F613" s="2">
        <v>44846</v>
      </c>
      <c r="G613" s="2">
        <v>44865</v>
      </c>
      <c r="H613" s="6">
        <f t="shared" si="9"/>
        <v>10</v>
      </c>
      <c r="I613">
        <v>33891.25</v>
      </c>
      <c r="J613">
        <v>33891.25</v>
      </c>
      <c r="K613">
        <v>1112</v>
      </c>
    </row>
    <row r="614" spans="1:12" x14ac:dyDescent="0.2">
      <c r="A614">
        <v>2022</v>
      </c>
      <c r="B614">
        <v>111</v>
      </c>
      <c r="C614">
        <v>89100601</v>
      </c>
      <c r="D614" s="1" t="s">
        <v>10</v>
      </c>
      <c r="E614">
        <v>445219480</v>
      </c>
      <c r="F614" s="2">
        <v>44866</v>
      </c>
      <c r="G614" s="2">
        <v>44895</v>
      </c>
      <c r="H614" s="6">
        <f t="shared" si="9"/>
        <v>11</v>
      </c>
      <c r="I614">
        <v>51728.75</v>
      </c>
      <c r="J614">
        <v>51728.75</v>
      </c>
    </row>
    <row r="615" spans="1:12" ht="15" hidden="1" x14ac:dyDescent="0.25">
      <c r="A615">
        <v>2022</v>
      </c>
      <c r="B615">
        <v>111</v>
      </c>
      <c r="C615">
        <v>89100601</v>
      </c>
      <c r="D615" s="1" t="s">
        <v>10</v>
      </c>
      <c r="E615">
        <v>445219480</v>
      </c>
      <c r="F615" s="2">
        <v>44895</v>
      </c>
      <c r="G615" s="2">
        <v>44900</v>
      </c>
      <c r="H615" s="6">
        <f t="shared" si="9"/>
        <v>12</v>
      </c>
      <c r="I615">
        <v>9642.9500000000007</v>
      </c>
      <c r="J615">
        <v>9642.9500000000007</v>
      </c>
      <c r="K615">
        <v>3012</v>
      </c>
      <c r="L615" s="5" t="s">
        <v>13</v>
      </c>
    </row>
    <row r="616" spans="1:12" x14ac:dyDescent="0.2">
      <c r="A616">
        <v>2022</v>
      </c>
      <c r="B616">
        <v>111</v>
      </c>
      <c r="C616">
        <v>89100601</v>
      </c>
      <c r="D616" s="1" t="s">
        <v>10</v>
      </c>
      <c r="E616">
        <v>445509409</v>
      </c>
      <c r="F616" s="2">
        <v>44819</v>
      </c>
      <c r="G616" s="2">
        <v>44822</v>
      </c>
      <c r="H616" s="6">
        <f t="shared" si="9"/>
        <v>9</v>
      </c>
      <c r="I616">
        <v>5351.25</v>
      </c>
      <c r="J616">
        <v>5351.25</v>
      </c>
      <c r="K616">
        <v>3011</v>
      </c>
    </row>
    <row r="617" spans="1:12" x14ac:dyDescent="0.2">
      <c r="A617">
        <v>2022</v>
      </c>
      <c r="B617">
        <v>111</v>
      </c>
      <c r="C617">
        <v>89100601</v>
      </c>
      <c r="D617" s="1" t="s">
        <v>10</v>
      </c>
      <c r="E617">
        <v>446017442</v>
      </c>
      <c r="F617" s="2">
        <v>44873</v>
      </c>
      <c r="G617" s="2">
        <v>44880</v>
      </c>
      <c r="H617" s="6">
        <f t="shared" si="9"/>
        <v>11</v>
      </c>
      <c r="I617">
        <v>13500.13</v>
      </c>
      <c r="J617">
        <v>13500.13</v>
      </c>
      <c r="K617">
        <v>1211</v>
      </c>
    </row>
    <row r="618" spans="1:12" x14ac:dyDescent="0.2">
      <c r="A618">
        <v>2022</v>
      </c>
      <c r="B618">
        <v>111</v>
      </c>
      <c r="C618">
        <v>89100601</v>
      </c>
      <c r="D618" s="1" t="s">
        <v>10</v>
      </c>
      <c r="E618">
        <v>450409457</v>
      </c>
      <c r="F618" s="2">
        <v>44701</v>
      </c>
      <c r="G618" s="2">
        <v>44712</v>
      </c>
      <c r="H618" s="6">
        <f t="shared" si="9"/>
        <v>5</v>
      </c>
      <c r="I618">
        <v>19621.25</v>
      </c>
      <c r="J618">
        <v>19621.25</v>
      </c>
      <c r="K618">
        <v>1712</v>
      </c>
    </row>
    <row r="619" spans="1:12" x14ac:dyDescent="0.2">
      <c r="A619">
        <v>2022</v>
      </c>
      <c r="B619">
        <v>111</v>
      </c>
      <c r="C619">
        <v>89100601</v>
      </c>
      <c r="D619" s="1" t="s">
        <v>10</v>
      </c>
      <c r="E619">
        <v>450409457</v>
      </c>
      <c r="F619" s="2">
        <v>44713</v>
      </c>
      <c r="G619" s="2">
        <v>44742</v>
      </c>
      <c r="H619" s="6">
        <f t="shared" si="9"/>
        <v>6</v>
      </c>
      <c r="I619">
        <v>51728.75</v>
      </c>
      <c r="J619">
        <v>51728.75</v>
      </c>
    </row>
    <row r="620" spans="1:12" ht="15" hidden="1" x14ac:dyDescent="0.25">
      <c r="A620">
        <v>2022</v>
      </c>
      <c r="B620">
        <v>111</v>
      </c>
      <c r="C620">
        <v>89100601</v>
      </c>
      <c r="D620" s="1" t="s">
        <v>10</v>
      </c>
      <c r="E620">
        <v>450409457</v>
      </c>
      <c r="F620" s="2">
        <v>44742</v>
      </c>
      <c r="G620" s="2">
        <v>44767</v>
      </c>
      <c r="H620" s="6">
        <f t="shared" si="9"/>
        <v>7</v>
      </c>
      <c r="I620">
        <v>44593.75</v>
      </c>
      <c r="J620">
        <v>44593.75</v>
      </c>
      <c r="K620">
        <v>3012</v>
      </c>
      <c r="L620" s="5" t="s">
        <v>13</v>
      </c>
    </row>
    <row r="621" spans="1:12" x14ac:dyDescent="0.2">
      <c r="A621">
        <v>2022</v>
      </c>
      <c r="B621">
        <v>111</v>
      </c>
      <c r="C621">
        <v>89100601</v>
      </c>
      <c r="D621" s="1" t="s">
        <v>10</v>
      </c>
      <c r="E621">
        <v>456114435</v>
      </c>
      <c r="F621" s="2">
        <v>44684</v>
      </c>
      <c r="G621" s="2">
        <v>44712</v>
      </c>
      <c r="H621" s="6">
        <f t="shared" si="9"/>
        <v>5</v>
      </c>
      <c r="I621">
        <v>49945</v>
      </c>
      <c r="J621">
        <v>49945</v>
      </c>
      <c r="K621">
        <v>3011</v>
      </c>
    </row>
    <row r="622" spans="1:12" x14ac:dyDescent="0.2">
      <c r="A622">
        <v>2022</v>
      </c>
      <c r="B622">
        <v>111</v>
      </c>
      <c r="C622">
        <v>89100601</v>
      </c>
      <c r="D622" s="1" t="s">
        <v>10</v>
      </c>
      <c r="E622">
        <v>456114435</v>
      </c>
      <c r="F622" s="2">
        <v>44713</v>
      </c>
      <c r="G622" s="2">
        <v>44740</v>
      </c>
      <c r="H622" s="6">
        <f t="shared" si="9"/>
        <v>6</v>
      </c>
      <c r="I622">
        <v>48161.25</v>
      </c>
      <c r="J622">
        <v>48161.25</v>
      </c>
    </row>
    <row r="623" spans="1:12" x14ac:dyDescent="0.2">
      <c r="A623">
        <v>2022</v>
      </c>
      <c r="B623">
        <v>111</v>
      </c>
      <c r="C623">
        <v>89100601</v>
      </c>
      <c r="D623" s="1" t="s">
        <v>10</v>
      </c>
      <c r="E623">
        <v>456114435</v>
      </c>
      <c r="F623" s="2">
        <v>44713</v>
      </c>
      <c r="G623" s="2">
        <v>44742</v>
      </c>
      <c r="H623" s="6">
        <f t="shared" si="9"/>
        <v>6</v>
      </c>
      <c r="I623">
        <v>51728.75</v>
      </c>
      <c r="J623">
        <v>51728.75</v>
      </c>
    </row>
    <row r="624" spans="1:12" x14ac:dyDescent="0.2">
      <c r="A624">
        <v>2022</v>
      </c>
      <c r="B624">
        <v>111</v>
      </c>
      <c r="C624">
        <v>89100601</v>
      </c>
      <c r="D624" s="1" t="s">
        <v>10</v>
      </c>
      <c r="E624">
        <v>460228492</v>
      </c>
      <c r="F624" s="2">
        <v>44767</v>
      </c>
      <c r="G624" s="2">
        <v>44799</v>
      </c>
      <c r="H624" s="6">
        <f t="shared" si="9"/>
        <v>8</v>
      </c>
      <c r="I624">
        <v>57080</v>
      </c>
      <c r="J624">
        <v>57080</v>
      </c>
      <c r="K624">
        <v>1112</v>
      </c>
    </row>
    <row r="625" spans="1:12" x14ac:dyDescent="0.2">
      <c r="A625">
        <v>2022</v>
      </c>
      <c r="B625">
        <v>111</v>
      </c>
      <c r="C625">
        <v>89100601</v>
      </c>
      <c r="D625" s="1" t="s">
        <v>10</v>
      </c>
      <c r="E625">
        <v>465418490</v>
      </c>
      <c r="F625" s="2">
        <v>44693</v>
      </c>
      <c r="G625" s="2">
        <v>44712</v>
      </c>
      <c r="H625" s="6">
        <f t="shared" si="9"/>
        <v>5</v>
      </c>
      <c r="I625">
        <v>33891.25</v>
      </c>
      <c r="J625">
        <v>33891.25</v>
      </c>
      <c r="K625">
        <v>1111</v>
      </c>
    </row>
    <row r="626" spans="1:12" x14ac:dyDescent="0.2">
      <c r="A626">
        <v>2022</v>
      </c>
      <c r="B626">
        <v>111</v>
      </c>
      <c r="C626">
        <v>89100601</v>
      </c>
      <c r="D626" s="1" t="s">
        <v>10</v>
      </c>
      <c r="E626">
        <v>465418490</v>
      </c>
      <c r="F626" s="2">
        <v>44713</v>
      </c>
      <c r="G626" s="2">
        <v>44742</v>
      </c>
      <c r="H626" s="6">
        <f t="shared" si="9"/>
        <v>6</v>
      </c>
      <c r="I626">
        <v>51728.75</v>
      </c>
      <c r="J626">
        <v>51728.75</v>
      </c>
    </row>
    <row r="627" spans="1:12" x14ac:dyDescent="0.2">
      <c r="A627">
        <v>2022</v>
      </c>
      <c r="B627">
        <v>111</v>
      </c>
      <c r="C627">
        <v>89100601</v>
      </c>
      <c r="D627" s="1" t="s">
        <v>10</v>
      </c>
      <c r="E627">
        <v>465418490</v>
      </c>
      <c r="F627" s="2">
        <v>44743</v>
      </c>
      <c r="G627" s="2">
        <v>44773</v>
      </c>
      <c r="H627" s="6">
        <f t="shared" si="9"/>
        <v>7</v>
      </c>
      <c r="I627">
        <v>53512.5</v>
      </c>
      <c r="J627">
        <v>53512.5</v>
      </c>
    </row>
    <row r="628" spans="1:12" ht="15" hidden="1" x14ac:dyDescent="0.25">
      <c r="A628">
        <v>2022</v>
      </c>
      <c r="B628">
        <v>111</v>
      </c>
      <c r="C628">
        <v>89100601</v>
      </c>
      <c r="D628" s="1" t="s">
        <v>10</v>
      </c>
      <c r="E628">
        <v>465418490</v>
      </c>
      <c r="F628" s="2">
        <v>44773</v>
      </c>
      <c r="G628" s="2">
        <v>44775</v>
      </c>
      <c r="H628" s="6">
        <f t="shared" si="9"/>
        <v>8</v>
      </c>
      <c r="I628">
        <v>3857.18</v>
      </c>
      <c r="J628">
        <v>3857.18</v>
      </c>
      <c r="K628">
        <v>3012</v>
      </c>
      <c r="L628" s="5" t="s">
        <v>13</v>
      </c>
    </row>
    <row r="629" spans="1:12" x14ac:dyDescent="0.2">
      <c r="A629">
        <v>2022</v>
      </c>
      <c r="B629">
        <v>111</v>
      </c>
      <c r="C629">
        <v>89100601</v>
      </c>
      <c r="D629" s="1" t="s">
        <v>10</v>
      </c>
      <c r="E629">
        <v>466014404</v>
      </c>
      <c r="F629" s="2">
        <v>44876</v>
      </c>
      <c r="G629" s="2">
        <v>44895</v>
      </c>
      <c r="H629" s="6">
        <f t="shared" si="9"/>
        <v>11</v>
      </c>
      <c r="I629">
        <v>33891.25</v>
      </c>
      <c r="J629">
        <v>33891.25</v>
      </c>
      <c r="K629">
        <v>2611</v>
      </c>
    </row>
    <row r="630" spans="1:12" ht="15" hidden="1" x14ac:dyDescent="0.25">
      <c r="A630">
        <v>2022</v>
      </c>
      <c r="B630">
        <v>111</v>
      </c>
      <c r="C630">
        <v>89100601</v>
      </c>
      <c r="D630" s="1" t="s">
        <v>10</v>
      </c>
      <c r="E630">
        <v>466014404</v>
      </c>
      <c r="F630" s="2">
        <v>44895</v>
      </c>
      <c r="G630" s="2">
        <v>44907</v>
      </c>
      <c r="H630" s="6">
        <f t="shared" si="9"/>
        <v>12</v>
      </c>
      <c r="I630">
        <v>19348.32</v>
      </c>
      <c r="J630">
        <v>19348.32</v>
      </c>
      <c r="K630">
        <v>3012</v>
      </c>
      <c r="L630" s="5" t="s">
        <v>13</v>
      </c>
    </row>
    <row r="631" spans="1:12" x14ac:dyDescent="0.2">
      <c r="A631">
        <v>2022</v>
      </c>
      <c r="B631">
        <v>111</v>
      </c>
      <c r="C631">
        <v>89100601</v>
      </c>
      <c r="D631" s="1" t="s">
        <v>10</v>
      </c>
      <c r="E631">
        <v>475225445</v>
      </c>
      <c r="F631" s="2">
        <v>44665</v>
      </c>
      <c r="G631" s="2">
        <v>44681</v>
      </c>
      <c r="H631" s="6">
        <f t="shared" si="9"/>
        <v>4</v>
      </c>
      <c r="I631">
        <v>28540</v>
      </c>
      <c r="J631">
        <v>28540</v>
      </c>
      <c r="K631">
        <v>2011</v>
      </c>
    </row>
    <row r="632" spans="1:12" x14ac:dyDescent="0.2">
      <c r="A632">
        <v>2022</v>
      </c>
      <c r="B632">
        <v>111</v>
      </c>
      <c r="C632">
        <v>89100601</v>
      </c>
      <c r="D632" s="1" t="s">
        <v>10</v>
      </c>
      <c r="E632">
        <v>475225445</v>
      </c>
      <c r="F632" s="2">
        <v>44682</v>
      </c>
      <c r="G632" s="2">
        <v>44712</v>
      </c>
      <c r="H632" s="6">
        <f t="shared" si="9"/>
        <v>5</v>
      </c>
      <c r="I632">
        <v>53512.5</v>
      </c>
      <c r="J632">
        <v>53512.5</v>
      </c>
    </row>
    <row r="633" spans="1:12" ht="15" hidden="1" x14ac:dyDescent="0.25">
      <c r="A633">
        <v>2022</v>
      </c>
      <c r="B633">
        <v>111</v>
      </c>
      <c r="C633">
        <v>89100601</v>
      </c>
      <c r="D633" s="1" t="s">
        <v>10</v>
      </c>
      <c r="E633">
        <v>475225445</v>
      </c>
      <c r="F633" s="2">
        <v>44712</v>
      </c>
      <c r="G633" s="2">
        <v>44719</v>
      </c>
      <c r="H633" s="6">
        <f t="shared" si="9"/>
        <v>6</v>
      </c>
      <c r="I633">
        <v>11286.52</v>
      </c>
      <c r="J633">
        <v>11286.52</v>
      </c>
      <c r="K633">
        <v>3012</v>
      </c>
      <c r="L633" s="5" t="s">
        <v>13</v>
      </c>
    </row>
    <row r="634" spans="1:12" x14ac:dyDescent="0.2">
      <c r="A634">
        <v>2022</v>
      </c>
      <c r="B634">
        <v>111</v>
      </c>
      <c r="C634">
        <v>89100601</v>
      </c>
      <c r="D634" s="1" t="s">
        <v>10</v>
      </c>
      <c r="E634">
        <v>475530417</v>
      </c>
      <c r="F634" s="2">
        <v>44713</v>
      </c>
      <c r="G634" s="2">
        <v>44742</v>
      </c>
      <c r="H634" s="6">
        <f t="shared" si="9"/>
        <v>6</v>
      </c>
      <c r="I634">
        <v>51728.75</v>
      </c>
      <c r="J634">
        <v>51728.75</v>
      </c>
      <c r="K634">
        <v>3011</v>
      </c>
    </row>
    <row r="635" spans="1:12" ht="15" hidden="1" x14ac:dyDescent="0.25">
      <c r="A635">
        <v>2022</v>
      </c>
      <c r="B635">
        <v>111</v>
      </c>
      <c r="C635">
        <v>89100601</v>
      </c>
      <c r="D635" s="1" t="s">
        <v>10</v>
      </c>
      <c r="E635">
        <v>475530417</v>
      </c>
      <c r="F635" s="2">
        <v>44742</v>
      </c>
      <c r="G635" s="2">
        <v>44746</v>
      </c>
      <c r="H635" s="6">
        <f t="shared" si="9"/>
        <v>7</v>
      </c>
      <c r="I635">
        <v>7135</v>
      </c>
      <c r="J635">
        <v>7135</v>
      </c>
      <c r="K635">
        <v>3012</v>
      </c>
      <c r="L635" s="5" t="s">
        <v>13</v>
      </c>
    </row>
    <row r="636" spans="1:12" x14ac:dyDescent="0.2">
      <c r="A636">
        <v>2022</v>
      </c>
      <c r="B636">
        <v>111</v>
      </c>
      <c r="C636">
        <v>89100601</v>
      </c>
      <c r="D636" s="1" t="s">
        <v>10</v>
      </c>
      <c r="E636">
        <v>475705416</v>
      </c>
      <c r="F636" s="2">
        <v>44810</v>
      </c>
      <c r="G636" s="2">
        <v>44834</v>
      </c>
      <c r="H636" s="6">
        <f t="shared" si="9"/>
        <v>9</v>
      </c>
      <c r="I636">
        <v>42810</v>
      </c>
      <c r="J636">
        <v>42810</v>
      </c>
      <c r="K636">
        <v>3011</v>
      </c>
    </row>
    <row r="637" spans="1:12" x14ac:dyDescent="0.2">
      <c r="A637">
        <v>2022</v>
      </c>
      <c r="B637">
        <v>111</v>
      </c>
      <c r="C637">
        <v>89100601</v>
      </c>
      <c r="D637" s="1" t="s">
        <v>10</v>
      </c>
      <c r="E637">
        <v>475705416</v>
      </c>
      <c r="F637" s="2">
        <v>44835</v>
      </c>
      <c r="G637" s="2">
        <v>44865</v>
      </c>
      <c r="H637" s="6">
        <f t="shared" si="9"/>
        <v>10</v>
      </c>
      <c r="I637">
        <v>53512.5</v>
      </c>
      <c r="J637">
        <v>53512.5</v>
      </c>
    </row>
    <row r="638" spans="1:12" ht="15" hidden="1" x14ac:dyDescent="0.25">
      <c r="A638">
        <v>2022</v>
      </c>
      <c r="B638">
        <v>111</v>
      </c>
      <c r="C638">
        <v>89100601</v>
      </c>
      <c r="D638" s="1" t="s">
        <v>10</v>
      </c>
      <c r="E638">
        <v>475705416</v>
      </c>
      <c r="F638" s="2">
        <v>44865</v>
      </c>
      <c r="G638" s="2">
        <v>44873</v>
      </c>
      <c r="H638" s="6">
        <f t="shared" si="9"/>
        <v>11</v>
      </c>
      <c r="I638">
        <v>14270</v>
      </c>
      <c r="J638">
        <v>14270</v>
      </c>
      <c r="K638">
        <v>3012</v>
      </c>
      <c r="L638" s="5" t="s">
        <v>13</v>
      </c>
    </row>
    <row r="639" spans="1:12" x14ac:dyDescent="0.2">
      <c r="A639">
        <v>2022</v>
      </c>
      <c r="B639">
        <v>111</v>
      </c>
      <c r="C639">
        <v>89100601</v>
      </c>
      <c r="D639" s="1" t="s">
        <v>10</v>
      </c>
      <c r="E639">
        <v>476013406</v>
      </c>
      <c r="F639" s="2">
        <v>44594</v>
      </c>
      <c r="G639" s="2">
        <v>44620</v>
      </c>
      <c r="H639" s="6">
        <f t="shared" si="9"/>
        <v>2</v>
      </c>
      <c r="I639">
        <v>50143.34</v>
      </c>
      <c r="J639">
        <v>50143.34</v>
      </c>
      <c r="K639">
        <v>612</v>
      </c>
    </row>
    <row r="640" spans="1:12" x14ac:dyDescent="0.2">
      <c r="A640">
        <v>2022</v>
      </c>
      <c r="B640">
        <v>111</v>
      </c>
      <c r="C640">
        <v>89100601</v>
      </c>
      <c r="D640" s="1" t="s">
        <v>10</v>
      </c>
      <c r="E640">
        <v>476013406</v>
      </c>
      <c r="F640" s="2">
        <v>44621</v>
      </c>
      <c r="G640" s="2">
        <v>44642</v>
      </c>
      <c r="H640" s="6">
        <f t="shared" si="9"/>
        <v>3</v>
      </c>
      <c r="I640">
        <v>37458.75</v>
      </c>
      <c r="J640">
        <v>37458.75</v>
      </c>
    </row>
    <row r="641" spans="1:12" x14ac:dyDescent="0.2">
      <c r="A641">
        <v>2022</v>
      </c>
      <c r="B641">
        <v>111</v>
      </c>
      <c r="C641">
        <v>89100601</v>
      </c>
      <c r="D641" s="1" t="s">
        <v>10</v>
      </c>
      <c r="E641">
        <v>480627410</v>
      </c>
      <c r="F641" s="2">
        <v>44628</v>
      </c>
      <c r="G641" s="2">
        <v>44633</v>
      </c>
      <c r="H641" s="6">
        <f t="shared" si="9"/>
        <v>3</v>
      </c>
      <c r="I641">
        <v>9642.9500000000007</v>
      </c>
      <c r="J641">
        <v>9642.9500000000007</v>
      </c>
      <c r="K641">
        <v>612</v>
      </c>
    </row>
    <row r="642" spans="1:12" x14ac:dyDescent="0.2">
      <c r="A642">
        <v>2022</v>
      </c>
      <c r="B642">
        <v>111</v>
      </c>
      <c r="C642">
        <v>89100601</v>
      </c>
      <c r="D642" s="1" t="s">
        <v>10</v>
      </c>
      <c r="E642">
        <v>480627410</v>
      </c>
      <c r="F642" s="2">
        <v>44652</v>
      </c>
      <c r="G642" s="2">
        <v>44681</v>
      </c>
      <c r="H642" s="6">
        <f t="shared" si="9"/>
        <v>4</v>
      </c>
      <c r="I642">
        <v>51728.75</v>
      </c>
      <c r="J642">
        <v>51728.75</v>
      </c>
      <c r="K642">
        <v>3011</v>
      </c>
    </row>
    <row r="643" spans="1:12" x14ac:dyDescent="0.2">
      <c r="A643">
        <v>2022</v>
      </c>
      <c r="B643">
        <v>111</v>
      </c>
      <c r="C643">
        <v>89100601</v>
      </c>
      <c r="D643" s="1" t="s">
        <v>10</v>
      </c>
      <c r="E643">
        <v>480627410</v>
      </c>
      <c r="F643" s="2">
        <v>44682</v>
      </c>
      <c r="G643" s="2">
        <v>44712</v>
      </c>
      <c r="H643" s="6">
        <f t="shared" ref="H643:H706" si="10">MONTH(G643)</f>
        <v>5</v>
      </c>
      <c r="I643">
        <v>53512.5</v>
      </c>
      <c r="J643">
        <v>53512.5</v>
      </c>
    </row>
    <row r="644" spans="1:12" ht="15" hidden="1" x14ac:dyDescent="0.25">
      <c r="A644">
        <v>2022</v>
      </c>
      <c r="B644">
        <v>111</v>
      </c>
      <c r="C644">
        <v>89100601</v>
      </c>
      <c r="D644" s="1" t="s">
        <v>10</v>
      </c>
      <c r="E644">
        <v>480627410</v>
      </c>
      <c r="F644" s="2">
        <v>44712</v>
      </c>
      <c r="G644" s="2">
        <v>44732</v>
      </c>
      <c r="H644" s="6">
        <f t="shared" si="10"/>
        <v>6</v>
      </c>
      <c r="I644">
        <v>35675</v>
      </c>
      <c r="J644">
        <v>35675</v>
      </c>
      <c r="K644">
        <v>3012</v>
      </c>
      <c r="L644" s="5" t="s">
        <v>13</v>
      </c>
    </row>
    <row r="645" spans="1:12" x14ac:dyDescent="0.2">
      <c r="A645">
        <v>2022</v>
      </c>
      <c r="B645">
        <v>111</v>
      </c>
      <c r="C645">
        <v>89100601</v>
      </c>
      <c r="D645" s="1" t="s">
        <v>10</v>
      </c>
      <c r="E645">
        <v>480821411</v>
      </c>
      <c r="F645" s="2">
        <v>44769</v>
      </c>
      <c r="G645" s="2">
        <v>44804</v>
      </c>
      <c r="H645" s="6">
        <f t="shared" si="10"/>
        <v>8</v>
      </c>
      <c r="I645">
        <v>62431.25</v>
      </c>
      <c r="J645">
        <v>62431.25</v>
      </c>
      <c r="K645">
        <v>312</v>
      </c>
    </row>
    <row r="646" spans="1:12" ht="15" hidden="1" x14ac:dyDescent="0.25">
      <c r="A646">
        <v>2022</v>
      </c>
      <c r="B646">
        <v>111</v>
      </c>
      <c r="C646">
        <v>89100601</v>
      </c>
      <c r="D646" s="1" t="s">
        <v>10</v>
      </c>
      <c r="E646">
        <v>480821411</v>
      </c>
      <c r="F646" s="2">
        <v>44804</v>
      </c>
      <c r="G646" s="2">
        <v>44818</v>
      </c>
      <c r="H646" s="6">
        <f t="shared" si="10"/>
        <v>9</v>
      </c>
      <c r="I646">
        <v>27000.26</v>
      </c>
      <c r="J646">
        <v>27000.26</v>
      </c>
      <c r="K646">
        <v>3012</v>
      </c>
      <c r="L646" s="5" t="s">
        <v>13</v>
      </c>
    </row>
    <row r="647" spans="1:12" x14ac:dyDescent="0.2">
      <c r="A647">
        <v>2022</v>
      </c>
      <c r="B647">
        <v>111</v>
      </c>
      <c r="C647">
        <v>89100601</v>
      </c>
      <c r="D647" s="1" t="s">
        <v>10</v>
      </c>
      <c r="E647">
        <v>485228432</v>
      </c>
      <c r="F647" s="2">
        <v>44852</v>
      </c>
      <c r="G647" s="2">
        <v>44865</v>
      </c>
      <c r="H647" s="6">
        <f t="shared" si="10"/>
        <v>10</v>
      </c>
      <c r="I647">
        <v>23188.75</v>
      </c>
      <c r="J647">
        <v>23188.75</v>
      </c>
      <c r="K647">
        <v>3011</v>
      </c>
    </row>
    <row r="648" spans="1:12" x14ac:dyDescent="0.2">
      <c r="A648">
        <v>2022</v>
      </c>
      <c r="B648">
        <v>111</v>
      </c>
      <c r="C648">
        <v>89100601</v>
      </c>
      <c r="D648" s="1" t="s">
        <v>10</v>
      </c>
      <c r="E648">
        <v>485228432</v>
      </c>
      <c r="F648" s="2">
        <v>44866</v>
      </c>
      <c r="G648" s="2">
        <v>44895</v>
      </c>
      <c r="H648" s="6">
        <f t="shared" si="10"/>
        <v>11</v>
      </c>
      <c r="I648">
        <v>51728.75</v>
      </c>
      <c r="J648">
        <v>51728.75</v>
      </c>
    </row>
    <row r="649" spans="1:12" ht="15" hidden="1" x14ac:dyDescent="0.25">
      <c r="A649">
        <v>2022</v>
      </c>
      <c r="B649">
        <v>111</v>
      </c>
      <c r="C649">
        <v>89100601</v>
      </c>
      <c r="D649" s="1" t="s">
        <v>10</v>
      </c>
      <c r="E649">
        <v>485228432</v>
      </c>
      <c r="F649" s="2">
        <v>44895</v>
      </c>
      <c r="G649" s="2">
        <v>44903</v>
      </c>
      <c r="H649" s="6">
        <f t="shared" si="10"/>
        <v>12</v>
      </c>
      <c r="I649">
        <v>13070.27</v>
      </c>
      <c r="J649">
        <v>13070.27</v>
      </c>
      <c r="K649">
        <v>3012</v>
      </c>
      <c r="L649" s="5" t="s">
        <v>13</v>
      </c>
    </row>
    <row r="650" spans="1:12" x14ac:dyDescent="0.2">
      <c r="A650">
        <v>2022</v>
      </c>
      <c r="B650">
        <v>111</v>
      </c>
      <c r="C650">
        <v>89100601</v>
      </c>
      <c r="D650" s="1" t="s">
        <v>10</v>
      </c>
      <c r="E650">
        <v>490909080</v>
      </c>
      <c r="F650" s="2">
        <v>44827</v>
      </c>
      <c r="G650" s="2">
        <v>44856</v>
      </c>
      <c r="H650" s="6">
        <f t="shared" si="10"/>
        <v>10</v>
      </c>
      <c r="I650">
        <v>51728.75</v>
      </c>
      <c r="J650">
        <v>51728.75</v>
      </c>
      <c r="K650">
        <v>3111</v>
      </c>
    </row>
    <row r="651" spans="1:12" x14ac:dyDescent="0.2">
      <c r="A651">
        <v>2022</v>
      </c>
      <c r="B651">
        <v>111</v>
      </c>
      <c r="C651">
        <v>89100601</v>
      </c>
      <c r="D651" s="1" t="s">
        <v>10</v>
      </c>
      <c r="E651">
        <v>495316309</v>
      </c>
      <c r="F651" s="2">
        <v>44677</v>
      </c>
      <c r="G651" s="2">
        <v>44697</v>
      </c>
      <c r="H651" s="6">
        <f t="shared" si="10"/>
        <v>5</v>
      </c>
      <c r="I651">
        <v>35675</v>
      </c>
      <c r="J651">
        <v>35675</v>
      </c>
      <c r="K651">
        <v>3011</v>
      </c>
    </row>
    <row r="652" spans="1:12" x14ac:dyDescent="0.2">
      <c r="A652">
        <v>2022</v>
      </c>
      <c r="B652">
        <v>111</v>
      </c>
      <c r="C652">
        <v>89100601</v>
      </c>
      <c r="D652" s="1" t="s">
        <v>10</v>
      </c>
      <c r="E652">
        <v>521019215</v>
      </c>
      <c r="F652" s="2">
        <v>44677</v>
      </c>
      <c r="G652" s="2">
        <v>44686</v>
      </c>
      <c r="H652" s="6">
        <f t="shared" si="10"/>
        <v>5</v>
      </c>
      <c r="I652">
        <v>16053.75</v>
      </c>
      <c r="J652">
        <v>16053.75</v>
      </c>
      <c r="K652">
        <v>113</v>
      </c>
    </row>
    <row r="653" spans="1:12" x14ac:dyDescent="0.2">
      <c r="A653">
        <v>2022</v>
      </c>
      <c r="B653">
        <v>111</v>
      </c>
      <c r="C653">
        <v>89100601</v>
      </c>
      <c r="D653" s="1" t="s">
        <v>10</v>
      </c>
      <c r="E653">
        <v>525417360</v>
      </c>
      <c r="F653" s="2">
        <v>44592</v>
      </c>
      <c r="G653" s="2">
        <v>44603</v>
      </c>
      <c r="H653" s="6">
        <f t="shared" si="10"/>
        <v>2</v>
      </c>
      <c r="I653">
        <v>17735.96</v>
      </c>
      <c r="J653">
        <v>17735.96</v>
      </c>
      <c r="K653">
        <v>3011</v>
      </c>
    </row>
    <row r="654" spans="1:12" x14ac:dyDescent="0.2">
      <c r="A654">
        <v>2022</v>
      </c>
      <c r="B654">
        <v>111</v>
      </c>
      <c r="C654">
        <v>89100601</v>
      </c>
      <c r="D654" s="1" t="s">
        <v>10</v>
      </c>
      <c r="E654">
        <v>5704280846</v>
      </c>
      <c r="F654" s="2">
        <v>44901</v>
      </c>
      <c r="G654" s="2">
        <v>44926</v>
      </c>
      <c r="H654" s="6">
        <f t="shared" si="10"/>
        <v>12</v>
      </c>
      <c r="I654">
        <v>44593.75</v>
      </c>
      <c r="J654">
        <v>44593.75</v>
      </c>
      <c r="K654">
        <v>3011</v>
      </c>
    </row>
    <row r="655" spans="1:12" x14ac:dyDescent="0.2">
      <c r="A655">
        <v>2022</v>
      </c>
      <c r="B655">
        <v>111</v>
      </c>
      <c r="C655">
        <v>89100601</v>
      </c>
      <c r="D655" s="1" t="s">
        <v>10</v>
      </c>
      <c r="E655">
        <v>5956131522</v>
      </c>
      <c r="F655" s="2">
        <v>44643</v>
      </c>
      <c r="G655" s="2">
        <v>44651</v>
      </c>
      <c r="H655" s="6">
        <f t="shared" si="10"/>
        <v>3</v>
      </c>
      <c r="I655">
        <v>14270</v>
      </c>
      <c r="J655">
        <v>14270</v>
      </c>
      <c r="K655">
        <v>2611</v>
      </c>
    </row>
    <row r="656" spans="1:12" x14ac:dyDescent="0.2">
      <c r="A656">
        <v>2022</v>
      </c>
      <c r="B656">
        <v>111</v>
      </c>
      <c r="C656">
        <v>89100601</v>
      </c>
      <c r="D656" s="1" t="s">
        <v>10</v>
      </c>
      <c r="E656">
        <v>5956131522</v>
      </c>
      <c r="F656" s="2">
        <v>44652</v>
      </c>
      <c r="G656" s="2">
        <v>44681</v>
      </c>
      <c r="H656" s="6">
        <f t="shared" si="10"/>
        <v>4</v>
      </c>
      <c r="I656">
        <v>51728.75</v>
      </c>
      <c r="J656">
        <v>51728.75</v>
      </c>
    </row>
    <row r="657" spans="1:12" ht="15" hidden="1" x14ac:dyDescent="0.25">
      <c r="A657">
        <v>2022</v>
      </c>
      <c r="B657">
        <v>111</v>
      </c>
      <c r="C657">
        <v>89100601</v>
      </c>
      <c r="D657" s="1" t="s">
        <v>10</v>
      </c>
      <c r="E657">
        <v>5956131522</v>
      </c>
      <c r="F657" s="2">
        <v>44681</v>
      </c>
      <c r="G657" s="2">
        <v>44683</v>
      </c>
      <c r="H657" s="6">
        <f t="shared" si="10"/>
        <v>5</v>
      </c>
      <c r="I657">
        <v>3567.5</v>
      </c>
      <c r="J657">
        <v>3567.5</v>
      </c>
      <c r="K657">
        <v>3012</v>
      </c>
      <c r="L657" s="5" t="s">
        <v>13</v>
      </c>
    </row>
    <row r="658" spans="1:12" x14ac:dyDescent="0.2">
      <c r="A658">
        <v>2022</v>
      </c>
      <c r="B658">
        <v>111</v>
      </c>
      <c r="C658">
        <v>89100601</v>
      </c>
      <c r="D658" s="1" t="s">
        <v>10</v>
      </c>
      <c r="E658">
        <v>6211270285</v>
      </c>
      <c r="F658" s="2">
        <v>44697</v>
      </c>
      <c r="G658" s="2">
        <v>44712</v>
      </c>
      <c r="H658" s="6">
        <f t="shared" si="10"/>
        <v>5</v>
      </c>
      <c r="I658">
        <v>26756.25</v>
      </c>
      <c r="J658">
        <v>26756.25</v>
      </c>
      <c r="K658">
        <v>213</v>
      </c>
    </row>
    <row r="659" spans="1:12" ht="15" hidden="1" x14ac:dyDescent="0.25">
      <c r="A659">
        <v>2022</v>
      </c>
      <c r="B659">
        <v>111</v>
      </c>
      <c r="C659">
        <v>89100601</v>
      </c>
      <c r="D659" s="1" t="s">
        <v>10</v>
      </c>
      <c r="E659">
        <v>6211270285</v>
      </c>
      <c r="F659" s="2">
        <v>44712</v>
      </c>
      <c r="G659" s="2">
        <v>44732</v>
      </c>
      <c r="H659" s="6">
        <f t="shared" si="10"/>
        <v>6</v>
      </c>
      <c r="I659">
        <v>33446.93</v>
      </c>
      <c r="J659">
        <v>33446.93</v>
      </c>
      <c r="K659">
        <v>3012</v>
      </c>
      <c r="L659" s="5" t="s">
        <v>13</v>
      </c>
    </row>
    <row r="660" spans="1:12" x14ac:dyDescent="0.2">
      <c r="A660">
        <v>2022</v>
      </c>
      <c r="B660">
        <v>111</v>
      </c>
      <c r="C660">
        <v>89100601</v>
      </c>
      <c r="D660" s="1" t="s">
        <v>10</v>
      </c>
      <c r="E660">
        <v>6258291490</v>
      </c>
      <c r="F660" s="2">
        <v>44637</v>
      </c>
      <c r="G660" s="2">
        <v>44651</v>
      </c>
      <c r="H660" s="6">
        <f t="shared" si="10"/>
        <v>3</v>
      </c>
      <c r="I660">
        <v>24972.5</v>
      </c>
      <c r="J660">
        <v>24972.5</v>
      </c>
      <c r="K660">
        <v>2011</v>
      </c>
    </row>
    <row r="661" spans="1:12" x14ac:dyDescent="0.2">
      <c r="A661">
        <v>2022</v>
      </c>
      <c r="B661">
        <v>111</v>
      </c>
      <c r="C661">
        <v>89100601</v>
      </c>
      <c r="D661" s="1" t="s">
        <v>10</v>
      </c>
      <c r="E661">
        <v>6258291490</v>
      </c>
      <c r="F661" s="2">
        <v>44652</v>
      </c>
      <c r="G661" s="2">
        <v>44681</v>
      </c>
      <c r="H661" s="6">
        <f t="shared" si="10"/>
        <v>4</v>
      </c>
      <c r="I661">
        <v>51728.75</v>
      </c>
      <c r="J661">
        <v>51728.75</v>
      </c>
    </row>
    <row r="662" spans="1:12" ht="15" hidden="1" x14ac:dyDescent="0.25">
      <c r="A662">
        <v>2022</v>
      </c>
      <c r="B662">
        <v>111</v>
      </c>
      <c r="C662">
        <v>89100601</v>
      </c>
      <c r="D662" s="1" t="s">
        <v>10</v>
      </c>
      <c r="E662">
        <v>6258291490</v>
      </c>
      <c r="F662" s="2">
        <v>44681</v>
      </c>
      <c r="G662" s="2">
        <v>44701</v>
      </c>
      <c r="H662" s="6">
        <f t="shared" si="10"/>
        <v>5</v>
      </c>
      <c r="I662">
        <v>35675</v>
      </c>
      <c r="J662">
        <v>35675</v>
      </c>
      <c r="K662">
        <v>3012</v>
      </c>
      <c r="L662" s="5" t="s">
        <v>13</v>
      </c>
    </row>
    <row r="663" spans="1:12" x14ac:dyDescent="0.2">
      <c r="A663">
        <v>2022</v>
      </c>
      <c r="B663">
        <v>111</v>
      </c>
      <c r="C663">
        <v>89100601</v>
      </c>
      <c r="D663" s="1" t="s">
        <v>10</v>
      </c>
      <c r="E663">
        <v>6506232535</v>
      </c>
      <c r="F663" s="2">
        <v>44623</v>
      </c>
      <c r="G663" s="2">
        <v>44638</v>
      </c>
      <c r="H663" s="6">
        <f t="shared" si="10"/>
        <v>3</v>
      </c>
      <c r="I663">
        <v>26756.25</v>
      </c>
      <c r="J663">
        <v>26756.25</v>
      </c>
      <c r="K663">
        <v>2611</v>
      </c>
    </row>
    <row r="664" spans="1:12" x14ac:dyDescent="0.2">
      <c r="A664">
        <v>2022</v>
      </c>
      <c r="B664">
        <v>111</v>
      </c>
      <c r="C664">
        <v>89100601</v>
      </c>
      <c r="D664" s="1" t="s">
        <v>10</v>
      </c>
      <c r="E664">
        <v>6653292338</v>
      </c>
      <c r="F664" s="2">
        <v>44901</v>
      </c>
      <c r="G664" s="2">
        <v>44915</v>
      </c>
      <c r="H664" s="6">
        <f t="shared" si="10"/>
        <v>12</v>
      </c>
      <c r="I664">
        <v>24972.5</v>
      </c>
      <c r="J664">
        <v>24972.5</v>
      </c>
      <c r="K664">
        <v>3111</v>
      </c>
    </row>
    <row r="665" spans="1:12" x14ac:dyDescent="0.2">
      <c r="A665">
        <v>2022</v>
      </c>
      <c r="B665">
        <v>111</v>
      </c>
      <c r="C665">
        <v>89100601</v>
      </c>
      <c r="D665" s="1" t="s">
        <v>10</v>
      </c>
      <c r="E665">
        <v>7101295377</v>
      </c>
      <c r="F665" s="2">
        <v>44656</v>
      </c>
      <c r="G665" s="2">
        <v>44681</v>
      </c>
      <c r="H665" s="6">
        <f t="shared" si="10"/>
        <v>4</v>
      </c>
      <c r="I665">
        <v>44593.75</v>
      </c>
      <c r="J665">
        <v>44593.75</v>
      </c>
      <c r="K665">
        <v>312</v>
      </c>
    </row>
    <row r="666" spans="1:12" x14ac:dyDescent="0.2">
      <c r="A666">
        <v>2022</v>
      </c>
      <c r="B666">
        <v>111</v>
      </c>
      <c r="C666">
        <v>89100601</v>
      </c>
      <c r="D666" s="1" t="s">
        <v>10</v>
      </c>
      <c r="E666">
        <v>7101295377</v>
      </c>
      <c r="F666" s="2">
        <v>44682</v>
      </c>
      <c r="G666" s="2">
        <v>44712</v>
      </c>
      <c r="H666" s="6">
        <f t="shared" si="10"/>
        <v>5</v>
      </c>
      <c r="I666">
        <v>53512.5</v>
      </c>
      <c r="J666">
        <v>53512.5</v>
      </c>
    </row>
    <row r="667" spans="1:12" ht="15" hidden="1" x14ac:dyDescent="0.25">
      <c r="A667">
        <v>2022</v>
      </c>
      <c r="B667">
        <v>111</v>
      </c>
      <c r="C667">
        <v>89100601</v>
      </c>
      <c r="D667" s="1" t="s">
        <v>10</v>
      </c>
      <c r="E667">
        <v>7101295377</v>
      </c>
      <c r="F667" s="2">
        <v>44712</v>
      </c>
      <c r="G667" s="2">
        <v>44718</v>
      </c>
      <c r="H667" s="6">
        <f t="shared" si="10"/>
        <v>6</v>
      </c>
      <c r="I667">
        <v>10702.5</v>
      </c>
      <c r="J667">
        <v>10702.5</v>
      </c>
      <c r="K667">
        <v>3012</v>
      </c>
      <c r="L667" s="5" t="s">
        <v>13</v>
      </c>
    </row>
    <row r="668" spans="1:12" x14ac:dyDescent="0.2">
      <c r="A668">
        <v>2022</v>
      </c>
      <c r="B668">
        <v>111</v>
      </c>
      <c r="C668">
        <v>89100601</v>
      </c>
      <c r="D668" s="1" t="s">
        <v>10</v>
      </c>
      <c r="E668">
        <v>7101295377</v>
      </c>
      <c r="F668" s="2">
        <v>44804</v>
      </c>
      <c r="G668" s="2">
        <v>44834</v>
      </c>
      <c r="H668" s="6">
        <f t="shared" si="10"/>
        <v>9</v>
      </c>
      <c r="I668">
        <v>53512.5</v>
      </c>
      <c r="J668">
        <v>53512.5</v>
      </c>
      <c r="K668">
        <v>312</v>
      </c>
    </row>
    <row r="669" spans="1:12" x14ac:dyDescent="0.2">
      <c r="A669">
        <v>2022</v>
      </c>
      <c r="B669">
        <v>111</v>
      </c>
      <c r="C669">
        <v>89100601</v>
      </c>
      <c r="D669" s="1" t="s">
        <v>10</v>
      </c>
      <c r="E669">
        <v>7101295377</v>
      </c>
      <c r="F669" s="2">
        <v>44835</v>
      </c>
      <c r="G669" s="2">
        <v>44865</v>
      </c>
      <c r="H669" s="6">
        <f t="shared" si="10"/>
        <v>10</v>
      </c>
      <c r="I669">
        <v>53512.5</v>
      </c>
      <c r="J669">
        <v>53512.5</v>
      </c>
    </row>
    <row r="670" spans="1:12" ht="15" hidden="1" x14ac:dyDescent="0.25">
      <c r="A670">
        <v>2022</v>
      </c>
      <c r="B670">
        <v>111</v>
      </c>
      <c r="C670">
        <v>89100601</v>
      </c>
      <c r="D670" s="1" t="s">
        <v>10</v>
      </c>
      <c r="E670">
        <v>7101295377</v>
      </c>
      <c r="F670" s="2">
        <v>44865</v>
      </c>
      <c r="G670" s="2">
        <v>44871</v>
      </c>
      <c r="H670" s="6">
        <f t="shared" si="10"/>
        <v>11</v>
      </c>
      <c r="I670">
        <v>10702.5</v>
      </c>
      <c r="J670">
        <v>10702.5</v>
      </c>
      <c r="K670">
        <v>3012</v>
      </c>
      <c r="L670" s="5" t="s">
        <v>13</v>
      </c>
    </row>
    <row r="671" spans="1:12" x14ac:dyDescent="0.2">
      <c r="A671">
        <v>2022</v>
      </c>
      <c r="B671">
        <v>201</v>
      </c>
      <c r="C671">
        <v>89100601</v>
      </c>
      <c r="D671" s="1" t="s">
        <v>10</v>
      </c>
      <c r="E671">
        <v>275829450</v>
      </c>
      <c r="F671" s="2">
        <v>44725</v>
      </c>
      <c r="G671" s="2">
        <v>44742</v>
      </c>
      <c r="H671" s="6">
        <f t="shared" si="10"/>
        <v>6</v>
      </c>
      <c r="I671">
        <v>30323.75</v>
      </c>
      <c r="J671">
        <v>30323.75</v>
      </c>
      <c r="K671">
        <v>3011</v>
      </c>
    </row>
    <row r="672" spans="1:12" ht="15" hidden="1" x14ac:dyDescent="0.25">
      <c r="A672">
        <v>2022</v>
      </c>
      <c r="B672">
        <v>201</v>
      </c>
      <c r="C672">
        <v>89100601</v>
      </c>
      <c r="D672" s="1" t="s">
        <v>10</v>
      </c>
      <c r="E672">
        <v>275829450</v>
      </c>
      <c r="F672" s="2">
        <v>44742</v>
      </c>
      <c r="G672" s="2">
        <v>44760</v>
      </c>
      <c r="H672" s="6">
        <f t="shared" si="10"/>
        <v>7</v>
      </c>
      <c r="I672">
        <v>34714.620000000003</v>
      </c>
      <c r="J672">
        <v>34714.620000000003</v>
      </c>
      <c r="K672">
        <v>3012</v>
      </c>
      <c r="L672" s="5" t="s">
        <v>13</v>
      </c>
    </row>
    <row r="673" spans="1:12" x14ac:dyDescent="0.2">
      <c r="A673">
        <v>2022</v>
      </c>
      <c r="B673">
        <v>201</v>
      </c>
      <c r="C673">
        <v>89100601</v>
      </c>
      <c r="D673" s="1" t="s">
        <v>10</v>
      </c>
      <c r="E673">
        <v>285309410</v>
      </c>
      <c r="F673" s="2">
        <v>44823</v>
      </c>
      <c r="G673" s="2">
        <v>44834</v>
      </c>
      <c r="H673" s="6">
        <f t="shared" si="10"/>
        <v>9</v>
      </c>
      <c r="I673">
        <v>19621.25</v>
      </c>
      <c r="J673">
        <v>19621.25</v>
      </c>
      <c r="K673">
        <v>311</v>
      </c>
    </row>
    <row r="674" spans="1:12" x14ac:dyDescent="0.2">
      <c r="A674">
        <v>2022</v>
      </c>
      <c r="B674">
        <v>201</v>
      </c>
      <c r="C674">
        <v>89100601</v>
      </c>
      <c r="D674" s="1" t="s">
        <v>10</v>
      </c>
      <c r="E674">
        <v>285309410</v>
      </c>
      <c r="F674" s="2">
        <v>44835</v>
      </c>
      <c r="G674" s="2">
        <v>44865</v>
      </c>
      <c r="H674" s="6">
        <f t="shared" si="10"/>
        <v>10</v>
      </c>
      <c r="I674">
        <v>53512.5</v>
      </c>
      <c r="J674">
        <v>53512.5</v>
      </c>
    </row>
    <row r="675" spans="1:12" ht="15" hidden="1" x14ac:dyDescent="0.25">
      <c r="A675">
        <v>2022</v>
      </c>
      <c r="B675">
        <v>201</v>
      </c>
      <c r="C675">
        <v>89100601</v>
      </c>
      <c r="D675" s="1" t="s">
        <v>10</v>
      </c>
      <c r="E675">
        <v>285309410</v>
      </c>
      <c r="F675" s="2">
        <v>44865</v>
      </c>
      <c r="G675" s="2">
        <v>44866</v>
      </c>
      <c r="H675" s="6">
        <f t="shared" si="10"/>
        <v>11</v>
      </c>
      <c r="I675">
        <v>1928.59</v>
      </c>
      <c r="J675">
        <v>1928.59</v>
      </c>
      <c r="K675">
        <v>3012</v>
      </c>
      <c r="L675" s="5" t="s">
        <v>13</v>
      </c>
    </row>
    <row r="676" spans="1:12" x14ac:dyDescent="0.2">
      <c r="A676">
        <v>2022</v>
      </c>
      <c r="B676">
        <v>201</v>
      </c>
      <c r="C676">
        <v>89100601</v>
      </c>
      <c r="D676" s="1" t="s">
        <v>10</v>
      </c>
      <c r="E676">
        <v>310830424</v>
      </c>
      <c r="F676" s="2">
        <v>44613</v>
      </c>
      <c r="G676" s="2">
        <v>44620</v>
      </c>
      <c r="H676" s="6">
        <f t="shared" si="10"/>
        <v>2</v>
      </c>
      <c r="I676">
        <v>13500.13</v>
      </c>
      <c r="J676">
        <v>13500.13</v>
      </c>
      <c r="K676">
        <v>216</v>
      </c>
    </row>
    <row r="677" spans="1:12" ht="15" hidden="1" x14ac:dyDescent="0.25">
      <c r="A677">
        <v>2022</v>
      </c>
      <c r="B677">
        <v>201</v>
      </c>
      <c r="C677">
        <v>89100601</v>
      </c>
      <c r="D677" s="1" t="s">
        <v>10</v>
      </c>
      <c r="E677">
        <v>310830424</v>
      </c>
      <c r="F677" s="2">
        <v>44620</v>
      </c>
      <c r="G677" s="2">
        <v>44651</v>
      </c>
      <c r="H677" s="6">
        <f t="shared" si="10"/>
        <v>3</v>
      </c>
      <c r="I677">
        <v>59786.29</v>
      </c>
      <c r="J677">
        <v>59786.29</v>
      </c>
      <c r="K677">
        <v>3012</v>
      </c>
      <c r="L677" s="5" t="s">
        <v>13</v>
      </c>
    </row>
    <row r="678" spans="1:12" ht="15" hidden="1" x14ac:dyDescent="0.25">
      <c r="A678">
        <v>2022</v>
      </c>
      <c r="B678">
        <v>201</v>
      </c>
      <c r="C678">
        <v>89100601</v>
      </c>
      <c r="D678" s="1" t="s">
        <v>10</v>
      </c>
      <c r="E678">
        <v>310830424</v>
      </c>
      <c r="F678" s="2">
        <v>44651</v>
      </c>
      <c r="G678" s="2">
        <v>44672</v>
      </c>
      <c r="H678" s="6">
        <f t="shared" si="10"/>
        <v>4</v>
      </c>
      <c r="I678">
        <v>37458.75</v>
      </c>
      <c r="J678">
        <v>37458.75</v>
      </c>
      <c r="K678">
        <v>3012</v>
      </c>
      <c r="L678" s="5" t="s">
        <v>13</v>
      </c>
    </row>
    <row r="679" spans="1:12" x14ac:dyDescent="0.2">
      <c r="A679">
        <v>2022</v>
      </c>
      <c r="B679">
        <v>201</v>
      </c>
      <c r="C679">
        <v>89100601</v>
      </c>
      <c r="D679" s="1" t="s">
        <v>10</v>
      </c>
      <c r="E679">
        <v>320711463</v>
      </c>
      <c r="F679" s="2">
        <v>44621</v>
      </c>
      <c r="G679" s="2">
        <v>44651</v>
      </c>
      <c r="H679" s="6">
        <f t="shared" si="10"/>
        <v>3</v>
      </c>
      <c r="I679">
        <v>53512.5</v>
      </c>
      <c r="J679">
        <v>53512.5</v>
      </c>
      <c r="K679">
        <v>213</v>
      </c>
    </row>
    <row r="680" spans="1:12" x14ac:dyDescent="0.2">
      <c r="A680">
        <v>2022</v>
      </c>
      <c r="B680">
        <v>201</v>
      </c>
      <c r="C680">
        <v>89100601</v>
      </c>
      <c r="D680" s="1" t="s">
        <v>10</v>
      </c>
      <c r="E680">
        <v>320711463</v>
      </c>
      <c r="F680" s="2">
        <v>44652</v>
      </c>
      <c r="G680" s="2">
        <v>44681</v>
      </c>
      <c r="H680" s="6">
        <f t="shared" si="10"/>
        <v>4</v>
      </c>
      <c r="I680">
        <v>51728.75</v>
      </c>
      <c r="J680">
        <v>51728.75</v>
      </c>
    </row>
    <row r="681" spans="1:12" ht="15" hidden="1" x14ac:dyDescent="0.25">
      <c r="A681">
        <v>2022</v>
      </c>
      <c r="B681">
        <v>201</v>
      </c>
      <c r="C681">
        <v>89100601</v>
      </c>
      <c r="D681" s="1" t="s">
        <v>10</v>
      </c>
      <c r="E681">
        <v>320711463</v>
      </c>
      <c r="F681" s="2">
        <v>44681</v>
      </c>
      <c r="G681" s="2">
        <v>44686</v>
      </c>
      <c r="H681" s="6">
        <f t="shared" si="10"/>
        <v>5</v>
      </c>
      <c r="I681">
        <v>8918.75</v>
      </c>
      <c r="J681">
        <v>8918.75</v>
      </c>
      <c r="K681">
        <v>3012</v>
      </c>
      <c r="L681" s="5" t="s">
        <v>13</v>
      </c>
    </row>
    <row r="682" spans="1:12" x14ac:dyDescent="0.2">
      <c r="A682">
        <v>2022</v>
      </c>
      <c r="B682">
        <v>201</v>
      </c>
      <c r="C682">
        <v>89100601</v>
      </c>
      <c r="D682" s="1" t="s">
        <v>10</v>
      </c>
      <c r="E682">
        <v>336103083</v>
      </c>
      <c r="F682" s="2">
        <v>44917</v>
      </c>
      <c r="G682" s="2">
        <v>44926</v>
      </c>
      <c r="H682" s="6">
        <f t="shared" si="10"/>
        <v>12</v>
      </c>
      <c r="I682">
        <v>16053.75</v>
      </c>
      <c r="J682">
        <v>16053.75</v>
      </c>
      <c r="K682">
        <v>3011</v>
      </c>
    </row>
    <row r="683" spans="1:12" x14ac:dyDescent="0.2">
      <c r="A683">
        <v>2022</v>
      </c>
      <c r="B683">
        <v>201</v>
      </c>
      <c r="C683">
        <v>89100601</v>
      </c>
      <c r="D683" s="1" t="s">
        <v>10</v>
      </c>
      <c r="E683">
        <v>375219024</v>
      </c>
      <c r="F683" s="2">
        <v>44655</v>
      </c>
      <c r="G683" s="2">
        <v>44681</v>
      </c>
      <c r="H683" s="6">
        <f t="shared" si="10"/>
        <v>4</v>
      </c>
      <c r="I683">
        <v>46377.5</v>
      </c>
      <c r="J683">
        <v>46377.5</v>
      </c>
    </row>
    <row r="684" spans="1:12" x14ac:dyDescent="0.2">
      <c r="A684">
        <v>2022</v>
      </c>
      <c r="B684">
        <v>201</v>
      </c>
      <c r="C684">
        <v>89100601</v>
      </c>
      <c r="D684" s="1" t="s">
        <v>10</v>
      </c>
      <c r="E684">
        <v>375219024</v>
      </c>
      <c r="F684" s="2">
        <v>44682</v>
      </c>
      <c r="G684" s="2">
        <v>44712</v>
      </c>
      <c r="H684" s="6">
        <f t="shared" si="10"/>
        <v>5</v>
      </c>
      <c r="I684">
        <v>53512.5</v>
      </c>
      <c r="J684">
        <v>53512.5</v>
      </c>
    </row>
    <row r="685" spans="1:12" ht="15" hidden="1" x14ac:dyDescent="0.25">
      <c r="A685">
        <v>2022</v>
      </c>
      <c r="B685">
        <v>201</v>
      </c>
      <c r="C685">
        <v>89100601</v>
      </c>
      <c r="D685" s="1" t="s">
        <v>10</v>
      </c>
      <c r="E685">
        <v>375219024</v>
      </c>
      <c r="F685" s="2">
        <v>44712</v>
      </c>
      <c r="G685" s="2">
        <v>44726</v>
      </c>
      <c r="H685" s="6">
        <f t="shared" si="10"/>
        <v>6</v>
      </c>
      <c r="I685">
        <v>24972.5</v>
      </c>
      <c r="J685">
        <v>24972.5</v>
      </c>
      <c r="K685">
        <v>3012</v>
      </c>
      <c r="L685" s="5" t="s">
        <v>13</v>
      </c>
    </row>
    <row r="686" spans="1:12" x14ac:dyDescent="0.2">
      <c r="A686">
        <v>2022</v>
      </c>
      <c r="B686">
        <v>201</v>
      </c>
      <c r="C686">
        <v>89100601</v>
      </c>
      <c r="D686" s="1" t="s">
        <v>10</v>
      </c>
      <c r="E686">
        <v>375928440</v>
      </c>
      <c r="F686" s="2">
        <v>44819</v>
      </c>
      <c r="G686" s="2">
        <v>44826</v>
      </c>
      <c r="H686" s="6">
        <f t="shared" si="10"/>
        <v>9</v>
      </c>
      <c r="I686">
        <v>13500.13</v>
      </c>
      <c r="J686">
        <v>13500.13</v>
      </c>
      <c r="K686">
        <v>3011</v>
      </c>
    </row>
    <row r="687" spans="1:12" x14ac:dyDescent="0.2">
      <c r="A687">
        <v>2022</v>
      </c>
      <c r="B687">
        <v>201</v>
      </c>
      <c r="C687">
        <v>89100601</v>
      </c>
      <c r="D687" s="1" t="s">
        <v>10</v>
      </c>
      <c r="E687">
        <v>385112446</v>
      </c>
      <c r="F687" s="2">
        <v>44564</v>
      </c>
      <c r="G687" s="2">
        <v>44620</v>
      </c>
      <c r="H687" s="6">
        <f t="shared" si="10"/>
        <v>2</v>
      </c>
      <c r="I687">
        <v>108001.04</v>
      </c>
      <c r="J687">
        <v>108001.04</v>
      </c>
      <c r="K687">
        <v>216</v>
      </c>
    </row>
    <row r="688" spans="1:12" x14ac:dyDescent="0.2">
      <c r="A688">
        <v>2022</v>
      </c>
      <c r="B688">
        <v>201</v>
      </c>
      <c r="C688">
        <v>89100601</v>
      </c>
      <c r="D688" s="1" t="s">
        <v>10</v>
      </c>
      <c r="E688">
        <v>385112446</v>
      </c>
      <c r="F688" s="2">
        <v>44621</v>
      </c>
      <c r="G688" s="2">
        <v>44630</v>
      </c>
      <c r="H688" s="6">
        <f t="shared" si="10"/>
        <v>3</v>
      </c>
      <c r="I688">
        <v>16053.75</v>
      </c>
      <c r="J688">
        <v>16053.75</v>
      </c>
    </row>
    <row r="689" spans="1:12" x14ac:dyDescent="0.2">
      <c r="A689">
        <v>2022</v>
      </c>
      <c r="B689">
        <v>201</v>
      </c>
      <c r="C689">
        <v>89100601</v>
      </c>
      <c r="D689" s="1" t="s">
        <v>10</v>
      </c>
      <c r="E689">
        <v>385303956</v>
      </c>
      <c r="F689" s="2">
        <v>44866</v>
      </c>
      <c r="G689" s="2">
        <v>44895</v>
      </c>
      <c r="H689" s="6">
        <f t="shared" si="10"/>
        <v>11</v>
      </c>
      <c r="I689">
        <v>51728.75</v>
      </c>
      <c r="J689">
        <v>51728.75</v>
      </c>
      <c r="K689">
        <v>3011</v>
      </c>
    </row>
    <row r="690" spans="1:12" ht="15" hidden="1" x14ac:dyDescent="0.25">
      <c r="A690">
        <v>2022</v>
      </c>
      <c r="B690">
        <v>201</v>
      </c>
      <c r="C690">
        <v>89100601</v>
      </c>
      <c r="D690" s="1" t="s">
        <v>10</v>
      </c>
      <c r="E690">
        <v>385303956</v>
      </c>
      <c r="F690" s="2">
        <v>44895</v>
      </c>
      <c r="G690" s="2">
        <v>44897</v>
      </c>
      <c r="H690" s="6">
        <f t="shared" si="10"/>
        <v>12</v>
      </c>
      <c r="I690">
        <v>3567.5</v>
      </c>
      <c r="J690">
        <v>3567.5</v>
      </c>
      <c r="K690">
        <v>3012</v>
      </c>
      <c r="L690" s="5" t="s">
        <v>13</v>
      </c>
    </row>
    <row r="691" spans="1:12" x14ac:dyDescent="0.2">
      <c r="A691">
        <v>2022</v>
      </c>
      <c r="B691">
        <v>201</v>
      </c>
      <c r="C691">
        <v>89100601</v>
      </c>
      <c r="D691" s="1" t="s">
        <v>10</v>
      </c>
      <c r="E691">
        <v>395201423</v>
      </c>
      <c r="F691" s="2">
        <v>44587</v>
      </c>
      <c r="G691" s="2">
        <v>44620</v>
      </c>
      <c r="H691" s="6">
        <f t="shared" si="10"/>
        <v>2</v>
      </c>
      <c r="I691">
        <v>63643.47</v>
      </c>
      <c r="J691">
        <v>63643.47</v>
      </c>
      <c r="K691">
        <v>1713</v>
      </c>
    </row>
    <row r="692" spans="1:12" x14ac:dyDescent="0.2">
      <c r="A692">
        <v>2022</v>
      </c>
      <c r="B692">
        <v>201</v>
      </c>
      <c r="C692">
        <v>89100601</v>
      </c>
      <c r="D692" s="1" t="s">
        <v>10</v>
      </c>
      <c r="E692">
        <v>395201423</v>
      </c>
      <c r="F692" s="2">
        <v>44621</v>
      </c>
      <c r="G692" s="2">
        <v>44636</v>
      </c>
      <c r="H692" s="6">
        <f t="shared" si="10"/>
        <v>3</v>
      </c>
      <c r="I692">
        <v>26756.25</v>
      </c>
      <c r="J692">
        <v>26756.25</v>
      </c>
    </row>
    <row r="693" spans="1:12" x14ac:dyDescent="0.2">
      <c r="A693">
        <v>2022</v>
      </c>
      <c r="B693">
        <v>201</v>
      </c>
      <c r="C693">
        <v>89100601</v>
      </c>
      <c r="D693" s="1" t="s">
        <v>10</v>
      </c>
      <c r="E693">
        <v>420403146</v>
      </c>
      <c r="F693" s="2">
        <v>44740</v>
      </c>
      <c r="G693" s="2">
        <v>44762</v>
      </c>
      <c r="H693" s="6">
        <f t="shared" si="10"/>
        <v>7</v>
      </c>
      <c r="I693">
        <v>42428.98</v>
      </c>
      <c r="J693">
        <v>42428.98</v>
      </c>
      <c r="K693">
        <v>312</v>
      </c>
    </row>
    <row r="694" spans="1:12" x14ac:dyDescent="0.2">
      <c r="A694">
        <v>2022</v>
      </c>
      <c r="B694">
        <v>201</v>
      </c>
      <c r="C694">
        <v>89100601</v>
      </c>
      <c r="D694" s="1" t="s">
        <v>10</v>
      </c>
      <c r="E694">
        <v>420403146</v>
      </c>
      <c r="F694" s="2">
        <v>44762</v>
      </c>
      <c r="G694" s="2">
        <v>44773</v>
      </c>
      <c r="H694" s="6">
        <f t="shared" si="10"/>
        <v>7</v>
      </c>
      <c r="I694">
        <v>19621.25</v>
      </c>
      <c r="J694">
        <v>19621.25</v>
      </c>
      <c r="K694">
        <v>3011</v>
      </c>
    </row>
    <row r="695" spans="1:12" x14ac:dyDescent="0.2">
      <c r="A695">
        <v>2022</v>
      </c>
      <c r="B695">
        <v>201</v>
      </c>
      <c r="C695">
        <v>89100601</v>
      </c>
      <c r="D695" s="1" t="s">
        <v>10</v>
      </c>
      <c r="E695">
        <v>420403146</v>
      </c>
      <c r="F695" s="2">
        <v>44774</v>
      </c>
      <c r="G695" s="2">
        <v>44804</v>
      </c>
      <c r="H695" s="6">
        <f t="shared" si="10"/>
        <v>8</v>
      </c>
      <c r="I695">
        <v>53512.5</v>
      </c>
      <c r="J695">
        <v>53512.5</v>
      </c>
    </row>
    <row r="696" spans="1:12" ht="15" hidden="1" x14ac:dyDescent="0.25">
      <c r="A696">
        <v>2022</v>
      </c>
      <c r="B696">
        <v>201</v>
      </c>
      <c r="C696">
        <v>89100601</v>
      </c>
      <c r="D696" s="1" t="s">
        <v>10</v>
      </c>
      <c r="E696">
        <v>420403146</v>
      </c>
      <c r="F696" s="2">
        <v>44804</v>
      </c>
      <c r="G696" s="2">
        <v>44811</v>
      </c>
      <c r="H696" s="6">
        <f t="shared" si="10"/>
        <v>9</v>
      </c>
      <c r="I696">
        <v>13500.13</v>
      </c>
      <c r="J696">
        <v>13500.13</v>
      </c>
      <c r="K696">
        <v>3012</v>
      </c>
      <c r="L696" s="5" t="s">
        <v>13</v>
      </c>
    </row>
    <row r="697" spans="1:12" x14ac:dyDescent="0.2">
      <c r="A697">
        <v>2022</v>
      </c>
      <c r="B697">
        <v>201</v>
      </c>
      <c r="C697">
        <v>89100601</v>
      </c>
      <c r="D697" s="1" t="s">
        <v>10</v>
      </c>
      <c r="E697">
        <v>420403146</v>
      </c>
      <c r="F697" s="2">
        <v>44805</v>
      </c>
      <c r="G697" s="2">
        <v>44806</v>
      </c>
      <c r="H697" s="6">
        <f t="shared" si="10"/>
        <v>9</v>
      </c>
      <c r="I697">
        <v>0</v>
      </c>
      <c r="J697">
        <v>5626.42</v>
      </c>
    </row>
    <row r="698" spans="1:12" x14ac:dyDescent="0.2">
      <c r="A698">
        <v>2022</v>
      </c>
      <c r="B698">
        <v>201</v>
      </c>
      <c r="C698">
        <v>89100601</v>
      </c>
      <c r="D698" s="1" t="s">
        <v>10</v>
      </c>
      <c r="E698">
        <v>420403146</v>
      </c>
      <c r="F698" s="2">
        <v>44817</v>
      </c>
      <c r="G698" s="2">
        <v>44834</v>
      </c>
      <c r="H698" s="6">
        <f t="shared" si="10"/>
        <v>9</v>
      </c>
      <c r="I698">
        <v>30323.75</v>
      </c>
      <c r="J698">
        <v>30323.75</v>
      </c>
      <c r="K698">
        <v>312</v>
      </c>
    </row>
    <row r="699" spans="1:12" ht="15" hidden="1" x14ac:dyDescent="0.25">
      <c r="A699">
        <v>2022</v>
      </c>
      <c r="B699">
        <v>201</v>
      </c>
      <c r="C699">
        <v>89100601</v>
      </c>
      <c r="D699" s="1" t="s">
        <v>10</v>
      </c>
      <c r="E699">
        <v>420403146</v>
      </c>
      <c r="F699" s="2">
        <v>44834</v>
      </c>
      <c r="G699" s="2">
        <v>44839</v>
      </c>
      <c r="H699" s="6">
        <f t="shared" si="10"/>
        <v>10</v>
      </c>
      <c r="I699">
        <v>9642.9500000000007</v>
      </c>
      <c r="J699">
        <v>9642.9500000000007</v>
      </c>
      <c r="K699">
        <v>3012</v>
      </c>
      <c r="L699" s="5" t="s">
        <v>13</v>
      </c>
    </row>
    <row r="700" spans="1:12" x14ac:dyDescent="0.2">
      <c r="A700">
        <v>2022</v>
      </c>
      <c r="B700">
        <v>201</v>
      </c>
      <c r="C700">
        <v>89100601</v>
      </c>
      <c r="D700" s="1" t="s">
        <v>10</v>
      </c>
      <c r="E700">
        <v>435607951</v>
      </c>
      <c r="F700" s="2">
        <v>44769</v>
      </c>
      <c r="G700" s="2">
        <v>44778</v>
      </c>
      <c r="H700" s="6">
        <f t="shared" si="10"/>
        <v>8</v>
      </c>
      <c r="I700">
        <v>16053.75</v>
      </c>
      <c r="J700">
        <v>16053.75</v>
      </c>
      <c r="K700">
        <v>3011</v>
      </c>
    </row>
    <row r="701" spans="1:12" x14ac:dyDescent="0.2">
      <c r="A701">
        <v>2022</v>
      </c>
      <c r="B701">
        <v>201</v>
      </c>
      <c r="C701">
        <v>89100601</v>
      </c>
      <c r="D701" s="1" t="s">
        <v>10</v>
      </c>
      <c r="E701">
        <v>455727442</v>
      </c>
      <c r="F701" s="2">
        <v>44664</v>
      </c>
      <c r="G701" s="2">
        <v>44681</v>
      </c>
      <c r="H701" s="6">
        <f t="shared" si="10"/>
        <v>4</v>
      </c>
      <c r="I701">
        <v>30323.75</v>
      </c>
      <c r="J701">
        <v>30323.75</v>
      </c>
      <c r="K701">
        <v>3011</v>
      </c>
    </row>
    <row r="702" spans="1:12" ht="15" hidden="1" x14ac:dyDescent="0.25">
      <c r="A702">
        <v>2022</v>
      </c>
      <c r="B702">
        <v>201</v>
      </c>
      <c r="C702">
        <v>89100601</v>
      </c>
      <c r="D702" s="1" t="s">
        <v>10</v>
      </c>
      <c r="E702">
        <v>455727442</v>
      </c>
      <c r="F702" s="2">
        <v>44681</v>
      </c>
      <c r="G702" s="2">
        <v>44700</v>
      </c>
      <c r="H702" s="6">
        <f t="shared" si="10"/>
        <v>5</v>
      </c>
      <c r="I702">
        <v>30634.84</v>
      </c>
      <c r="J702">
        <v>30634.84</v>
      </c>
      <c r="K702">
        <v>3012</v>
      </c>
      <c r="L702" s="5" t="s">
        <v>13</v>
      </c>
    </row>
    <row r="703" spans="1:12" x14ac:dyDescent="0.2">
      <c r="A703">
        <v>2022</v>
      </c>
      <c r="B703">
        <v>201</v>
      </c>
      <c r="C703">
        <v>89100601</v>
      </c>
      <c r="D703" s="1" t="s">
        <v>10</v>
      </c>
      <c r="E703">
        <v>455805092</v>
      </c>
      <c r="F703" s="2">
        <v>44910</v>
      </c>
      <c r="G703" s="2">
        <v>44926</v>
      </c>
      <c r="H703" s="6">
        <f t="shared" si="10"/>
        <v>12</v>
      </c>
      <c r="I703">
        <v>28540</v>
      </c>
      <c r="J703">
        <v>28540</v>
      </c>
      <c r="K703">
        <v>2611</v>
      </c>
    </row>
    <row r="704" spans="1:12" x14ac:dyDescent="0.2">
      <c r="A704">
        <v>2022</v>
      </c>
      <c r="B704">
        <v>201</v>
      </c>
      <c r="C704">
        <v>89100601</v>
      </c>
      <c r="D704" s="1" t="s">
        <v>10</v>
      </c>
      <c r="E704">
        <v>465922402</v>
      </c>
      <c r="F704" s="2">
        <v>44774</v>
      </c>
      <c r="G704" s="2">
        <v>44804</v>
      </c>
      <c r="H704" s="6">
        <f t="shared" si="10"/>
        <v>8</v>
      </c>
      <c r="I704">
        <v>53512.5</v>
      </c>
      <c r="J704">
        <v>53512.5</v>
      </c>
      <c r="K704">
        <v>3011</v>
      </c>
    </row>
    <row r="705" spans="1:12" x14ac:dyDescent="0.2">
      <c r="A705">
        <v>2022</v>
      </c>
      <c r="B705">
        <v>201</v>
      </c>
      <c r="C705">
        <v>89100601</v>
      </c>
      <c r="D705" s="1" t="s">
        <v>10</v>
      </c>
      <c r="E705">
        <v>465922402</v>
      </c>
      <c r="F705" s="2">
        <v>44805</v>
      </c>
      <c r="G705" s="2">
        <v>44834</v>
      </c>
      <c r="H705" s="6">
        <f t="shared" si="10"/>
        <v>9</v>
      </c>
      <c r="I705">
        <v>51728.75</v>
      </c>
      <c r="J705">
        <v>51728.75</v>
      </c>
    </row>
    <row r="706" spans="1:12" ht="15" hidden="1" x14ac:dyDescent="0.25">
      <c r="A706">
        <v>2022</v>
      </c>
      <c r="B706">
        <v>201</v>
      </c>
      <c r="C706">
        <v>89100601</v>
      </c>
      <c r="D706" s="1" t="s">
        <v>10</v>
      </c>
      <c r="E706">
        <v>465922402</v>
      </c>
      <c r="F706" s="2">
        <v>44834</v>
      </c>
      <c r="G706" s="2">
        <v>44845</v>
      </c>
      <c r="H706" s="6">
        <f t="shared" si="10"/>
        <v>10</v>
      </c>
      <c r="I706">
        <v>21214.49</v>
      </c>
      <c r="J706">
        <v>21214.49</v>
      </c>
      <c r="K706">
        <v>3012</v>
      </c>
      <c r="L706" s="5" t="s">
        <v>13</v>
      </c>
    </row>
    <row r="707" spans="1:12" x14ac:dyDescent="0.2">
      <c r="A707">
        <v>2022</v>
      </c>
      <c r="B707">
        <v>201</v>
      </c>
      <c r="C707">
        <v>89100601</v>
      </c>
      <c r="D707" s="1" t="s">
        <v>10</v>
      </c>
      <c r="E707">
        <v>465922402</v>
      </c>
      <c r="F707" s="2">
        <v>44835</v>
      </c>
      <c r="G707" s="2">
        <v>44836</v>
      </c>
      <c r="H707" s="6">
        <f t="shared" ref="H707:H770" si="11">MONTH(G707)</f>
        <v>10</v>
      </c>
      <c r="I707">
        <v>0</v>
      </c>
      <c r="J707">
        <v>5626.42</v>
      </c>
    </row>
    <row r="708" spans="1:12" x14ac:dyDescent="0.2">
      <c r="A708">
        <v>2022</v>
      </c>
      <c r="B708">
        <v>201</v>
      </c>
      <c r="C708">
        <v>89100601</v>
      </c>
      <c r="D708" s="1" t="s">
        <v>10</v>
      </c>
      <c r="E708">
        <v>5405021919</v>
      </c>
      <c r="F708" s="2">
        <v>44635</v>
      </c>
      <c r="G708" s="2">
        <v>44651</v>
      </c>
      <c r="H708" s="6">
        <f t="shared" si="11"/>
        <v>3</v>
      </c>
      <c r="I708">
        <v>28540</v>
      </c>
      <c r="J708">
        <v>28540</v>
      </c>
      <c r="K708">
        <v>611</v>
      </c>
    </row>
    <row r="709" spans="1:12" ht="15" hidden="1" x14ac:dyDescent="0.25">
      <c r="A709">
        <v>2022</v>
      </c>
      <c r="B709">
        <v>201</v>
      </c>
      <c r="C709">
        <v>89100601</v>
      </c>
      <c r="D709" s="1" t="s">
        <v>10</v>
      </c>
      <c r="E709">
        <v>5405021919</v>
      </c>
      <c r="F709" s="2">
        <v>44651</v>
      </c>
      <c r="G709" s="2">
        <v>44665</v>
      </c>
      <c r="H709" s="6">
        <f t="shared" si="11"/>
        <v>4</v>
      </c>
      <c r="I709">
        <v>23944.16</v>
      </c>
      <c r="J709">
        <v>23944.16</v>
      </c>
      <c r="K709">
        <v>3012</v>
      </c>
      <c r="L709" s="5" t="s">
        <v>13</v>
      </c>
    </row>
    <row r="710" spans="1:12" x14ac:dyDescent="0.2">
      <c r="A710">
        <v>2022</v>
      </c>
      <c r="B710">
        <v>201</v>
      </c>
      <c r="C710">
        <v>89100601</v>
      </c>
      <c r="D710" s="1" t="s">
        <v>10</v>
      </c>
      <c r="E710">
        <v>5410262869</v>
      </c>
      <c r="F710" s="2">
        <v>44641</v>
      </c>
      <c r="G710" s="2">
        <v>44651</v>
      </c>
      <c r="H710" s="6">
        <f t="shared" si="11"/>
        <v>3</v>
      </c>
      <c r="I710">
        <v>17837.5</v>
      </c>
      <c r="J710">
        <v>17837.5</v>
      </c>
      <c r="K710">
        <v>3111</v>
      </c>
    </row>
    <row r="711" spans="1:12" ht="15" hidden="1" x14ac:dyDescent="0.25">
      <c r="A711">
        <v>2022</v>
      </c>
      <c r="B711">
        <v>201</v>
      </c>
      <c r="C711">
        <v>89100601</v>
      </c>
      <c r="D711" s="1" t="s">
        <v>10</v>
      </c>
      <c r="E711">
        <v>5410262869</v>
      </c>
      <c r="F711" s="2">
        <v>44651</v>
      </c>
      <c r="G711" s="2">
        <v>44677</v>
      </c>
      <c r="H711" s="6">
        <f t="shared" si="11"/>
        <v>4</v>
      </c>
      <c r="I711">
        <v>46377.5</v>
      </c>
      <c r="J711">
        <v>46377.5</v>
      </c>
      <c r="K711">
        <v>3012</v>
      </c>
      <c r="L711" s="5" t="s">
        <v>13</v>
      </c>
    </row>
    <row r="712" spans="1:12" x14ac:dyDescent="0.2">
      <c r="A712">
        <v>2022</v>
      </c>
      <c r="B712">
        <v>201</v>
      </c>
      <c r="C712">
        <v>89100601</v>
      </c>
      <c r="D712" s="1" t="s">
        <v>10</v>
      </c>
      <c r="E712">
        <v>6602221241</v>
      </c>
      <c r="F712" s="2">
        <v>44763</v>
      </c>
      <c r="G712" s="2">
        <v>44773</v>
      </c>
      <c r="H712" s="6">
        <f t="shared" si="11"/>
        <v>7</v>
      </c>
      <c r="I712">
        <v>17837.5</v>
      </c>
      <c r="J712">
        <v>17837.5</v>
      </c>
      <c r="K712">
        <v>611</v>
      </c>
    </row>
    <row r="713" spans="1:12" ht="15" hidden="1" x14ac:dyDescent="0.25">
      <c r="A713">
        <v>2022</v>
      </c>
      <c r="B713">
        <v>201</v>
      </c>
      <c r="C713">
        <v>89100601</v>
      </c>
      <c r="D713" s="1" t="s">
        <v>10</v>
      </c>
      <c r="E713">
        <v>6602221241</v>
      </c>
      <c r="F713" s="2">
        <v>44773</v>
      </c>
      <c r="G713" s="2">
        <v>44785</v>
      </c>
      <c r="H713" s="6">
        <f t="shared" si="11"/>
        <v>8</v>
      </c>
      <c r="I713">
        <v>21405</v>
      </c>
      <c r="J713">
        <v>21405</v>
      </c>
      <c r="K713">
        <v>3012</v>
      </c>
      <c r="L713" s="5" t="s">
        <v>13</v>
      </c>
    </row>
    <row r="714" spans="1:12" x14ac:dyDescent="0.2">
      <c r="A714">
        <v>2022</v>
      </c>
      <c r="B714">
        <v>205</v>
      </c>
      <c r="C714">
        <v>89100601</v>
      </c>
      <c r="D714" s="1" t="s">
        <v>10</v>
      </c>
      <c r="E714">
        <v>305424431</v>
      </c>
      <c r="F714" s="2">
        <v>44788</v>
      </c>
      <c r="G714" s="2">
        <v>44804</v>
      </c>
      <c r="H714" s="6">
        <f t="shared" si="11"/>
        <v>8</v>
      </c>
      <c r="I714">
        <v>28540</v>
      </c>
      <c r="J714">
        <v>28540</v>
      </c>
      <c r="K714">
        <v>3011</v>
      </c>
    </row>
    <row r="715" spans="1:12" x14ac:dyDescent="0.2">
      <c r="A715">
        <v>2022</v>
      </c>
      <c r="B715">
        <v>205</v>
      </c>
      <c r="C715">
        <v>89100601</v>
      </c>
      <c r="D715" s="1" t="s">
        <v>10</v>
      </c>
      <c r="E715">
        <v>305424431</v>
      </c>
      <c r="F715" s="2">
        <v>44805</v>
      </c>
      <c r="G715" s="2">
        <v>44834</v>
      </c>
      <c r="H715" s="6">
        <f t="shared" si="11"/>
        <v>9</v>
      </c>
      <c r="I715">
        <v>51728.75</v>
      </c>
      <c r="J715">
        <v>51728.75</v>
      </c>
    </row>
    <row r="716" spans="1:12" ht="15" hidden="1" x14ac:dyDescent="0.25">
      <c r="A716">
        <v>2022</v>
      </c>
      <c r="B716">
        <v>205</v>
      </c>
      <c r="C716">
        <v>89100601</v>
      </c>
      <c r="D716" s="1" t="s">
        <v>10</v>
      </c>
      <c r="E716">
        <v>305424431</v>
      </c>
      <c r="F716" s="2">
        <v>44834</v>
      </c>
      <c r="G716" s="2">
        <v>44841</v>
      </c>
      <c r="H716" s="6">
        <f t="shared" si="11"/>
        <v>10</v>
      </c>
      <c r="I716">
        <v>13500.13</v>
      </c>
      <c r="J716">
        <v>13500.13</v>
      </c>
      <c r="K716">
        <v>3012</v>
      </c>
      <c r="L716" s="5" t="s">
        <v>13</v>
      </c>
    </row>
    <row r="717" spans="1:12" x14ac:dyDescent="0.2">
      <c r="A717">
        <v>2022</v>
      </c>
      <c r="B717">
        <v>205</v>
      </c>
      <c r="C717">
        <v>89100601</v>
      </c>
      <c r="D717" s="1" t="s">
        <v>10</v>
      </c>
      <c r="E717">
        <v>306007424</v>
      </c>
      <c r="F717" s="2">
        <v>44567</v>
      </c>
      <c r="G717" s="2">
        <v>44610</v>
      </c>
      <c r="H717" s="6">
        <f t="shared" si="11"/>
        <v>2</v>
      </c>
      <c r="I717">
        <v>76701.25</v>
      </c>
      <c r="J717">
        <v>76701.25</v>
      </c>
      <c r="K717">
        <v>1111</v>
      </c>
    </row>
    <row r="718" spans="1:12" x14ac:dyDescent="0.2">
      <c r="A718">
        <v>2022</v>
      </c>
      <c r="B718">
        <v>205</v>
      </c>
      <c r="C718">
        <v>89100601</v>
      </c>
      <c r="D718" s="1" t="s">
        <v>10</v>
      </c>
      <c r="E718">
        <v>335127402</v>
      </c>
      <c r="F718" s="2">
        <v>44630</v>
      </c>
      <c r="G718" s="2">
        <v>44651</v>
      </c>
      <c r="H718" s="6">
        <f t="shared" si="11"/>
        <v>3</v>
      </c>
      <c r="I718">
        <v>37458.75</v>
      </c>
      <c r="J718">
        <v>37458.75</v>
      </c>
      <c r="K718">
        <v>3011</v>
      </c>
    </row>
    <row r="719" spans="1:12" x14ac:dyDescent="0.2">
      <c r="A719">
        <v>2022</v>
      </c>
      <c r="B719">
        <v>205</v>
      </c>
      <c r="C719">
        <v>89100601</v>
      </c>
      <c r="D719" s="1" t="s">
        <v>10</v>
      </c>
      <c r="E719">
        <v>335127402</v>
      </c>
      <c r="F719" s="2">
        <v>44652</v>
      </c>
      <c r="G719" s="2">
        <v>44681</v>
      </c>
      <c r="H719" s="6">
        <f t="shared" si="11"/>
        <v>4</v>
      </c>
      <c r="I719">
        <v>51728.75</v>
      </c>
      <c r="J719">
        <v>51728.75</v>
      </c>
    </row>
    <row r="720" spans="1:12" ht="15" hidden="1" x14ac:dyDescent="0.25">
      <c r="A720">
        <v>2022</v>
      </c>
      <c r="B720">
        <v>205</v>
      </c>
      <c r="C720">
        <v>89100601</v>
      </c>
      <c r="D720" s="1" t="s">
        <v>10</v>
      </c>
      <c r="E720">
        <v>335127402</v>
      </c>
      <c r="F720" s="2">
        <v>44681</v>
      </c>
      <c r="G720" s="2">
        <v>44684</v>
      </c>
      <c r="H720" s="6">
        <f t="shared" si="11"/>
        <v>5</v>
      </c>
      <c r="I720">
        <v>5351.25</v>
      </c>
      <c r="J720">
        <v>5351.25</v>
      </c>
      <c r="K720">
        <v>3012</v>
      </c>
      <c r="L720" s="5" t="s">
        <v>13</v>
      </c>
    </row>
    <row r="721" spans="1:12" x14ac:dyDescent="0.2">
      <c r="A721">
        <v>2022</v>
      </c>
      <c r="B721">
        <v>205</v>
      </c>
      <c r="C721">
        <v>89100601</v>
      </c>
      <c r="D721" s="1" t="s">
        <v>10</v>
      </c>
      <c r="E721">
        <v>335403453</v>
      </c>
      <c r="F721" s="2">
        <v>44699</v>
      </c>
      <c r="G721" s="2">
        <v>44712</v>
      </c>
      <c r="H721" s="6">
        <f t="shared" si="11"/>
        <v>5</v>
      </c>
      <c r="I721">
        <v>23188.75</v>
      </c>
      <c r="J721">
        <v>23188.75</v>
      </c>
      <c r="K721">
        <v>311</v>
      </c>
    </row>
    <row r="722" spans="1:12" ht="15" hidden="1" x14ac:dyDescent="0.25">
      <c r="A722">
        <v>2022</v>
      </c>
      <c r="B722">
        <v>205</v>
      </c>
      <c r="C722">
        <v>89100601</v>
      </c>
      <c r="D722" s="1" t="s">
        <v>10</v>
      </c>
      <c r="E722">
        <v>335403453</v>
      </c>
      <c r="F722" s="2">
        <v>44712</v>
      </c>
      <c r="G722" s="2">
        <v>44728</v>
      </c>
      <c r="H722" s="6">
        <f t="shared" si="11"/>
        <v>6</v>
      </c>
      <c r="I722">
        <v>30857.439999999999</v>
      </c>
      <c r="J722">
        <v>30857.439999999999</v>
      </c>
      <c r="K722">
        <v>3012</v>
      </c>
      <c r="L722" s="5" t="s">
        <v>13</v>
      </c>
    </row>
    <row r="723" spans="1:12" x14ac:dyDescent="0.2">
      <c r="A723">
        <v>2022</v>
      </c>
      <c r="B723">
        <v>205</v>
      </c>
      <c r="C723">
        <v>89100601</v>
      </c>
      <c r="D723" s="1" t="s">
        <v>10</v>
      </c>
      <c r="E723">
        <v>335403453</v>
      </c>
      <c r="F723" s="2">
        <v>44806</v>
      </c>
      <c r="G723" s="2">
        <v>44834</v>
      </c>
      <c r="H723" s="6">
        <f t="shared" si="11"/>
        <v>9</v>
      </c>
      <c r="I723">
        <v>49945</v>
      </c>
      <c r="J723">
        <v>49945</v>
      </c>
      <c r="K723">
        <v>311</v>
      </c>
    </row>
    <row r="724" spans="1:12" ht="15" hidden="1" x14ac:dyDescent="0.25">
      <c r="A724">
        <v>2022</v>
      </c>
      <c r="B724">
        <v>205</v>
      </c>
      <c r="C724">
        <v>89100601</v>
      </c>
      <c r="D724" s="1" t="s">
        <v>10</v>
      </c>
      <c r="E724">
        <v>335403453</v>
      </c>
      <c r="F724" s="2">
        <v>44834</v>
      </c>
      <c r="G724" s="2">
        <v>44847</v>
      </c>
      <c r="H724" s="6">
        <f t="shared" si="11"/>
        <v>10</v>
      </c>
      <c r="I724">
        <v>25071.67</v>
      </c>
      <c r="J724">
        <v>25071.67</v>
      </c>
      <c r="K724">
        <v>3012</v>
      </c>
      <c r="L724" s="5" t="s">
        <v>13</v>
      </c>
    </row>
    <row r="725" spans="1:12" x14ac:dyDescent="0.2">
      <c r="A725">
        <v>2022</v>
      </c>
      <c r="B725">
        <v>205</v>
      </c>
      <c r="C725">
        <v>89100601</v>
      </c>
      <c r="D725" s="1" t="s">
        <v>10</v>
      </c>
      <c r="E725">
        <v>335709467</v>
      </c>
      <c r="F725" s="2">
        <v>44908</v>
      </c>
      <c r="G725" s="2">
        <v>44926</v>
      </c>
      <c r="H725" s="6">
        <f t="shared" si="11"/>
        <v>12</v>
      </c>
      <c r="I725">
        <v>32107.5</v>
      </c>
      <c r="J725">
        <v>32107.5</v>
      </c>
      <c r="K725">
        <v>3111</v>
      </c>
    </row>
    <row r="726" spans="1:12" x14ac:dyDescent="0.2">
      <c r="A726">
        <v>2022</v>
      </c>
      <c r="B726">
        <v>205</v>
      </c>
      <c r="C726">
        <v>89100601</v>
      </c>
      <c r="D726" s="1" t="s">
        <v>10</v>
      </c>
      <c r="E726">
        <v>345416455</v>
      </c>
      <c r="F726" s="2">
        <v>44656</v>
      </c>
      <c r="G726" s="2">
        <v>44664</v>
      </c>
      <c r="H726" s="6">
        <f t="shared" si="11"/>
        <v>4</v>
      </c>
      <c r="I726">
        <v>14270</v>
      </c>
      <c r="J726">
        <v>14270</v>
      </c>
      <c r="K726">
        <v>3011</v>
      </c>
    </row>
    <row r="727" spans="1:12" x14ac:dyDescent="0.2">
      <c r="A727">
        <v>2022</v>
      </c>
      <c r="B727">
        <v>205</v>
      </c>
      <c r="C727">
        <v>89100601</v>
      </c>
      <c r="D727" s="1" t="s">
        <v>10</v>
      </c>
      <c r="E727">
        <v>346230122</v>
      </c>
      <c r="F727" s="2">
        <v>44629</v>
      </c>
      <c r="G727" s="2">
        <v>44651</v>
      </c>
      <c r="H727" s="6">
        <f t="shared" si="11"/>
        <v>3</v>
      </c>
      <c r="I727">
        <v>39242.5</v>
      </c>
      <c r="J727">
        <v>39242.5</v>
      </c>
      <c r="K727">
        <v>216</v>
      </c>
    </row>
    <row r="728" spans="1:12" x14ac:dyDescent="0.2">
      <c r="A728">
        <v>2022</v>
      </c>
      <c r="B728">
        <v>205</v>
      </c>
      <c r="C728">
        <v>89100601</v>
      </c>
      <c r="D728" s="1" t="s">
        <v>10</v>
      </c>
      <c r="E728">
        <v>346230122</v>
      </c>
      <c r="F728" s="2">
        <v>44652</v>
      </c>
      <c r="G728" s="2">
        <v>44681</v>
      </c>
      <c r="H728" s="6">
        <f t="shared" si="11"/>
        <v>4</v>
      </c>
      <c r="I728">
        <v>51728.75</v>
      </c>
      <c r="J728">
        <v>51728.75</v>
      </c>
    </row>
    <row r="729" spans="1:12" ht="15" hidden="1" x14ac:dyDescent="0.25">
      <c r="A729">
        <v>2022</v>
      </c>
      <c r="B729">
        <v>205</v>
      </c>
      <c r="C729">
        <v>89100601</v>
      </c>
      <c r="D729" s="1" t="s">
        <v>10</v>
      </c>
      <c r="E729">
        <v>346230122</v>
      </c>
      <c r="F729" s="2">
        <v>44681</v>
      </c>
      <c r="G729" s="2">
        <v>44690</v>
      </c>
      <c r="H729" s="6">
        <f t="shared" si="11"/>
        <v>5</v>
      </c>
      <c r="I729">
        <v>17357.310000000001</v>
      </c>
      <c r="J729">
        <v>17357.310000000001</v>
      </c>
      <c r="K729">
        <v>3012</v>
      </c>
      <c r="L729" s="5" t="s">
        <v>13</v>
      </c>
    </row>
    <row r="730" spans="1:12" x14ac:dyDescent="0.2">
      <c r="A730">
        <v>2022</v>
      </c>
      <c r="B730">
        <v>205</v>
      </c>
      <c r="C730">
        <v>89100601</v>
      </c>
      <c r="D730" s="1" t="s">
        <v>10</v>
      </c>
      <c r="E730">
        <v>350913406</v>
      </c>
      <c r="F730" s="2">
        <v>44874</v>
      </c>
      <c r="G730" s="2">
        <v>44895</v>
      </c>
      <c r="H730" s="6">
        <f t="shared" si="11"/>
        <v>11</v>
      </c>
      <c r="I730">
        <v>37458.75</v>
      </c>
      <c r="J730">
        <v>37458.75</v>
      </c>
      <c r="K730">
        <v>3011</v>
      </c>
    </row>
    <row r="731" spans="1:12" x14ac:dyDescent="0.2">
      <c r="A731">
        <v>2022</v>
      </c>
      <c r="B731">
        <v>205</v>
      </c>
      <c r="C731">
        <v>89100601</v>
      </c>
      <c r="D731" s="1" t="s">
        <v>10</v>
      </c>
      <c r="E731">
        <v>350913406</v>
      </c>
      <c r="F731" s="2">
        <v>44896</v>
      </c>
      <c r="G731" s="2">
        <v>44926</v>
      </c>
      <c r="H731" s="6">
        <f t="shared" si="11"/>
        <v>12</v>
      </c>
      <c r="I731">
        <v>53512.5</v>
      </c>
      <c r="J731">
        <v>53512.5</v>
      </c>
    </row>
    <row r="732" spans="1:12" x14ac:dyDescent="0.2">
      <c r="A732">
        <v>2022</v>
      </c>
      <c r="B732">
        <v>205</v>
      </c>
      <c r="C732">
        <v>89100601</v>
      </c>
      <c r="D732" s="1" t="s">
        <v>10</v>
      </c>
      <c r="E732">
        <v>355824438</v>
      </c>
      <c r="F732" s="2">
        <v>44692</v>
      </c>
      <c r="G732" s="2">
        <v>44712</v>
      </c>
      <c r="H732" s="6">
        <f t="shared" si="11"/>
        <v>5</v>
      </c>
      <c r="I732">
        <v>35675</v>
      </c>
      <c r="J732">
        <v>35675</v>
      </c>
      <c r="K732">
        <v>3011</v>
      </c>
    </row>
    <row r="733" spans="1:12" x14ac:dyDescent="0.2">
      <c r="A733">
        <v>2022</v>
      </c>
      <c r="B733">
        <v>205</v>
      </c>
      <c r="C733">
        <v>89100601</v>
      </c>
      <c r="D733" s="1" t="s">
        <v>10</v>
      </c>
      <c r="E733">
        <v>355824438</v>
      </c>
      <c r="F733" s="2">
        <v>44713</v>
      </c>
      <c r="G733" s="2">
        <v>44742</v>
      </c>
      <c r="H733" s="6">
        <f t="shared" si="11"/>
        <v>6</v>
      </c>
      <c r="I733">
        <v>51728.75</v>
      </c>
      <c r="J733">
        <v>51728.75</v>
      </c>
    </row>
    <row r="734" spans="1:12" ht="15" hidden="1" x14ac:dyDescent="0.25">
      <c r="A734">
        <v>2022</v>
      </c>
      <c r="B734">
        <v>205</v>
      </c>
      <c r="C734">
        <v>89100601</v>
      </c>
      <c r="D734" s="1" t="s">
        <v>10</v>
      </c>
      <c r="E734">
        <v>355824438</v>
      </c>
      <c r="F734" s="2">
        <v>44742</v>
      </c>
      <c r="G734" s="2">
        <v>44755</v>
      </c>
      <c r="H734" s="6">
        <f t="shared" si="11"/>
        <v>7</v>
      </c>
      <c r="I734">
        <v>23188.75</v>
      </c>
      <c r="J734">
        <v>23188.75</v>
      </c>
      <c r="K734">
        <v>3012</v>
      </c>
      <c r="L734" s="5" t="s">
        <v>13</v>
      </c>
    </row>
    <row r="735" spans="1:12" x14ac:dyDescent="0.2">
      <c r="A735">
        <v>2022</v>
      </c>
      <c r="B735">
        <v>205</v>
      </c>
      <c r="C735">
        <v>89100601</v>
      </c>
      <c r="D735" s="1" t="s">
        <v>10</v>
      </c>
      <c r="E735">
        <v>360212432</v>
      </c>
      <c r="F735" s="2">
        <v>44872</v>
      </c>
      <c r="G735" s="2">
        <v>44881</v>
      </c>
      <c r="H735" s="6">
        <f t="shared" si="11"/>
        <v>11</v>
      </c>
      <c r="I735">
        <v>16053.75</v>
      </c>
      <c r="J735">
        <v>16053.75</v>
      </c>
      <c r="K735">
        <v>213</v>
      </c>
    </row>
    <row r="736" spans="1:12" x14ac:dyDescent="0.2">
      <c r="A736">
        <v>2022</v>
      </c>
      <c r="B736">
        <v>205</v>
      </c>
      <c r="C736">
        <v>89100601</v>
      </c>
      <c r="D736" s="1" t="s">
        <v>10</v>
      </c>
      <c r="E736">
        <v>360706421</v>
      </c>
      <c r="F736" s="2">
        <v>44846</v>
      </c>
      <c r="G736" s="2">
        <v>44865</v>
      </c>
      <c r="H736" s="6">
        <f t="shared" si="11"/>
        <v>10</v>
      </c>
      <c r="I736">
        <v>33891.25</v>
      </c>
      <c r="J736">
        <v>33891.25</v>
      </c>
      <c r="K736">
        <v>213</v>
      </c>
    </row>
    <row r="737" spans="1:12" ht="15" hidden="1" x14ac:dyDescent="0.25">
      <c r="A737">
        <v>2022</v>
      </c>
      <c r="B737">
        <v>205</v>
      </c>
      <c r="C737">
        <v>89100601</v>
      </c>
      <c r="D737" s="1" t="s">
        <v>10</v>
      </c>
      <c r="E737">
        <v>360706421</v>
      </c>
      <c r="F737" s="2">
        <v>44865</v>
      </c>
      <c r="G737" s="2">
        <v>44874</v>
      </c>
      <c r="H737" s="6">
        <f t="shared" si="11"/>
        <v>11</v>
      </c>
      <c r="I737">
        <v>14511.24</v>
      </c>
      <c r="J737">
        <v>14511.24</v>
      </c>
      <c r="K737">
        <v>3012</v>
      </c>
      <c r="L737" s="5" t="s">
        <v>13</v>
      </c>
    </row>
    <row r="738" spans="1:12" x14ac:dyDescent="0.2">
      <c r="A738">
        <v>2022</v>
      </c>
      <c r="B738">
        <v>205</v>
      </c>
      <c r="C738">
        <v>89100601</v>
      </c>
      <c r="D738" s="1" t="s">
        <v>10</v>
      </c>
      <c r="E738">
        <v>360724413</v>
      </c>
      <c r="F738" s="2">
        <v>44700</v>
      </c>
      <c r="G738" s="2">
        <v>44712</v>
      </c>
      <c r="H738" s="6">
        <f t="shared" si="11"/>
        <v>5</v>
      </c>
      <c r="I738">
        <v>21405</v>
      </c>
      <c r="J738">
        <v>21405</v>
      </c>
      <c r="K738">
        <v>113</v>
      </c>
    </row>
    <row r="739" spans="1:12" ht="15" hidden="1" x14ac:dyDescent="0.25">
      <c r="A739">
        <v>2022</v>
      </c>
      <c r="B739">
        <v>205</v>
      </c>
      <c r="C739">
        <v>89100601</v>
      </c>
      <c r="D739" s="1" t="s">
        <v>10</v>
      </c>
      <c r="E739">
        <v>360724413</v>
      </c>
      <c r="F739" s="2">
        <v>44712</v>
      </c>
      <c r="G739" s="2">
        <v>44717</v>
      </c>
      <c r="H739" s="6">
        <f t="shared" si="11"/>
        <v>6</v>
      </c>
      <c r="I739">
        <v>9642.9500000000007</v>
      </c>
      <c r="J739">
        <v>9642.9500000000007</v>
      </c>
      <c r="K739">
        <v>3012</v>
      </c>
      <c r="L739" s="5" t="s">
        <v>13</v>
      </c>
    </row>
    <row r="740" spans="1:12" x14ac:dyDescent="0.2">
      <c r="A740">
        <v>2022</v>
      </c>
      <c r="B740">
        <v>205</v>
      </c>
      <c r="C740">
        <v>89100601</v>
      </c>
      <c r="D740" s="1" t="s">
        <v>10</v>
      </c>
      <c r="E740">
        <v>365525415</v>
      </c>
      <c r="F740" s="2">
        <v>44834</v>
      </c>
      <c r="G740" s="2">
        <v>44838</v>
      </c>
      <c r="H740" s="6">
        <f t="shared" si="11"/>
        <v>10</v>
      </c>
      <c r="I740">
        <v>7714.36</v>
      </c>
      <c r="J740">
        <v>7714.36</v>
      </c>
      <c r="K740">
        <v>213</v>
      </c>
    </row>
    <row r="741" spans="1:12" x14ac:dyDescent="0.2">
      <c r="A741">
        <v>2022</v>
      </c>
      <c r="B741">
        <v>205</v>
      </c>
      <c r="C741">
        <v>89100601</v>
      </c>
      <c r="D741" s="1" t="s">
        <v>10</v>
      </c>
      <c r="E741">
        <v>365525415</v>
      </c>
      <c r="F741" s="2">
        <v>44837</v>
      </c>
      <c r="G741" s="2">
        <v>44837</v>
      </c>
      <c r="H741" s="6">
        <f t="shared" si="11"/>
        <v>10</v>
      </c>
      <c r="I741">
        <v>0</v>
      </c>
      <c r="J741">
        <v>2312.12</v>
      </c>
    </row>
    <row r="742" spans="1:12" x14ac:dyDescent="0.2">
      <c r="A742">
        <v>2022</v>
      </c>
      <c r="B742">
        <v>205</v>
      </c>
      <c r="C742">
        <v>89100601</v>
      </c>
      <c r="D742" s="1" t="s">
        <v>10</v>
      </c>
      <c r="E742">
        <v>365525415</v>
      </c>
      <c r="F742" s="2">
        <v>44852</v>
      </c>
      <c r="G742" s="2">
        <v>44865</v>
      </c>
      <c r="H742" s="6">
        <f t="shared" si="11"/>
        <v>10</v>
      </c>
      <c r="I742">
        <v>23188.75</v>
      </c>
      <c r="J742">
        <v>23188.75</v>
      </c>
      <c r="K742">
        <v>3011</v>
      </c>
    </row>
    <row r="743" spans="1:12" x14ac:dyDescent="0.2">
      <c r="A743">
        <v>2022</v>
      </c>
      <c r="B743">
        <v>205</v>
      </c>
      <c r="C743">
        <v>89100601</v>
      </c>
      <c r="D743" s="1" t="s">
        <v>10</v>
      </c>
      <c r="E743">
        <v>365525415</v>
      </c>
      <c r="F743" s="2">
        <v>44866</v>
      </c>
      <c r="G743" s="2">
        <v>44895</v>
      </c>
      <c r="H743" s="6">
        <f t="shared" si="11"/>
        <v>11</v>
      </c>
      <c r="I743">
        <v>51728.75</v>
      </c>
      <c r="J743">
        <v>51728.75</v>
      </c>
    </row>
    <row r="744" spans="1:12" ht="15" hidden="1" x14ac:dyDescent="0.25">
      <c r="A744">
        <v>2022</v>
      </c>
      <c r="B744">
        <v>205</v>
      </c>
      <c r="C744">
        <v>89100601</v>
      </c>
      <c r="D744" s="1" t="s">
        <v>10</v>
      </c>
      <c r="E744">
        <v>365525415</v>
      </c>
      <c r="F744" s="2">
        <v>44895</v>
      </c>
      <c r="G744" s="2">
        <v>44898</v>
      </c>
      <c r="H744" s="6">
        <f t="shared" si="11"/>
        <v>12</v>
      </c>
      <c r="I744">
        <v>5785.77</v>
      </c>
      <c r="J744">
        <v>5785.77</v>
      </c>
      <c r="K744">
        <v>3012</v>
      </c>
      <c r="L744" s="5" t="s">
        <v>13</v>
      </c>
    </row>
    <row r="745" spans="1:12" x14ac:dyDescent="0.2">
      <c r="A745">
        <v>2022</v>
      </c>
      <c r="B745">
        <v>205</v>
      </c>
      <c r="C745">
        <v>89100601</v>
      </c>
      <c r="D745" s="1" t="s">
        <v>10</v>
      </c>
      <c r="E745">
        <v>370217404</v>
      </c>
      <c r="F745" s="2">
        <v>44566</v>
      </c>
      <c r="G745" s="2">
        <v>44608</v>
      </c>
      <c r="H745" s="6">
        <f t="shared" si="11"/>
        <v>2</v>
      </c>
      <c r="I745">
        <v>74917.5</v>
      </c>
      <c r="J745">
        <v>74917.5</v>
      </c>
      <c r="K745">
        <v>611</v>
      </c>
    </row>
    <row r="746" spans="1:12" x14ac:dyDescent="0.2">
      <c r="A746">
        <v>2022</v>
      </c>
      <c r="B746">
        <v>205</v>
      </c>
      <c r="C746">
        <v>89100601</v>
      </c>
      <c r="D746" s="1" t="s">
        <v>10</v>
      </c>
      <c r="E746">
        <v>376219406</v>
      </c>
      <c r="F746" s="2">
        <v>44784</v>
      </c>
      <c r="G746" s="2">
        <v>44804</v>
      </c>
      <c r="H746" s="6">
        <f t="shared" si="11"/>
        <v>8</v>
      </c>
      <c r="I746">
        <v>35675</v>
      </c>
      <c r="J746">
        <v>35675</v>
      </c>
      <c r="K746">
        <v>3011</v>
      </c>
    </row>
    <row r="747" spans="1:12" x14ac:dyDescent="0.2">
      <c r="A747">
        <v>2022</v>
      </c>
      <c r="B747">
        <v>205</v>
      </c>
      <c r="C747">
        <v>89100601</v>
      </c>
      <c r="D747" s="1" t="s">
        <v>10</v>
      </c>
      <c r="E747">
        <v>376219406</v>
      </c>
      <c r="F747" s="2">
        <v>44805</v>
      </c>
      <c r="G747" s="2">
        <v>44834</v>
      </c>
      <c r="H747" s="6">
        <f t="shared" si="11"/>
        <v>9</v>
      </c>
      <c r="I747">
        <v>51728.75</v>
      </c>
      <c r="J747">
        <v>51728.75</v>
      </c>
    </row>
    <row r="748" spans="1:12" ht="15" hidden="1" x14ac:dyDescent="0.25">
      <c r="A748">
        <v>2022</v>
      </c>
      <c r="B748">
        <v>205</v>
      </c>
      <c r="C748">
        <v>89100601</v>
      </c>
      <c r="D748" s="1" t="s">
        <v>10</v>
      </c>
      <c r="E748">
        <v>376219406</v>
      </c>
      <c r="F748" s="2">
        <v>44834</v>
      </c>
      <c r="G748" s="2">
        <v>44851</v>
      </c>
      <c r="H748" s="6">
        <f t="shared" si="11"/>
        <v>10</v>
      </c>
      <c r="I748">
        <v>32786.03</v>
      </c>
      <c r="J748">
        <v>32786.03</v>
      </c>
      <c r="K748">
        <v>3012</v>
      </c>
      <c r="L748" s="5" t="s">
        <v>13</v>
      </c>
    </row>
    <row r="749" spans="1:12" x14ac:dyDescent="0.2">
      <c r="A749">
        <v>2022</v>
      </c>
      <c r="B749">
        <v>205</v>
      </c>
      <c r="C749">
        <v>89100601</v>
      </c>
      <c r="D749" s="1" t="s">
        <v>10</v>
      </c>
      <c r="E749">
        <v>376224785</v>
      </c>
      <c r="F749" s="2">
        <v>44644</v>
      </c>
      <c r="G749" s="2">
        <v>44651</v>
      </c>
      <c r="H749" s="6">
        <f t="shared" si="11"/>
        <v>3</v>
      </c>
      <c r="I749">
        <v>12486.25</v>
      </c>
      <c r="J749">
        <v>12486.25</v>
      </c>
      <c r="K749">
        <v>3131</v>
      </c>
    </row>
    <row r="750" spans="1:12" x14ac:dyDescent="0.2">
      <c r="A750">
        <v>2022</v>
      </c>
      <c r="B750">
        <v>205</v>
      </c>
      <c r="C750">
        <v>89100601</v>
      </c>
      <c r="D750" s="1" t="s">
        <v>10</v>
      </c>
      <c r="E750">
        <v>376224785</v>
      </c>
      <c r="F750" s="2">
        <v>44652</v>
      </c>
      <c r="G750" s="2">
        <v>44681</v>
      </c>
      <c r="H750" s="6">
        <f t="shared" si="11"/>
        <v>4</v>
      </c>
      <c r="I750">
        <v>51728.75</v>
      </c>
      <c r="J750">
        <v>51728.75</v>
      </c>
    </row>
    <row r="751" spans="1:12" x14ac:dyDescent="0.2">
      <c r="A751">
        <v>2022</v>
      </c>
      <c r="B751">
        <v>205</v>
      </c>
      <c r="C751">
        <v>89100601</v>
      </c>
      <c r="D751" s="1" t="s">
        <v>10</v>
      </c>
      <c r="E751">
        <v>376224785</v>
      </c>
      <c r="F751" s="2">
        <v>44682</v>
      </c>
      <c r="G751" s="2">
        <v>44712</v>
      </c>
      <c r="H751" s="6">
        <f t="shared" si="11"/>
        <v>5</v>
      </c>
      <c r="I751">
        <v>53512.5</v>
      </c>
      <c r="J751">
        <v>53512.5</v>
      </c>
    </row>
    <row r="752" spans="1:12" ht="15" hidden="1" x14ac:dyDescent="0.25">
      <c r="A752">
        <v>2022</v>
      </c>
      <c r="B752">
        <v>205</v>
      </c>
      <c r="C752">
        <v>89100601</v>
      </c>
      <c r="D752" s="1" t="s">
        <v>10</v>
      </c>
      <c r="E752">
        <v>376224785</v>
      </c>
      <c r="F752" s="2">
        <v>44712</v>
      </c>
      <c r="G752" s="2">
        <v>44712</v>
      </c>
      <c r="H752" s="6">
        <f t="shared" si="11"/>
        <v>5</v>
      </c>
      <c r="I752">
        <v>1783.75</v>
      </c>
      <c r="J752">
        <v>1783.75</v>
      </c>
      <c r="K752">
        <v>3012</v>
      </c>
      <c r="L752" s="5" t="s">
        <v>13</v>
      </c>
    </row>
    <row r="753" spans="1:12" x14ac:dyDescent="0.2">
      <c r="A753">
        <v>2022</v>
      </c>
      <c r="B753">
        <v>205</v>
      </c>
      <c r="C753">
        <v>89100601</v>
      </c>
      <c r="D753" s="1" t="s">
        <v>10</v>
      </c>
      <c r="E753">
        <v>385128407</v>
      </c>
      <c r="F753" s="2">
        <v>44847</v>
      </c>
      <c r="G753" s="2">
        <v>44865</v>
      </c>
      <c r="H753" s="6">
        <f t="shared" si="11"/>
        <v>10</v>
      </c>
      <c r="I753">
        <v>32107.5</v>
      </c>
      <c r="J753">
        <v>32107.5</v>
      </c>
      <c r="K753">
        <v>3011</v>
      </c>
    </row>
    <row r="754" spans="1:12" ht="15" hidden="1" x14ac:dyDescent="0.25">
      <c r="A754">
        <v>2022</v>
      </c>
      <c r="B754">
        <v>205</v>
      </c>
      <c r="C754">
        <v>89100601</v>
      </c>
      <c r="D754" s="1" t="s">
        <v>10</v>
      </c>
      <c r="E754">
        <v>385128407</v>
      </c>
      <c r="F754" s="2">
        <v>44865</v>
      </c>
      <c r="G754" s="2">
        <v>44876</v>
      </c>
      <c r="H754" s="6">
        <f t="shared" si="11"/>
        <v>11</v>
      </c>
      <c r="I754">
        <v>17735.96</v>
      </c>
      <c r="J754">
        <v>17735.96</v>
      </c>
      <c r="K754">
        <v>3012</v>
      </c>
      <c r="L754" s="5" t="s">
        <v>13</v>
      </c>
    </row>
    <row r="755" spans="1:12" x14ac:dyDescent="0.2">
      <c r="A755">
        <v>2022</v>
      </c>
      <c r="B755">
        <v>205</v>
      </c>
      <c r="C755">
        <v>89100601</v>
      </c>
      <c r="D755" s="1" t="s">
        <v>10</v>
      </c>
      <c r="E755">
        <v>385626402</v>
      </c>
      <c r="F755" s="2">
        <v>44876</v>
      </c>
      <c r="G755" s="2">
        <v>44926</v>
      </c>
      <c r="H755" s="6">
        <f t="shared" si="11"/>
        <v>12</v>
      </c>
      <c r="I755">
        <v>96429.5</v>
      </c>
      <c r="J755">
        <v>96429.5</v>
      </c>
    </row>
    <row r="756" spans="1:12" x14ac:dyDescent="0.2">
      <c r="A756">
        <v>2022</v>
      </c>
      <c r="B756">
        <v>205</v>
      </c>
      <c r="C756">
        <v>89100601</v>
      </c>
      <c r="D756" s="1" t="s">
        <v>10</v>
      </c>
      <c r="E756">
        <v>390903480</v>
      </c>
      <c r="F756" s="2">
        <v>44664</v>
      </c>
      <c r="G756" s="2">
        <v>44676</v>
      </c>
      <c r="H756" s="6">
        <f t="shared" si="11"/>
        <v>4</v>
      </c>
      <c r="I756">
        <v>21405</v>
      </c>
      <c r="J756">
        <v>21405</v>
      </c>
      <c r="K756">
        <v>1712</v>
      </c>
    </row>
    <row r="757" spans="1:12" x14ac:dyDescent="0.2">
      <c r="A757">
        <v>2022</v>
      </c>
      <c r="B757">
        <v>205</v>
      </c>
      <c r="C757">
        <v>89100601</v>
      </c>
      <c r="D757" s="1" t="s">
        <v>10</v>
      </c>
      <c r="E757">
        <v>395727437</v>
      </c>
      <c r="F757" s="2">
        <v>44757</v>
      </c>
      <c r="G757" s="2">
        <v>44773</v>
      </c>
      <c r="H757" s="6">
        <f t="shared" si="11"/>
        <v>7</v>
      </c>
      <c r="I757">
        <v>28540</v>
      </c>
      <c r="J757">
        <v>28540</v>
      </c>
      <c r="K757">
        <v>3011</v>
      </c>
    </row>
    <row r="758" spans="1:12" x14ac:dyDescent="0.2">
      <c r="A758">
        <v>2022</v>
      </c>
      <c r="B758">
        <v>205</v>
      </c>
      <c r="C758">
        <v>89100601</v>
      </c>
      <c r="D758" s="1" t="s">
        <v>10</v>
      </c>
      <c r="E758">
        <v>395727437</v>
      </c>
      <c r="F758" s="2">
        <v>44774</v>
      </c>
      <c r="G758" s="2">
        <v>44804</v>
      </c>
      <c r="H758" s="6">
        <f t="shared" si="11"/>
        <v>8</v>
      </c>
      <c r="I758">
        <v>53512.5</v>
      </c>
      <c r="J758">
        <v>53512.5</v>
      </c>
    </row>
    <row r="759" spans="1:12" ht="15" hidden="1" x14ac:dyDescent="0.25">
      <c r="A759">
        <v>2022</v>
      </c>
      <c r="B759">
        <v>205</v>
      </c>
      <c r="C759">
        <v>89100601</v>
      </c>
      <c r="D759" s="1" t="s">
        <v>10</v>
      </c>
      <c r="E759">
        <v>395727437</v>
      </c>
      <c r="F759" s="2">
        <v>44804</v>
      </c>
      <c r="G759" s="2">
        <v>44819</v>
      </c>
      <c r="H759" s="6">
        <f t="shared" si="11"/>
        <v>9</v>
      </c>
      <c r="I759">
        <v>28928.85</v>
      </c>
      <c r="J759">
        <v>28928.85</v>
      </c>
      <c r="K759">
        <v>3012</v>
      </c>
      <c r="L759" s="5" t="s">
        <v>13</v>
      </c>
    </row>
    <row r="760" spans="1:12" x14ac:dyDescent="0.2">
      <c r="A760">
        <v>2022</v>
      </c>
      <c r="B760">
        <v>205</v>
      </c>
      <c r="C760">
        <v>89100601</v>
      </c>
      <c r="D760" s="1" t="s">
        <v>10</v>
      </c>
      <c r="E760">
        <v>400121434</v>
      </c>
      <c r="F760" s="2">
        <v>44802</v>
      </c>
      <c r="G760" s="2">
        <v>44817</v>
      </c>
      <c r="H760" s="6">
        <f t="shared" si="11"/>
        <v>9</v>
      </c>
      <c r="I760">
        <v>28928.85</v>
      </c>
      <c r="J760">
        <v>28928.85</v>
      </c>
      <c r="K760">
        <v>2611</v>
      </c>
    </row>
    <row r="761" spans="1:12" x14ac:dyDescent="0.2">
      <c r="A761">
        <v>2022</v>
      </c>
      <c r="B761">
        <v>205</v>
      </c>
      <c r="C761">
        <v>89100601</v>
      </c>
      <c r="D761" s="1" t="s">
        <v>10</v>
      </c>
      <c r="E761">
        <v>415216409</v>
      </c>
      <c r="F761" s="2">
        <v>44886</v>
      </c>
      <c r="G761" s="2">
        <v>44895</v>
      </c>
      <c r="H761" s="6">
        <f t="shared" si="11"/>
        <v>11</v>
      </c>
      <c r="I761">
        <v>16053.75</v>
      </c>
      <c r="J761">
        <v>16053.75</v>
      </c>
      <c r="K761">
        <v>312</v>
      </c>
    </row>
    <row r="762" spans="1:12" ht="15" hidden="1" x14ac:dyDescent="0.25">
      <c r="A762">
        <v>2022</v>
      </c>
      <c r="B762">
        <v>205</v>
      </c>
      <c r="C762">
        <v>89100601</v>
      </c>
      <c r="D762" s="1" t="s">
        <v>10</v>
      </c>
      <c r="E762">
        <v>415216409</v>
      </c>
      <c r="F762" s="2">
        <v>44895</v>
      </c>
      <c r="G762" s="2">
        <v>44917</v>
      </c>
      <c r="H762" s="6">
        <f t="shared" si="11"/>
        <v>12</v>
      </c>
      <c r="I762">
        <v>39242.5</v>
      </c>
      <c r="J762">
        <v>39242.5</v>
      </c>
      <c r="K762">
        <v>3012</v>
      </c>
      <c r="L762" s="5" t="s">
        <v>13</v>
      </c>
    </row>
    <row r="763" spans="1:12" x14ac:dyDescent="0.2">
      <c r="A763">
        <v>2022</v>
      </c>
      <c r="B763">
        <v>205</v>
      </c>
      <c r="C763">
        <v>89100601</v>
      </c>
      <c r="D763" s="1" t="s">
        <v>10</v>
      </c>
      <c r="E763">
        <v>416228466</v>
      </c>
      <c r="F763" s="2">
        <v>44684</v>
      </c>
      <c r="G763" s="2">
        <v>44712</v>
      </c>
      <c r="H763" s="6">
        <f t="shared" si="11"/>
        <v>5</v>
      </c>
      <c r="I763">
        <v>49945</v>
      </c>
      <c r="J763">
        <v>49945</v>
      </c>
      <c r="K763">
        <v>3011</v>
      </c>
    </row>
    <row r="764" spans="1:12" x14ac:dyDescent="0.2">
      <c r="A764">
        <v>2022</v>
      </c>
      <c r="B764">
        <v>205</v>
      </c>
      <c r="C764">
        <v>89100601</v>
      </c>
      <c r="D764" s="1" t="s">
        <v>10</v>
      </c>
      <c r="E764">
        <v>416228466</v>
      </c>
      <c r="F764" s="2">
        <v>44713</v>
      </c>
      <c r="G764" s="2">
        <v>44742</v>
      </c>
      <c r="H764" s="6">
        <f t="shared" si="11"/>
        <v>6</v>
      </c>
      <c r="I764">
        <v>51728.75</v>
      </c>
      <c r="J764">
        <v>51728.75</v>
      </c>
    </row>
    <row r="765" spans="1:12" x14ac:dyDescent="0.2">
      <c r="A765">
        <v>2022</v>
      </c>
      <c r="B765">
        <v>205</v>
      </c>
      <c r="C765">
        <v>89100601</v>
      </c>
      <c r="D765" s="1" t="s">
        <v>10</v>
      </c>
      <c r="E765">
        <v>416228466</v>
      </c>
      <c r="F765" s="2">
        <v>44743</v>
      </c>
      <c r="G765" s="2">
        <v>44773</v>
      </c>
      <c r="H765" s="6">
        <f t="shared" si="11"/>
        <v>7</v>
      </c>
      <c r="I765">
        <v>53512.5</v>
      </c>
      <c r="J765">
        <v>53512.5</v>
      </c>
    </row>
    <row r="766" spans="1:12" ht="15" hidden="1" x14ac:dyDescent="0.25">
      <c r="A766">
        <v>2022</v>
      </c>
      <c r="B766">
        <v>205</v>
      </c>
      <c r="C766">
        <v>89100601</v>
      </c>
      <c r="D766" s="1" t="s">
        <v>10</v>
      </c>
      <c r="E766">
        <v>416228466</v>
      </c>
      <c r="F766" s="2">
        <v>44773</v>
      </c>
      <c r="G766" s="2">
        <v>44774</v>
      </c>
      <c r="H766" s="6">
        <f t="shared" si="11"/>
        <v>8</v>
      </c>
      <c r="I766">
        <v>1928.59</v>
      </c>
      <c r="J766">
        <v>1928.59</v>
      </c>
      <c r="K766">
        <v>3012</v>
      </c>
      <c r="L766" s="5" t="s">
        <v>13</v>
      </c>
    </row>
    <row r="767" spans="1:12" x14ac:dyDescent="0.2">
      <c r="A767">
        <v>2022</v>
      </c>
      <c r="B767">
        <v>205</v>
      </c>
      <c r="C767">
        <v>89100601</v>
      </c>
      <c r="D767" s="1" t="s">
        <v>10</v>
      </c>
      <c r="E767">
        <v>416228466</v>
      </c>
      <c r="F767" s="2">
        <v>44812</v>
      </c>
      <c r="G767" s="2">
        <v>44834</v>
      </c>
      <c r="H767" s="6">
        <f t="shared" si="11"/>
        <v>9</v>
      </c>
      <c r="I767">
        <v>39242.5</v>
      </c>
      <c r="J767">
        <v>39242.5</v>
      </c>
      <c r="K767">
        <v>3011</v>
      </c>
    </row>
    <row r="768" spans="1:12" ht="15" hidden="1" x14ac:dyDescent="0.25">
      <c r="A768">
        <v>2022</v>
      </c>
      <c r="B768">
        <v>205</v>
      </c>
      <c r="C768">
        <v>89100601</v>
      </c>
      <c r="D768" s="1" t="s">
        <v>10</v>
      </c>
      <c r="E768">
        <v>416228466</v>
      </c>
      <c r="F768" s="2">
        <v>44834</v>
      </c>
      <c r="G768" s="2">
        <v>44854</v>
      </c>
      <c r="H768" s="6">
        <f t="shared" si="11"/>
        <v>10</v>
      </c>
      <c r="I768">
        <v>35675</v>
      </c>
      <c r="J768">
        <v>35675</v>
      </c>
      <c r="K768">
        <v>3012</v>
      </c>
      <c r="L768" s="5" t="s">
        <v>13</v>
      </c>
    </row>
    <row r="769" spans="1:12" x14ac:dyDescent="0.2">
      <c r="A769">
        <v>2022</v>
      </c>
      <c r="B769">
        <v>205</v>
      </c>
      <c r="C769">
        <v>89100601</v>
      </c>
      <c r="D769" s="1" t="s">
        <v>10</v>
      </c>
      <c r="E769">
        <v>425330434</v>
      </c>
      <c r="F769" s="2">
        <v>44867</v>
      </c>
      <c r="G769" s="2">
        <v>44895</v>
      </c>
      <c r="H769" s="6">
        <f t="shared" si="11"/>
        <v>11</v>
      </c>
      <c r="I769">
        <v>49945</v>
      </c>
      <c r="J769">
        <v>49945</v>
      </c>
      <c r="K769">
        <v>3011</v>
      </c>
    </row>
    <row r="770" spans="1:12" x14ac:dyDescent="0.2">
      <c r="A770">
        <v>2022</v>
      </c>
      <c r="B770">
        <v>205</v>
      </c>
      <c r="C770">
        <v>89100601</v>
      </c>
      <c r="D770" s="1" t="s">
        <v>10</v>
      </c>
      <c r="E770">
        <v>425330434</v>
      </c>
      <c r="F770" s="2">
        <v>44896</v>
      </c>
      <c r="G770" s="2">
        <v>44926</v>
      </c>
      <c r="H770" s="6">
        <f t="shared" si="11"/>
        <v>12</v>
      </c>
      <c r="I770">
        <v>53512.5</v>
      </c>
      <c r="J770">
        <v>53512.5</v>
      </c>
    </row>
    <row r="771" spans="1:12" x14ac:dyDescent="0.2">
      <c r="A771">
        <v>2022</v>
      </c>
      <c r="B771">
        <v>205</v>
      </c>
      <c r="C771">
        <v>89100601</v>
      </c>
      <c r="D771" s="1" t="s">
        <v>10</v>
      </c>
      <c r="E771">
        <v>425901411</v>
      </c>
      <c r="F771" s="2">
        <v>44735</v>
      </c>
      <c r="G771" s="2">
        <v>44742</v>
      </c>
      <c r="H771" s="6">
        <f t="shared" ref="H771:H834" si="12">MONTH(G771)</f>
        <v>6</v>
      </c>
      <c r="I771">
        <v>12486.25</v>
      </c>
      <c r="J771">
        <v>12486.25</v>
      </c>
      <c r="K771">
        <v>3011</v>
      </c>
    </row>
    <row r="772" spans="1:12" x14ac:dyDescent="0.2">
      <c r="A772">
        <v>2022</v>
      </c>
      <c r="B772">
        <v>205</v>
      </c>
      <c r="C772">
        <v>89100601</v>
      </c>
      <c r="D772" s="1" t="s">
        <v>10</v>
      </c>
      <c r="E772">
        <v>425901411</v>
      </c>
      <c r="F772" s="2">
        <v>44743</v>
      </c>
      <c r="G772" s="2">
        <v>44773</v>
      </c>
      <c r="H772" s="6">
        <f t="shared" si="12"/>
        <v>7</v>
      </c>
      <c r="I772">
        <v>53512.5</v>
      </c>
      <c r="J772">
        <v>53512.5</v>
      </c>
    </row>
    <row r="773" spans="1:12" ht="15" hidden="1" x14ac:dyDescent="0.25">
      <c r="A773">
        <v>2022</v>
      </c>
      <c r="B773">
        <v>205</v>
      </c>
      <c r="C773">
        <v>89100601</v>
      </c>
      <c r="D773" s="1" t="s">
        <v>10</v>
      </c>
      <c r="E773">
        <v>425901411</v>
      </c>
      <c r="F773" s="2">
        <v>44773</v>
      </c>
      <c r="G773" s="2">
        <v>44797</v>
      </c>
      <c r="H773" s="6">
        <f t="shared" si="12"/>
        <v>8</v>
      </c>
      <c r="I773">
        <v>42810</v>
      </c>
      <c r="J773">
        <v>42810</v>
      </c>
      <c r="K773">
        <v>3012</v>
      </c>
      <c r="L773" s="5" t="s">
        <v>13</v>
      </c>
    </row>
    <row r="774" spans="1:12" x14ac:dyDescent="0.2">
      <c r="A774">
        <v>2022</v>
      </c>
      <c r="B774">
        <v>205</v>
      </c>
      <c r="C774">
        <v>89100601</v>
      </c>
      <c r="D774" s="1" t="s">
        <v>10</v>
      </c>
      <c r="E774">
        <v>426009455</v>
      </c>
      <c r="F774" s="2">
        <v>44566</v>
      </c>
      <c r="G774" s="2">
        <v>44608</v>
      </c>
      <c r="H774" s="6">
        <f t="shared" si="12"/>
        <v>2</v>
      </c>
      <c r="I774">
        <v>81000.78</v>
      </c>
      <c r="J774">
        <v>81000.78</v>
      </c>
      <c r="K774">
        <v>612</v>
      </c>
    </row>
    <row r="775" spans="1:12" x14ac:dyDescent="0.2">
      <c r="A775">
        <v>2022</v>
      </c>
      <c r="B775">
        <v>205</v>
      </c>
      <c r="C775">
        <v>89100601</v>
      </c>
      <c r="D775" s="1" t="s">
        <v>10</v>
      </c>
      <c r="E775">
        <v>430225414</v>
      </c>
      <c r="F775" s="2">
        <v>44907</v>
      </c>
      <c r="G775" s="2">
        <v>44926</v>
      </c>
      <c r="H775" s="6">
        <f t="shared" si="12"/>
        <v>12</v>
      </c>
      <c r="I775">
        <v>33891.25</v>
      </c>
      <c r="J775">
        <v>33891.25</v>
      </c>
      <c r="K775">
        <v>213</v>
      </c>
    </row>
    <row r="776" spans="1:12" x14ac:dyDescent="0.2">
      <c r="A776">
        <v>2022</v>
      </c>
      <c r="B776">
        <v>205</v>
      </c>
      <c r="C776">
        <v>89100601</v>
      </c>
      <c r="D776" s="1" t="s">
        <v>10</v>
      </c>
      <c r="E776">
        <v>440605408</v>
      </c>
      <c r="F776" s="2">
        <v>44795</v>
      </c>
      <c r="G776" s="2">
        <v>44799</v>
      </c>
      <c r="H776" s="6">
        <f t="shared" si="12"/>
        <v>8</v>
      </c>
      <c r="I776">
        <v>7135</v>
      </c>
      <c r="J776">
        <v>7135</v>
      </c>
      <c r="K776">
        <v>3011</v>
      </c>
    </row>
    <row r="777" spans="1:12" x14ac:dyDescent="0.2">
      <c r="A777">
        <v>2022</v>
      </c>
      <c r="B777">
        <v>205</v>
      </c>
      <c r="C777">
        <v>89100601</v>
      </c>
      <c r="D777" s="1" t="s">
        <v>10</v>
      </c>
      <c r="E777">
        <v>445411116</v>
      </c>
      <c r="F777" s="2">
        <v>44860</v>
      </c>
      <c r="G777" s="2">
        <v>44895</v>
      </c>
      <c r="H777" s="6">
        <f t="shared" si="12"/>
        <v>11</v>
      </c>
      <c r="I777">
        <v>62431.25</v>
      </c>
      <c r="J777">
        <v>62431.25</v>
      </c>
      <c r="K777">
        <v>1611</v>
      </c>
    </row>
    <row r="778" spans="1:12" ht="15" hidden="1" x14ac:dyDescent="0.25">
      <c r="A778">
        <v>2022</v>
      </c>
      <c r="B778">
        <v>205</v>
      </c>
      <c r="C778">
        <v>89100601</v>
      </c>
      <c r="D778" s="1" t="s">
        <v>10</v>
      </c>
      <c r="E778">
        <v>445411116</v>
      </c>
      <c r="F778" s="2">
        <v>44895</v>
      </c>
      <c r="G778" s="2">
        <v>44908</v>
      </c>
      <c r="H778" s="6">
        <f t="shared" si="12"/>
        <v>12</v>
      </c>
      <c r="I778">
        <v>23188.75</v>
      </c>
      <c r="J778">
        <v>23188.75</v>
      </c>
      <c r="K778">
        <v>3012</v>
      </c>
      <c r="L778" s="5" t="s">
        <v>13</v>
      </c>
    </row>
    <row r="779" spans="1:12" x14ac:dyDescent="0.2">
      <c r="A779">
        <v>2022</v>
      </c>
      <c r="B779">
        <v>205</v>
      </c>
      <c r="C779">
        <v>89100601</v>
      </c>
      <c r="D779" s="1" t="s">
        <v>10</v>
      </c>
      <c r="E779">
        <v>445502468</v>
      </c>
      <c r="F779" s="2">
        <v>44880</v>
      </c>
      <c r="G779" s="2">
        <v>44895</v>
      </c>
      <c r="H779" s="6">
        <f t="shared" si="12"/>
        <v>11</v>
      </c>
      <c r="I779">
        <v>26756.25</v>
      </c>
      <c r="J779">
        <v>26756.25</v>
      </c>
      <c r="K779">
        <v>3011</v>
      </c>
    </row>
    <row r="780" spans="1:12" ht="15" hidden="1" x14ac:dyDescent="0.25">
      <c r="A780">
        <v>2022</v>
      </c>
      <c r="B780">
        <v>205</v>
      </c>
      <c r="C780">
        <v>89100601</v>
      </c>
      <c r="D780" s="1" t="s">
        <v>10</v>
      </c>
      <c r="E780">
        <v>445502468</v>
      </c>
      <c r="F780" s="2">
        <v>44895</v>
      </c>
      <c r="G780" s="2">
        <v>44914</v>
      </c>
      <c r="H780" s="6">
        <f t="shared" si="12"/>
        <v>12</v>
      </c>
      <c r="I780">
        <v>33891.25</v>
      </c>
      <c r="J780">
        <v>33891.25</v>
      </c>
      <c r="K780">
        <v>3012</v>
      </c>
      <c r="L780" s="5" t="s">
        <v>13</v>
      </c>
    </row>
    <row r="781" spans="1:12" x14ac:dyDescent="0.2">
      <c r="A781">
        <v>2022</v>
      </c>
      <c r="B781">
        <v>205</v>
      </c>
      <c r="C781">
        <v>89100601</v>
      </c>
      <c r="D781" s="1" t="s">
        <v>10</v>
      </c>
      <c r="E781">
        <v>450518402</v>
      </c>
      <c r="F781" s="2">
        <v>44859</v>
      </c>
      <c r="G781" s="2">
        <v>44895</v>
      </c>
      <c r="H781" s="6">
        <f t="shared" si="12"/>
        <v>11</v>
      </c>
      <c r="I781">
        <v>64215</v>
      </c>
      <c r="J781">
        <v>64215</v>
      </c>
      <c r="K781">
        <v>3011</v>
      </c>
    </row>
    <row r="782" spans="1:12" ht="15" hidden="1" x14ac:dyDescent="0.25">
      <c r="A782">
        <v>2022</v>
      </c>
      <c r="B782">
        <v>205</v>
      </c>
      <c r="C782">
        <v>89100601</v>
      </c>
      <c r="D782" s="1" t="s">
        <v>10</v>
      </c>
      <c r="E782">
        <v>450518402</v>
      </c>
      <c r="F782" s="2">
        <v>44895</v>
      </c>
      <c r="G782" s="2">
        <v>44909</v>
      </c>
      <c r="H782" s="6">
        <f t="shared" si="12"/>
        <v>12</v>
      </c>
      <c r="I782">
        <v>24972.5</v>
      </c>
      <c r="J782">
        <v>24972.5</v>
      </c>
      <c r="K782">
        <v>3012</v>
      </c>
      <c r="L782" s="5" t="s">
        <v>13</v>
      </c>
    </row>
    <row r="783" spans="1:12" x14ac:dyDescent="0.2">
      <c r="A783">
        <v>2022</v>
      </c>
      <c r="B783">
        <v>205</v>
      </c>
      <c r="C783">
        <v>89100601</v>
      </c>
      <c r="D783" s="1" t="s">
        <v>10</v>
      </c>
      <c r="E783">
        <v>455902418</v>
      </c>
      <c r="F783" s="2">
        <v>44692</v>
      </c>
      <c r="G783" s="2">
        <v>44712</v>
      </c>
      <c r="H783" s="6">
        <f t="shared" si="12"/>
        <v>5</v>
      </c>
      <c r="I783">
        <v>35675</v>
      </c>
      <c r="J783">
        <v>35675</v>
      </c>
      <c r="K783">
        <v>2011</v>
      </c>
    </row>
    <row r="784" spans="1:12" ht="15" hidden="1" x14ac:dyDescent="0.25">
      <c r="A784">
        <v>2022</v>
      </c>
      <c r="B784">
        <v>205</v>
      </c>
      <c r="C784">
        <v>89100601</v>
      </c>
      <c r="D784" s="1" t="s">
        <v>10</v>
      </c>
      <c r="E784">
        <v>455902418</v>
      </c>
      <c r="F784" s="2">
        <v>44712</v>
      </c>
      <c r="G784" s="2">
        <v>44720</v>
      </c>
      <c r="H784" s="6">
        <f t="shared" si="12"/>
        <v>6</v>
      </c>
      <c r="I784">
        <v>14270</v>
      </c>
      <c r="J784">
        <v>14270</v>
      </c>
      <c r="K784">
        <v>3012</v>
      </c>
      <c r="L784" s="5" t="s">
        <v>13</v>
      </c>
    </row>
    <row r="785" spans="1:12" x14ac:dyDescent="0.2">
      <c r="A785">
        <v>2022</v>
      </c>
      <c r="B785">
        <v>205</v>
      </c>
      <c r="C785">
        <v>89100601</v>
      </c>
      <c r="D785" s="1" t="s">
        <v>10</v>
      </c>
      <c r="E785">
        <v>461024123</v>
      </c>
      <c r="F785" s="2">
        <v>44564</v>
      </c>
      <c r="G785" s="2">
        <v>44620</v>
      </c>
      <c r="H785" s="6">
        <f t="shared" si="12"/>
        <v>2</v>
      </c>
      <c r="I785">
        <v>108001.04</v>
      </c>
      <c r="J785">
        <v>108001.04</v>
      </c>
      <c r="K785">
        <v>216</v>
      </c>
    </row>
    <row r="786" spans="1:12" x14ac:dyDescent="0.2">
      <c r="A786">
        <v>2022</v>
      </c>
      <c r="B786">
        <v>205</v>
      </c>
      <c r="C786">
        <v>89100601</v>
      </c>
      <c r="D786" s="1" t="s">
        <v>10</v>
      </c>
      <c r="E786">
        <v>461024123</v>
      </c>
      <c r="F786" s="2">
        <v>44621</v>
      </c>
      <c r="G786" s="2">
        <v>44624</v>
      </c>
      <c r="H786" s="6">
        <f t="shared" si="12"/>
        <v>3</v>
      </c>
      <c r="I786">
        <v>5351.25</v>
      </c>
      <c r="J786">
        <v>5351.25</v>
      </c>
    </row>
    <row r="787" spans="1:12" x14ac:dyDescent="0.2">
      <c r="A787">
        <v>2022</v>
      </c>
      <c r="B787">
        <v>205</v>
      </c>
      <c r="C787">
        <v>89100601</v>
      </c>
      <c r="D787" s="1" t="s">
        <v>10</v>
      </c>
      <c r="E787">
        <v>461024123</v>
      </c>
      <c r="F787" s="2">
        <v>44622</v>
      </c>
      <c r="G787" s="2">
        <v>44623</v>
      </c>
      <c r="H787" s="6">
        <f t="shared" si="12"/>
        <v>3</v>
      </c>
      <c r="I787">
        <v>0</v>
      </c>
      <c r="J787">
        <v>637.67999999999995</v>
      </c>
    </row>
    <row r="788" spans="1:12" x14ac:dyDescent="0.2">
      <c r="A788">
        <v>2022</v>
      </c>
      <c r="B788">
        <v>205</v>
      </c>
      <c r="C788">
        <v>89100601</v>
      </c>
      <c r="D788" s="1" t="s">
        <v>10</v>
      </c>
      <c r="E788">
        <v>465102054</v>
      </c>
      <c r="F788" s="2">
        <v>44564</v>
      </c>
      <c r="G788" s="2">
        <v>44600</v>
      </c>
      <c r="H788" s="6">
        <f t="shared" si="12"/>
        <v>2</v>
      </c>
      <c r="I788">
        <v>69429.240000000005</v>
      </c>
      <c r="J788">
        <v>69429.240000000005</v>
      </c>
      <c r="K788">
        <v>311</v>
      </c>
    </row>
    <row r="789" spans="1:12" x14ac:dyDescent="0.2">
      <c r="A789">
        <v>2022</v>
      </c>
      <c r="B789">
        <v>205</v>
      </c>
      <c r="C789">
        <v>89100601</v>
      </c>
      <c r="D789" s="1" t="s">
        <v>10</v>
      </c>
      <c r="E789">
        <v>465225485</v>
      </c>
      <c r="F789" s="2">
        <v>44698</v>
      </c>
      <c r="G789" s="2">
        <v>44712</v>
      </c>
      <c r="H789" s="6">
        <f t="shared" si="12"/>
        <v>5</v>
      </c>
      <c r="I789">
        <v>24972.5</v>
      </c>
      <c r="J789">
        <v>24972.5</v>
      </c>
      <c r="K789">
        <v>3011</v>
      </c>
    </row>
    <row r="790" spans="1:12" x14ac:dyDescent="0.2">
      <c r="A790">
        <v>2022</v>
      </c>
      <c r="B790">
        <v>205</v>
      </c>
      <c r="C790">
        <v>89100601</v>
      </c>
      <c r="D790" s="1" t="s">
        <v>10</v>
      </c>
      <c r="E790">
        <v>465225485</v>
      </c>
      <c r="F790" s="2">
        <v>44713</v>
      </c>
      <c r="G790" s="2">
        <v>44742</v>
      </c>
      <c r="H790" s="6">
        <f t="shared" si="12"/>
        <v>6</v>
      </c>
      <c r="I790">
        <v>51728.75</v>
      </c>
      <c r="J790">
        <v>51728.75</v>
      </c>
    </row>
    <row r="791" spans="1:12" ht="15" hidden="1" x14ac:dyDescent="0.25">
      <c r="A791">
        <v>2022</v>
      </c>
      <c r="B791">
        <v>205</v>
      </c>
      <c r="C791">
        <v>89100601</v>
      </c>
      <c r="D791" s="1" t="s">
        <v>10</v>
      </c>
      <c r="E791">
        <v>465225485</v>
      </c>
      <c r="F791" s="2">
        <v>44742</v>
      </c>
      <c r="G791" s="2">
        <v>44756</v>
      </c>
      <c r="H791" s="6">
        <f t="shared" si="12"/>
        <v>7</v>
      </c>
      <c r="I791">
        <v>24972.5</v>
      </c>
      <c r="J791">
        <v>24972.5</v>
      </c>
      <c r="K791">
        <v>3012</v>
      </c>
      <c r="L791" s="5" t="s">
        <v>13</v>
      </c>
    </row>
    <row r="792" spans="1:12" x14ac:dyDescent="0.2">
      <c r="A792">
        <v>2022</v>
      </c>
      <c r="B792">
        <v>205</v>
      </c>
      <c r="C792">
        <v>89100601</v>
      </c>
      <c r="D792" s="1" t="s">
        <v>10</v>
      </c>
      <c r="E792">
        <v>490725015</v>
      </c>
      <c r="F792" s="2">
        <v>44820</v>
      </c>
      <c r="G792" s="2">
        <v>44834</v>
      </c>
      <c r="H792" s="6">
        <f t="shared" si="12"/>
        <v>9</v>
      </c>
      <c r="I792">
        <v>24972.5</v>
      </c>
      <c r="J792">
        <v>24972.5</v>
      </c>
      <c r="K792">
        <v>3011</v>
      </c>
    </row>
    <row r="793" spans="1:12" x14ac:dyDescent="0.2">
      <c r="A793">
        <v>2022</v>
      </c>
      <c r="B793">
        <v>205</v>
      </c>
      <c r="C793">
        <v>89100601</v>
      </c>
      <c r="D793" s="1" t="s">
        <v>10</v>
      </c>
      <c r="E793">
        <v>490725015</v>
      </c>
      <c r="F793" s="2">
        <v>44835</v>
      </c>
      <c r="G793" s="2">
        <v>44865</v>
      </c>
      <c r="H793" s="6">
        <f t="shared" si="12"/>
        <v>10</v>
      </c>
      <c r="I793">
        <v>53512.5</v>
      </c>
      <c r="J793">
        <v>53512.5</v>
      </c>
    </row>
    <row r="794" spans="1:12" ht="15" hidden="1" x14ac:dyDescent="0.25">
      <c r="A794">
        <v>2022</v>
      </c>
      <c r="B794">
        <v>205</v>
      </c>
      <c r="C794">
        <v>89100601</v>
      </c>
      <c r="D794" s="1" t="s">
        <v>10</v>
      </c>
      <c r="E794">
        <v>490725015</v>
      </c>
      <c r="F794" s="2">
        <v>44865</v>
      </c>
      <c r="G794" s="2">
        <v>44880</v>
      </c>
      <c r="H794" s="6">
        <f t="shared" si="12"/>
        <v>11</v>
      </c>
      <c r="I794">
        <v>28928.85</v>
      </c>
      <c r="J794">
        <v>28928.85</v>
      </c>
      <c r="K794">
        <v>3012</v>
      </c>
      <c r="L794" s="5" t="s">
        <v>13</v>
      </c>
    </row>
    <row r="795" spans="1:12" x14ac:dyDescent="0.2">
      <c r="A795">
        <v>2022</v>
      </c>
      <c r="B795">
        <v>205</v>
      </c>
      <c r="C795">
        <v>89100601</v>
      </c>
      <c r="D795" s="1" t="s">
        <v>10</v>
      </c>
      <c r="E795">
        <v>495503133</v>
      </c>
      <c r="F795" s="2">
        <v>44609</v>
      </c>
      <c r="G795" s="2">
        <v>44620</v>
      </c>
      <c r="H795" s="6">
        <f t="shared" si="12"/>
        <v>2</v>
      </c>
      <c r="I795">
        <v>21214.49</v>
      </c>
      <c r="J795">
        <v>21214.49</v>
      </c>
      <c r="K795">
        <v>2611</v>
      </c>
    </row>
    <row r="796" spans="1:12" x14ac:dyDescent="0.2">
      <c r="A796">
        <v>2022</v>
      </c>
      <c r="B796">
        <v>205</v>
      </c>
      <c r="C796">
        <v>89100601</v>
      </c>
      <c r="D796" s="1" t="s">
        <v>10</v>
      </c>
      <c r="E796">
        <v>495503133</v>
      </c>
      <c r="F796" s="2">
        <v>44621</v>
      </c>
      <c r="G796" s="2">
        <v>44637</v>
      </c>
      <c r="H796" s="6">
        <f t="shared" si="12"/>
        <v>3</v>
      </c>
      <c r="I796">
        <v>28540</v>
      </c>
      <c r="J796">
        <v>28540</v>
      </c>
    </row>
    <row r="797" spans="1:12" x14ac:dyDescent="0.2">
      <c r="A797">
        <v>2022</v>
      </c>
      <c r="B797">
        <v>205</v>
      </c>
      <c r="C797">
        <v>89100601</v>
      </c>
      <c r="D797" s="1" t="s">
        <v>10</v>
      </c>
      <c r="E797">
        <v>495503133</v>
      </c>
      <c r="F797" s="2">
        <v>44642</v>
      </c>
      <c r="G797" s="2">
        <v>44651</v>
      </c>
      <c r="H797" s="6">
        <f t="shared" si="12"/>
        <v>3</v>
      </c>
      <c r="I797">
        <v>16053.75</v>
      </c>
      <c r="J797">
        <v>16053.75</v>
      </c>
      <c r="K797">
        <v>216</v>
      </c>
    </row>
    <row r="798" spans="1:12" x14ac:dyDescent="0.2">
      <c r="A798">
        <v>2022</v>
      </c>
      <c r="B798">
        <v>205</v>
      </c>
      <c r="C798">
        <v>89100601</v>
      </c>
      <c r="D798" s="1" t="s">
        <v>10</v>
      </c>
      <c r="E798">
        <v>495503133</v>
      </c>
      <c r="F798" s="2">
        <v>44652</v>
      </c>
      <c r="G798" s="2">
        <v>44681</v>
      </c>
      <c r="H798" s="6">
        <f t="shared" si="12"/>
        <v>4</v>
      </c>
      <c r="I798">
        <v>51728.75</v>
      </c>
      <c r="J798">
        <v>51728.75</v>
      </c>
    </row>
    <row r="799" spans="1:12" ht="15" hidden="1" x14ac:dyDescent="0.25">
      <c r="A799">
        <v>2022</v>
      </c>
      <c r="B799">
        <v>205</v>
      </c>
      <c r="C799">
        <v>89100601</v>
      </c>
      <c r="D799" s="1" t="s">
        <v>10</v>
      </c>
      <c r="E799">
        <v>495503133</v>
      </c>
      <c r="F799" s="2">
        <v>44681</v>
      </c>
      <c r="G799" s="2">
        <v>44691</v>
      </c>
      <c r="H799" s="6">
        <f t="shared" si="12"/>
        <v>5</v>
      </c>
      <c r="I799">
        <v>16294.99</v>
      </c>
      <c r="J799">
        <v>16294.99</v>
      </c>
      <c r="K799">
        <v>3012</v>
      </c>
      <c r="L799" s="5" t="s">
        <v>13</v>
      </c>
    </row>
    <row r="800" spans="1:12" x14ac:dyDescent="0.2">
      <c r="A800">
        <v>2022</v>
      </c>
      <c r="B800">
        <v>205</v>
      </c>
      <c r="C800">
        <v>89100601</v>
      </c>
      <c r="D800" s="1" t="s">
        <v>10</v>
      </c>
      <c r="E800">
        <v>515509109</v>
      </c>
      <c r="F800" s="2">
        <v>44761</v>
      </c>
      <c r="G800" s="2">
        <v>44773</v>
      </c>
      <c r="H800" s="6">
        <f t="shared" si="12"/>
        <v>7</v>
      </c>
      <c r="I800">
        <v>21405</v>
      </c>
      <c r="J800">
        <v>21405</v>
      </c>
      <c r="K800">
        <v>3011</v>
      </c>
    </row>
    <row r="801" spans="1:12" x14ac:dyDescent="0.2">
      <c r="A801">
        <v>2022</v>
      </c>
      <c r="B801">
        <v>205</v>
      </c>
      <c r="C801">
        <v>89100601</v>
      </c>
      <c r="D801" s="1" t="s">
        <v>10</v>
      </c>
      <c r="E801">
        <v>515509109</v>
      </c>
      <c r="F801" s="2">
        <v>44774</v>
      </c>
      <c r="G801" s="2">
        <v>44804</v>
      </c>
      <c r="H801" s="6">
        <f t="shared" si="12"/>
        <v>8</v>
      </c>
      <c r="I801">
        <v>53512.5</v>
      </c>
      <c r="J801">
        <v>53512.5</v>
      </c>
    </row>
    <row r="802" spans="1:12" ht="15" hidden="1" x14ac:dyDescent="0.25">
      <c r="A802">
        <v>2022</v>
      </c>
      <c r="B802">
        <v>205</v>
      </c>
      <c r="C802">
        <v>89100601</v>
      </c>
      <c r="D802" s="1" t="s">
        <v>10</v>
      </c>
      <c r="E802">
        <v>515509109</v>
      </c>
      <c r="F802" s="2">
        <v>44804</v>
      </c>
      <c r="G802" s="2">
        <v>44809</v>
      </c>
      <c r="H802" s="6">
        <f t="shared" si="12"/>
        <v>9</v>
      </c>
      <c r="I802">
        <v>8918.75</v>
      </c>
      <c r="J802">
        <v>8918.75</v>
      </c>
      <c r="K802">
        <v>3012</v>
      </c>
      <c r="L802" s="5" t="s">
        <v>13</v>
      </c>
    </row>
    <row r="803" spans="1:12" x14ac:dyDescent="0.2">
      <c r="A803">
        <v>2022</v>
      </c>
      <c r="B803">
        <v>205</v>
      </c>
      <c r="C803">
        <v>89100601</v>
      </c>
      <c r="D803" s="1" t="s">
        <v>10</v>
      </c>
      <c r="E803">
        <v>5460062971</v>
      </c>
      <c r="F803" s="2">
        <v>44746</v>
      </c>
      <c r="G803" s="2">
        <v>44773</v>
      </c>
      <c r="H803" s="6">
        <f t="shared" si="12"/>
        <v>7</v>
      </c>
      <c r="I803">
        <v>48161.25</v>
      </c>
      <c r="J803">
        <v>48161.25</v>
      </c>
      <c r="K803">
        <v>2111</v>
      </c>
    </row>
    <row r="804" spans="1:12" x14ac:dyDescent="0.2">
      <c r="A804">
        <v>2022</v>
      </c>
      <c r="B804">
        <v>205</v>
      </c>
      <c r="C804">
        <v>89100601</v>
      </c>
      <c r="D804" s="1" t="s">
        <v>10</v>
      </c>
      <c r="E804">
        <v>5460062971</v>
      </c>
      <c r="F804" s="2">
        <v>44774</v>
      </c>
      <c r="G804" s="2">
        <v>44804</v>
      </c>
      <c r="H804" s="6">
        <f t="shared" si="12"/>
        <v>8</v>
      </c>
      <c r="I804">
        <v>53512.5</v>
      </c>
      <c r="J804">
        <v>53512.5</v>
      </c>
    </row>
    <row r="805" spans="1:12" ht="15" hidden="1" x14ac:dyDescent="0.25">
      <c r="A805">
        <v>2022</v>
      </c>
      <c r="B805">
        <v>205</v>
      </c>
      <c r="C805">
        <v>89100601</v>
      </c>
      <c r="D805" s="1" t="s">
        <v>10</v>
      </c>
      <c r="E805">
        <v>5460062971</v>
      </c>
      <c r="F805" s="2">
        <v>44804</v>
      </c>
      <c r="G805" s="2">
        <v>44816</v>
      </c>
      <c r="H805" s="6">
        <f t="shared" si="12"/>
        <v>9</v>
      </c>
      <c r="I805">
        <v>21405</v>
      </c>
      <c r="J805">
        <v>21405</v>
      </c>
      <c r="K805">
        <v>3012</v>
      </c>
      <c r="L805" s="5" t="s">
        <v>13</v>
      </c>
    </row>
    <row r="806" spans="1:12" x14ac:dyDescent="0.2">
      <c r="A806">
        <v>2022</v>
      </c>
      <c r="B806">
        <v>205</v>
      </c>
      <c r="C806">
        <v>89100601</v>
      </c>
      <c r="D806" s="1" t="s">
        <v>10</v>
      </c>
      <c r="E806">
        <v>5604202120</v>
      </c>
      <c r="F806" s="2">
        <v>44799</v>
      </c>
      <c r="G806" s="2">
        <v>44804</v>
      </c>
      <c r="H806" s="6">
        <f t="shared" si="12"/>
        <v>8</v>
      </c>
      <c r="I806">
        <v>8918.75</v>
      </c>
      <c r="J806">
        <v>8918.75</v>
      </c>
      <c r="K806">
        <v>3011</v>
      </c>
    </row>
    <row r="807" spans="1:12" ht="15" hidden="1" x14ac:dyDescent="0.25">
      <c r="A807">
        <v>2022</v>
      </c>
      <c r="B807">
        <v>205</v>
      </c>
      <c r="C807">
        <v>89100601</v>
      </c>
      <c r="D807" s="1" t="s">
        <v>10</v>
      </c>
      <c r="E807">
        <v>5604202120</v>
      </c>
      <c r="F807" s="2">
        <v>44804</v>
      </c>
      <c r="G807" s="2">
        <v>44827</v>
      </c>
      <c r="H807" s="6">
        <f t="shared" si="12"/>
        <v>9</v>
      </c>
      <c r="I807">
        <v>41026.25</v>
      </c>
      <c r="J807">
        <v>41026.25</v>
      </c>
      <c r="K807">
        <v>3012</v>
      </c>
      <c r="L807" s="5" t="s">
        <v>13</v>
      </c>
    </row>
    <row r="808" spans="1:12" x14ac:dyDescent="0.2">
      <c r="A808">
        <v>2022</v>
      </c>
      <c r="B808">
        <v>205</v>
      </c>
      <c r="C808">
        <v>89100601</v>
      </c>
      <c r="D808" s="1" t="s">
        <v>10</v>
      </c>
      <c r="E808">
        <v>6210291802</v>
      </c>
      <c r="F808" s="2">
        <v>44687</v>
      </c>
      <c r="G808" s="2">
        <v>44698</v>
      </c>
      <c r="H808" s="6">
        <f t="shared" si="12"/>
        <v>5</v>
      </c>
      <c r="I808">
        <v>21214.49</v>
      </c>
      <c r="J808">
        <v>21214.49</v>
      </c>
    </row>
    <row r="809" spans="1:12" x14ac:dyDescent="0.2">
      <c r="A809">
        <v>2022</v>
      </c>
      <c r="B809">
        <v>205</v>
      </c>
      <c r="C809">
        <v>89100601</v>
      </c>
      <c r="D809" s="1" t="s">
        <v>10</v>
      </c>
      <c r="E809">
        <v>6210291802</v>
      </c>
      <c r="F809" s="2">
        <v>44705</v>
      </c>
      <c r="G809" s="2">
        <v>44707</v>
      </c>
      <c r="H809" s="6">
        <f t="shared" si="12"/>
        <v>5</v>
      </c>
      <c r="I809">
        <v>3857.18</v>
      </c>
      <c r="J809">
        <v>3857.18</v>
      </c>
      <c r="K809">
        <v>216</v>
      </c>
    </row>
    <row r="810" spans="1:12" x14ac:dyDescent="0.2">
      <c r="A810">
        <v>2022</v>
      </c>
      <c r="B810">
        <v>205</v>
      </c>
      <c r="C810">
        <v>89100601</v>
      </c>
      <c r="D810" s="1" t="s">
        <v>10</v>
      </c>
      <c r="E810">
        <v>6210291802</v>
      </c>
      <c r="F810" s="2">
        <v>44718</v>
      </c>
      <c r="G810" s="2">
        <v>44742</v>
      </c>
      <c r="H810" s="6">
        <f t="shared" si="12"/>
        <v>6</v>
      </c>
      <c r="I810">
        <v>42810</v>
      </c>
      <c r="J810">
        <v>42810</v>
      </c>
      <c r="K810">
        <v>1811</v>
      </c>
    </row>
    <row r="811" spans="1:12" ht="15" hidden="1" x14ac:dyDescent="0.25">
      <c r="A811">
        <v>2022</v>
      </c>
      <c r="B811">
        <v>205</v>
      </c>
      <c r="C811">
        <v>89100601</v>
      </c>
      <c r="D811" s="1" t="s">
        <v>10</v>
      </c>
      <c r="E811">
        <v>6210291802</v>
      </c>
      <c r="F811" s="2">
        <v>44742</v>
      </c>
      <c r="G811" s="2">
        <v>44762</v>
      </c>
      <c r="H811" s="6">
        <f t="shared" si="12"/>
        <v>7</v>
      </c>
      <c r="I811">
        <v>38571.800000000003</v>
      </c>
      <c r="J811">
        <v>38571.800000000003</v>
      </c>
      <c r="K811">
        <v>3012</v>
      </c>
      <c r="L811" s="5" t="s">
        <v>13</v>
      </c>
    </row>
    <row r="812" spans="1:12" x14ac:dyDescent="0.2">
      <c r="A812">
        <v>2022</v>
      </c>
      <c r="B812">
        <v>205</v>
      </c>
      <c r="C812">
        <v>89100601</v>
      </c>
      <c r="D812" s="1" t="s">
        <v>10</v>
      </c>
      <c r="E812">
        <v>6508201513</v>
      </c>
      <c r="F812" s="2">
        <v>44575</v>
      </c>
      <c r="G812" s="2">
        <v>44582</v>
      </c>
      <c r="H812" s="6">
        <f t="shared" si="12"/>
        <v>1</v>
      </c>
      <c r="I812">
        <v>13500.13</v>
      </c>
      <c r="J812">
        <v>13500.13</v>
      </c>
      <c r="K812">
        <v>1713</v>
      </c>
    </row>
    <row r="813" spans="1:12" x14ac:dyDescent="0.2">
      <c r="A813">
        <v>2022</v>
      </c>
      <c r="B813">
        <v>205</v>
      </c>
      <c r="C813">
        <v>89100601</v>
      </c>
      <c r="D813" s="1" t="s">
        <v>10</v>
      </c>
      <c r="E813">
        <v>6508276918</v>
      </c>
      <c r="F813" s="2">
        <v>44565</v>
      </c>
      <c r="G813" s="2">
        <v>44565</v>
      </c>
      <c r="H813" s="6">
        <f t="shared" si="12"/>
        <v>1</v>
      </c>
      <c r="I813">
        <v>1928.59</v>
      </c>
      <c r="J813">
        <v>1928.59</v>
      </c>
      <c r="K813">
        <v>112</v>
      </c>
    </row>
    <row r="814" spans="1:12" x14ac:dyDescent="0.2">
      <c r="A814">
        <v>2022</v>
      </c>
      <c r="B814">
        <v>205</v>
      </c>
      <c r="C814">
        <v>89100601</v>
      </c>
      <c r="D814" s="1" t="s">
        <v>10</v>
      </c>
      <c r="E814">
        <v>7254109390</v>
      </c>
      <c r="F814" s="2">
        <v>44575</v>
      </c>
      <c r="G814" s="2">
        <v>44581</v>
      </c>
      <c r="H814" s="6">
        <f t="shared" si="12"/>
        <v>1</v>
      </c>
      <c r="I814">
        <v>10702.5</v>
      </c>
      <c r="J814">
        <v>10702.5</v>
      </c>
      <c r="K814">
        <v>213</v>
      </c>
    </row>
    <row r="815" spans="1:12" x14ac:dyDescent="0.2">
      <c r="A815">
        <v>2022</v>
      </c>
      <c r="B815">
        <v>205</v>
      </c>
      <c r="C815">
        <v>89100601</v>
      </c>
      <c r="D815" s="1" t="s">
        <v>10</v>
      </c>
      <c r="E815">
        <v>7806235316</v>
      </c>
      <c r="F815" s="2">
        <v>44818</v>
      </c>
      <c r="G815" s="2">
        <v>44827</v>
      </c>
      <c r="H815" s="6">
        <f t="shared" si="12"/>
        <v>9</v>
      </c>
      <c r="I815">
        <v>16053.75</v>
      </c>
      <c r="J815">
        <v>16053.75</v>
      </c>
      <c r="K815">
        <v>1111</v>
      </c>
    </row>
    <row r="816" spans="1:12" x14ac:dyDescent="0.2">
      <c r="A816">
        <v>2022</v>
      </c>
      <c r="B816">
        <v>207</v>
      </c>
      <c r="C816">
        <v>89100601</v>
      </c>
      <c r="D816" s="1" t="s">
        <v>10</v>
      </c>
      <c r="E816">
        <v>320715467</v>
      </c>
      <c r="F816" s="2">
        <v>44657</v>
      </c>
      <c r="G816" s="2">
        <v>44681</v>
      </c>
      <c r="H816" s="6">
        <f t="shared" si="12"/>
        <v>4</v>
      </c>
      <c r="I816">
        <v>42810</v>
      </c>
      <c r="J816">
        <v>42810</v>
      </c>
      <c r="K816">
        <v>3011</v>
      </c>
    </row>
    <row r="817" spans="1:12" ht="15" hidden="1" x14ac:dyDescent="0.25">
      <c r="A817">
        <v>2022</v>
      </c>
      <c r="B817">
        <v>207</v>
      </c>
      <c r="C817">
        <v>89100601</v>
      </c>
      <c r="D817" s="1" t="s">
        <v>10</v>
      </c>
      <c r="E817">
        <v>320715467</v>
      </c>
      <c r="F817" s="2">
        <v>44681</v>
      </c>
      <c r="G817" s="2">
        <v>44691</v>
      </c>
      <c r="H817" s="6">
        <f t="shared" si="12"/>
        <v>5</v>
      </c>
      <c r="I817">
        <v>17837.5</v>
      </c>
      <c r="J817">
        <v>17837.5</v>
      </c>
      <c r="K817">
        <v>3012</v>
      </c>
      <c r="L817" s="5" t="s">
        <v>13</v>
      </c>
    </row>
    <row r="818" spans="1:12" x14ac:dyDescent="0.2">
      <c r="A818">
        <v>2022</v>
      </c>
      <c r="B818">
        <v>207</v>
      </c>
      <c r="C818">
        <v>89100601</v>
      </c>
      <c r="D818" s="1" t="s">
        <v>10</v>
      </c>
      <c r="E818">
        <v>355909404</v>
      </c>
      <c r="F818" s="2">
        <v>44713</v>
      </c>
      <c r="G818" s="2">
        <v>44742</v>
      </c>
      <c r="H818" s="6">
        <f t="shared" si="12"/>
        <v>6</v>
      </c>
      <c r="I818">
        <v>51728.75</v>
      </c>
      <c r="J818">
        <v>51728.75</v>
      </c>
      <c r="K818">
        <v>216</v>
      </c>
    </row>
    <row r="819" spans="1:12" ht="15" hidden="1" x14ac:dyDescent="0.25">
      <c r="A819">
        <v>2022</v>
      </c>
      <c r="B819">
        <v>207</v>
      </c>
      <c r="C819">
        <v>89100601</v>
      </c>
      <c r="D819" s="1" t="s">
        <v>10</v>
      </c>
      <c r="E819">
        <v>355909404</v>
      </c>
      <c r="F819" s="2">
        <v>44742</v>
      </c>
      <c r="G819" s="2">
        <v>44753</v>
      </c>
      <c r="H819" s="6">
        <f t="shared" si="12"/>
        <v>7</v>
      </c>
      <c r="I819">
        <v>21214.49</v>
      </c>
      <c r="J819">
        <v>21214.49</v>
      </c>
      <c r="K819">
        <v>3012</v>
      </c>
      <c r="L819" s="5" t="s">
        <v>13</v>
      </c>
    </row>
    <row r="820" spans="1:12" x14ac:dyDescent="0.2">
      <c r="A820">
        <v>2022</v>
      </c>
      <c r="B820">
        <v>207</v>
      </c>
      <c r="C820">
        <v>89100601</v>
      </c>
      <c r="D820" s="1" t="s">
        <v>10</v>
      </c>
      <c r="E820">
        <v>395507444</v>
      </c>
      <c r="F820" s="2">
        <v>44838</v>
      </c>
      <c r="G820" s="2">
        <v>44844</v>
      </c>
      <c r="H820" s="6">
        <f t="shared" si="12"/>
        <v>10</v>
      </c>
      <c r="I820">
        <v>10702.5</v>
      </c>
      <c r="J820">
        <v>10702.5</v>
      </c>
      <c r="K820">
        <v>413</v>
      </c>
    </row>
    <row r="821" spans="1:12" x14ac:dyDescent="0.2">
      <c r="A821">
        <v>2022</v>
      </c>
      <c r="B821">
        <v>207</v>
      </c>
      <c r="C821">
        <v>89100601</v>
      </c>
      <c r="D821" s="1" t="s">
        <v>10</v>
      </c>
      <c r="E821">
        <v>395928465</v>
      </c>
      <c r="F821" s="2">
        <v>44790</v>
      </c>
      <c r="G821" s="2">
        <v>44804</v>
      </c>
      <c r="H821" s="6">
        <f t="shared" si="12"/>
        <v>8</v>
      </c>
      <c r="I821">
        <v>24972.5</v>
      </c>
      <c r="J821">
        <v>24972.5</v>
      </c>
      <c r="K821">
        <v>1713</v>
      </c>
    </row>
    <row r="822" spans="1:12" ht="15" hidden="1" x14ac:dyDescent="0.25">
      <c r="A822">
        <v>2022</v>
      </c>
      <c r="B822">
        <v>207</v>
      </c>
      <c r="C822">
        <v>89100601</v>
      </c>
      <c r="D822" s="1" t="s">
        <v>10</v>
      </c>
      <c r="E822">
        <v>395928465</v>
      </c>
      <c r="F822" s="2">
        <v>44804</v>
      </c>
      <c r="G822" s="2">
        <v>44834</v>
      </c>
      <c r="H822" s="6">
        <f t="shared" si="12"/>
        <v>9</v>
      </c>
      <c r="I822">
        <v>57857.7</v>
      </c>
      <c r="J822">
        <v>57857.7</v>
      </c>
      <c r="K822">
        <v>3012</v>
      </c>
      <c r="L822" s="5" t="s">
        <v>13</v>
      </c>
    </row>
    <row r="823" spans="1:12" x14ac:dyDescent="0.2">
      <c r="A823">
        <v>2022</v>
      </c>
      <c r="B823">
        <v>207</v>
      </c>
      <c r="C823">
        <v>89100601</v>
      </c>
      <c r="D823" s="1" t="s">
        <v>10</v>
      </c>
      <c r="E823">
        <v>396218415</v>
      </c>
      <c r="F823" s="2">
        <v>44792</v>
      </c>
      <c r="G823" s="2">
        <v>44804</v>
      </c>
      <c r="H823" s="6">
        <f t="shared" si="12"/>
        <v>8</v>
      </c>
      <c r="I823">
        <v>21405</v>
      </c>
      <c r="J823">
        <v>21405</v>
      </c>
      <c r="K823">
        <v>3011</v>
      </c>
    </row>
    <row r="824" spans="1:12" ht="15" hidden="1" x14ac:dyDescent="0.25">
      <c r="A824">
        <v>2022</v>
      </c>
      <c r="B824">
        <v>207</v>
      </c>
      <c r="C824">
        <v>89100601</v>
      </c>
      <c r="D824" s="1" t="s">
        <v>10</v>
      </c>
      <c r="E824">
        <v>396218415</v>
      </c>
      <c r="F824" s="2">
        <v>44804</v>
      </c>
      <c r="G824" s="2">
        <v>44818</v>
      </c>
      <c r="H824" s="6">
        <f t="shared" si="12"/>
        <v>9</v>
      </c>
      <c r="I824">
        <v>24972.5</v>
      </c>
      <c r="J824">
        <v>24972.5</v>
      </c>
      <c r="K824">
        <v>3012</v>
      </c>
      <c r="L824" s="5" t="s">
        <v>13</v>
      </c>
    </row>
    <row r="825" spans="1:12" x14ac:dyDescent="0.2">
      <c r="A825">
        <v>2022</v>
      </c>
      <c r="B825">
        <v>207</v>
      </c>
      <c r="C825">
        <v>89100601</v>
      </c>
      <c r="D825" s="1" t="s">
        <v>10</v>
      </c>
      <c r="E825">
        <v>425105436</v>
      </c>
      <c r="F825" s="2">
        <v>44582</v>
      </c>
      <c r="G825" s="2">
        <v>44602</v>
      </c>
      <c r="H825" s="6">
        <f t="shared" si="12"/>
        <v>2</v>
      </c>
      <c r="I825">
        <v>38571.800000000003</v>
      </c>
      <c r="J825">
        <v>38571.800000000003</v>
      </c>
      <c r="K825">
        <v>3011</v>
      </c>
    </row>
    <row r="826" spans="1:12" x14ac:dyDescent="0.2">
      <c r="A826">
        <v>2022</v>
      </c>
      <c r="B826">
        <v>207</v>
      </c>
      <c r="C826">
        <v>89100601</v>
      </c>
      <c r="D826" s="1" t="s">
        <v>10</v>
      </c>
      <c r="E826">
        <v>465526457</v>
      </c>
      <c r="F826" s="2">
        <v>44614</v>
      </c>
      <c r="G826" s="2">
        <v>44617</v>
      </c>
      <c r="H826" s="6">
        <f t="shared" si="12"/>
        <v>2</v>
      </c>
      <c r="I826">
        <v>5785.77</v>
      </c>
      <c r="J826">
        <v>5785.77</v>
      </c>
      <c r="K826">
        <v>3011</v>
      </c>
    </row>
    <row r="827" spans="1:12" x14ac:dyDescent="0.2">
      <c r="A827">
        <v>2022</v>
      </c>
      <c r="B827">
        <v>207</v>
      </c>
      <c r="C827">
        <v>89100601</v>
      </c>
      <c r="D827" s="1" t="s">
        <v>10</v>
      </c>
      <c r="E827">
        <v>465526457</v>
      </c>
      <c r="F827" s="2">
        <v>44791</v>
      </c>
      <c r="G827" s="2">
        <v>44804</v>
      </c>
      <c r="H827" s="6">
        <f t="shared" si="12"/>
        <v>8</v>
      </c>
      <c r="I827">
        <v>23188.75</v>
      </c>
      <c r="J827">
        <v>23188.75</v>
      </c>
      <c r="K827">
        <v>3011</v>
      </c>
    </row>
    <row r="828" spans="1:12" ht="15" hidden="1" x14ac:dyDescent="0.25">
      <c r="A828">
        <v>2022</v>
      </c>
      <c r="B828">
        <v>207</v>
      </c>
      <c r="C828">
        <v>89100601</v>
      </c>
      <c r="D828" s="1" t="s">
        <v>10</v>
      </c>
      <c r="E828">
        <v>465526457</v>
      </c>
      <c r="F828" s="2">
        <v>44804</v>
      </c>
      <c r="G828" s="2">
        <v>44833</v>
      </c>
      <c r="H828" s="6">
        <f t="shared" si="12"/>
        <v>9</v>
      </c>
      <c r="I828">
        <v>55929.11</v>
      </c>
      <c r="J828">
        <v>55929.11</v>
      </c>
      <c r="K828">
        <v>3012</v>
      </c>
      <c r="L828" s="5" t="s">
        <v>13</v>
      </c>
    </row>
    <row r="829" spans="1:12" x14ac:dyDescent="0.2">
      <c r="A829">
        <v>2022</v>
      </c>
      <c r="B829">
        <v>207</v>
      </c>
      <c r="C829">
        <v>89100601</v>
      </c>
      <c r="D829" s="1" t="s">
        <v>10</v>
      </c>
      <c r="E829">
        <v>490116003</v>
      </c>
      <c r="F829" s="2">
        <v>44567</v>
      </c>
      <c r="G829" s="2">
        <v>44585</v>
      </c>
      <c r="H829" s="6">
        <f t="shared" si="12"/>
        <v>1</v>
      </c>
      <c r="I829">
        <v>34714.620000000003</v>
      </c>
      <c r="J829">
        <v>34714.620000000003</v>
      </c>
    </row>
    <row r="830" spans="1:12" x14ac:dyDescent="0.2">
      <c r="A830">
        <v>2022</v>
      </c>
      <c r="B830">
        <v>207</v>
      </c>
      <c r="C830">
        <v>89100601</v>
      </c>
      <c r="D830" s="1" t="s">
        <v>10</v>
      </c>
      <c r="E830">
        <v>490116003</v>
      </c>
      <c r="F830" s="2">
        <v>44568</v>
      </c>
      <c r="G830" s="2">
        <v>44578</v>
      </c>
      <c r="H830" s="6">
        <f t="shared" si="12"/>
        <v>1</v>
      </c>
      <c r="I830">
        <v>0</v>
      </c>
      <c r="J830">
        <v>5231.49</v>
      </c>
    </row>
    <row r="831" spans="1:12" x14ac:dyDescent="0.2">
      <c r="A831">
        <v>2022</v>
      </c>
      <c r="B831">
        <v>207</v>
      </c>
      <c r="C831">
        <v>89100601</v>
      </c>
      <c r="D831" s="1" t="s">
        <v>10</v>
      </c>
      <c r="E831">
        <v>5661271209</v>
      </c>
      <c r="F831" s="2">
        <v>44799</v>
      </c>
      <c r="G831" s="2">
        <v>44804</v>
      </c>
      <c r="H831" s="6">
        <f t="shared" si="12"/>
        <v>8</v>
      </c>
      <c r="I831">
        <v>8918.75</v>
      </c>
      <c r="J831">
        <v>8918.75</v>
      </c>
      <c r="K831">
        <v>511</v>
      </c>
    </row>
    <row r="832" spans="1:12" ht="15" hidden="1" x14ac:dyDescent="0.25">
      <c r="A832">
        <v>2022</v>
      </c>
      <c r="B832">
        <v>207</v>
      </c>
      <c r="C832">
        <v>89100601</v>
      </c>
      <c r="D832" s="1" t="s">
        <v>10</v>
      </c>
      <c r="E832">
        <v>5661271209</v>
      </c>
      <c r="F832" s="2">
        <v>44804</v>
      </c>
      <c r="G832" s="2">
        <v>44820</v>
      </c>
      <c r="H832" s="6">
        <f t="shared" si="12"/>
        <v>9</v>
      </c>
      <c r="I832">
        <v>28540</v>
      </c>
      <c r="J832">
        <v>28540</v>
      </c>
      <c r="K832">
        <v>3012</v>
      </c>
      <c r="L832" s="5" t="s">
        <v>13</v>
      </c>
    </row>
    <row r="833" spans="1:12" x14ac:dyDescent="0.2">
      <c r="A833">
        <v>2022</v>
      </c>
      <c r="B833">
        <v>211</v>
      </c>
      <c r="C833">
        <v>89100601</v>
      </c>
      <c r="D833" s="1" t="s">
        <v>10</v>
      </c>
      <c r="E833">
        <v>255605423</v>
      </c>
      <c r="F833" s="2">
        <v>44636</v>
      </c>
      <c r="G833" s="2">
        <v>44640</v>
      </c>
      <c r="H833" s="6">
        <f t="shared" si="12"/>
        <v>3</v>
      </c>
      <c r="I833">
        <v>7714.36</v>
      </c>
      <c r="J833">
        <v>7714.36</v>
      </c>
      <c r="K833">
        <v>3131</v>
      </c>
    </row>
    <row r="834" spans="1:12" x14ac:dyDescent="0.2">
      <c r="A834">
        <v>2022</v>
      </c>
      <c r="B834">
        <v>211</v>
      </c>
      <c r="C834">
        <v>89100601</v>
      </c>
      <c r="D834" s="1" t="s">
        <v>10</v>
      </c>
      <c r="E834">
        <v>316013071</v>
      </c>
      <c r="F834" s="2">
        <v>44579</v>
      </c>
      <c r="G834" s="2">
        <v>44620</v>
      </c>
      <c r="H834" s="6">
        <f t="shared" si="12"/>
        <v>2</v>
      </c>
      <c r="I834">
        <v>79072.19</v>
      </c>
      <c r="J834">
        <v>79072.19</v>
      </c>
      <c r="K834">
        <v>113</v>
      </c>
    </row>
    <row r="835" spans="1:12" x14ac:dyDescent="0.2">
      <c r="A835">
        <v>2022</v>
      </c>
      <c r="B835">
        <v>211</v>
      </c>
      <c r="C835">
        <v>89100601</v>
      </c>
      <c r="D835" s="1" t="s">
        <v>10</v>
      </c>
      <c r="E835">
        <v>325524442</v>
      </c>
      <c r="F835" s="2">
        <v>44644</v>
      </c>
      <c r="G835" s="2">
        <v>44651</v>
      </c>
      <c r="H835" s="6">
        <f t="shared" ref="H835:H898" si="13">MONTH(G835)</f>
        <v>3</v>
      </c>
      <c r="I835">
        <v>12486.25</v>
      </c>
      <c r="J835">
        <v>12486.25</v>
      </c>
      <c r="K835">
        <v>213</v>
      </c>
    </row>
    <row r="836" spans="1:12" x14ac:dyDescent="0.2">
      <c r="A836">
        <v>2022</v>
      </c>
      <c r="B836">
        <v>211</v>
      </c>
      <c r="C836">
        <v>89100601</v>
      </c>
      <c r="D836" s="1" t="s">
        <v>10</v>
      </c>
      <c r="E836">
        <v>325524442</v>
      </c>
      <c r="F836" s="2">
        <v>44652</v>
      </c>
      <c r="G836" s="2">
        <v>44681</v>
      </c>
      <c r="H836" s="6">
        <f t="shared" si="13"/>
        <v>4</v>
      </c>
      <c r="I836">
        <v>51728.75</v>
      </c>
      <c r="J836">
        <v>51728.75</v>
      </c>
    </row>
    <row r="837" spans="1:12" ht="15" hidden="1" x14ac:dyDescent="0.25">
      <c r="A837">
        <v>2022</v>
      </c>
      <c r="B837">
        <v>211</v>
      </c>
      <c r="C837">
        <v>89100601</v>
      </c>
      <c r="D837" s="1" t="s">
        <v>10</v>
      </c>
      <c r="E837">
        <v>325524442</v>
      </c>
      <c r="F837" s="2">
        <v>44681</v>
      </c>
      <c r="G837" s="2">
        <v>44699</v>
      </c>
      <c r="H837" s="6">
        <f t="shared" si="13"/>
        <v>5</v>
      </c>
      <c r="I837">
        <v>32107.5</v>
      </c>
      <c r="J837">
        <v>32107.5</v>
      </c>
      <c r="K837">
        <v>3012</v>
      </c>
      <c r="L837" s="5" t="s">
        <v>13</v>
      </c>
    </row>
    <row r="838" spans="1:12" x14ac:dyDescent="0.2">
      <c r="A838">
        <v>2022</v>
      </c>
      <c r="B838">
        <v>211</v>
      </c>
      <c r="C838">
        <v>89100601</v>
      </c>
      <c r="D838" s="1" t="s">
        <v>10</v>
      </c>
      <c r="E838">
        <v>326231454</v>
      </c>
      <c r="F838" s="2">
        <v>44580</v>
      </c>
      <c r="G838" s="2">
        <v>44620</v>
      </c>
      <c r="H838" s="6">
        <f t="shared" si="13"/>
        <v>2</v>
      </c>
      <c r="I838">
        <v>77143.600000000006</v>
      </c>
      <c r="J838">
        <v>77143.600000000006</v>
      </c>
      <c r="K838">
        <v>112</v>
      </c>
    </row>
    <row r="839" spans="1:12" x14ac:dyDescent="0.2">
      <c r="A839">
        <v>2022</v>
      </c>
      <c r="B839">
        <v>211</v>
      </c>
      <c r="C839">
        <v>89100601</v>
      </c>
      <c r="D839" s="1" t="s">
        <v>10</v>
      </c>
      <c r="E839">
        <v>326231454</v>
      </c>
      <c r="F839" s="2">
        <v>44621</v>
      </c>
      <c r="G839" s="2">
        <v>44637</v>
      </c>
      <c r="H839" s="6">
        <f t="shared" si="13"/>
        <v>3</v>
      </c>
      <c r="I839">
        <v>30857.439999999999</v>
      </c>
      <c r="J839">
        <v>38831.019999999997</v>
      </c>
    </row>
    <row r="840" spans="1:12" x14ac:dyDescent="0.2">
      <c r="A840">
        <v>2022</v>
      </c>
      <c r="B840">
        <v>211</v>
      </c>
      <c r="C840">
        <v>89100601</v>
      </c>
      <c r="D840" s="1" t="s">
        <v>10</v>
      </c>
      <c r="E840">
        <v>335822428</v>
      </c>
      <c r="F840" s="2">
        <v>44774</v>
      </c>
      <c r="G840" s="2">
        <v>44790</v>
      </c>
      <c r="H840" s="6">
        <f t="shared" si="13"/>
        <v>8</v>
      </c>
      <c r="I840">
        <v>30857.439999999999</v>
      </c>
      <c r="J840">
        <v>30857.439999999999</v>
      </c>
      <c r="K840">
        <v>216</v>
      </c>
    </row>
    <row r="841" spans="1:12" x14ac:dyDescent="0.2">
      <c r="A841">
        <v>2022</v>
      </c>
      <c r="B841">
        <v>211</v>
      </c>
      <c r="C841">
        <v>89100601</v>
      </c>
      <c r="D841" s="1" t="s">
        <v>10</v>
      </c>
      <c r="E841">
        <v>336206466</v>
      </c>
      <c r="F841" s="2">
        <v>44581</v>
      </c>
      <c r="G841" s="2">
        <v>44617</v>
      </c>
      <c r="H841" s="6">
        <f t="shared" si="13"/>
        <v>2</v>
      </c>
      <c r="I841">
        <v>64215</v>
      </c>
      <c r="J841">
        <v>64215</v>
      </c>
      <c r="K841">
        <v>3111</v>
      </c>
    </row>
    <row r="842" spans="1:12" x14ac:dyDescent="0.2">
      <c r="A842">
        <v>2022</v>
      </c>
      <c r="B842">
        <v>211</v>
      </c>
      <c r="C842">
        <v>89100601</v>
      </c>
      <c r="D842" s="1" t="s">
        <v>10</v>
      </c>
      <c r="E842">
        <v>336206466</v>
      </c>
      <c r="F842" s="2">
        <v>44894</v>
      </c>
      <c r="G842" s="2">
        <v>44926</v>
      </c>
      <c r="H842" s="6">
        <f t="shared" si="13"/>
        <v>12</v>
      </c>
      <c r="I842">
        <v>57080</v>
      </c>
      <c r="J842">
        <v>57080</v>
      </c>
      <c r="K842">
        <v>3011</v>
      </c>
    </row>
    <row r="843" spans="1:12" x14ac:dyDescent="0.2">
      <c r="A843">
        <v>2022</v>
      </c>
      <c r="B843">
        <v>211</v>
      </c>
      <c r="C843">
        <v>89100601</v>
      </c>
      <c r="D843" s="1" t="s">
        <v>10</v>
      </c>
      <c r="E843">
        <v>340617443</v>
      </c>
      <c r="F843" s="2">
        <v>44655</v>
      </c>
      <c r="G843" s="2">
        <v>44681</v>
      </c>
      <c r="H843" s="6">
        <f t="shared" si="13"/>
        <v>4</v>
      </c>
      <c r="I843">
        <v>46377.5</v>
      </c>
      <c r="J843">
        <v>46377.5</v>
      </c>
      <c r="K843">
        <v>3011</v>
      </c>
    </row>
    <row r="844" spans="1:12" ht="15" hidden="1" x14ac:dyDescent="0.25">
      <c r="A844">
        <v>2022</v>
      </c>
      <c r="B844">
        <v>211</v>
      </c>
      <c r="C844">
        <v>89100601</v>
      </c>
      <c r="D844" s="1" t="s">
        <v>10</v>
      </c>
      <c r="E844">
        <v>340617443</v>
      </c>
      <c r="F844" s="2">
        <v>44681</v>
      </c>
      <c r="G844" s="2">
        <v>44687</v>
      </c>
      <c r="H844" s="6">
        <f t="shared" si="13"/>
        <v>5</v>
      </c>
      <c r="I844">
        <v>10702.5</v>
      </c>
      <c r="J844">
        <v>10702.5</v>
      </c>
      <c r="K844">
        <v>3012</v>
      </c>
      <c r="L844" s="5" t="s">
        <v>13</v>
      </c>
    </row>
    <row r="845" spans="1:12" x14ac:dyDescent="0.2">
      <c r="A845">
        <v>2022</v>
      </c>
      <c r="B845">
        <v>211</v>
      </c>
      <c r="C845">
        <v>89100601</v>
      </c>
      <c r="D845" s="1" t="s">
        <v>10</v>
      </c>
      <c r="E845">
        <v>345722414</v>
      </c>
      <c r="F845" s="2">
        <v>44601</v>
      </c>
      <c r="G845" s="2">
        <v>44620</v>
      </c>
      <c r="H845" s="6">
        <f t="shared" si="13"/>
        <v>2</v>
      </c>
      <c r="I845">
        <v>36643.21</v>
      </c>
      <c r="J845">
        <v>36643.21</v>
      </c>
      <c r="K845">
        <v>3011</v>
      </c>
    </row>
    <row r="846" spans="1:12" x14ac:dyDescent="0.2">
      <c r="A846">
        <v>2022</v>
      </c>
      <c r="B846">
        <v>211</v>
      </c>
      <c r="C846">
        <v>89100601</v>
      </c>
      <c r="D846" s="1" t="s">
        <v>10</v>
      </c>
      <c r="E846">
        <v>345722414</v>
      </c>
      <c r="F846" s="2">
        <v>44621</v>
      </c>
      <c r="G846" s="2">
        <v>44624</v>
      </c>
      <c r="H846" s="6">
        <f t="shared" si="13"/>
        <v>3</v>
      </c>
      <c r="I846">
        <v>5351.25</v>
      </c>
      <c r="J846">
        <v>5351.25</v>
      </c>
    </row>
    <row r="847" spans="1:12" x14ac:dyDescent="0.2">
      <c r="A847">
        <v>2022</v>
      </c>
      <c r="B847">
        <v>211</v>
      </c>
      <c r="C847">
        <v>89100601</v>
      </c>
      <c r="D847" s="1" t="s">
        <v>10</v>
      </c>
      <c r="E847">
        <v>356026450</v>
      </c>
      <c r="F847" s="2">
        <v>44726</v>
      </c>
      <c r="G847" s="2">
        <v>44742</v>
      </c>
      <c r="H847" s="6">
        <f t="shared" si="13"/>
        <v>6</v>
      </c>
      <c r="I847">
        <v>28540</v>
      </c>
      <c r="J847">
        <v>28540</v>
      </c>
      <c r="K847">
        <v>216</v>
      </c>
    </row>
    <row r="848" spans="1:12" ht="15" hidden="1" x14ac:dyDescent="0.25">
      <c r="A848">
        <v>2022</v>
      </c>
      <c r="B848">
        <v>211</v>
      </c>
      <c r="C848">
        <v>89100601</v>
      </c>
      <c r="D848" s="1" t="s">
        <v>10</v>
      </c>
      <c r="E848">
        <v>356026450</v>
      </c>
      <c r="F848" s="2">
        <v>44742</v>
      </c>
      <c r="G848" s="2">
        <v>44768</v>
      </c>
      <c r="H848" s="6">
        <f t="shared" si="13"/>
        <v>7</v>
      </c>
      <c r="I848">
        <v>50143.34</v>
      </c>
      <c r="J848">
        <v>50143.34</v>
      </c>
      <c r="K848">
        <v>3012</v>
      </c>
      <c r="L848" s="5" t="s">
        <v>13</v>
      </c>
    </row>
    <row r="849" spans="1:12" x14ac:dyDescent="0.2">
      <c r="A849">
        <v>2022</v>
      </c>
      <c r="B849">
        <v>211</v>
      </c>
      <c r="C849">
        <v>89100601</v>
      </c>
      <c r="D849" s="1" t="s">
        <v>10</v>
      </c>
      <c r="E849">
        <v>356108436</v>
      </c>
      <c r="F849" s="2">
        <v>44592</v>
      </c>
      <c r="G849" s="2">
        <v>44616</v>
      </c>
      <c r="H849" s="6">
        <f t="shared" si="13"/>
        <v>2</v>
      </c>
      <c r="I849">
        <v>42810</v>
      </c>
      <c r="J849">
        <v>42810</v>
      </c>
      <c r="K849">
        <v>3011</v>
      </c>
    </row>
    <row r="850" spans="1:12" x14ac:dyDescent="0.2">
      <c r="A850">
        <v>2022</v>
      </c>
      <c r="B850">
        <v>211</v>
      </c>
      <c r="C850">
        <v>89100601</v>
      </c>
      <c r="D850" s="1" t="s">
        <v>10</v>
      </c>
      <c r="E850">
        <v>360111421</v>
      </c>
      <c r="F850" s="2">
        <v>44880</v>
      </c>
      <c r="G850" s="2">
        <v>44895</v>
      </c>
      <c r="H850" s="6">
        <f t="shared" si="13"/>
        <v>11</v>
      </c>
      <c r="I850">
        <v>26756.25</v>
      </c>
      <c r="J850">
        <v>26756.25</v>
      </c>
      <c r="K850">
        <v>3011</v>
      </c>
    </row>
    <row r="851" spans="1:12" x14ac:dyDescent="0.2">
      <c r="A851">
        <v>2022</v>
      </c>
      <c r="B851">
        <v>211</v>
      </c>
      <c r="C851">
        <v>89100601</v>
      </c>
      <c r="D851" s="1" t="s">
        <v>10</v>
      </c>
      <c r="E851">
        <v>360111421</v>
      </c>
      <c r="F851" s="2">
        <v>44896</v>
      </c>
      <c r="G851" s="2">
        <v>44926</v>
      </c>
      <c r="H851" s="6">
        <f t="shared" si="13"/>
        <v>12</v>
      </c>
      <c r="I851">
        <v>53512.5</v>
      </c>
      <c r="J851">
        <v>53512.5</v>
      </c>
    </row>
    <row r="852" spans="1:12" ht="15" hidden="1" x14ac:dyDescent="0.25">
      <c r="A852">
        <v>2022</v>
      </c>
      <c r="B852">
        <v>211</v>
      </c>
      <c r="C852">
        <v>89100601</v>
      </c>
      <c r="D852" s="1" t="s">
        <v>10</v>
      </c>
      <c r="E852">
        <v>360111421</v>
      </c>
      <c r="F852" s="2">
        <v>44926</v>
      </c>
      <c r="G852" s="2">
        <v>44926</v>
      </c>
      <c r="H852" s="6">
        <f t="shared" si="13"/>
        <v>12</v>
      </c>
      <c r="I852">
        <v>1783.75</v>
      </c>
      <c r="J852">
        <v>1783.75</v>
      </c>
      <c r="K852">
        <v>3012</v>
      </c>
      <c r="L852" s="5" t="s">
        <v>13</v>
      </c>
    </row>
    <row r="853" spans="1:12" x14ac:dyDescent="0.2">
      <c r="A853">
        <v>2022</v>
      </c>
      <c r="B853">
        <v>211</v>
      </c>
      <c r="C853">
        <v>89100601</v>
      </c>
      <c r="D853" s="1" t="s">
        <v>10</v>
      </c>
      <c r="E853">
        <v>365804956</v>
      </c>
      <c r="F853" s="2">
        <v>44699</v>
      </c>
      <c r="G853" s="2">
        <v>44712</v>
      </c>
      <c r="H853" s="6">
        <f t="shared" si="13"/>
        <v>5</v>
      </c>
      <c r="I853">
        <v>23188.75</v>
      </c>
      <c r="J853">
        <v>23188.75</v>
      </c>
      <c r="K853">
        <v>3011</v>
      </c>
    </row>
    <row r="854" spans="1:12" x14ac:dyDescent="0.2">
      <c r="A854">
        <v>2022</v>
      </c>
      <c r="B854">
        <v>211</v>
      </c>
      <c r="C854">
        <v>89100601</v>
      </c>
      <c r="D854" s="1" t="s">
        <v>10</v>
      </c>
      <c r="E854">
        <v>365804956</v>
      </c>
      <c r="F854" s="2">
        <v>44713</v>
      </c>
      <c r="G854" s="2">
        <v>44742</v>
      </c>
      <c r="H854" s="6">
        <f t="shared" si="13"/>
        <v>6</v>
      </c>
      <c r="I854">
        <v>51728.75</v>
      </c>
      <c r="J854">
        <v>51728.75</v>
      </c>
    </row>
    <row r="855" spans="1:12" ht="15" hidden="1" x14ac:dyDescent="0.25">
      <c r="A855">
        <v>2022</v>
      </c>
      <c r="B855">
        <v>211</v>
      </c>
      <c r="C855">
        <v>89100601</v>
      </c>
      <c r="D855" s="1" t="s">
        <v>10</v>
      </c>
      <c r="E855">
        <v>365804956</v>
      </c>
      <c r="F855" s="2">
        <v>44742</v>
      </c>
      <c r="G855" s="2">
        <v>44757</v>
      </c>
      <c r="H855" s="6">
        <f t="shared" si="13"/>
        <v>7</v>
      </c>
      <c r="I855">
        <v>26756.25</v>
      </c>
      <c r="J855">
        <v>26756.25</v>
      </c>
      <c r="K855">
        <v>3012</v>
      </c>
      <c r="L855" s="5" t="s">
        <v>13</v>
      </c>
    </row>
    <row r="856" spans="1:12" x14ac:dyDescent="0.2">
      <c r="A856">
        <v>2022</v>
      </c>
      <c r="B856">
        <v>211</v>
      </c>
      <c r="C856">
        <v>89100601</v>
      </c>
      <c r="D856" s="1" t="s">
        <v>10</v>
      </c>
      <c r="E856">
        <v>370330413</v>
      </c>
      <c r="F856" s="2">
        <v>44725</v>
      </c>
      <c r="G856" s="2">
        <v>44742</v>
      </c>
      <c r="H856" s="6">
        <f t="shared" si="13"/>
        <v>6</v>
      </c>
      <c r="I856">
        <v>30323.75</v>
      </c>
      <c r="J856">
        <v>30323.75</v>
      </c>
      <c r="K856">
        <v>3011</v>
      </c>
    </row>
    <row r="857" spans="1:12" x14ac:dyDescent="0.2">
      <c r="A857">
        <v>2022</v>
      </c>
      <c r="B857">
        <v>211</v>
      </c>
      <c r="C857">
        <v>89100601</v>
      </c>
      <c r="D857" s="1" t="s">
        <v>10</v>
      </c>
      <c r="E857">
        <v>370330413</v>
      </c>
      <c r="F857" s="2">
        <v>44743</v>
      </c>
      <c r="G857" s="2">
        <v>44773</v>
      </c>
      <c r="H857" s="6">
        <f t="shared" si="13"/>
        <v>7</v>
      </c>
      <c r="I857">
        <v>53512.5</v>
      </c>
      <c r="J857">
        <v>53512.5</v>
      </c>
    </row>
    <row r="858" spans="1:12" ht="15" hidden="1" x14ac:dyDescent="0.25">
      <c r="A858">
        <v>2022</v>
      </c>
      <c r="B858">
        <v>211</v>
      </c>
      <c r="C858">
        <v>89100601</v>
      </c>
      <c r="D858" s="1" t="s">
        <v>10</v>
      </c>
      <c r="E858">
        <v>370330413</v>
      </c>
      <c r="F858" s="2">
        <v>44773</v>
      </c>
      <c r="G858" s="2">
        <v>44789</v>
      </c>
      <c r="H858" s="6">
        <f t="shared" si="13"/>
        <v>8</v>
      </c>
      <c r="I858">
        <v>30857.439999999999</v>
      </c>
      <c r="J858">
        <v>30857.439999999999</v>
      </c>
      <c r="K858">
        <v>3012</v>
      </c>
      <c r="L858" s="5" t="s">
        <v>13</v>
      </c>
    </row>
    <row r="859" spans="1:12" x14ac:dyDescent="0.2">
      <c r="A859">
        <v>2022</v>
      </c>
      <c r="B859">
        <v>211</v>
      </c>
      <c r="C859">
        <v>89100601</v>
      </c>
      <c r="D859" s="1" t="s">
        <v>10</v>
      </c>
      <c r="E859">
        <v>376120072</v>
      </c>
      <c r="F859" s="2">
        <v>44858</v>
      </c>
      <c r="G859" s="2">
        <v>44865</v>
      </c>
      <c r="H859" s="6">
        <f t="shared" si="13"/>
        <v>10</v>
      </c>
      <c r="I859">
        <v>12486.25</v>
      </c>
      <c r="J859">
        <v>12486.25</v>
      </c>
      <c r="K859">
        <v>1611</v>
      </c>
    </row>
    <row r="860" spans="1:12" x14ac:dyDescent="0.2">
      <c r="A860">
        <v>2022</v>
      </c>
      <c r="B860">
        <v>211</v>
      </c>
      <c r="C860">
        <v>89100601</v>
      </c>
      <c r="D860" s="1" t="s">
        <v>10</v>
      </c>
      <c r="E860">
        <v>376120072</v>
      </c>
      <c r="F860" s="2">
        <v>44866</v>
      </c>
      <c r="G860" s="2">
        <v>44895</v>
      </c>
      <c r="H860" s="6">
        <f t="shared" si="13"/>
        <v>11</v>
      </c>
      <c r="I860">
        <v>51728.75</v>
      </c>
      <c r="J860">
        <v>51728.75</v>
      </c>
    </row>
    <row r="861" spans="1:12" ht="15" hidden="1" x14ac:dyDescent="0.25">
      <c r="A861">
        <v>2022</v>
      </c>
      <c r="B861">
        <v>211</v>
      </c>
      <c r="C861">
        <v>89100601</v>
      </c>
      <c r="D861" s="1" t="s">
        <v>10</v>
      </c>
      <c r="E861">
        <v>376120072</v>
      </c>
      <c r="F861" s="2">
        <v>44895</v>
      </c>
      <c r="G861" s="2">
        <v>44897</v>
      </c>
      <c r="H861" s="6">
        <f t="shared" si="13"/>
        <v>12</v>
      </c>
      <c r="I861">
        <v>3567.5</v>
      </c>
      <c r="J861">
        <v>3567.5</v>
      </c>
      <c r="K861">
        <v>3012</v>
      </c>
      <c r="L861" s="5" t="s">
        <v>13</v>
      </c>
    </row>
    <row r="862" spans="1:12" x14ac:dyDescent="0.2">
      <c r="A862">
        <v>2022</v>
      </c>
      <c r="B862">
        <v>211</v>
      </c>
      <c r="C862">
        <v>89100601</v>
      </c>
      <c r="D862" s="1" t="s">
        <v>10</v>
      </c>
      <c r="E862">
        <v>395417429</v>
      </c>
      <c r="F862" s="2">
        <v>44568</v>
      </c>
      <c r="G862" s="2">
        <v>44586</v>
      </c>
      <c r="H862" s="6">
        <f t="shared" si="13"/>
        <v>1</v>
      </c>
      <c r="I862">
        <v>32107.5</v>
      </c>
      <c r="J862">
        <v>32107.5</v>
      </c>
      <c r="K862">
        <v>213</v>
      </c>
    </row>
    <row r="863" spans="1:12" x14ac:dyDescent="0.2">
      <c r="A863">
        <v>2022</v>
      </c>
      <c r="B863">
        <v>211</v>
      </c>
      <c r="C863">
        <v>89100601</v>
      </c>
      <c r="D863" s="1" t="s">
        <v>10</v>
      </c>
      <c r="E863">
        <v>400216433</v>
      </c>
      <c r="F863" s="2">
        <v>44732</v>
      </c>
      <c r="G863" s="2">
        <v>44742</v>
      </c>
      <c r="H863" s="6">
        <f t="shared" si="13"/>
        <v>6</v>
      </c>
      <c r="I863">
        <v>17837.5</v>
      </c>
      <c r="J863">
        <v>17837.5</v>
      </c>
      <c r="K863">
        <v>216</v>
      </c>
    </row>
    <row r="864" spans="1:12" x14ac:dyDescent="0.2">
      <c r="A864">
        <v>2022</v>
      </c>
      <c r="B864">
        <v>211</v>
      </c>
      <c r="C864">
        <v>89100601</v>
      </c>
      <c r="D864" s="1" t="s">
        <v>10</v>
      </c>
      <c r="E864">
        <v>400216433</v>
      </c>
      <c r="F864" s="2">
        <v>44743</v>
      </c>
      <c r="G864" s="2">
        <v>44773</v>
      </c>
      <c r="H864" s="6">
        <f t="shared" si="13"/>
        <v>7</v>
      </c>
      <c r="I864">
        <v>53512.5</v>
      </c>
      <c r="J864">
        <v>53512.5</v>
      </c>
    </row>
    <row r="865" spans="1:12" ht="15" hidden="1" x14ac:dyDescent="0.25">
      <c r="A865">
        <v>2022</v>
      </c>
      <c r="B865">
        <v>211</v>
      </c>
      <c r="C865">
        <v>89100601</v>
      </c>
      <c r="D865" s="1" t="s">
        <v>10</v>
      </c>
      <c r="E865">
        <v>400216433</v>
      </c>
      <c r="F865" s="2">
        <v>44773</v>
      </c>
      <c r="G865" s="2">
        <v>44795</v>
      </c>
      <c r="H865" s="6">
        <f t="shared" si="13"/>
        <v>8</v>
      </c>
      <c r="I865">
        <v>39242.5</v>
      </c>
      <c r="J865">
        <v>39242.5</v>
      </c>
      <c r="K865">
        <v>3012</v>
      </c>
      <c r="L865" s="5" t="s">
        <v>13</v>
      </c>
    </row>
    <row r="866" spans="1:12" x14ac:dyDescent="0.2">
      <c r="A866">
        <v>2022</v>
      </c>
      <c r="B866">
        <v>211</v>
      </c>
      <c r="C866">
        <v>89100601</v>
      </c>
      <c r="D866" s="1" t="s">
        <v>10</v>
      </c>
      <c r="E866">
        <v>415113042</v>
      </c>
      <c r="F866" s="2">
        <v>44895</v>
      </c>
      <c r="G866" s="2">
        <v>44926</v>
      </c>
      <c r="H866" s="6">
        <f t="shared" si="13"/>
        <v>12</v>
      </c>
      <c r="I866">
        <v>55296.25</v>
      </c>
      <c r="J866">
        <v>55296.25</v>
      </c>
      <c r="K866">
        <v>3011</v>
      </c>
    </row>
    <row r="867" spans="1:12" x14ac:dyDescent="0.2">
      <c r="A867">
        <v>2022</v>
      </c>
      <c r="B867">
        <v>211</v>
      </c>
      <c r="C867">
        <v>89100601</v>
      </c>
      <c r="D867" s="1" t="s">
        <v>10</v>
      </c>
      <c r="E867">
        <v>435214444</v>
      </c>
      <c r="F867" s="2">
        <v>44568</v>
      </c>
      <c r="G867" s="2">
        <v>44620</v>
      </c>
      <c r="H867" s="6">
        <f t="shared" si="13"/>
        <v>2</v>
      </c>
      <c r="I867">
        <v>100286.68</v>
      </c>
      <c r="J867">
        <v>100286.68</v>
      </c>
      <c r="K867">
        <v>213</v>
      </c>
    </row>
    <row r="868" spans="1:12" x14ac:dyDescent="0.2">
      <c r="A868">
        <v>2022</v>
      </c>
      <c r="B868">
        <v>211</v>
      </c>
      <c r="C868">
        <v>89100601</v>
      </c>
      <c r="D868" s="1" t="s">
        <v>10</v>
      </c>
      <c r="E868">
        <v>435214444</v>
      </c>
      <c r="F868" s="2">
        <v>44621</v>
      </c>
      <c r="G868" s="2">
        <v>44628</v>
      </c>
      <c r="H868" s="6">
        <f t="shared" si="13"/>
        <v>3</v>
      </c>
      <c r="I868">
        <v>12486.25</v>
      </c>
      <c r="J868">
        <v>12486.25</v>
      </c>
    </row>
    <row r="869" spans="1:12" x14ac:dyDescent="0.2">
      <c r="A869">
        <v>2022</v>
      </c>
      <c r="B869">
        <v>211</v>
      </c>
      <c r="C869">
        <v>89100601</v>
      </c>
      <c r="D869" s="1" t="s">
        <v>10</v>
      </c>
      <c r="E869">
        <v>445827037</v>
      </c>
      <c r="F869" s="2">
        <v>44566</v>
      </c>
      <c r="G869" s="2">
        <v>44602</v>
      </c>
      <c r="H869" s="6">
        <f t="shared" si="13"/>
        <v>2</v>
      </c>
      <c r="I869">
        <v>69429.240000000005</v>
      </c>
      <c r="J869">
        <v>69429.240000000005</v>
      </c>
      <c r="K869">
        <v>612</v>
      </c>
    </row>
    <row r="870" spans="1:12" x14ac:dyDescent="0.2">
      <c r="A870">
        <v>2022</v>
      </c>
      <c r="B870">
        <v>211</v>
      </c>
      <c r="C870">
        <v>89100601</v>
      </c>
      <c r="D870" s="1" t="s">
        <v>10</v>
      </c>
      <c r="E870">
        <v>445827037</v>
      </c>
      <c r="F870" s="2">
        <v>44608</v>
      </c>
      <c r="G870" s="2">
        <v>44620</v>
      </c>
      <c r="H870" s="6">
        <f t="shared" si="13"/>
        <v>2</v>
      </c>
      <c r="I870">
        <v>23143.08</v>
      </c>
      <c r="J870">
        <v>23143.08</v>
      </c>
      <c r="K870">
        <v>112</v>
      </c>
    </row>
    <row r="871" spans="1:12" ht="15" hidden="1" x14ac:dyDescent="0.25">
      <c r="A871">
        <v>2022</v>
      </c>
      <c r="B871">
        <v>211</v>
      </c>
      <c r="C871">
        <v>89100601</v>
      </c>
      <c r="D871" s="1" t="s">
        <v>10</v>
      </c>
      <c r="E871">
        <v>445827037</v>
      </c>
      <c r="F871" s="2">
        <v>44620</v>
      </c>
      <c r="G871" s="2">
        <v>44651</v>
      </c>
      <c r="H871" s="6">
        <f t="shared" si="13"/>
        <v>3</v>
      </c>
      <c r="I871">
        <v>55296.25</v>
      </c>
      <c r="J871">
        <v>55296.25</v>
      </c>
      <c r="K871">
        <v>3012</v>
      </c>
      <c r="L871" s="5" t="s">
        <v>13</v>
      </c>
    </row>
    <row r="872" spans="1:12" ht="15" hidden="1" x14ac:dyDescent="0.25">
      <c r="A872">
        <v>2022</v>
      </c>
      <c r="B872">
        <v>211</v>
      </c>
      <c r="C872">
        <v>89100601</v>
      </c>
      <c r="D872" s="1" t="s">
        <v>10</v>
      </c>
      <c r="E872">
        <v>445827037</v>
      </c>
      <c r="F872" s="2">
        <v>44651</v>
      </c>
      <c r="G872" s="2">
        <v>44676</v>
      </c>
      <c r="H872" s="6">
        <f t="shared" si="13"/>
        <v>4</v>
      </c>
      <c r="I872">
        <v>44738.59</v>
      </c>
      <c r="J872">
        <v>44738.59</v>
      </c>
      <c r="K872">
        <v>3012</v>
      </c>
      <c r="L872" s="5" t="s">
        <v>13</v>
      </c>
    </row>
    <row r="873" spans="1:12" x14ac:dyDescent="0.2">
      <c r="A873">
        <v>2022</v>
      </c>
      <c r="B873">
        <v>211</v>
      </c>
      <c r="C873">
        <v>89100601</v>
      </c>
      <c r="D873" s="1" t="s">
        <v>10</v>
      </c>
      <c r="E873">
        <v>455929414</v>
      </c>
      <c r="F873" s="2">
        <v>44883</v>
      </c>
      <c r="G873" s="2">
        <v>44895</v>
      </c>
      <c r="H873" s="6">
        <f t="shared" si="13"/>
        <v>11</v>
      </c>
      <c r="I873">
        <v>21405</v>
      </c>
      <c r="J873">
        <v>21405</v>
      </c>
      <c r="K873">
        <v>3011</v>
      </c>
    </row>
    <row r="874" spans="1:12" x14ac:dyDescent="0.2">
      <c r="A874">
        <v>2022</v>
      </c>
      <c r="B874">
        <v>211</v>
      </c>
      <c r="C874">
        <v>89100601</v>
      </c>
      <c r="D874" s="1" t="s">
        <v>10</v>
      </c>
      <c r="E874">
        <v>455929414</v>
      </c>
      <c r="F874" s="2">
        <v>44896</v>
      </c>
      <c r="G874" s="2">
        <v>44926</v>
      </c>
      <c r="H874" s="6">
        <f t="shared" si="13"/>
        <v>12</v>
      </c>
      <c r="I874">
        <v>53512.5</v>
      </c>
      <c r="J874">
        <v>53512.5</v>
      </c>
    </row>
    <row r="875" spans="1:12" x14ac:dyDescent="0.2">
      <c r="A875">
        <v>2022</v>
      </c>
      <c r="B875">
        <v>211</v>
      </c>
      <c r="C875">
        <v>89100601</v>
      </c>
      <c r="D875" s="1" t="s">
        <v>10</v>
      </c>
      <c r="E875">
        <v>465812407</v>
      </c>
      <c r="F875" s="2">
        <v>44698</v>
      </c>
      <c r="G875" s="2">
        <v>44712</v>
      </c>
      <c r="H875" s="6">
        <f t="shared" si="13"/>
        <v>5</v>
      </c>
      <c r="I875">
        <v>24972.5</v>
      </c>
      <c r="J875">
        <v>24972.5</v>
      </c>
      <c r="K875">
        <v>1113</v>
      </c>
    </row>
    <row r="876" spans="1:12" ht="15" hidden="1" x14ac:dyDescent="0.25">
      <c r="A876">
        <v>2022</v>
      </c>
      <c r="B876">
        <v>211</v>
      </c>
      <c r="C876">
        <v>89100601</v>
      </c>
      <c r="D876" s="1" t="s">
        <v>10</v>
      </c>
      <c r="E876">
        <v>465812407</v>
      </c>
      <c r="F876" s="2">
        <v>44712</v>
      </c>
      <c r="G876" s="2">
        <v>44719</v>
      </c>
      <c r="H876" s="6">
        <f t="shared" si="13"/>
        <v>6</v>
      </c>
      <c r="I876">
        <v>12486.25</v>
      </c>
      <c r="J876">
        <v>12486.25</v>
      </c>
      <c r="K876">
        <v>3012</v>
      </c>
      <c r="L876" s="5" t="s">
        <v>13</v>
      </c>
    </row>
    <row r="877" spans="1:12" x14ac:dyDescent="0.2">
      <c r="A877">
        <v>2022</v>
      </c>
      <c r="B877">
        <v>211</v>
      </c>
      <c r="C877">
        <v>89100601</v>
      </c>
      <c r="D877" s="1" t="s">
        <v>10</v>
      </c>
      <c r="E877">
        <v>475401405</v>
      </c>
      <c r="F877" s="2">
        <v>44630</v>
      </c>
      <c r="G877" s="2">
        <v>44651</v>
      </c>
      <c r="H877" s="6">
        <f t="shared" si="13"/>
        <v>3</v>
      </c>
      <c r="I877">
        <v>37458.75</v>
      </c>
      <c r="J877">
        <v>37458.75</v>
      </c>
      <c r="K877">
        <v>3011</v>
      </c>
    </row>
    <row r="878" spans="1:12" ht="15" hidden="1" x14ac:dyDescent="0.25">
      <c r="A878">
        <v>2022</v>
      </c>
      <c r="B878">
        <v>211</v>
      </c>
      <c r="C878">
        <v>89100601</v>
      </c>
      <c r="D878" s="1" t="s">
        <v>10</v>
      </c>
      <c r="E878">
        <v>475401405</v>
      </c>
      <c r="F878" s="2">
        <v>44651</v>
      </c>
      <c r="G878" s="2">
        <v>44673</v>
      </c>
      <c r="H878" s="6">
        <f t="shared" si="13"/>
        <v>4</v>
      </c>
      <c r="I878">
        <v>39242.5</v>
      </c>
      <c r="J878">
        <v>39242.5</v>
      </c>
      <c r="K878">
        <v>3012</v>
      </c>
      <c r="L878" s="5" t="s">
        <v>13</v>
      </c>
    </row>
    <row r="879" spans="1:12" x14ac:dyDescent="0.2">
      <c r="A879">
        <v>2022</v>
      </c>
      <c r="B879">
        <v>211</v>
      </c>
      <c r="C879">
        <v>89100601</v>
      </c>
      <c r="D879" s="1" t="s">
        <v>10</v>
      </c>
      <c r="E879">
        <v>475611458</v>
      </c>
      <c r="F879" s="2">
        <v>44874</v>
      </c>
      <c r="G879" s="2">
        <v>44887</v>
      </c>
      <c r="H879" s="6">
        <f t="shared" si="13"/>
        <v>11</v>
      </c>
      <c r="I879">
        <v>20960.68</v>
      </c>
      <c r="J879">
        <v>20960.68</v>
      </c>
      <c r="K879">
        <v>311</v>
      </c>
    </row>
    <row r="880" spans="1:12" x14ac:dyDescent="0.2">
      <c r="A880">
        <v>2022</v>
      </c>
      <c r="B880">
        <v>211</v>
      </c>
      <c r="C880">
        <v>89100601</v>
      </c>
      <c r="D880" s="1" t="s">
        <v>10</v>
      </c>
      <c r="E880">
        <v>476220406</v>
      </c>
      <c r="F880" s="2">
        <v>44727</v>
      </c>
      <c r="G880" s="2">
        <v>44742</v>
      </c>
      <c r="H880" s="6">
        <f t="shared" si="13"/>
        <v>6</v>
      </c>
      <c r="I880">
        <v>26756.25</v>
      </c>
      <c r="J880">
        <v>26756.25</v>
      </c>
      <c r="K880">
        <v>3011</v>
      </c>
    </row>
    <row r="881" spans="1:12" x14ac:dyDescent="0.2">
      <c r="A881">
        <v>2022</v>
      </c>
      <c r="B881">
        <v>211</v>
      </c>
      <c r="C881">
        <v>89100601</v>
      </c>
      <c r="D881" s="1" t="s">
        <v>10</v>
      </c>
      <c r="E881">
        <v>476220406</v>
      </c>
      <c r="F881" s="2">
        <v>44743</v>
      </c>
      <c r="G881" s="2">
        <v>44773</v>
      </c>
      <c r="H881" s="6">
        <f t="shared" si="13"/>
        <v>7</v>
      </c>
      <c r="I881">
        <v>53512.5</v>
      </c>
      <c r="J881">
        <v>53512.5</v>
      </c>
    </row>
    <row r="882" spans="1:12" ht="15" hidden="1" x14ac:dyDescent="0.25">
      <c r="A882">
        <v>2022</v>
      </c>
      <c r="B882">
        <v>211</v>
      </c>
      <c r="C882">
        <v>89100601</v>
      </c>
      <c r="D882" s="1" t="s">
        <v>10</v>
      </c>
      <c r="E882">
        <v>476220406</v>
      </c>
      <c r="F882" s="2">
        <v>44773</v>
      </c>
      <c r="G882" s="2">
        <v>44788</v>
      </c>
      <c r="H882" s="6">
        <f t="shared" si="13"/>
        <v>8</v>
      </c>
      <c r="I882">
        <v>24185.4</v>
      </c>
      <c r="J882">
        <v>24185.4</v>
      </c>
      <c r="K882">
        <v>3012</v>
      </c>
      <c r="L882" s="5" t="s">
        <v>13</v>
      </c>
    </row>
    <row r="883" spans="1:12" x14ac:dyDescent="0.2">
      <c r="A883">
        <v>2022</v>
      </c>
      <c r="B883">
        <v>211</v>
      </c>
      <c r="C883">
        <v>89100601</v>
      </c>
      <c r="D883" s="1" t="s">
        <v>10</v>
      </c>
      <c r="E883">
        <v>480710422</v>
      </c>
      <c r="F883" s="2">
        <v>44851</v>
      </c>
      <c r="G883" s="2">
        <v>44865</v>
      </c>
      <c r="H883" s="6">
        <f t="shared" si="13"/>
        <v>10</v>
      </c>
      <c r="I883">
        <v>24972.5</v>
      </c>
      <c r="J883">
        <v>24972.5</v>
      </c>
      <c r="K883">
        <v>1811</v>
      </c>
    </row>
    <row r="884" spans="1:12" ht="15" hidden="1" x14ac:dyDescent="0.25">
      <c r="A884">
        <v>2022</v>
      </c>
      <c r="B884">
        <v>211</v>
      </c>
      <c r="C884">
        <v>89100601</v>
      </c>
      <c r="D884" s="1" t="s">
        <v>10</v>
      </c>
      <c r="E884">
        <v>480710422</v>
      </c>
      <c r="F884" s="2">
        <v>44865</v>
      </c>
      <c r="G884" s="2">
        <v>44868</v>
      </c>
      <c r="H884" s="6">
        <f t="shared" si="13"/>
        <v>11</v>
      </c>
      <c r="I884">
        <v>5351.25</v>
      </c>
      <c r="J884">
        <v>5351.25</v>
      </c>
      <c r="K884">
        <v>3012</v>
      </c>
      <c r="L884" s="5" t="s">
        <v>13</v>
      </c>
    </row>
    <row r="885" spans="1:12" x14ac:dyDescent="0.2">
      <c r="A885">
        <v>2022</v>
      </c>
      <c r="B885">
        <v>211</v>
      </c>
      <c r="C885">
        <v>89100601</v>
      </c>
      <c r="D885" s="1" t="s">
        <v>10</v>
      </c>
      <c r="E885">
        <v>495428114</v>
      </c>
      <c r="F885" s="2">
        <v>44768</v>
      </c>
      <c r="G885" s="2">
        <v>44804</v>
      </c>
      <c r="H885" s="6">
        <f t="shared" si="13"/>
        <v>8</v>
      </c>
      <c r="I885">
        <v>64215</v>
      </c>
      <c r="J885">
        <v>64215</v>
      </c>
      <c r="K885">
        <v>3011</v>
      </c>
    </row>
    <row r="886" spans="1:12" ht="15" hidden="1" x14ac:dyDescent="0.25">
      <c r="A886">
        <v>2022</v>
      </c>
      <c r="B886">
        <v>211</v>
      </c>
      <c r="C886">
        <v>89100601</v>
      </c>
      <c r="D886" s="1" t="s">
        <v>10</v>
      </c>
      <c r="E886">
        <v>495428114</v>
      </c>
      <c r="F886" s="2">
        <v>44804</v>
      </c>
      <c r="G886" s="2">
        <v>44819</v>
      </c>
      <c r="H886" s="6">
        <f t="shared" si="13"/>
        <v>9</v>
      </c>
      <c r="I886">
        <v>26756.25</v>
      </c>
      <c r="J886">
        <v>26756.25</v>
      </c>
      <c r="K886">
        <v>3012</v>
      </c>
      <c r="L886" s="5" t="s">
        <v>13</v>
      </c>
    </row>
    <row r="887" spans="1:12" x14ac:dyDescent="0.2">
      <c r="A887">
        <v>2022</v>
      </c>
      <c r="B887">
        <v>211</v>
      </c>
      <c r="C887">
        <v>89100601</v>
      </c>
      <c r="D887" s="1" t="s">
        <v>10</v>
      </c>
      <c r="E887">
        <v>495428114</v>
      </c>
      <c r="F887" s="2">
        <v>44805</v>
      </c>
      <c r="G887" s="2">
        <v>44805</v>
      </c>
      <c r="H887" s="6">
        <f t="shared" si="13"/>
        <v>9</v>
      </c>
      <c r="I887">
        <v>0</v>
      </c>
      <c r="J887">
        <v>2813.21</v>
      </c>
    </row>
    <row r="888" spans="1:12" x14ac:dyDescent="0.2">
      <c r="A888">
        <v>2022</v>
      </c>
      <c r="B888">
        <v>211</v>
      </c>
      <c r="C888">
        <v>89100601</v>
      </c>
      <c r="D888" s="1" t="s">
        <v>10</v>
      </c>
      <c r="E888">
        <v>495428114</v>
      </c>
      <c r="F888" s="2">
        <v>44902</v>
      </c>
      <c r="G888" s="2">
        <v>44926</v>
      </c>
      <c r="H888" s="6">
        <f t="shared" si="13"/>
        <v>12</v>
      </c>
      <c r="I888">
        <v>42810</v>
      </c>
      <c r="J888">
        <v>42810</v>
      </c>
      <c r="K888">
        <v>3011</v>
      </c>
    </row>
    <row r="889" spans="1:12" x14ac:dyDescent="0.2">
      <c r="A889">
        <v>2022</v>
      </c>
      <c r="B889">
        <v>211</v>
      </c>
      <c r="C889">
        <v>89100601</v>
      </c>
      <c r="D889" s="1" t="s">
        <v>10</v>
      </c>
      <c r="E889">
        <v>500830109</v>
      </c>
      <c r="F889" s="2">
        <v>44566</v>
      </c>
      <c r="G889" s="2">
        <v>44580</v>
      </c>
      <c r="H889" s="6">
        <f t="shared" si="13"/>
        <v>1</v>
      </c>
      <c r="I889">
        <v>0</v>
      </c>
      <c r="J889">
        <v>11574.69</v>
      </c>
      <c r="K889">
        <v>3011</v>
      </c>
    </row>
    <row r="890" spans="1:12" x14ac:dyDescent="0.2">
      <c r="A890">
        <v>2022</v>
      </c>
      <c r="B890">
        <v>211</v>
      </c>
      <c r="C890">
        <v>89100601</v>
      </c>
      <c r="D890" s="1" t="s">
        <v>10</v>
      </c>
      <c r="E890">
        <v>500830109</v>
      </c>
      <c r="F890" s="2">
        <v>44566</v>
      </c>
      <c r="G890" s="2">
        <v>44581</v>
      </c>
      <c r="H890" s="6">
        <f t="shared" si="13"/>
        <v>1</v>
      </c>
      <c r="I890">
        <v>24185.4</v>
      </c>
      <c r="J890">
        <v>24185.4</v>
      </c>
      <c r="K890">
        <v>3011</v>
      </c>
    </row>
    <row r="891" spans="1:12" x14ac:dyDescent="0.2">
      <c r="A891">
        <v>2022</v>
      </c>
      <c r="B891">
        <v>211</v>
      </c>
      <c r="C891">
        <v>89100601</v>
      </c>
      <c r="D891" s="1" t="s">
        <v>10</v>
      </c>
      <c r="E891">
        <v>520720030</v>
      </c>
      <c r="F891" s="2">
        <v>44917</v>
      </c>
      <c r="G891" s="2">
        <v>44917</v>
      </c>
      <c r="H891" s="6">
        <f t="shared" si="13"/>
        <v>12</v>
      </c>
      <c r="I891">
        <v>1783.75</v>
      </c>
      <c r="J891">
        <v>1783.75</v>
      </c>
      <c r="K891">
        <v>412</v>
      </c>
    </row>
    <row r="892" spans="1:12" x14ac:dyDescent="0.2">
      <c r="A892">
        <v>2022</v>
      </c>
      <c r="B892">
        <v>211</v>
      </c>
      <c r="C892">
        <v>89100601</v>
      </c>
      <c r="D892" s="1" t="s">
        <v>10</v>
      </c>
      <c r="E892">
        <v>520720030</v>
      </c>
      <c r="F892" s="2">
        <v>44922</v>
      </c>
      <c r="G892" s="2">
        <v>44926</v>
      </c>
      <c r="H892" s="6">
        <f t="shared" si="13"/>
        <v>12</v>
      </c>
      <c r="I892">
        <v>7135</v>
      </c>
      <c r="J892">
        <v>7135</v>
      </c>
      <c r="K892">
        <v>412</v>
      </c>
    </row>
    <row r="893" spans="1:12" x14ac:dyDescent="0.2">
      <c r="A893">
        <v>2022</v>
      </c>
      <c r="B893">
        <v>211</v>
      </c>
      <c r="C893">
        <v>89100601</v>
      </c>
      <c r="D893" s="1" t="s">
        <v>10</v>
      </c>
      <c r="E893">
        <v>521030214</v>
      </c>
      <c r="F893" s="2">
        <v>44720</v>
      </c>
      <c r="G893" s="2">
        <v>44742</v>
      </c>
      <c r="H893" s="6">
        <f t="shared" si="13"/>
        <v>6</v>
      </c>
      <c r="I893">
        <v>39242.5</v>
      </c>
      <c r="J893">
        <v>39242.5</v>
      </c>
      <c r="K893">
        <v>3011</v>
      </c>
    </row>
    <row r="894" spans="1:12" ht="15" hidden="1" x14ac:dyDescent="0.25">
      <c r="A894">
        <v>2022</v>
      </c>
      <c r="B894">
        <v>211</v>
      </c>
      <c r="C894">
        <v>89100601</v>
      </c>
      <c r="D894" s="1" t="s">
        <v>10</v>
      </c>
      <c r="E894">
        <v>521030214</v>
      </c>
      <c r="F894" s="2">
        <v>44742</v>
      </c>
      <c r="G894" s="2">
        <v>44763</v>
      </c>
      <c r="H894" s="6">
        <f t="shared" si="13"/>
        <v>7</v>
      </c>
      <c r="I894">
        <v>37458.75</v>
      </c>
      <c r="J894">
        <v>37458.75</v>
      </c>
      <c r="K894">
        <v>3012</v>
      </c>
      <c r="L894" s="5" t="s">
        <v>13</v>
      </c>
    </row>
    <row r="895" spans="1:12" x14ac:dyDescent="0.2">
      <c r="A895">
        <v>2022</v>
      </c>
      <c r="B895">
        <v>211</v>
      </c>
      <c r="C895">
        <v>89100601</v>
      </c>
      <c r="D895" s="1" t="s">
        <v>10</v>
      </c>
      <c r="E895">
        <v>530922060</v>
      </c>
      <c r="F895" s="2">
        <v>44834</v>
      </c>
      <c r="G895" s="2">
        <v>44865</v>
      </c>
      <c r="H895" s="6">
        <f t="shared" si="13"/>
        <v>10</v>
      </c>
      <c r="I895">
        <v>55296.25</v>
      </c>
      <c r="J895">
        <v>55296.25</v>
      </c>
      <c r="K895">
        <v>3111</v>
      </c>
    </row>
    <row r="896" spans="1:12" ht="15" hidden="1" x14ac:dyDescent="0.25">
      <c r="A896">
        <v>2022</v>
      </c>
      <c r="B896">
        <v>211</v>
      </c>
      <c r="C896">
        <v>89100601</v>
      </c>
      <c r="D896" s="1" t="s">
        <v>10</v>
      </c>
      <c r="E896">
        <v>530922060</v>
      </c>
      <c r="F896" s="2">
        <v>44865</v>
      </c>
      <c r="G896" s="2">
        <v>44872</v>
      </c>
      <c r="H896" s="6">
        <f t="shared" si="13"/>
        <v>11</v>
      </c>
      <c r="I896">
        <v>12486.25</v>
      </c>
      <c r="J896">
        <v>12486.25</v>
      </c>
      <c r="K896">
        <v>3012</v>
      </c>
      <c r="L896" s="5" t="s">
        <v>13</v>
      </c>
    </row>
    <row r="897" spans="1:12" x14ac:dyDescent="0.2">
      <c r="A897">
        <v>2022</v>
      </c>
      <c r="B897">
        <v>211</v>
      </c>
      <c r="C897">
        <v>89100601</v>
      </c>
      <c r="D897" s="1" t="s">
        <v>10</v>
      </c>
      <c r="E897">
        <v>531116228</v>
      </c>
      <c r="F897" s="2">
        <v>44733</v>
      </c>
      <c r="G897" s="2">
        <v>44742</v>
      </c>
      <c r="H897" s="6">
        <f t="shared" si="13"/>
        <v>6</v>
      </c>
      <c r="I897">
        <v>16053.75</v>
      </c>
      <c r="J897">
        <v>16053.75</v>
      </c>
      <c r="K897">
        <v>216</v>
      </c>
    </row>
    <row r="898" spans="1:12" x14ac:dyDescent="0.2">
      <c r="A898">
        <v>2022</v>
      </c>
      <c r="B898">
        <v>211</v>
      </c>
      <c r="C898">
        <v>89100601</v>
      </c>
      <c r="D898" s="1" t="s">
        <v>10</v>
      </c>
      <c r="E898">
        <v>531116228</v>
      </c>
      <c r="F898" s="2">
        <v>44743</v>
      </c>
      <c r="G898" s="2">
        <v>44773</v>
      </c>
      <c r="H898" s="6">
        <f t="shared" si="13"/>
        <v>7</v>
      </c>
      <c r="I898">
        <v>53512.5</v>
      </c>
      <c r="J898">
        <v>53512.5</v>
      </c>
    </row>
    <row r="899" spans="1:12" ht="15" hidden="1" x14ac:dyDescent="0.25">
      <c r="A899">
        <v>2022</v>
      </c>
      <c r="B899">
        <v>211</v>
      </c>
      <c r="C899">
        <v>89100601</v>
      </c>
      <c r="D899" s="1" t="s">
        <v>10</v>
      </c>
      <c r="E899">
        <v>531116228</v>
      </c>
      <c r="F899" s="2">
        <v>44773</v>
      </c>
      <c r="G899" s="2">
        <v>44782</v>
      </c>
      <c r="H899" s="6">
        <f t="shared" ref="H899:H962" si="14">MONTH(G899)</f>
        <v>8</v>
      </c>
      <c r="I899">
        <v>16053.75</v>
      </c>
      <c r="J899">
        <v>16053.75</v>
      </c>
      <c r="K899">
        <v>3012</v>
      </c>
      <c r="L899" s="5" t="s">
        <v>13</v>
      </c>
    </row>
    <row r="900" spans="1:12" x14ac:dyDescent="0.2">
      <c r="A900">
        <v>2022</v>
      </c>
      <c r="B900">
        <v>211</v>
      </c>
      <c r="C900">
        <v>89100601</v>
      </c>
      <c r="D900" s="1" t="s">
        <v>10</v>
      </c>
      <c r="E900">
        <v>5551191272</v>
      </c>
      <c r="F900" s="2">
        <v>44622</v>
      </c>
      <c r="G900" s="2">
        <v>44643</v>
      </c>
      <c r="H900" s="6">
        <f t="shared" si="14"/>
        <v>3</v>
      </c>
      <c r="I900">
        <v>37458.75</v>
      </c>
      <c r="J900">
        <v>37458.75</v>
      </c>
      <c r="K900">
        <v>2611</v>
      </c>
    </row>
    <row r="901" spans="1:12" x14ac:dyDescent="0.2">
      <c r="A901">
        <v>2022</v>
      </c>
      <c r="B901">
        <v>211</v>
      </c>
      <c r="C901">
        <v>89100601</v>
      </c>
      <c r="D901" s="1" t="s">
        <v>10</v>
      </c>
      <c r="E901">
        <v>5555161997</v>
      </c>
      <c r="F901" s="2">
        <v>44749</v>
      </c>
      <c r="G901" s="2">
        <v>44769</v>
      </c>
      <c r="H901" s="6">
        <f t="shared" si="14"/>
        <v>7</v>
      </c>
      <c r="I901">
        <v>35675</v>
      </c>
      <c r="J901">
        <v>35675</v>
      </c>
      <c r="K901">
        <v>1111</v>
      </c>
    </row>
    <row r="902" spans="1:12" x14ac:dyDescent="0.2">
      <c r="A902">
        <v>2022</v>
      </c>
      <c r="B902">
        <v>211</v>
      </c>
      <c r="C902">
        <v>89100601</v>
      </c>
      <c r="D902" s="1" t="s">
        <v>10</v>
      </c>
      <c r="E902">
        <v>5558291761</v>
      </c>
      <c r="F902" s="2">
        <v>44720</v>
      </c>
      <c r="G902" s="2">
        <v>44726</v>
      </c>
      <c r="H902" s="6">
        <f t="shared" si="14"/>
        <v>6</v>
      </c>
      <c r="I902">
        <v>10702.5</v>
      </c>
      <c r="J902">
        <v>10702.5</v>
      </c>
      <c r="K902">
        <v>1111</v>
      </c>
    </row>
    <row r="903" spans="1:12" x14ac:dyDescent="0.2">
      <c r="A903">
        <v>2022</v>
      </c>
      <c r="B903">
        <v>211</v>
      </c>
      <c r="C903">
        <v>89100601</v>
      </c>
      <c r="D903" s="1" t="s">
        <v>10</v>
      </c>
      <c r="E903">
        <v>5558291761</v>
      </c>
      <c r="F903" s="2">
        <v>44725</v>
      </c>
      <c r="G903" s="2">
        <v>44725</v>
      </c>
      <c r="H903" s="6">
        <f t="shared" si="14"/>
        <v>6</v>
      </c>
      <c r="I903">
        <v>0</v>
      </c>
      <c r="J903">
        <v>2312.12</v>
      </c>
    </row>
    <row r="904" spans="1:12" x14ac:dyDescent="0.2">
      <c r="A904">
        <v>2022</v>
      </c>
      <c r="B904">
        <v>211</v>
      </c>
      <c r="C904">
        <v>89100601</v>
      </c>
      <c r="D904" s="1" t="s">
        <v>10</v>
      </c>
      <c r="E904">
        <v>5558291761</v>
      </c>
      <c r="F904" s="2">
        <v>44756</v>
      </c>
      <c r="G904" s="2">
        <v>44773</v>
      </c>
      <c r="H904" s="6">
        <f t="shared" si="14"/>
        <v>7</v>
      </c>
      <c r="I904">
        <v>30323.75</v>
      </c>
      <c r="J904">
        <v>30323.75</v>
      </c>
      <c r="K904">
        <v>3011</v>
      </c>
    </row>
    <row r="905" spans="1:12" ht="15" hidden="1" x14ac:dyDescent="0.25">
      <c r="A905">
        <v>2022</v>
      </c>
      <c r="B905">
        <v>211</v>
      </c>
      <c r="C905">
        <v>89100601</v>
      </c>
      <c r="D905" s="1" t="s">
        <v>10</v>
      </c>
      <c r="E905">
        <v>5558291761</v>
      </c>
      <c r="F905" s="2">
        <v>44773</v>
      </c>
      <c r="G905" s="2">
        <v>44795</v>
      </c>
      <c r="H905" s="6">
        <f t="shared" si="14"/>
        <v>8</v>
      </c>
      <c r="I905">
        <v>39242.5</v>
      </c>
      <c r="J905">
        <v>39242.5</v>
      </c>
      <c r="K905">
        <v>3012</v>
      </c>
      <c r="L905" s="5" t="s">
        <v>13</v>
      </c>
    </row>
    <row r="906" spans="1:12" x14ac:dyDescent="0.2">
      <c r="A906">
        <v>2022</v>
      </c>
      <c r="B906">
        <v>211</v>
      </c>
      <c r="C906">
        <v>89100601</v>
      </c>
      <c r="D906" s="1" t="s">
        <v>10</v>
      </c>
      <c r="E906">
        <v>5651312106</v>
      </c>
      <c r="F906" s="2">
        <v>44824</v>
      </c>
      <c r="G906" s="2">
        <v>44834</v>
      </c>
      <c r="H906" s="6">
        <f t="shared" si="14"/>
        <v>9</v>
      </c>
      <c r="I906">
        <v>17837.5</v>
      </c>
      <c r="J906">
        <v>17837.5</v>
      </c>
      <c r="K906">
        <v>216</v>
      </c>
    </row>
    <row r="907" spans="1:12" ht="15" hidden="1" x14ac:dyDescent="0.25">
      <c r="A907">
        <v>2022</v>
      </c>
      <c r="B907">
        <v>211</v>
      </c>
      <c r="C907">
        <v>89100601</v>
      </c>
      <c r="D907" s="1" t="s">
        <v>10</v>
      </c>
      <c r="E907">
        <v>5651312106</v>
      </c>
      <c r="F907" s="2">
        <v>44834</v>
      </c>
      <c r="G907" s="2">
        <v>44853</v>
      </c>
      <c r="H907" s="6">
        <f t="shared" si="14"/>
        <v>10</v>
      </c>
      <c r="I907">
        <v>33891.25</v>
      </c>
      <c r="J907">
        <v>33891.25</v>
      </c>
      <c r="K907">
        <v>3012</v>
      </c>
      <c r="L907" s="5" t="s">
        <v>13</v>
      </c>
    </row>
    <row r="908" spans="1:12" x14ac:dyDescent="0.2">
      <c r="A908">
        <v>2022</v>
      </c>
      <c r="B908">
        <v>211</v>
      </c>
      <c r="C908">
        <v>89100601</v>
      </c>
      <c r="D908" s="1" t="s">
        <v>10</v>
      </c>
      <c r="E908">
        <v>5956091911</v>
      </c>
      <c r="F908" s="2">
        <v>44754</v>
      </c>
      <c r="G908" s="2">
        <v>44773</v>
      </c>
      <c r="H908" s="6">
        <f t="shared" si="14"/>
        <v>7</v>
      </c>
      <c r="I908">
        <v>33891.25</v>
      </c>
      <c r="J908">
        <v>33891.25</v>
      </c>
      <c r="K908">
        <v>2611</v>
      </c>
    </row>
    <row r="909" spans="1:12" ht="15" hidden="1" x14ac:dyDescent="0.25">
      <c r="A909">
        <v>2022</v>
      </c>
      <c r="B909">
        <v>211</v>
      </c>
      <c r="C909">
        <v>89100601</v>
      </c>
      <c r="D909" s="1" t="s">
        <v>10</v>
      </c>
      <c r="E909">
        <v>5956091911</v>
      </c>
      <c r="F909" s="2">
        <v>44773</v>
      </c>
      <c r="G909" s="2">
        <v>44775</v>
      </c>
      <c r="H909" s="6">
        <f t="shared" si="14"/>
        <v>8</v>
      </c>
      <c r="I909">
        <v>3857.18</v>
      </c>
      <c r="J909">
        <v>3857.18</v>
      </c>
      <c r="K909">
        <v>3012</v>
      </c>
      <c r="L909" s="5" t="s">
        <v>13</v>
      </c>
    </row>
    <row r="910" spans="1:12" x14ac:dyDescent="0.2">
      <c r="A910">
        <v>2022</v>
      </c>
      <c r="B910">
        <v>211</v>
      </c>
      <c r="C910">
        <v>89100601</v>
      </c>
      <c r="D910" s="1" t="s">
        <v>10</v>
      </c>
      <c r="E910">
        <v>5960050822</v>
      </c>
      <c r="F910" s="2">
        <v>44869</v>
      </c>
      <c r="G910" s="2">
        <v>44894</v>
      </c>
      <c r="H910" s="6">
        <f t="shared" si="14"/>
        <v>11</v>
      </c>
      <c r="I910">
        <v>44593.75</v>
      </c>
      <c r="J910">
        <v>44593.75</v>
      </c>
      <c r="K910">
        <v>1711</v>
      </c>
    </row>
    <row r="911" spans="1:12" x14ac:dyDescent="0.2">
      <c r="A911">
        <v>2022</v>
      </c>
      <c r="B911">
        <v>211</v>
      </c>
      <c r="C911">
        <v>89100601</v>
      </c>
      <c r="D911" s="1" t="s">
        <v>10</v>
      </c>
      <c r="E911">
        <v>6062131141</v>
      </c>
      <c r="F911" s="2">
        <v>44740</v>
      </c>
      <c r="G911" s="2">
        <v>44750</v>
      </c>
      <c r="H911" s="6">
        <f t="shared" si="14"/>
        <v>7</v>
      </c>
      <c r="I911">
        <v>17837.5</v>
      </c>
      <c r="J911">
        <v>17837.5</v>
      </c>
      <c r="K911">
        <v>1112</v>
      </c>
    </row>
    <row r="912" spans="1:12" x14ac:dyDescent="0.2">
      <c r="A912">
        <v>2022</v>
      </c>
      <c r="B912">
        <v>211</v>
      </c>
      <c r="C912">
        <v>89100601</v>
      </c>
      <c r="D912" s="1" t="s">
        <v>10</v>
      </c>
      <c r="E912">
        <v>6162171334</v>
      </c>
      <c r="F912" s="2">
        <v>44887</v>
      </c>
      <c r="G912" s="2">
        <v>44895</v>
      </c>
      <c r="H912" s="6">
        <f t="shared" si="14"/>
        <v>11</v>
      </c>
      <c r="I912">
        <v>14270</v>
      </c>
      <c r="J912">
        <v>14270</v>
      </c>
      <c r="K912">
        <v>216</v>
      </c>
    </row>
    <row r="913" spans="1:12" ht="15" hidden="1" x14ac:dyDescent="0.25">
      <c r="A913">
        <v>2022</v>
      </c>
      <c r="B913">
        <v>211</v>
      </c>
      <c r="C913">
        <v>89100601</v>
      </c>
      <c r="D913" s="1" t="s">
        <v>10</v>
      </c>
      <c r="E913">
        <v>6162171334</v>
      </c>
      <c r="F913" s="2">
        <v>44895</v>
      </c>
      <c r="G913" s="2">
        <v>44911</v>
      </c>
      <c r="H913" s="6">
        <f t="shared" si="14"/>
        <v>12</v>
      </c>
      <c r="I913">
        <v>28540</v>
      </c>
      <c r="J913">
        <v>28540</v>
      </c>
      <c r="K913">
        <v>3012</v>
      </c>
      <c r="L913" s="5" t="s">
        <v>13</v>
      </c>
    </row>
    <row r="914" spans="1:12" x14ac:dyDescent="0.2">
      <c r="A914">
        <v>2022</v>
      </c>
      <c r="B914">
        <v>213</v>
      </c>
      <c r="C914">
        <v>89100601</v>
      </c>
      <c r="D914" s="1" t="s">
        <v>10</v>
      </c>
      <c r="E914">
        <v>460328707</v>
      </c>
      <c r="F914" s="2">
        <v>44764</v>
      </c>
      <c r="G914" s="2">
        <v>44773</v>
      </c>
      <c r="H914" s="6">
        <f t="shared" si="14"/>
        <v>7</v>
      </c>
      <c r="I914">
        <v>16053.75</v>
      </c>
      <c r="J914">
        <v>16053.75</v>
      </c>
      <c r="K914">
        <v>216</v>
      </c>
    </row>
    <row r="915" spans="1:12" x14ac:dyDescent="0.2">
      <c r="A915">
        <v>2022</v>
      </c>
      <c r="B915">
        <v>213</v>
      </c>
      <c r="C915">
        <v>89100601</v>
      </c>
      <c r="D915" s="1" t="s">
        <v>10</v>
      </c>
      <c r="E915">
        <v>460328707</v>
      </c>
      <c r="F915" s="2">
        <v>44774</v>
      </c>
      <c r="G915" s="2">
        <v>44804</v>
      </c>
      <c r="H915" s="6">
        <f t="shared" si="14"/>
        <v>8</v>
      </c>
      <c r="I915">
        <v>53512.5</v>
      </c>
      <c r="J915">
        <v>53512.5</v>
      </c>
    </row>
    <row r="916" spans="1:12" ht="15" hidden="1" x14ac:dyDescent="0.25">
      <c r="A916">
        <v>2022</v>
      </c>
      <c r="B916">
        <v>213</v>
      </c>
      <c r="C916">
        <v>89100601</v>
      </c>
      <c r="D916" s="1" t="s">
        <v>10</v>
      </c>
      <c r="E916">
        <v>460328707</v>
      </c>
      <c r="F916" s="2">
        <v>44804</v>
      </c>
      <c r="G916" s="2">
        <v>44806</v>
      </c>
      <c r="H916" s="6">
        <f t="shared" si="14"/>
        <v>9</v>
      </c>
      <c r="I916">
        <v>3567.5</v>
      </c>
      <c r="J916">
        <v>3567.5</v>
      </c>
      <c r="K916">
        <v>3012</v>
      </c>
      <c r="L916" s="5" t="s">
        <v>13</v>
      </c>
    </row>
    <row r="917" spans="1:12" x14ac:dyDescent="0.2">
      <c r="A917">
        <v>2022</v>
      </c>
      <c r="B917">
        <v>213</v>
      </c>
      <c r="C917">
        <v>89100601</v>
      </c>
      <c r="D917" s="1" t="s">
        <v>10</v>
      </c>
      <c r="E917">
        <v>6402151877</v>
      </c>
      <c r="F917" s="2">
        <v>44636</v>
      </c>
      <c r="G917" s="2">
        <v>44651</v>
      </c>
      <c r="H917" s="6">
        <f t="shared" si="14"/>
        <v>3</v>
      </c>
      <c r="I917">
        <v>26756.25</v>
      </c>
      <c r="J917">
        <v>26756.25</v>
      </c>
      <c r="K917">
        <v>3111</v>
      </c>
    </row>
    <row r="918" spans="1:12" ht="15" hidden="1" x14ac:dyDescent="0.25">
      <c r="A918">
        <v>2022</v>
      </c>
      <c r="B918">
        <v>213</v>
      </c>
      <c r="C918">
        <v>89100601</v>
      </c>
      <c r="D918" s="1" t="s">
        <v>10</v>
      </c>
      <c r="E918">
        <v>6402151877</v>
      </c>
      <c r="F918" s="2">
        <v>44651</v>
      </c>
      <c r="G918" s="2">
        <v>44656</v>
      </c>
      <c r="H918" s="6">
        <f t="shared" si="14"/>
        <v>4</v>
      </c>
      <c r="I918">
        <v>8918.75</v>
      </c>
      <c r="J918">
        <v>8918.75</v>
      </c>
      <c r="K918">
        <v>3012</v>
      </c>
      <c r="L918" s="5" t="s">
        <v>13</v>
      </c>
    </row>
    <row r="919" spans="1:12" x14ac:dyDescent="0.2">
      <c r="A919">
        <v>2022</v>
      </c>
      <c r="B919">
        <v>333</v>
      </c>
      <c r="C919">
        <v>89100601</v>
      </c>
      <c r="D919" s="1" t="s">
        <v>10</v>
      </c>
      <c r="E919">
        <v>5100186674</v>
      </c>
      <c r="F919" s="2">
        <v>44607</v>
      </c>
      <c r="G919" s="2">
        <v>44620</v>
      </c>
      <c r="H919" s="6">
        <f t="shared" si="14"/>
        <v>2</v>
      </c>
      <c r="I919">
        <v>59580.3</v>
      </c>
      <c r="J919">
        <v>59580.3</v>
      </c>
      <c r="K919">
        <v>5011</v>
      </c>
    </row>
    <row r="920" spans="1:12" ht="15" hidden="1" x14ac:dyDescent="0.25">
      <c r="A920">
        <v>2022</v>
      </c>
      <c r="B920">
        <v>333</v>
      </c>
      <c r="C920">
        <v>89100601</v>
      </c>
      <c r="D920" s="1" t="s">
        <v>10</v>
      </c>
      <c r="E920">
        <v>5100186674</v>
      </c>
      <c r="F920" s="2">
        <v>44620</v>
      </c>
      <c r="G920" s="2">
        <v>44653</v>
      </c>
      <c r="H920" s="6">
        <f t="shared" si="14"/>
        <v>4</v>
      </c>
      <c r="I920">
        <v>69936.240000000005</v>
      </c>
      <c r="J920">
        <v>69936.240000000005</v>
      </c>
      <c r="K920">
        <v>3012</v>
      </c>
      <c r="L920" s="5" t="s">
        <v>13</v>
      </c>
    </row>
    <row r="921" spans="1:12" ht="15" hidden="1" x14ac:dyDescent="0.25">
      <c r="A921">
        <v>2023</v>
      </c>
      <c r="B921">
        <v>111</v>
      </c>
      <c r="C921">
        <v>89100601</v>
      </c>
      <c r="D921" s="1" t="s">
        <v>10</v>
      </c>
      <c r="E921">
        <v>260619468</v>
      </c>
      <c r="F921" s="2">
        <v>44926</v>
      </c>
      <c r="G921" s="2">
        <v>44942</v>
      </c>
      <c r="H921" s="6">
        <f t="shared" si="14"/>
        <v>1</v>
      </c>
      <c r="I921">
        <v>30857.439999999999</v>
      </c>
      <c r="J921">
        <v>30857.439999999999</v>
      </c>
      <c r="K921">
        <v>3012</v>
      </c>
      <c r="L921" s="5" t="s">
        <v>13</v>
      </c>
    </row>
    <row r="922" spans="1:12" x14ac:dyDescent="0.2">
      <c r="A922">
        <v>2023</v>
      </c>
      <c r="B922">
        <v>111</v>
      </c>
      <c r="C922">
        <v>89100601</v>
      </c>
      <c r="D922" s="1" t="s">
        <v>10</v>
      </c>
      <c r="E922">
        <v>265527427</v>
      </c>
      <c r="F922" s="2">
        <v>45181</v>
      </c>
      <c r="G922" s="2">
        <v>45219</v>
      </c>
      <c r="H922" s="6">
        <f t="shared" si="14"/>
        <v>10</v>
      </c>
      <c r="I922">
        <v>101088.74</v>
      </c>
      <c r="J922">
        <v>101088.74</v>
      </c>
      <c r="K922">
        <v>3011</v>
      </c>
    </row>
    <row r="923" spans="1:12" x14ac:dyDescent="0.2">
      <c r="A923">
        <v>2023</v>
      </c>
      <c r="B923">
        <v>111</v>
      </c>
      <c r="C923">
        <v>89100601</v>
      </c>
      <c r="D923" s="1" t="s">
        <v>10</v>
      </c>
      <c r="E923">
        <v>275401476</v>
      </c>
      <c r="F923" s="2">
        <v>45065</v>
      </c>
      <c r="G923" s="2">
        <v>45077</v>
      </c>
      <c r="H923" s="6">
        <f t="shared" si="14"/>
        <v>5</v>
      </c>
      <c r="I923">
        <v>21405</v>
      </c>
      <c r="J923">
        <v>21405</v>
      </c>
      <c r="K923">
        <v>3011</v>
      </c>
    </row>
    <row r="924" spans="1:12" ht="15" hidden="1" x14ac:dyDescent="0.25">
      <c r="A924">
        <v>2023</v>
      </c>
      <c r="B924">
        <v>111</v>
      </c>
      <c r="C924">
        <v>89100601</v>
      </c>
      <c r="D924" s="1" t="s">
        <v>10</v>
      </c>
      <c r="E924">
        <v>275401476</v>
      </c>
      <c r="F924" s="2">
        <v>45077</v>
      </c>
      <c r="G924" s="2">
        <v>45104</v>
      </c>
      <c r="H924" s="6">
        <f t="shared" si="14"/>
        <v>6</v>
      </c>
      <c r="I924">
        <v>66657.33</v>
      </c>
      <c r="J924">
        <v>66657.33</v>
      </c>
      <c r="K924">
        <v>3012</v>
      </c>
      <c r="L924" s="5" t="s">
        <v>13</v>
      </c>
    </row>
    <row r="925" spans="1:12" ht="15" hidden="1" x14ac:dyDescent="0.25">
      <c r="A925">
        <v>2023</v>
      </c>
      <c r="B925">
        <v>111</v>
      </c>
      <c r="C925">
        <v>89100601</v>
      </c>
      <c r="D925" s="1" t="s">
        <v>10</v>
      </c>
      <c r="E925">
        <v>275401476</v>
      </c>
      <c r="F925" s="2">
        <v>45104</v>
      </c>
      <c r="G925" s="2">
        <v>45127</v>
      </c>
      <c r="H925" s="6">
        <f t="shared" si="14"/>
        <v>7</v>
      </c>
      <c r="I925">
        <v>56782.17</v>
      </c>
      <c r="J925">
        <v>56782.17</v>
      </c>
      <c r="K925">
        <v>3012</v>
      </c>
      <c r="L925" s="5" t="s">
        <v>13</v>
      </c>
    </row>
    <row r="926" spans="1:12" x14ac:dyDescent="0.2">
      <c r="A926">
        <v>2023</v>
      </c>
      <c r="B926">
        <v>111</v>
      </c>
      <c r="C926">
        <v>89100601</v>
      </c>
      <c r="D926" s="1" t="s">
        <v>10</v>
      </c>
      <c r="E926">
        <v>275620416</v>
      </c>
      <c r="F926" s="2">
        <v>45253</v>
      </c>
      <c r="G926" s="2">
        <v>45258</v>
      </c>
      <c r="H926" s="6">
        <f t="shared" si="14"/>
        <v>11</v>
      </c>
      <c r="I926">
        <v>12343.95</v>
      </c>
      <c r="J926">
        <v>12343.95</v>
      </c>
      <c r="K926">
        <v>3011</v>
      </c>
    </row>
    <row r="927" spans="1:12" ht="15" hidden="1" x14ac:dyDescent="0.25">
      <c r="A927">
        <v>2023</v>
      </c>
      <c r="B927">
        <v>111</v>
      </c>
      <c r="C927">
        <v>89100601</v>
      </c>
      <c r="D927" s="1" t="s">
        <v>10</v>
      </c>
      <c r="E927">
        <v>275620416</v>
      </c>
      <c r="F927" s="2">
        <v>45258</v>
      </c>
      <c r="G927" s="2">
        <v>45281</v>
      </c>
      <c r="H927" s="6">
        <f t="shared" si="14"/>
        <v>12</v>
      </c>
      <c r="I927">
        <v>56782.17</v>
      </c>
      <c r="J927">
        <v>56782.17</v>
      </c>
      <c r="K927">
        <v>3012</v>
      </c>
      <c r="L927" s="5" t="s">
        <v>13</v>
      </c>
    </row>
    <row r="928" spans="1:12" x14ac:dyDescent="0.2">
      <c r="A928">
        <v>2023</v>
      </c>
      <c r="B928">
        <v>111</v>
      </c>
      <c r="C928">
        <v>89100601</v>
      </c>
      <c r="D928" s="1" t="s">
        <v>10</v>
      </c>
      <c r="E928">
        <v>285630035</v>
      </c>
      <c r="F928" s="2">
        <v>45182</v>
      </c>
      <c r="G928" s="2">
        <v>45224</v>
      </c>
      <c r="H928" s="6">
        <f t="shared" si="14"/>
        <v>10</v>
      </c>
      <c r="I928">
        <v>111729.66</v>
      </c>
      <c r="J928">
        <v>111729.66</v>
      </c>
      <c r="K928">
        <v>3011</v>
      </c>
    </row>
    <row r="929" spans="1:12" x14ac:dyDescent="0.2">
      <c r="A929">
        <v>2023</v>
      </c>
      <c r="B929">
        <v>111</v>
      </c>
      <c r="C929">
        <v>89100601</v>
      </c>
      <c r="D929" s="1" t="s">
        <v>10</v>
      </c>
      <c r="E929">
        <v>286105419</v>
      </c>
      <c r="F929" s="2">
        <v>45013</v>
      </c>
      <c r="G929" s="2">
        <v>45046</v>
      </c>
      <c r="H929" s="6">
        <f t="shared" si="14"/>
        <v>4</v>
      </c>
      <c r="I929">
        <v>58863.75</v>
      </c>
      <c r="J929">
        <v>58863.75</v>
      </c>
      <c r="K929">
        <v>3011</v>
      </c>
    </row>
    <row r="930" spans="1:12" ht="15" hidden="1" x14ac:dyDescent="0.25">
      <c r="A930">
        <v>2023</v>
      </c>
      <c r="B930">
        <v>111</v>
      </c>
      <c r="C930">
        <v>89100601</v>
      </c>
      <c r="D930" s="1" t="s">
        <v>10</v>
      </c>
      <c r="E930">
        <v>286105419</v>
      </c>
      <c r="F930" s="2">
        <v>45046</v>
      </c>
      <c r="G930" s="2">
        <v>45070</v>
      </c>
      <c r="H930" s="6">
        <f t="shared" si="14"/>
        <v>5</v>
      </c>
      <c r="I930">
        <v>46286.16</v>
      </c>
      <c r="J930">
        <v>46286.16</v>
      </c>
      <c r="K930">
        <v>3012</v>
      </c>
      <c r="L930" s="5" t="s">
        <v>13</v>
      </c>
    </row>
    <row r="931" spans="1:12" x14ac:dyDescent="0.2">
      <c r="A931">
        <v>2023</v>
      </c>
      <c r="B931">
        <v>111</v>
      </c>
      <c r="C931">
        <v>89100601</v>
      </c>
      <c r="D931" s="1" t="s">
        <v>10</v>
      </c>
      <c r="E931">
        <v>296109450</v>
      </c>
      <c r="F931" s="2">
        <v>45019</v>
      </c>
      <c r="G931" s="2">
        <v>45046</v>
      </c>
      <c r="H931" s="6">
        <f t="shared" si="14"/>
        <v>4</v>
      </c>
      <c r="I931">
        <v>48161.25</v>
      </c>
      <c r="J931">
        <v>48161.25</v>
      </c>
      <c r="K931">
        <v>3011</v>
      </c>
    </row>
    <row r="932" spans="1:12" ht="15" hidden="1" x14ac:dyDescent="0.25">
      <c r="A932">
        <v>2023</v>
      </c>
      <c r="B932">
        <v>111</v>
      </c>
      <c r="C932">
        <v>89100601</v>
      </c>
      <c r="D932" s="1" t="s">
        <v>10</v>
      </c>
      <c r="E932">
        <v>296109450</v>
      </c>
      <c r="F932" s="2">
        <v>45046</v>
      </c>
      <c r="G932" s="2">
        <v>45065</v>
      </c>
      <c r="H932" s="6">
        <f t="shared" si="14"/>
        <v>5</v>
      </c>
      <c r="I932">
        <v>36643.21</v>
      </c>
      <c r="J932">
        <v>36643.21</v>
      </c>
      <c r="K932">
        <v>3012</v>
      </c>
      <c r="L932" s="5" t="s">
        <v>13</v>
      </c>
    </row>
    <row r="933" spans="1:12" x14ac:dyDescent="0.2">
      <c r="A933">
        <v>2023</v>
      </c>
      <c r="B933">
        <v>111</v>
      </c>
      <c r="C933">
        <v>89100601</v>
      </c>
      <c r="D933" s="1" t="s">
        <v>10</v>
      </c>
      <c r="E933">
        <v>300522105</v>
      </c>
      <c r="F933" s="2">
        <v>45202</v>
      </c>
      <c r="G933" s="2">
        <v>45226</v>
      </c>
      <c r="H933" s="6">
        <f t="shared" si="14"/>
        <v>10</v>
      </c>
      <c r="I933">
        <v>59250.96</v>
      </c>
      <c r="J933">
        <v>59250.96</v>
      </c>
      <c r="K933">
        <v>3011</v>
      </c>
    </row>
    <row r="934" spans="1:12" ht="15" hidden="1" x14ac:dyDescent="0.25">
      <c r="A934">
        <v>2023</v>
      </c>
      <c r="B934">
        <v>111</v>
      </c>
      <c r="C934">
        <v>89100601</v>
      </c>
      <c r="D934" s="1" t="s">
        <v>10</v>
      </c>
      <c r="E934">
        <v>300522105</v>
      </c>
      <c r="F934" s="2">
        <v>45226</v>
      </c>
      <c r="G934" s="2">
        <v>45238</v>
      </c>
      <c r="H934" s="6">
        <f t="shared" si="14"/>
        <v>11</v>
      </c>
      <c r="I934">
        <v>31922.76</v>
      </c>
      <c r="J934">
        <v>31922.76</v>
      </c>
      <c r="K934">
        <v>3012</v>
      </c>
      <c r="L934" s="5" t="s">
        <v>13</v>
      </c>
    </row>
    <row r="935" spans="1:12" x14ac:dyDescent="0.2">
      <c r="A935">
        <v>2023</v>
      </c>
      <c r="B935">
        <v>111</v>
      </c>
      <c r="C935">
        <v>89100601</v>
      </c>
      <c r="D935" s="1" t="s">
        <v>10</v>
      </c>
      <c r="E935">
        <v>306010477</v>
      </c>
      <c r="F935" s="2">
        <v>45141</v>
      </c>
      <c r="G935" s="2">
        <v>45163</v>
      </c>
      <c r="H935" s="6">
        <f t="shared" si="14"/>
        <v>8</v>
      </c>
      <c r="I935">
        <v>58525.06</v>
      </c>
      <c r="J935">
        <v>58525.06</v>
      </c>
      <c r="K935">
        <v>3111</v>
      </c>
    </row>
    <row r="936" spans="1:12" x14ac:dyDescent="0.2">
      <c r="A936">
        <v>2023</v>
      </c>
      <c r="B936">
        <v>111</v>
      </c>
      <c r="C936">
        <v>89100601</v>
      </c>
      <c r="D936" s="1" t="s">
        <v>10</v>
      </c>
      <c r="E936">
        <v>306010477</v>
      </c>
      <c r="F936" s="2">
        <v>45180</v>
      </c>
      <c r="G936" s="2">
        <v>45226</v>
      </c>
      <c r="H936" s="6">
        <f t="shared" si="14"/>
        <v>10</v>
      </c>
      <c r="I936">
        <v>113564.34</v>
      </c>
      <c r="J936">
        <v>113564.34</v>
      </c>
      <c r="K936">
        <v>2611</v>
      </c>
    </row>
    <row r="937" spans="1:12" x14ac:dyDescent="0.2">
      <c r="A937">
        <v>2023</v>
      </c>
      <c r="B937">
        <v>111</v>
      </c>
      <c r="C937">
        <v>89100601</v>
      </c>
      <c r="D937" s="1" t="s">
        <v>10</v>
      </c>
      <c r="E937">
        <v>306012406</v>
      </c>
      <c r="F937" s="2">
        <v>45056</v>
      </c>
      <c r="G937" s="2">
        <v>45068</v>
      </c>
      <c r="H937" s="6">
        <f t="shared" si="14"/>
        <v>5</v>
      </c>
      <c r="I937">
        <v>21405</v>
      </c>
      <c r="J937">
        <v>21405</v>
      </c>
      <c r="K937">
        <v>3011</v>
      </c>
    </row>
    <row r="938" spans="1:12" x14ac:dyDescent="0.2">
      <c r="A938">
        <v>2023</v>
      </c>
      <c r="B938">
        <v>111</v>
      </c>
      <c r="C938">
        <v>89100601</v>
      </c>
      <c r="D938" s="1" t="s">
        <v>10</v>
      </c>
      <c r="E938">
        <v>306012406</v>
      </c>
      <c r="F938" s="2">
        <v>45075</v>
      </c>
      <c r="G938" s="2">
        <v>45104</v>
      </c>
      <c r="H938" s="6">
        <f t="shared" si="14"/>
        <v>6</v>
      </c>
      <c r="I938">
        <v>71594.91</v>
      </c>
      <c r="J938">
        <v>71594.91</v>
      </c>
      <c r="K938">
        <v>213</v>
      </c>
    </row>
    <row r="939" spans="1:12" ht="15" hidden="1" x14ac:dyDescent="0.25">
      <c r="A939">
        <v>2023</v>
      </c>
      <c r="B939">
        <v>111</v>
      </c>
      <c r="C939">
        <v>89100601</v>
      </c>
      <c r="D939" s="1" t="s">
        <v>10</v>
      </c>
      <c r="E939">
        <v>306012406</v>
      </c>
      <c r="F939" s="2">
        <v>45104</v>
      </c>
      <c r="G939" s="2">
        <v>45135</v>
      </c>
      <c r="H939" s="6">
        <f t="shared" si="14"/>
        <v>7</v>
      </c>
      <c r="I939">
        <v>76532.490000000005</v>
      </c>
      <c r="J939">
        <v>76532.490000000005</v>
      </c>
      <c r="K939">
        <v>3012</v>
      </c>
      <c r="L939" s="5" t="s">
        <v>13</v>
      </c>
    </row>
    <row r="940" spans="1:12" ht="15" hidden="1" x14ac:dyDescent="0.25">
      <c r="A940">
        <v>2023</v>
      </c>
      <c r="B940">
        <v>111</v>
      </c>
      <c r="C940">
        <v>89100601</v>
      </c>
      <c r="D940" s="1" t="s">
        <v>10</v>
      </c>
      <c r="E940">
        <v>306012406</v>
      </c>
      <c r="F940" s="2">
        <v>45135</v>
      </c>
      <c r="G940" s="2">
        <v>45139</v>
      </c>
      <c r="H940" s="6">
        <f t="shared" si="14"/>
        <v>8</v>
      </c>
      <c r="I940">
        <v>9875.16</v>
      </c>
      <c r="J940">
        <v>9875.16</v>
      </c>
      <c r="K940">
        <v>3012</v>
      </c>
      <c r="L940" s="5" t="s">
        <v>13</v>
      </c>
    </row>
    <row r="941" spans="1:12" x14ac:dyDescent="0.2">
      <c r="A941">
        <v>2023</v>
      </c>
      <c r="B941">
        <v>111</v>
      </c>
      <c r="C941">
        <v>89100601</v>
      </c>
      <c r="D941" s="1" t="s">
        <v>10</v>
      </c>
      <c r="E941">
        <v>306226087</v>
      </c>
      <c r="F941" s="2">
        <v>45139</v>
      </c>
      <c r="G941" s="2">
        <v>45162</v>
      </c>
      <c r="H941" s="6">
        <f t="shared" si="14"/>
        <v>8</v>
      </c>
      <c r="I941">
        <v>56782.17</v>
      </c>
      <c r="J941">
        <v>56782.17</v>
      </c>
      <c r="K941">
        <v>1713</v>
      </c>
    </row>
    <row r="942" spans="1:12" x14ac:dyDescent="0.2">
      <c r="A942">
        <v>2023</v>
      </c>
      <c r="B942">
        <v>111</v>
      </c>
      <c r="C942">
        <v>89100601</v>
      </c>
      <c r="D942" s="1" t="s">
        <v>10</v>
      </c>
      <c r="E942">
        <v>310220475</v>
      </c>
      <c r="F942" s="2">
        <v>45236</v>
      </c>
      <c r="G942" s="2">
        <v>45258</v>
      </c>
      <c r="H942" s="6">
        <f t="shared" si="14"/>
        <v>11</v>
      </c>
      <c r="I942">
        <v>54313.38</v>
      </c>
      <c r="J942">
        <v>54313.38</v>
      </c>
      <c r="K942">
        <v>3011</v>
      </c>
    </row>
    <row r="943" spans="1:12" ht="15" hidden="1" x14ac:dyDescent="0.25">
      <c r="A943">
        <v>2023</v>
      </c>
      <c r="B943">
        <v>111</v>
      </c>
      <c r="C943">
        <v>89100601</v>
      </c>
      <c r="D943" s="1" t="s">
        <v>10</v>
      </c>
      <c r="E943">
        <v>310220475</v>
      </c>
      <c r="F943" s="2">
        <v>45258</v>
      </c>
      <c r="G943" s="2">
        <v>45291</v>
      </c>
      <c r="H943" s="6">
        <f t="shared" si="14"/>
        <v>12</v>
      </c>
      <c r="I943">
        <v>81470.070000000007</v>
      </c>
      <c r="J943">
        <v>81470.070000000007</v>
      </c>
      <c r="K943">
        <v>3012</v>
      </c>
      <c r="L943" s="5" t="s">
        <v>13</v>
      </c>
    </row>
    <row r="944" spans="1:12" x14ac:dyDescent="0.2">
      <c r="A944">
        <v>2023</v>
      </c>
      <c r="B944">
        <v>111</v>
      </c>
      <c r="C944">
        <v>89100601</v>
      </c>
      <c r="D944" s="1" t="s">
        <v>10</v>
      </c>
      <c r="E944">
        <v>310409454</v>
      </c>
      <c r="F944" s="2">
        <v>44949</v>
      </c>
      <c r="G944" s="2">
        <v>44957</v>
      </c>
      <c r="H944" s="6">
        <f t="shared" si="14"/>
        <v>1</v>
      </c>
      <c r="I944">
        <v>14270</v>
      </c>
      <c r="J944">
        <v>14270</v>
      </c>
    </row>
    <row r="945" spans="1:12" x14ac:dyDescent="0.2">
      <c r="A945">
        <v>2023</v>
      </c>
      <c r="B945">
        <v>111</v>
      </c>
      <c r="C945">
        <v>89100601</v>
      </c>
      <c r="D945" s="1" t="s">
        <v>10</v>
      </c>
      <c r="E945">
        <v>310409454</v>
      </c>
      <c r="F945" s="2">
        <v>44958</v>
      </c>
      <c r="G945" s="2">
        <v>44985</v>
      </c>
      <c r="H945" s="6">
        <f t="shared" si="14"/>
        <v>2</v>
      </c>
      <c r="I945">
        <v>48161.25</v>
      </c>
      <c r="J945">
        <v>48161.25</v>
      </c>
    </row>
    <row r="946" spans="1:12" ht="15" hidden="1" x14ac:dyDescent="0.25">
      <c r="A946">
        <v>2023</v>
      </c>
      <c r="B946">
        <v>111</v>
      </c>
      <c r="C946">
        <v>89100601</v>
      </c>
      <c r="D946" s="1" t="s">
        <v>10</v>
      </c>
      <c r="E946">
        <v>310409454</v>
      </c>
      <c r="F946" s="2">
        <v>44985</v>
      </c>
      <c r="G946" s="2">
        <v>45009</v>
      </c>
      <c r="H946" s="6">
        <f t="shared" si="14"/>
        <v>3</v>
      </c>
      <c r="I946">
        <v>42810</v>
      </c>
      <c r="J946">
        <v>42810</v>
      </c>
      <c r="K946">
        <v>3012</v>
      </c>
      <c r="L946" s="5" t="s">
        <v>13</v>
      </c>
    </row>
    <row r="947" spans="1:12" x14ac:dyDescent="0.2">
      <c r="A947">
        <v>2023</v>
      </c>
      <c r="B947">
        <v>111</v>
      </c>
      <c r="C947">
        <v>89100601</v>
      </c>
      <c r="D947" s="1" t="s">
        <v>10</v>
      </c>
      <c r="E947">
        <v>311231427</v>
      </c>
      <c r="F947" s="2">
        <v>44927</v>
      </c>
      <c r="G947" s="2">
        <v>44957</v>
      </c>
      <c r="H947" s="6">
        <f t="shared" si="14"/>
        <v>1</v>
      </c>
      <c r="I947">
        <v>53512.5</v>
      </c>
      <c r="J947">
        <v>53512.5</v>
      </c>
    </row>
    <row r="948" spans="1:12" ht="15" hidden="1" x14ac:dyDescent="0.25">
      <c r="A948">
        <v>2023</v>
      </c>
      <c r="B948">
        <v>111</v>
      </c>
      <c r="C948">
        <v>89100601</v>
      </c>
      <c r="D948" s="1" t="s">
        <v>10</v>
      </c>
      <c r="E948">
        <v>311231427</v>
      </c>
      <c r="F948" s="2">
        <v>44957</v>
      </c>
      <c r="G948" s="2">
        <v>44959</v>
      </c>
      <c r="H948" s="6">
        <f t="shared" si="14"/>
        <v>2</v>
      </c>
      <c r="I948">
        <v>3857.18</v>
      </c>
      <c r="J948">
        <v>3857.18</v>
      </c>
      <c r="K948">
        <v>3012</v>
      </c>
      <c r="L948" s="5" t="s">
        <v>13</v>
      </c>
    </row>
    <row r="949" spans="1:12" x14ac:dyDescent="0.2">
      <c r="A949">
        <v>2023</v>
      </c>
      <c r="B949">
        <v>111</v>
      </c>
      <c r="C949">
        <v>89100601</v>
      </c>
      <c r="D949" s="1" t="s">
        <v>10</v>
      </c>
      <c r="E949">
        <v>315317479</v>
      </c>
      <c r="F949" s="2">
        <v>45077</v>
      </c>
      <c r="G949" s="2">
        <v>45104</v>
      </c>
      <c r="H949" s="6">
        <f t="shared" si="14"/>
        <v>6</v>
      </c>
      <c r="I949">
        <v>66657.33</v>
      </c>
      <c r="J949">
        <v>66657.33</v>
      </c>
      <c r="K949">
        <v>3011</v>
      </c>
    </row>
    <row r="950" spans="1:12" ht="15" hidden="1" x14ac:dyDescent="0.25">
      <c r="A950">
        <v>2023</v>
      </c>
      <c r="B950">
        <v>111</v>
      </c>
      <c r="C950">
        <v>89100601</v>
      </c>
      <c r="D950" s="1" t="s">
        <v>10</v>
      </c>
      <c r="E950">
        <v>315317479</v>
      </c>
      <c r="F950" s="2">
        <v>45104</v>
      </c>
      <c r="G950" s="2">
        <v>45135</v>
      </c>
      <c r="H950" s="6">
        <f t="shared" si="14"/>
        <v>7</v>
      </c>
      <c r="I950">
        <v>82467.13</v>
      </c>
      <c r="J950">
        <v>82467.13</v>
      </c>
      <c r="K950">
        <v>3012</v>
      </c>
      <c r="L950" s="5" t="s">
        <v>13</v>
      </c>
    </row>
    <row r="951" spans="1:12" ht="15" hidden="1" x14ac:dyDescent="0.25">
      <c r="A951">
        <v>2023</v>
      </c>
      <c r="B951">
        <v>111</v>
      </c>
      <c r="C951">
        <v>89100601</v>
      </c>
      <c r="D951" s="1" t="s">
        <v>10</v>
      </c>
      <c r="E951">
        <v>315317479</v>
      </c>
      <c r="F951" s="2">
        <v>45135</v>
      </c>
      <c r="G951" s="2">
        <v>45146</v>
      </c>
      <c r="H951" s="6">
        <f t="shared" si="14"/>
        <v>8</v>
      </c>
      <c r="I951">
        <v>29262.53</v>
      </c>
      <c r="J951">
        <v>29262.53</v>
      </c>
      <c r="K951">
        <v>3012</v>
      </c>
      <c r="L951" s="5" t="s">
        <v>13</v>
      </c>
    </row>
    <row r="952" spans="1:12" x14ac:dyDescent="0.2">
      <c r="A952">
        <v>2023</v>
      </c>
      <c r="B952">
        <v>111</v>
      </c>
      <c r="C952">
        <v>89100601</v>
      </c>
      <c r="D952" s="1" t="s">
        <v>10</v>
      </c>
      <c r="E952">
        <v>315531748</v>
      </c>
      <c r="F952" s="2">
        <v>45013</v>
      </c>
      <c r="G952" s="2">
        <v>45046</v>
      </c>
      <c r="H952" s="6">
        <f t="shared" si="14"/>
        <v>4</v>
      </c>
      <c r="I952">
        <v>58863.75</v>
      </c>
      <c r="J952">
        <v>58863.75</v>
      </c>
      <c r="K952">
        <v>3011</v>
      </c>
    </row>
    <row r="953" spans="1:12" x14ac:dyDescent="0.2">
      <c r="A953">
        <v>2023</v>
      </c>
      <c r="B953">
        <v>111</v>
      </c>
      <c r="C953">
        <v>89100601</v>
      </c>
      <c r="D953" s="1" t="s">
        <v>10</v>
      </c>
      <c r="E953">
        <v>315531748</v>
      </c>
      <c r="F953" s="2">
        <v>45047</v>
      </c>
      <c r="G953" s="2">
        <v>45077</v>
      </c>
      <c r="H953" s="6">
        <f t="shared" si="14"/>
        <v>5</v>
      </c>
      <c r="I953">
        <v>53512.5</v>
      </c>
      <c r="J953">
        <v>53512.5</v>
      </c>
    </row>
    <row r="954" spans="1:12" ht="15" hidden="1" x14ac:dyDescent="0.25">
      <c r="A954">
        <v>2023</v>
      </c>
      <c r="B954">
        <v>111</v>
      </c>
      <c r="C954">
        <v>89100601</v>
      </c>
      <c r="D954" s="1" t="s">
        <v>10</v>
      </c>
      <c r="E954">
        <v>315531748</v>
      </c>
      <c r="F954" s="2">
        <v>45077</v>
      </c>
      <c r="G954" s="2">
        <v>45082</v>
      </c>
      <c r="H954" s="6">
        <f t="shared" si="14"/>
        <v>6</v>
      </c>
      <c r="I954">
        <v>12343.95</v>
      </c>
      <c r="J954">
        <v>12343.95</v>
      </c>
      <c r="K954">
        <v>3012</v>
      </c>
      <c r="L954" s="5" t="s">
        <v>13</v>
      </c>
    </row>
    <row r="955" spans="1:12" x14ac:dyDescent="0.2">
      <c r="A955">
        <v>2023</v>
      </c>
      <c r="B955">
        <v>111</v>
      </c>
      <c r="C955">
        <v>89100601</v>
      </c>
      <c r="D955" s="1" t="s">
        <v>10</v>
      </c>
      <c r="E955">
        <v>316003068</v>
      </c>
      <c r="F955" s="2">
        <v>44984</v>
      </c>
      <c r="G955" s="2">
        <v>45012</v>
      </c>
      <c r="H955" s="6">
        <f t="shared" si="14"/>
        <v>3</v>
      </c>
      <c r="I955">
        <v>49945</v>
      </c>
      <c r="J955">
        <v>49945</v>
      </c>
      <c r="K955">
        <v>1111</v>
      </c>
    </row>
    <row r="956" spans="1:12" ht="15" hidden="1" x14ac:dyDescent="0.25">
      <c r="A956">
        <v>2023</v>
      </c>
      <c r="B956">
        <v>111</v>
      </c>
      <c r="C956">
        <v>89100601</v>
      </c>
      <c r="D956" s="1" t="s">
        <v>10</v>
      </c>
      <c r="E956">
        <v>316003068</v>
      </c>
      <c r="F956" s="2">
        <v>45012</v>
      </c>
      <c r="G956" s="2">
        <v>45019</v>
      </c>
      <c r="H956" s="6">
        <f t="shared" si="14"/>
        <v>4</v>
      </c>
      <c r="I956">
        <v>13500.13</v>
      </c>
      <c r="J956">
        <v>13500.13</v>
      </c>
      <c r="K956">
        <v>3012</v>
      </c>
      <c r="L956" s="5" t="s">
        <v>13</v>
      </c>
    </row>
    <row r="957" spans="1:12" x14ac:dyDescent="0.2">
      <c r="A957">
        <v>2023</v>
      </c>
      <c r="B957">
        <v>111</v>
      </c>
      <c r="C957">
        <v>89100601</v>
      </c>
      <c r="D957" s="1" t="s">
        <v>10</v>
      </c>
      <c r="E957">
        <v>316003471</v>
      </c>
      <c r="F957" s="2">
        <v>45257</v>
      </c>
      <c r="G957" s="2">
        <v>45267</v>
      </c>
      <c r="H957" s="6">
        <f t="shared" si="14"/>
        <v>12</v>
      </c>
      <c r="I957">
        <v>26602.3</v>
      </c>
      <c r="J957">
        <v>26602.3</v>
      </c>
      <c r="K957">
        <v>3011</v>
      </c>
    </row>
    <row r="958" spans="1:12" x14ac:dyDescent="0.2">
      <c r="A958">
        <v>2023</v>
      </c>
      <c r="B958">
        <v>111</v>
      </c>
      <c r="C958">
        <v>89100601</v>
      </c>
      <c r="D958" s="1" t="s">
        <v>10</v>
      </c>
      <c r="E958">
        <v>320118737</v>
      </c>
      <c r="F958" s="2">
        <v>45077</v>
      </c>
      <c r="G958" s="2">
        <v>45104</v>
      </c>
      <c r="H958" s="6">
        <f t="shared" si="14"/>
        <v>6</v>
      </c>
      <c r="I958">
        <v>66657.33</v>
      </c>
      <c r="J958">
        <v>66657.33</v>
      </c>
    </row>
    <row r="959" spans="1:12" ht="15" hidden="1" x14ac:dyDescent="0.25">
      <c r="A959">
        <v>2023</v>
      </c>
      <c r="B959">
        <v>111</v>
      </c>
      <c r="C959">
        <v>89100601</v>
      </c>
      <c r="D959" s="1" t="s">
        <v>10</v>
      </c>
      <c r="E959">
        <v>320118737</v>
      </c>
      <c r="F959" s="2">
        <v>45104</v>
      </c>
      <c r="G959" s="2">
        <v>45138</v>
      </c>
      <c r="H959" s="6">
        <f t="shared" si="14"/>
        <v>7</v>
      </c>
      <c r="I959">
        <v>83938.86</v>
      </c>
      <c r="J959">
        <v>83938.86</v>
      </c>
      <c r="K959">
        <v>3012</v>
      </c>
      <c r="L959" s="5" t="s">
        <v>13</v>
      </c>
    </row>
    <row r="960" spans="1:12" x14ac:dyDescent="0.2">
      <c r="A960">
        <v>2023</v>
      </c>
      <c r="B960">
        <v>111</v>
      </c>
      <c r="C960">
        <v>89100601</v>
      </c>
      <c r="D960" s="1" t="s">
        <v>10</v>
      </c>
      <c r="E960">
        <v>321023419</v>
      </c>
      <c r="F960" s="2">
        <v>45100</v>
      </c>
      <c r="G960" s="2">
        <v>45127</v>
      </c>
      <c r="H960" s="6">
        <f t="shared" si="14"/>
        <v>7</v>
      </c>
      <c r="I960">
        <v>66657.33</v>
      </c>
      <c r="J960">
        <v>66657.33</v>
      </c>
      <c r="K960">
        <v>1713</v>
      </c>
    </row>
    <row r="961" spans="1:12" x14ac:dyDescent="0.2">
      <c r="A961">
        <v>2023</v>
      </c>
      <c r="B961">
        <v>111</v>
      </c>
      <c r="C961">
        <v>89100601</v>
      </c>
      <c r="D961" s="1" t="s">
        <v>10</v>
      </c>
      <c r="E961">
        <v>325420457</v>
      </c>
      <c r="F961" s="2">
        <v>45190</v>
      </c>
      <c r="G961" s="2">
        <v>45226</v>
      </c>
      <c r="H961" s="6">
        <f t="shared" si="14"/>
        <v>10</v>
      </c>
      <c r="I961">
        <v>88876.44</v>
      </c>
      <c r="J961">
        <v>88876.44</v>
      </c>
      <c r="K961">
        <v>3111</v>
      </c>
    </row>
    <row r="962" spans="1:12" ht="15" hidden="1" x14ac:dyDescent="0.25">
      <c r="A962">
        <v>2023</v>
      </c>
      <c r="B962">
        <v>111</v>
      </c>
      <c r="C962">
        <v>89100601</v>
      </c>
      <c r="D962" s="1" t="s">
        <v>10</v>
      </c>
      <c r="E962">
        <v>325420457</v>
      </c>
      <c r="F962" s="2">
        <v>45226</v>
      </c>
      <c r="G962" s="2">
        <v>45240</v>
      </c>
      <c r="H962" s="6">
        <f t="shared" si="14"/>
        <v>11</v>
      </c>
      <c r="I962">
        <v>34563.06</v>
      </c>
      <c r="J962">
        <v>34563.06</v>
      </c>
      <c r="K962">
        <v>3012</v>
      </c>
      <c r="L962" s="5" t="s">
        <v>13</v>
      </c>
    </row>
    <row r="963" spans="1:12" x14ac:dyDescent="0.2">
      <c r="A963">
        <v>2023</v>
      </c>
      <c r="B963">
        <v>111</v>
      </c>
      <c r="C963">
        <v>89100601</v>
      </c>
      <c r="D963" s="1" t="s">
        <v>10</v>
      </c>
      <c r="E963">
        <v>325708436</v>
      </c>
      <c r="F963" s="2">
        <v>45035</v>
      </c>
      <c r="G963" s="2">
        <v>45046</v>
      </c>
      <c r="H963" s="6">
        <f t="shared" ref="H963:H1026" si="15">MONTH(G963)</f>
        <v>4</v>
      </c>
      <c r="I963">
        <v>19621.25</v>
      </c>
      <c r="J963">
        <v>19621.25</v>
      </c>
      <c r="K963">
        <v>3011</v>
      </c>
    </row>
    <row r="964" spans="1:12" ht="15" hidden="1" x14ac:dyDescent="0.25">
      <c r="A964">
        <v>2023</v>
      </c>
      <c r="B964">
        <v>111</v>
      </c>
      <c r="C964">
        <v>89100601</v>
      </c>
      <c r="D964" s="1" t="s">
        <v>10</v>
      </c>
      <c r="E964">
        <v>325708436</v>
      </c>
      <c r="F964" s="2">
        <v>45046</v>
      </c>
      <c r="G964" s="2">
        <v>45050</v>
      </c>
      <c r="H964" s="6">
        <f t="shared" si="15"/>
        <v>5</v>
      </c>
      <c r="I964">
        <v>7714.36</v>
      </c>
      <c r="J964">
        <v>7714.36</v>
      </c>
      <c r="K964">
        <v>3012</v>
      </c>
      <c r="L964" s="5" t="s">
        <v>13</v>
      </c>
    </row>
    <row r="965" spans="1:12" x14ac:dyDescent="0.2">
      <c r="A965">
        <v>2023</v>
      </c>
      <c r="B965">
        <v>111</v>
      </c>
      <c r="C965">
        <v>89100601</v>
      </c>
      <c r="D965" s="1" t="s">
        <v>10</v>
      </c>
      <c r="E965">
        <v>326112049</v>
      </c>
      <c r="F965" s="2">
        <v>44927</v>
      </c>
      <c r="G965" s="2">
        <v>44957</v>
      </c>
      <c r="H965" s="6">
        <f t="shared" si="15"/>
        <v>1</v>
      </c>
      <c r="I965">
        <v>53512.5</v>
      </c>
      <c r="J965">
        <v>53512.5</v>
      </c>
    </row>
    <row r="966" spans="1:12" ht="15" hidden="1" x14ac:dyDescent="0.25">
      <c r="A966">
        <v>2023</v>
      </c>
      <c r="B966">
        <v>111</v>
      </c>
      <c r="C966">
        <v>89100601</v>
      </c>
      <c r="D966" s="1" t="s">
        <v>10</v>
      </c>
      <c r="E966">
        <v>326112049</v>
      </c>
      <c r="F966" s="2">
        <v>44957</v>
      </c>
      <c r="G966" s="2">
        <v>44964</v>
      </c>
      <c r="H966" s="6">
        <f t="shared" si="15"/>
        <v>2</v>
      </c>
      <c r="I966">
        <v>12486.25</v>
      </c>
      <c r="J966">
        <v>12486.25</v>
      </c>
      <c r="K966">
        <v>3012</v>
      </c>
      <c r="L966" s="5" t="s">
        <v>13</v>
      </c>
    </row>
    <row r="967" spans="1:12" x14ac:dyDescent="0.2">
      <c r="A967">
        <v>2023</v>
      </c>
      <c r="B967">
        <v>111</v>
      </c>
      <c r="C967">
        <v>89100601</v>
      </c>
      <c r="D967" s="1" t="s">
        <v>10</v>
      </c>
      <c r="E967">
        <v>335612404</v>
      </c>
      <c r="F967" s="2">
        <v>45076</v>
      </c>
      <c r="G967" s="2">
        <v>45104</v>
      </c>
      <c r="H967" s="6">
        <f t="shared" si="15"/>
        <v>6</v>
      </c>
      <c r="I967">
        <v>69126.12</v>
      </c>
      <c r="J967">
        <v>69126.12</v>
      </c>
      <c r="K967">
        <v>3111</v>
      </c>
    </row>
    <row r="968" spans="1:12" ht="15" hidden="1" x14ac:dyDescent="0.25">
      <c r="A968">
        <v>2023</v>
      </c>
      <c r="B968">
        <v>111</v>
      </c>
      <c r="C968">
        <v>89100601</v>
      </c>
      <c r="D968" s="1" t="s">
        <v>10</v>
      </c>
      <c r="E968">
        <v>335612404</v>
      </c>
      <c r="F968" s="2">
        <v>45104</v>
      </c>
      <c r="G968" s="2">
        <v>45135</v>
      </c>
      <c r="H968" s="6">
        <f t="shared" si="15"/>
        <v>7</v>
      </c>
      <c r="I968">
        <v>82467.13</v>
      </c>
      <c r="J968">
        <v>82467.13</v>
      </c>
      <c r="K968">
        <v>3012</v>
      </c>
      <c r="L968" s="5" t="s">
        <v>13</v>
      </c>
    </row>
    <row r="969" spans="1:12" ht="15" hidden="1" x14ac:dyDescent="0.25">
      <c r="A969">
        <v>2023</v>
      </c>
      <c r="B969">
        <v>111</v>
      </c>
      <c r="C969">
        <v>89100601</v>
      </c>
      <c r="D969" s="1" t="s">
        <v>10</v>
      </c>
      <c r="E969">
        <v>335612404</v>
      </c>
      <c r="F969" s="2">
        <v>45135</v>
      </c>
      <c r="G969" s="2">
        <v>45149</v>
      </c>
      <c r="H969" s="6">
        <f t="shared" si="15"/>
        <v>8</v>
      </c>
      <c r="I969">
        <v>34563.06</v>
      </c>
      <c r="J969">
        <v>34563.06</v>
      </c>
      <c r="K969">
        <v>3012</v>
      </c>
      <c r="L969" s="5" t="s">
        <v>13</v>
      </c>
    </row>
    <row r="970" spans="1:12" x14ac:dyDescent="0.2">
      <c r="A970">
        <v>2023</v>
      </c>
      <c r="B970">
        <v>111</v>
      </c>
      <c r="C970">
        <v>89100601</v>
      </c>
      <c r="D970" s="1" t="s">
        <v>10</v>
      </c>
      <c r="E970">
        <v>335628961</v>
      </c>
      <c r="F970" s="2">
        <v>44949</v>
      </c>
      <c r="G970" s="2">
        <v>44957</v>
      </c>
      <c r="H970" s="6">
        <f t="shared" si="15"/>
        <v>1</v>
      </c>
      <c r="I970">
        <v>14270</v>
      </c>
      <c r="J970">
        <v>14270</v>
      </c>
      <c r="K970">
        <v>213</v>
      </c>
    </row>
    <row r="971" spans="1:12" ht="15" hidden="1" x14ac:dyDescent="0.25">
      <c r="A971">
        <v>2023</v>
      </c>
      <c r="B971">
        <v>111</v>
      </c>
      <c r="C971">
        <v>89100601</v>
      </c>
      <c r="D971" s="1" t="s">
        <v>10</v>
      </c>
      <c r="E971">
        <v>335628961</v>
      </c>
      <c r="F971" s="2">
        <v>44957</v>
      </c>
      <c r="G971" s="2">
        <v>44964</v>
      </c>
      <c r="H971" s="6">
        <f t="shared" si="15"/>
        <v>2</v>
      </c>
      <c r="I971">
        <v>12486.25</v>
      </c>
      <c r="J971">
        <v>12486.25</v>
      </c>
      <c r="K971">
        <v>3012</v>
      </c>
      <c r="L971" s="5" t="s">
        <v>13</v>
      </c>
    </row>
    <row r="972" spans="1:12" x14ac:dyDescent="0.2">
      <c r="A972">
        <v>2023</v>
      </c>
      <c r="B972">
        <v>111</v>
      </c>
      <c r="C972">
        <v>89100601</v>
      </c>
      <c r="D972" s="1" t="s">
        <v>10</v>
      </c>
      <c r="E972">
        <v>340519459</v>
      </c>
      <c r="F972" s="2">
        <v>45127</v>
      </c>
      <c r="G972" s="2">
        <v>45135</v>
      </c>
      <c r="H972" s="6">
        <f t="shared" si="15"/>
        <v>7</v>
      </c>
      <c r="I972">
        <v>21281.84</v>
      </c>
      <c r="J972">
        <v>21281.84</v>
      </c>
      <c r="K972">
        <v>3011</v>
      </c>
    </row>
    <row r="973" spans="1:12" ht="15" hidden="1" x14ac:dyDescent="0.25">
      <c r="A973">
        <v>2023</v>
      </c>
      <c r="B973">
        <v>111</v>
      </c>
      <c r="C973">
        <v>89100601</v>
      </c>
      <c r="D973" s="1" t="s">
        <v>10</v>
      </c>
      <c r="E973">
        <v>340519459</v>
      </c>
      <c r="F973" s="2">
        <v>45135</v>
      </c>
      <c r="G973" s="2">
        <v>45163</v>
      </c>
      <c r="H973" s="6">
        <f t="shared" si="15"/>
        <v>8</v>
      </c>
      <c r="I973">
        <v>74486.44</v>
      </c>
      <c r="J973">
        <v>74486.44</v>
      </c>
      <c r="K973">
        <v>3012</v>
      </c>
      <c r="L973" s="5" t="s">
        <v>13</v>
      </c>
    </row>
    <row r="974" spans="1:12" x14ac:dyDescent="0.2">
      <c r="A974">
        <v>2023</v>
      </c>
      <c r="B974">
        <v>111</v>
      </c>
      <c r="C974">
        <v>89100601</v>
      </c>
      <c r="D974" s="1" t="s">
        <v>10</v>
      </c>
      <c r="E974">
        <v>340926408</v>
      </c>
      <c r="F974" s="2">
        <v>44967</v>
      </c>
      <c r="G974" s="2">
        <v>44985</v>
      </c>
      <c r="H974" s="6">
        <f t="shared" si="15"/>
        <v>2</v>
      </c>
      <c r="I974">
        <v>32107.5</v>
      </c>
      <c r="J974">
        <v>32107.5</v>
      </c>
      <c r="K974">
        <v>311</v>
      </c>
    </row>
    <row r="975" spans="1:12" ht="15" hidden="1" x14ac:dyDescent="0.25">
      <c r="A975">
        <v>2023</v>
      </c>
      <c r="B975">
        <v>111</v>
      </c>
      <c r="C975">
        <v>89100601</v>
      </c>
      <c r="D975" s="1" t="s">
        <v>10</v>
      </c>
      <c r="E975">
        <v>340926408</v>
      </c>
      <c r="F975" s="2">
        <v>44985</v>
      </c>
      <c r="G975" s="2">
        <v>44994</v>
      </c>
      <c r="H975" s="6">
        <f t="shared" si="15"/>
        <v>3</v>
      </c>
      <c r="I975">
        <v>17357.310000000001</v>
      </c>
      <c r="J975">
        <v>17357.310000000001</v>
      </c>
      <c r="K975">
        <v>3012</v>
      </c>
      <c r="L975" s="5" t="s">
        <v>13</v>
      </c>
    </row>
    <row r="976" spans="1:12" x14ac:dyDescent="0.2">
      <c r="A976">
        <v>2023</v>
      </c>
      <c r="B976">
        <v>111</v>
      </c>
      <c r="C976">
        <v>89100601</v>
      </c>
      <c r="D976" s="1" t="s">
        <v>10</v>
      </c>
      <c r="E976">
        <v>345625469</v>
      </c>
      <c r="F976" s="2">
        <v>44964</v>
      </c>
      <c r="G976" s="2">
        <v>44985</v>
      </c>
      <c r="H976" s="6">
        <f t="shared" si="15"/>
        <v>2</v>
      </c>
      <c r="I976">
        <v>37458.75</v>
      </c>
      <c r="J976">
        <v>37458.75</v>
      </c>
      <c r="K976">
        <v>216</v>
      </c>
    </row>
    <row r="977" spans="1:12" ht="15" hidden="1" x14ac:dyDescent="0.25">
      <c r="A977">
        <v>2023</v>
      </c>
      <c r="B977">
        <v>111</v>
      </c>
      <c r="C977">
        <v>89100601</v>
      </c>
      <c r="D977" s="1" t="s">
        <v>10</v>
      </c>
      <c r="E977">
        <v>345625469</v>
      </c>
      <c r="F977" s="2">
        <v>44985</v>
      </c>
      <c r="G977" s="2">
        <v>45006</v>
      </c>
      <c r="H977" s="6">
        <f t="shared" si="15"/>
        <v>3</v>
      </c>
      <c r="I977">
        <v>37458.75</v>
      </c>
      <c r="J977">
        <v>37458.75</v>
      </c>
      <c r="K977">
        <v>3012</v>
      </c>
      <c r="L977" s="5" t="s">
        <v>13</v>
      </c>
    </row>
    <row r="978" spans="1:12" x14ac:dyDescent="0.2">
      <c r="A978">
        <v>2023</v>
      </c>
      <c r="B978">
        <v>111</v>
      </c>
      <c r="C978">
        <v>89100601</v>
      </c>
      <c r="D978" s="1" t="s">
        <v>10</v>
      </c>
      <c r="E978">
        <v>346003466</v>
      </c>
      <c r="F978" s="2">
        <v>45002</v>
      </c>
      <c r="G978" s="2">
        <v>45012</v>
      </c>
      <c r="H978" s="6">
        <f t="shared" si="15"/>
        <v>3</v>
      </c>
      <c r="I978">
        <v>17837.5</v>
      </c>
      <c r="J978">
        <v>17837.5</v>
      </c>
      <c r="K978">
        <v>1713</v>
      </c>
    </row>
    <row r="979" spans="1:12" x14ac:dyDescent="0.2">
      <c r="A979">
        <v>2023</v>
      </c>
      <c r="B979">
        <v>111</v>
      </c>
      <c r="C979">
        <v>89100601</v>
      </c>
      <c r="D979" s="1" t="s">
        <v>10</v>
      </c>
      <c r="E979">
        <v>346003466</v>
      </c>
      <c r="F979" s="2">
        <v>45017</v>
      </c>
      <c r="G979" s="2">
        <v>45046</v>
      </c>
      <c r="H979" s="6">
        <f t="shared" si="15"/>
        <v>4</v>
      </c>
      <c r="I979">
        <v>51728.75</v>
      </c>
      <c r="J979">
        <v>51728.75</v>
      </c>
    </row>
    <row r="980" spans="1:12" ht="15" hidden="1" x14ac:dyDescent="0.25">
      <c r="A980">
        <v>2023</v>
      </c>
      <c r="B980">
        <v>111</v>
      </c>
      <c r="C980">
        <v>89100601</v>
      </c>
      <c r="D980" s="1" t="s">
        <v>10</v>
      </c>
      <c r="E980">
        <v>346003466</v>
      </c>
      <c r="F980" s="2">
        <v>45046</v>
      </c>
      <c r="G980" s="2">
        <v>45056</v>
      </c>
      <c r="H980" s="6">
        <f t="shared" si="15"/>
        <v>5</v>
      </c>
      <c r="I980">
        <v>19285.900000000001</v>
      </c>
      <c r="J980">
        <v>19285.900000000001</v>
      </c>
      <c r="K980">
        <v>3012</v>
      </c>
      <c r="L980" s="5" t="s">
        <v>13</v>
      </c>
    </row>
    <row r="981" spans="1:12" x14ac:dyDescent="0.2">
      <c r="A981">
        <v>2023</v>
      </c>
      <c r="B981">
        <v>111</v>
      </c>
      <c r="C981">
        <v>89100601</v>
      </c>
      <c r="D981" s="1" t="s">
        <v>10</v>
      </c>
      <c r="E981">
        <v>350927116</v>
      </c>
      <c r="F981" s="2">
        <v>44924</v>
      </c>
      <c r="G981" s="2">
        <v>44957</v>
      </c>
      <c r="H981" s="6">
        <f t="shared" si="15"/>
        <v>1</v>
      </c>
      <c r="I981">
        <v>58863.75</v>
      </c>
      <c r="J981">
        <v>58863.75</v>
      </c>
      <c r="K981">
        <v>3011</v>
      </c>
    </row>
    <row r="982" spans="1:12" ht="15" hidden="1" x14ac:dyDescent="0.25">
      <c r="A982">
        <v>2023</v>
      </c>
      <c r="B982">
        <v>111</v>
      </c>
      <c r="C982">
        <v>89100601</v>
      </c>
      <c r="D982" s="1" t="s">
        <v>10</v>
      </c>
      <c r="E982">
        <v>350927116</v>
      </c>
      <c r="F982" s="2">
        <v>44957</v>
      </c>
      <c r="G982" s="2">
        <v>44984</v>
      </c>
      <c r="H982" s="6">
        <f t="shared" si="15"/>
        <v>2</v>
      </c>
      <c r="I982">
        <v>48161.25</v>
      </c>
      <c r="J982">
        <v>48161.25</v>
      </c>
      <c r="K982">
        <v>3012</v>
      </c>
      <c r="L982" s="5" t="s">
        <v>13</v>
      </c>
    </row>
    <row r="983" spans="1:12" x14ac:dyDescent="0.2">
      <c r="A983">
        <v>2023</v>
      </c>
      <c r="B983">
        <v>111</v>
      </c>
      <c r="C983">
        <v>89100601</v>
      </c>
      <c r="D983" s="1" t="s">
        <v>10</v>
      </c>
      <c r="E983">
        <v>355418401</v>
      </c>
      <c r="F983" s="2">
        <v>44927</v>
      </c>
      <c r="G983" s="2">
        <v>44957</v>
      </c>
      <c r="H983" s="6">
        <f t="shared" si="15"/>
        <v>1</v>
      </c>
      <c r="I983">
        <v>53512.5</v>
      </c>
      <c r="J983">
        <v>53512.5</v>
      </c>
    </row>
    <row r="984" spans="1:12" ht="15" hidden="1" x14ac:dyDescent="0.25">
      <c r="A984">
        <v>2023</v>
      </c>
      <c r="B984">
        <v>111</v>
      </c>
      <c r="C984">
        <v>89100601</v>
      </c>
      <c r="D984" s="1" t="s">
        <v>10</v>
      </c>
      <c r="E984">
        <v>355418401</v>
      </c>
      <c r="F984" s="2">
        <v>44957</v>
      </c>
      <c r="G984" s="2">
        <v>44973</v>
      </c>
      <c r="H984" s="6">
        <f t="shared" si="15"/>
        <v>2</v>
      </c>
      <c r="I984">
        <v>28540</v>
      </c>
      <c r="J984">
        <v>28540</v>
      </c>
      <c r="K984">
        <v>3012</v>
      </c>
      <c r="L984" s="5" t="s">
        <v>13</v>
      </c>
    </row>
    <row r="985" spans="1:12" x14ac:dyDescent="0.2">
      <c r="A985">
        <v>2023</v>
      </c>
      <c r="B985">
        <v>111</v>
      </c>
      <c r="C985">
        <v>89100601</v>
      </c>
      <c r="D985" s="1" t="s">
        <v>10</v>
      </c>
      <c r="E985">
        <v>355428701</v>
      </c>
      <c r="F985" s="2">
        <v>45184</v>
      </c>
      <c r="G985" s="2">
        <v>45226</v>
      </c>
      <c r="H985" s="6">
        <f t="shared" si="15"/>
        <v>10</v>
      </c>
      <c r="I985">
        <v>103689.18</v>
      </c>
      <c r="J985">
        <v>103689.18</v>
      </c>
      <c r="K985">
        <v>216</v>
      </c>
    </row>
    <row r="986" spans="1:12" ht="15" hidden="1" x14ac:dyDescent="0.25">
      <c r="A986">
        <v>2023</v>
      </c>
      <c r="B986">
        <v>111</v>
      </c>
      <c r="C986">
        <v>89100601</v>
      </c>
      <c r="D986" s="1" t="s">
        <v>10</v>
      </c>
      <c r="E986">
        <v>355428701</v>
      </c>
      <c r="F986" s="2">
        <v>45226</v>
      </c>
      <c r="G986" s="2">
        <v>45257</v>
      </c>
      <c r="H986" s="6">
        <f t="shared" si="15"/>
        <v>11</v>
      </c>
      <c r="I986">
        <v>82467.13</v>
      </c>
      <c r="J986">
        <v>82467.13</v>
      </c>
      <c r="K986">
        <v>3012</v>
      </c>
      <c r="L986" s="5" t="s">
        <v>13</v>
      </c>
    </row>
    <row r="987" spans="1:12" x14ac:dyDescent="0.2">
      <c r="A987">
        <v>2023</v>
      </c>
      <c r="B987">
        <v>111</v>
      </c>
      <c r="C987">
        <v>89100601</v>
      </c>
      <c r="D987" s="1" t="s">
        <v>10</v>
      </c>
      <c r="E987">
        <v>355714401</v>
      </c>
      <c r="F987" s="2">
        <v>45181</v>
      </c>
      <c r="G987" s="2">
        <v>45226</v>
      </c>
      <c r="H987" s="6">
        <f t="shared" si="15"/>
        <v>10</v>
      </c>
      <c r="I987">
        <v>111095.55</v>
      </c>
      <c r="J987">
        <v>111095.55</v>
      </c>
      <c r="K987">
        <v>3011</v>
      </c>
    </row>
    <row r="988" spans="1:12" ht="15" hidden="1" x14ac:dyDescent="0.25">
      <c r="A988">
        <v>2023</v>
      </c>
      <c r="B988">
        <v>111</v>
      </c>
      <c r="C988">
        <v>89100601</v>
      </c>
      <c r="D988" s="1" t="s">
        <v>10</v>
      </c>
      <c r="E988">
        <v>355714401</v>
      </c>
      <c r="F988" s="2">
        <v>45226</v>
      </c>
      <c r="G988" s="2">
        <v>45240</v>
      </c>
      <c r="H988" s="6">
        <f t="shared" si="15"/>
        <v>11</v>
      </c>
      <c r="I988">
        <v>37243.22</v>
      </c>
      <c r="J988">
        <v>37243.22</v>
      </c>
      <c r="K988">
        <v>3012</v>
      </c>
      <c r="L988" s="5" t="s">
        <v>13</v>
      </c>
    </row>
    <row r="989" spans="1:12" x14ac:dyDescent="0.2">
      <c r="A989">
        <v>2023</v>
      </c>
      <c r="B989">
        <v>111</v>
      </c>
      <c r="C989">
        <v>89100601</v>
      </c>
      <c r="D989" s="1" t="s">
        <v>10</v>
      </c>
      <c r="E989">
        <v>355731410</v>
      </c>
      <c r="F989" s="2">
        <v>45272</v>
      </c>
      <c r="G989" s="2">
        <v>45291</v>
      </c>
      <c r="H989" s="6">
        <f t="shared" si="15"/>
        <v>12</v>
      </c>
      <c r="I989">
        <v>46907.01</v>
      </c>
      <c r="J989">
        <v>46907.01</v>
      </c>
      <c r="K989">
        <v>3011</v>
      </c>
    </row>
    <row r="990" spans="1:12" x14ac:dyDescent="0.2">
      <c r="A990">
        <v>2023</v>
      </c>
      <c r="B990">
        <v>111</v>
      </c>
      <c r="C990">
        <v>89100601</v>
      </c>
      <c r="D990" s="1" t="s">
        <v>10</v>
      </c>
      <c r="E990">
        <v>355826713</v>
      </c>
      <c r="F990" s="2">
        <v>45275</v>
      </c>
      <c r="G990" s="2">
        <v>45291</v>
      </c>
      <c r="H990" s="6">
        <f t="shared" si="15"/>
        <v>12</v>
      </c>
      <c r="I990">
        <v>39500.639999999999</v>
      </c>
      <c r="J990">
        <v>39500.639999999999</v>
      </c>
      <c r="K990">
        <v>1712</v>
      </c>
    </row>
    <row r="991" spans="1:12" x14ac:dyDescent="0.2">
      <c r="A991">
        <v>2023</v>
      </c>
      <c r="B991">
        <v>111</v>
      </c>
      <c r="C991">
        <v>89100601</v>
      </c>
      <c r="D991" s="1" t="s">
        <v>10</v>
      </c>
      <c r="E991">
        <v>355925429</v>
      </c>
      <c r="F991" s="2">
        <v>44981</v>
      </c>
      <c r="G991" s="2">
        <v>45012</v>
      </c>
      <c r="H991" s="6">
        <f t="shared" si="15"/>
        <v>3</v>
      </c>
      <c r="I991">
        <v>55296.25</v>
      </c>
      <c r="J991">
        <v>55296.25</v>
      </c>
      <c r="K991">
        <v>3011</v>
      </c>
    </row>
    <row r="992" spans="1:12" ht="15" hidden="1" x14ac:dyDescent="0.25">
      <c r="A992">
        <v>2023</v>
      </c>
      <c r="B992">
        <v>111</v>
      </c>
      <c r="C992">
        <v>89100601</v>
      </c>
      <c r="D992" s="1" t="s">
        <v>10</v>
      </c>
      <c r="E992">
        <v>355925429</v>
      </c>
      <c r="F992" s="2">
        <v>45012</v>
      </c>
      <c r="G992" s="2">
        <v>45035</v>
      </c>
      <c r="H992" s="6">
        <f t="shared" si="15"/>
        <v>4</v>
      </c>
      <c r="I992">
        <v>41026.25</v>
      </c>
      <c r="J992">
        <v>41026.25</v>
      </c>
      <c r="K992">
        <v>3012</v>
      </c>
      <c r="L992" s="5" t="s">
        <v>13</v>
      </c>
    </row>
    <row r="993" spans="1:12" x14ac:dyDescent="0.2">
      <c r="A993">
        <v>2023</v>
      </c>
      <c r="B993">
        <v>111</v>
      </c>
      <c r="C993">
        <v>89100601</v>
      </c>
      <c r="D993" s="1" t="s">
        <v>10</v>
      </c>
      <c r="E993">
        <v>361219436</v>
      </c>
      <c r="F993" s="2">
        <v>45072</v>
      </c>
      <c r="G993" s="2">
        <v>45104</v>
      </c>
      <c r="H993" s="6">
        <f t="shared" si="15"/>
        <v>6</v>
      </c>
      <c r="I993">
        <v>79001.279999999999</v>
      </c>
      <c r="J993">
        <v>79001.279999999999</v>
      </c>
      <c r="K993">
        <v>216</v>
      </c>
    </row>
    <row r="994" spans="1:12" ht="15" hidden="1" x14ac:dyDescent="0.25">
      <c r="A994">
        <v>2023</v>
      </c>
      <c r="B994">
        <v>111</v>
      </c>
      <c r="C994">
        <v>89100601</v>
      </c>
      <c r="D994" s="1" t="s">
        <v>10</v>
      </c>
      <c r="E994">
        <v>361219436</v>
      </c>
      <c r="F994" s="2">
        <v>45104</v>
      </c>
      <c r="G994" s="2">
        <v>45135</v>
      </c>
      <c r="H994" s="6">
        <f t="shared" si="15"/>
        <v>7</v>
      </c>
      <c r="I994">
        <v>82467.13</v>
      </c>
      <c r="J994">
        <v>82467.13</v>
      </c>
      <c r="K994">
        <v>3012</v>
      </c>
      <c r="L994" s="5" t="s">
        <v>13</v>
      </c>
    </row>
    <row r="995" spans="1:12" ht="15" hidden="1" x14ac:dyDescent="0.25">
      <c r="A995">
        <v>2023</v>
      </c>
      <c r="B995">
        <v>111</v>
      </c>
      <c r="C995">
        <v>89100601</v>
      </c>
      <c r="D995" s="1" t="s">
        <v>10</v>
      </c>
      <c r="E995">
        <v>361219436</v>
      </c>
      <c r="F995" s="2">
        <v>45135</v>
      </c>
      <c r="G995" s="2">
        <v>45161</v>
      </c>
      <c r="H995" s="6">
        <f t="shared" si="15"/>
        <v>8</v>
      </c>
      <c r="I995">
        <v>69165.98</v>
      </c>
      <c r="J995">
        <v>69165.98</v>
      </c>
      <c r="K995">
        <v>3012</v>
      </c>
      <c r="L995" s="5" t="s">
        <v>13</v>
      </c>
    </row>
    <row r="996" spans="1:12" x14ac:dyDescent="0.2">
      <c r="A996">
        <v>2023</v>
      </c>
      <c r="B996">
        <v>111</v>
      </c>
      <c r="C996">
        <v>89100601</v>
      </c>
      <c r="D996" s="1" t="s">
        <v>10</v>
      </c>
      <c r="E996">
        <v>365817461</v>
      </c>
      <c r="F996" s="2">
        <v>45251</v>
      </c>
      <c r="G996" s="2">
        <v>45258</v>
      </c>
      <c r="H996" s="6">
        <f t="shared" si="15"/>
        <v>11</v>
      </c>
      <c r="I996">
        <v>17281.53</v>
      </c>
      <c r="J996">
        <v>17281.53</v>
      </c>
      <c r="K996">
        <v>1111</v>
      </c>
    </row>
    <row r="997" spans="1:12" ht="15" hidden="1" x14ac:dyDescent="0.25">
      <c r="A997">
        <v>2023</v>
      </c>
      <c r="B997">
        <v>111</v>
      </c>
      <c r="C997">
        <v>89100601</v>
      </c>
      <c r="D997" s="1" t="s">
        <v>10</v>
      </c>
      <c r="E997">
        <v>365817461</v>
      </c>
      <c r="F997" s="2">
        <v>45258</v>
      </c>
      <c r="G997" s="2">
        <v>45291</v>
      </c>
      <c r="H997" s="6">
        <f t="shared" si="15"/>
        <v>12</v>
      </c>
      <c r="I997">
        <v>81470.070000000007</v>
      </c>
      <c r="J997">
        <v>81470.070000000007</v>
      </c>
      <c r="K997">
        <v>3012</v>
      </c>
      <c r="L997" s="5" t="s">
        <v>13</v>
      </c>
    </row>
    <row r="998" spans="1:12" x14ac:dyDescent="0.2">
      <c r="A998">
        <v>2023</v>
      </c>
      <c r="B998">
        <v>111</v>
      </c>
      <c r="C998">
        <v>89100601</v>
      </c>
      <c r="D998" s="1" t="s">
        <v>10</v>
      </c>
      <c r="E998">
        <v>366221407</v>
      </c>
      <c r="F998" s="2">
        <v>44937</v>
      </c>
      <c r="G998" s="2">
        <v>44957</v>
      </c>
      <c r="H998" s="6">
        <f t="shared" si="15"/>
        <v>1</v>
      </c>
      <c r="I998">
        <v>35675</v>
      </c>
      <c r="J998">
        <v>35675</v>
      </c>
      <c r="K998">
        <v>3011</v>
      </c>
    </row>
    <row r="999" spans="1:12" x14ac:dyDescent="0.2">
      <c r="A999">
        <v>2023</v>
      </c>
      <c r="B999">
        <v>111</v>
      </c>
      <c r="C999">
        <v>89100601</v>
      </c>
      <c r="D999" s="1" t="s">
        <v>10</v>
      </c>
      <c r="E999">
        <v>366221407</v>
      </c>
      <c r="F999" s="2">
        <v>44958</v>
      </c>
      <c r="G999" s="2">
        <v>44985</v>
      </c>
      <c r="H999" s="6">
        <f t="shared" si="15"/>
        <v>2</v>
      </c>
      <c r="I999">
        <v>48161.25</v>
      </c>
      <c r="J999">
        <v>48161.25</v>
      </c>
    </row>
    <row r="1000" spans="1:12" ht="15" hidden="1" x14ac:dyDescent="0.25">
      <c r="A1000">
        <v>2023</v>
      </c>
      <c r="B1000">
        <v>111</v>
      </c>
      <c r="C1000">
        <v>89100601</v>
      </c>
      <c r="D1000" s="1" t="s">
        <v>10</v>
      </c>
      <c r="E1000">
        <v>366221407</v>
      </c>
      <c r="F1000" s="2">
        <v>44985</v>
      </c>
      <c r="G1000" s="2">
        <v>44998</v>
      </c>
      <c r="H1000" s="6">
        <f t="shared" si="15"/>
        <v>3</v>
      </c>
      <c r="I1000">
        <v>25071.67</v>
      </c>
      <c r="J1000">
        <v>25071.67</v>
      </c>
      <c r="K1000">
        <v>3012</v>
      </c>
      <c r="L1000" s="5" t="s">
        <v>13</v>
      </c>
    </row>
    <row r="1001" spans="1:12" x14ac:dyDescent="0.2">
      <c r="A1001">
        <v>2023</v>
      </c>
      <c r="B1001">
        <v>111</v>
      </c>
      <c r="C1001">
        <v>89100601</v>
      </c>
      <c r="D1001" s="1" t="s">
        <v>10</v>
      </c>
      <c r="E1001">
        <v>375404450</v>
      </c>
      <c r="F1001" s="2">
        <v>45012</v>
      </c>
      <c r="G1001" s="2">
        <v>45046</v>
      </c>
      <c r="H1001" s="6">
        <f t="shared" si="15"/>
        <v>4</v>
      </c>
      <c r="I1001">
        <v>60647.5</v>
      </c>
      <c r="J1001">
        <v>60647.5</v>
      </c>
      <c r="K1001">
        <v>3011</v>
      </c>
    </row>
    <row r="1002" spans="1:12" x14ac:dyDescent="0.2">
      <c r="A1002">
        <v>2023</v>
      </c>
      <c r="B1002">
        <v>111</v>
      </c>
      <c r="C1002">
        <v>89100601</v>
      </c>
      <c r="D1002" s="1" t="s">
        <v>10</v>
      </c>
      <c r="E1002">
        <v>375404450</v>
      </c>
      <c r="F1002" s="2">
        <v>45047</v>
      </c>
      <c r="G1002" s="2">
        <v>45077</v>
      </c>
      <c r="H1002" s="6">
        <f t="shared" si="15"/>
        <v>5</v>
      </c>
      <c r="I1002">
        <v>53512.5</v>
      </c>
      <c r="J1002">
        <v>53512.5</v>
      </c>
    </row>
    <row r="1003" spans="1:12" x14ac:dyDescent="0.2">
      <c r="A1003">
        <v>2023</v>
      </c>
      <c r="B1003">
        <v>111</v>
      </c>
      <c r="C1003">
        <v>89100601</v>
      </c>
      <c r="D1003" s="1" t="s">
        <v>10</v>
      </c>
      <c r="E1003">
        <v>375801450</v>
      </c>
      <c r="F1003" s="2">
        <v>45084</v>
      </c>
      <c r="G1003" s="2">
        <v>45104</v>
      </c>
      <c r="H1003" s="6">
        <f t="shared" si="15"/>
        <v>6</v>
      </c>
      <c r="I1003">
        <v>49375.8</v>
      </c>
      <c r="J1003">
        <v>49375.8</v>
      </c>
      <c r="K1003">
        <v>3011</v>
      </c>
    </row>
    <row r="1004" spans="1:12" ht="15" hidden="1" x14ac:dyDescent="0.25">
      <c r="A1004">
        <v>2023</v>
      </c>
      <c r="B1004">
        <v>111</v>
      </c>
      <c r="C1004">
        <v>89100601</v>
      </c>
      <c r="D1004" s="1" t="s">
        <v>10</v>
      </c>
      <c r="E1004">
        <v>375801450</v>
      </c>
      <c r="F1004" s="2">
        <v>45104</v>
      </c>
      <c r="G1004" s="2">
        <v>45134</v>
      </c>
      <c r="H1004" s="6">
        <f t="shared" si="15"/>
        <v>7</v>
      </c>
      <c r="I1004">
        <v>74063.7</v>
      </c>
      <c r="J1004">
        <v>74063.7</v>
      </c>
      <c r="K1004">
        <v>3012</v>
      </c>
      <c r="L1004" s="5" t="s">
        <v>13</v>
      </c>
    </row>
    <row r="1005" spans="1:12" x14ac:dyDescent="0.2">
      <c r="A1005">
        <v>2023</v>
      </c>
      <c r="B1005">
        <v>111</v>
      </c>
      <c r="C1005">
        <v>89100601</v>
      </c>
      <c r="D1005" s="1" t="s">
        <v>10</v>
      </c>
      <c r="E1005">
        <v>380412420</v>
      </c>
      <c r="F1005" s="2">
        <v>45274</v>
      </c>
      <c r="G1005" s="2">
        <v>45282</v>
      </c>
      <c r="H1005" s="6">
        <f t="shared" si="15"/>
        <v>12</v>
      </c>
      <c r="I1005">
        <v>21281.84</v>
      </c>
      <c r="J1005">
        <v>21281.84</v>
      </c>
      <c r="K1005">
        <v>3011</v>
      </c>
    </row>
    <row r="1006" spans="1:12" x14ac:dyDescent="0.2">
      <c r="A1006">
        <v>2023</v>
      </c>
      <c r="B1006">
        <v>111</v>
      </c>
      <c r="C1006">
        <v>89100601</v>
      </c>
      <c r="D1006" s="1" t="s">
        <v>10</v>
      </c>
      <c r="E1006">
        <v>380922951</v>
      </c>
      <c r="F1006" s="2">
        <v>44943</v>
      </c>
      <c r="G1006" s="2">
        <v>44957</v>
      </c>
      <c r="H1006" s="6">
        <f t="shared" si="15"/>
        <v>1</v>
      </c>
      <c r="I1006">
        <v>24972.5</v>
      </c>
      <c r="J1006">
        <v>24972.5</v>
      </c>
      <c r="K1006">
        <v>3011</v>
      </c>
    </row>
    <row r="1007" spans="1:12" x14ac:dyDescent="0.2">
      <c r="A1007">
        <v>2023</v>
      </c>
      <c r="B1007">
        <v>111</v>
      </c>
      <c r="C1007">
        <v>89100601</v>
      </c>
      <c r="D1007" s="1" t="s">
        <v>10</v>
      </c>
      <c r="E1007">
        <v>380922951</v>
      </c>
      <c r="F1007" s="2">
        <v>44958</v>
      </c>
      <c r="G1007" s="2">
        <v>44985</v>
      </c>
      <c r="H1007" s="6">
        <f t="shared" si="15"/>
        <v>2</v>
      </c>
      <c r="I1007">
        <v>48161.25</v>
      </c>
      <c r="J1007">
        <v>48161.25</v>
      </c>
    </row>
    <row r="1008" spans="1:12" ht="15" hidden="1" x14ac:dyDescent="0.25">
      <c r="A1008">
        <v>2023</v>
      </c>
      <c r="B1008">
        <v>111</v>
      </c>
      <c r="C1008">
        <v>89100601</v>
      </c>
      <c r="D1008" s="1" t="s">
        <v>10</v>
      </c>
      <c r="E1008">
        <v>380922951</v>
      </c>
      <c r="F1008" s="2">
        <v>44985</v>
      </c>
      <c r="G1008" s="2">
        <v>45006</v>
      </c>
      <c r="H1008" s="6">
        <f t="shared" si="15"/>
        <v>3</v>
      </c>
      <c r="I1008">
        <v>37458.75</v>
      </c>
      <c r="J1008">
        <v>37458.75</v>
      </c>
      <c r="K1008">
        <v>3012</v>
      </c>
      <c r="L1008" s="5" t="s">
        <v>13</v>
      </c>
    </row>
    <row r="1009" spans="1:12" x14ac:dyDescent="0.2">
      <c r="A1009">
        <v>2023</v>
      </c>
      <c r="B1009">
        <v>111</v>
      </c>
      <c r="C1009">
        <v>89100601</v>
      </c>
      <c r="D1009" s="1" t="s">
        <v>10</v>
      </c>
      <c r="E1009">
        <v>385110019</v>
      </c>
      <c r="F1009" s="2">
        <v>45125</v>
      </c>
      <c r="G1009" s="2">
        <v>45135</v>
      </c>
      <c r="H1009" s="6">
        <f t="shared" si="15"/>
        <v>7</v>
      </c>
      <c r="I1009">
        <v>24687.9</v>
      </c>
      <c r="J1009">
        <v>24687.9</v>
      </c>
      <c r="K1009">
        <v>3011</v>
      </c>
    </row>
    <row r="1010" spans="1:12" ht="15" hidden="1" x14ac:dyDescent="0.25">
      <c r="A1010">
        <v>2023</v>
      </c>
      <c r="B1010">
        <v>111</v>
      </c>
      <c r="C1010">
        <v>89100601</v>
      </c>
      <c r="D1010" s="1" t="s">
        <v>10</v>
      </c>
      <c r="E1010">
        <v>385110019</v>
      </c>
      <c r="F1010" s="2">
        <v>45135</v>
      </c>
      <c r="G1010" s="2">
        <v>45163</v>
      </c>
      <c r="H1010" s="6">
        <f t="shared" si="15"/>
        <v>8</v>
      </c>
      <c r="I1010">
        <v>69126.12</v>
      </c>
      <c r="J1010">
        <v>69126.12</v>
      </c>
      <c r="K1010">
        <v>3012</v>
      </c>
      <c r="L1010" s="5" t="s">
        <v>13</v>
      </c>
    </row>
    <row r="1011" spans="1:12" x14ac:dyDescent="0.2">
      <c r="A1011">
        <v>2023</v>
      </c>
      <c r="B1011">
        <v>111</v>
      </c>
      <c r="C1011">
        <v>89100601</v>
      </c>
      <c r="D1011" s="1" t="s">
        <v>10</v>
      </c>
      <c r="E1011">
        <v>385110019</v>
      </c>
      <c r="F1011" s="2">
        <v>45180</v>
      </c>
      <c r="G1011" s="2">
        <v>45226</v>
      </c>
      <c r="H1011" s="6">
        <f t="shared" si="15"/>
        <v>10</v>
      </c>
      <c r="I1011">
        <v>113564.34</v>
      </c>
      <c r="J1011">
        <v>113564.34</v>
      </c>
      <c r="K1011">
        <v>213</v>
      </c>
    </row>
    <row r="1012" spans="1:12" ht="15" hidden="1" x14ac:dyDescent="0.25">
      <c r="A1012">
        <v>2023</v>
      </c>
      <c r="B1012">
        <v>111</v>
      </c>
      <c r="C1012">
        <v>89100601</v>
      </c>
      <c r="D1012" s="1" t="s">
        <v>10</v>
      </c>
      <c r="E1012">
        <v>385110019</v>
      </c>
      <c r="F1012" s="2">
        <v>45226</v>
      </c>
      <c r="G1012" s="2">
        <v>45258</v>
      </c>
      <c r="H1012" s="6">
        <f t="shared" si="15"/>
        <v>11</v>
      </c>
      <c r="I1012">
        <v>79001.279999999999</v>
      </c>
      <c r="J1012">
        <v>79001.279999999999</v>
      </c>
      <c r="K1012">
        <v>3012</v>
      </c>
      <c r="L1012" s="5" t="s">
        <v>13</v>
      </c>
    </row>
    <row r="1013" spans="1:12" ht="15" hidden="1" x14ac:dyDescent="0.25">
      <c r="A1013">
        <v>2023</v>
      </c>
      <c r="B1013">
        <v>111</v>
      </c>
      <c r="C1013">
        <v>89100601</v>
      </c>
      <c r="D1013" s="1" t="s">
        <v>10</v>
      </c>
      <c r="E1013">
        <v>385110019</v>
      </c>
      <c r="F1013" s="2">
        <v>45258</v>
      </c>
      <c r="G1013" s="2">
        <v>45271</v>
      </c>
      <c r="H1013" s="6">
        <f t="shared" si="15"/>
        <v>12</v>
      </c>
      <c r="I1013">
        <v>29625.48</v>
      </c>
      <c r="J1013">
        <v>29625.48</v>
      </c>
      <c r="K1013">
        <v>3012</v>
      </c>
      <c r="L1013" s="5" t="s">
        <v>13</v>
      </c>
    </row>
    <row r="1014" spans="1:12" x14ac:dyDescent="0.2">
      <c r="A1014">
        <v>2023</v>
      </c>
      <c r="B1014">
        <v>111</v>
      </c>
      <c r="C1014">
        <v>89100601</v>
      </c>
      <c r="D1014" s="1" t="s">
        <v>10</v>
      </c>
      <c r="E1014">
        <v>385125435</v>
      </c>
      <c r="F1014" s="2">
        <v>45075</v>
      </c>
      <c r="G1014" s="2">
        <v>45098</v>
      </c>
      <c r="H1014" s="6">
        <f t="shared" si="15"/>
        <v>6</v>
      </c>
      <c r="I1014">
        <v>56782.17</v>
      </c>
      <c r="J1014">
        <v>56782.17</v>
      </c>
      <c r="K1014">
        <v>213</v>
      </c>
    </row>
    <row r="1015" spans="1:12" x14ac:dyDescent="0.2">
      <c r="A1015">
        <v>2023</v>
      </c>
      <c r="B1015">
        <v>111</v>
      </c>
      <c r="C1015">
        <v>89100601</v>
      </c>
      <c r="D1015" s="1" t="s">
        <v>10</v>
      </c>
      <c r="E1015">
        <v>385217436</v>
      </c>
      <c r="F1015" s="2">
        <v>44970</v>
      </c>
      <c r="G1015" s="2">
        <v>44985</v>
      </c>
      <c r="H1015" s="6">
        <f t="shared" si="15"/>
        <v>2</v>
      </c>
      <c r="I1015">
        <v>26756.25</v>
      </c>
      <c r="J1015">
        <v>26756.25</v>
      </c>
      <c r="K1015">
        <v>3011</v>
      </c>
    </row>
    <row r="1016" spans="1:12" x14ac:dyDescent="0.2">
      <c r="A1016">
        <v>2023</v>
      </c>
      <c r="B1016">
        <v>111</v>
      </c>
      <c r="C1016">
        <v>89100601</v>
      </c>
      <c r="D1016" s="1" t="s">
        <v>10</v>
      </c>
      <c r="E1016">
        <v>385217436</v>
      </c>
      <c r="F1016" s="2">
        <v>44986</v>
      </c>
      <c r="G1016" s="2">
        <v>45012</v>
      </c>
      <c r="H1016" s="6">
        <f t="shared" si="15"/>
        <v>3</v>
      </c>
      <c r="I1016">
        <v>46377.5</v>
      </c>
      <c r="J1016">
        <v>46377.5</v>
      </c>
    </row>
    <row r="1017" spans="1:12" ht="15" hidden="1" x14ac:dyDescent="0.25">
      <c r="A1017">
        <v>2023</v>
      </c>
      <c r="B1017">
        <v>111</v>
      </c>
      <c r="C1017">
        <v>89100601</v>
      </c>
      <c r="D1017" s="1" t="s">
        <v>10</v>
      </c>
      <c r="E1017">
        <v>385217436</v>
      </c>
      <c r="F1017" s="2">
        <v>45012</v>
      </c>
      <c r="G1017" s="2">
        <v>45035</v>
      </c>
      <c r="H1017" s="6">
        <f t="shared" si="15"/>
        <v>4</v>
      </c>
      <c r="I1017">
        <v>41026.25</v>
      </c>
      <c r="J1017">
        <v>41026.25</v>
      </c>
      <c r="K1017">
        <v>3012</v>
      </c>
      <c r="L1017" s="5" t="s">
        <v>13</v>
      </c>
    </row>
    <row r="1018" spans="1:12" x14ac:dyDescent="0.2">
      <c r="A1018">
        <v>2023</v>
      </c>
      <c r="B1018">
        <v>111</v>
      </c>
      <c r="C1018">
        <v>89100601</v>
      </c>
      <c r="D1018" s="1" t="s">
        <v>10</v>
      </c>
      <c r="E1018">
        <v>385516424</v>
      </c>
      <c r="F1018" s="2">
        <v>45005</v>
      </c>
      <c r="G1018" s="2">
        <v>45012</v>
      </c>
      <c r="H1018" s="6">
        <f t="shared" si="15"/>
        <v>3</v>
      </c>
      <c r="I1018">
        <v>12486.25</v>
      </c>
      <c r="J1018">
        <v>12486.25</v>
      </c>
      <c r="K1018">
        <v>5211</v>
      </c>
    </row>
    <row r="1019" spans="1:12" ht="15" hidden="1" x14ac:dyDescent="0.25">
      <c r="A1019">
        <v>2023</v>
      </c>
      <c r="B1019">
        <v>111</v>
      </c>
      <c r="C1019">
        <v>89100601</v>
      </c>
      <c r="D1019" s="1" t="s">
        <v>10</v>
      </c>
      <c r="E1019">
        <v>385516424</v>
      </c>
      <c r="F1019" s="2">
        <v>45012</v>
      </c>
      <c r="G1019" s="2">
        <v>45028</v>
      </c>
      <c r="H1019" s="6">
        <f t="shared" si="15"/>
        <v>4</v>
      </c>
      <c r="I1019">
        <v>28540</v>
      </c>
      <c r="J1019">
        <v>28540</v>
      </c>
      <c r="K1019">
        <v>3012</v>
      </c>
      <c r="L1019" s="5" t="s">
        <v>13</v>
      </c>
    </row>
    <row r="1020" spans="1:12" x14ac:dyDescent="0.2">
      <c r="A1020">
        <v>2023</v>
      </c>
      <c r="B1020">
        <v>111</v>
      </c>
      <c r="C1020">
        <v>89100601</v>
      </c>
      <c r="D1020" s="1" t="s">
        <v>10</v>
      </c>
      <c r="E1020">
        <v>385626414</v>
      </c>
      <c r="F1020" s="2">
        <v>45097</v>
      </c>
      <c r="G1020" s="2">
        <v>45104</v>
      </c>
      <c r="H1020" s="6">
        <f t="shared" si="15"/>
        <v>6</v>
      </c>
      <c r="I1020">
        <v>17281.53</v>
      </c>
      <c r="J1020">
        <v>17281.53</v>
      </c>
      <c r="K1020">
        <v>3011</v>
      </c>
    </row>
    <row r="1021" spans="1:12" ht="15" hidden="1" x14ac:dyDescent="0.25">
      <c r="A1021">
        <v>2023</v>
      </c>
      <c r="B1021">
        <v>111</v>
      </c>
      <c r="C1021">
        <v>89100601</v>
      </c>
      <c r="D1021" s="1" t="s">
        <v>10</v>
      </c>
      <c r="E1021">
        <v>385626414</v>
      </c>
      <c r="F1021" s="2">
        <v>45104</v>
      </c>
      <c r="G1021" s="2">
        <v>45135</v>
      </c>
      <c r="H1021" s="6">
        <f t="shared" si="15"/>
        <v>7</v>
      </c>
      <c r="I1021">
        <v>82467.13</v>
      </c>
      <c r="J1021">
        <v>82467.13</v>
      </c>
      <c r="K1021">
        <v>3012</v>
      </c>
      <c r="L1021" s="5" t="s">
        <v>13</v>
      </c>
    </row>
    <row r="1022" spans="1:12" ht="15" hidden="1" x14ac:dyDescent="0.25">
      <c r="A1022">
        <v>2023</v>
      </c>
      <c r="B1022">
        <v>111</v>
      </c>
      <c r="C1022">
        <v>89100601</v>
      </c>
      <c r="D1022" s="1" t="s">
        <v>10</v>
      </c>
      <c r="E1022">
        <v>385626414</v>
      </c>
      <c r="F1022" s="2">
        <v>45135</v>
      </c>
      <c r="G1022" s="2">
        <v>45163</v>
      </c>
      <c r="H1022" s="6">
        <f t="shared" si="15"/>
        <v>8</v>
      </c>
      <c r="I1022">
        <v>74486.44</v>
      </c>
      <c r="J1022">
        <v>74486.44</v>
      </c>
      <c r="K1022">
        <v>3012</v>
      </c>
      <c r="L1022" s="5" t="s">
        <v>13</v>
      </c>
    </row>
    <row r="1023" spans="1:12" x14ac:dyDescent="0.2">
      <c r="A1023">
        <v>2023</v>
      </c>
      <c r="B1023">
        <v>111</v>
      </c>
      <c r="C1023">
        <v>89100601</v>
      </c>
      <c r="D1023" s="1" t="s">
        <v>10</v>
      </c>
      <c r="E1023">
        <v>390908427</v>
      </c>
      <c r="F1023" s="2">
        <v>45075</v>
      </c>
      <c r="G1023" s="2">
        <v>45104</v>
      </c>
      <c r="H1023" s="6">
        <f t="shared" si="15"/>
        <v>6</v>
      </c>
      <c r="I1023">
        <v>71594.91</v>
      </c>
      <c r="J1023">
        <v>71594.91</v>
      </c>
      <c r="K1023">
        <v>3011</v>
      </c>
    </row>
    <row r="1024" spans="1:12" x14ac:dyDescent="0.2">
      <c r="A1024">
        <v>2023</v>
      </c>
      <c r="B1024">
        <v>111</v>
      </c>
      <c r="C1024">
        <v>89100601</v>
      </c>
      <c r="D1024" s="1" t="s">
        <v>10</v>
      </c>
      <c r="E1024">
        <v>395606416</v>
      </c>
      <c r="F1024" s="2">
        <v>45134</v>
      </c>
      <c r="G1024" s="2">
        <v>45163</v>
      </c>
      <c r="H1024" s="6">
        <f t="shared" si="15"/>
        <v>8</v>
      </c>
      <c r="I1024">
        <v>71594.91</v>
      </c>
      <c r="J1024">
        <v>71594.91</v>
      </c>
      <c r="K1024">
        <v>3111</v>
      </c>
    </row>
    <row r="1025" spans="1:12" x14ac:dyDescent="0.2">
      <c r="A1025">
        <v>2023</v>
      </c>
      <c r="B1025">
        <v>111</v>
      </c>
      <c r="C1025">
        <v>89100601</v>
      </c>
      <c r="D1025" s="1" t="s">
        <v>10</v>
      </c>
      <c r="E1025">
        <v>395919411</v>
      </c>
      <c r="F1025" s="2">
        <v>45049</v>
      </c>
      <c r="G1025" s="2">
        <v>45077</v>
      </c>
      <c r="H1025" s="6">
        <f t="shared" si="15"/>
        <v>5</v>
      </c>
      <c r="I1025">
        <v>49945</v>
      </c>
      <c r="J1025">
        <v>49945</v>
      </c>
      <c r="K1025">
        <v>2611</v>
      </c>
    </row>
    <row r="1026" spans="1:12" ht="15" hidden="1" x14ac:dyDescent="0.25">
      <c r="A1026">
        <v>2023</v>
      </c>
      <c r="B1026">
        <v>111</v>
      </c>
      <c r="C1026">
        <v>89100601</v>
      </c>
      <c r="D1026" s="1" t="s">
        <v>10</v>
      </c>
      <c r="E1026">
        <v>395919411</v>
      </c>
      <c r="F1026" s="2">
        <v>45077</v>
      </c>
      <c r="G1026" s="2">
        <v>45104</v>
      </c>
      <c r="H1026" s="6">
        <f t="shared" si="15"/>
        <v>6</v>
      </c>
      <c r="I1026">
        <v>71826.210000000006</v>
      </c>
      <c r="J1026">
        <v>71826.210000000006</v>
      </c>
      <c r="K1026">
        <v>3012</v>
      </c>
      <c r="L1026" s="5" t="s">
        <v>13</v>
      </c>
    </row>
    <row r="1027" spans="1:12" x14ac:dyDescent="0.2">
      <c r="A1027">
        <v>2023</v>
      </c>
      <c r="B1027">
        <v>111</v>
      </c>
      <c r="C1027">
        <v>89100601</v>
      </c>
      <c r="D1027" s="1" t="s">
        <v>10</v>
      </c>
      <c r="E1027">
        <v>405728476</v>
      </c>
      <c r="F1027" s="2">
        <v>45189</v>
      </c>
      <c r="G1027" s="2">
        <v>45215</v>
      </c>
      <c r="H1027" s="6">
        <f t="shared" ref="H1027:H1090" si="16">MONTH(G1027)</f>
        <v>10</v>
      </c>
      <c r="I1027">
        <v>64188.54</v>
      </c>
      <c r="J1027">
        <v>64188.54</v>
      </c>
      <c r="K1027">
        <v>3011</v>
      </c>
    </row>
    <row r="1028" spans="1:12" x14ac:dyDescent="0.2">
      <c r="A1028">
        <v>2023</v>
      </c>
      <c r="B1028">
        <v>111</v>
      </c>
      <c r="C1028">
        <v>89100601</v>
      </c>
      <c r="D1028" s="1" t="s">
        <v>10</v>
      </c>
      <c r="E1028">
        <v>405817431</v>
      </c>
      <c r="F1028" s="2">
        <v>44931</v>
      </c>
      <c r="G1028" s="2">
        <v>44956</v>
      </c>
      <c r="H1028" s="6">
        <f t="shared" si="16"/>
        <v>1</v>
      </c>
      <c r="I1028">
        <v>44593.75</v>
      </c>
      <c r="J1028">
        <v>44593.75</v>
      </c>
      <c r="K1028">
        <v>3011</v>
      </c>
    </row>
    <row r="1029" spans="1:12" x14ac:dyDescent="0.2">
      <c r="A1029">
        <v>2023</v>
      </c>
      <c r="B1029">
        <v>111</v>
      </c>
      <c r="C1029">
        <v>89100601</v>
      </c>
      <c r="D1029" s="1" t="s">
        <v>10</v>
      </c>
      <c r="E1029">
        <v>410101461</v>
      </c>
      <c r="F1029" s="2">
        <v>45036</v>
      </c>
      <c r="G1029" s="2">
        <v>45046</v>
      </c>
      <c r="H1029" s="6">
        <f t="shared" si="16"/>
        <v>4</v>
      </c>
      <c r="I1029">
        <v>17837.5</v>
      </c>
      <c r="J1029">
        <v>17837.5</v>
      </c>
      <c r="K1029">
        <v>2112</v>
      </c>
    </row>
    <row r="1030" spans="1:12" x14ac:dyDescent="0.2">
      <c r="A1030">
        <v>2023</v>
      </c>
      <c r="B1030">
        <v>111</v>
      </c>
      <c r="C1030">
        <v>89100601</v>
      </c>
      <c r="D1030" s="1" t="s">
        <v>10</v>
      </c>
      <c r="E1030">
        <v>410101461</v>
      </c>
      <c r="F1030" s="2">
        <v>45047</v>
      </c>
      <c r="G1030" s="2">
        <v>45077</v>
      </c>
      <c r="H1030" s="6">
        <f t="shared" si="16"/>
        <v>5</v>
      </c>
      <c r="I1030">
        <v>53512.5</v>
      </c>
      <c r="J1030">
        <v>53512.5</v>
      </c>
    </row>
    <row r="1031" spans="1:12" ht="15" hidden="1" x14ac:dyDescent="0.25">
      <c r="A1031">
        <v>2023</v>
      </c>
      <c r="B1031">
        <v>111</v>
      </c>
      <c r="C1031">
        <v>89100601</v>
      </c>
      <c r="D1031" s="1" t="s">
        <v>10</v>
      </c>
      <c r="E1031">
        <v>410101461</v>
      </c>
      <c r="F1031" s="2">
        <v>45077</v>
      </c>
      <c r="G1031" s="2">
        <v>45096</v>
      </c>
      <c r="H1031" s="6">
        <f t="shared" si="16"/>
        <v>6</v>
      </c>
      <c r="I1031">
        <v>46907.01</v>
      </c>
      <c r="J1031">
        <v>46907.01</v>
      </c>
      <c r="K1031">
        <v>3012</v>
      </c>
      <c r="L1031" s="5" t="s">
        <v>13</v>
      </c>
    </row>
    <row r="1032" spans="1:12" ht="15" hidden="1" x14ac:dyDescent="0.25">
      <c r="A1032">
        <v>2023</v>
      </c>
      <c r="B1032">
        <v>111</v>
      </c>
      <c r="C1032">
        <v>89100601</v>
      </c>
      <c r="D1032" s="1" t="s">
        <v>10</v>
      </c>
      <c r="E1032">
        <v>415306433</v>
      </c>
      <c r="F1032" s="2">
        <v>44926</v>
      </c>
      <c r="G1032" s="2">
        <v>44953</v>
      </c>
      <c r="H1032" s="6">
        <f t="shared" si="16"/>
        <v>1</v>
      </c>
      <c r="I1032">
        <v>48161.25</v>
      </c>
      <c r="J1032">
        <v>48161.25</v>
      </c>
      <c r="K1032">
        <v>3012</v>
      </c>
      <c r="L1032" s="5" t="s">
        <v>13</v>
      </c>
    </row>
    <row r="1033" spans="1:12" x14ac:dyDescent="0.2">
      <c r="A1033">
        <v>2023</v>
      </c>
      <c r="B1033">
        <v>111</v>
      </c>
      <c r="C1033">
        <v>89100601</v>
      </c>
      <c r="D1033" s="1" t="s">
        <v>10</v>
      </c>
      <c r="E1033">
        <v>415322412</v>
      </c>
      <c r="F1033" s="2">
        <v>45104</v>
      </c>
      <c r="G1033" s="2">
        <v>45135</v>
      </c>
      <c r="H1033" s="6">
        <f t="shared" si="16"/>
        <v>7</v>
      </c>
      <c r="I1033">
        <v>76532.490000000005</v>
      </c>
      <c r="J1033">
        <v>76532.490000000005</v>
      </c>
      <c r="K1033">
        <v>3111</v>
      </c>
    </row>
    <row r="1034" spans="1:12" ht="15" hidden="1" x14ac:dyDescent="0.25">
      <c r="A1034">
        <v>2023</v>
      </c>
      <c r="B1034">
        <v>111</v>
      </c>
      <c r="C1034">
        <v>89100601</v>
      </c>
      <c r="D1034" s="1" t="s">
        <v>10</v>
      </c>
      <c r="E1034">
        <v>415322412</v>
      </c>
      <c r="F1034" s="2">
        <v>45135</v>
      </c>
      <c r="G1034" s="2">
        <v>45148</v>
      </c>
      <c r="H1034" s="6">
        <f t="shared" si="16"/>
        <v>8</v>
      </c>
      <c r="I1034">
        <v>32860.03</v>
      </c>
      <c r="J1034">
        <v>32860.03</v>
      </c>
      <c r="K1034">
        <v>3012</v>
      </c>
      <c r="L1034" s="5" t="s">
        <v>13</v>
      </c>
    </row>
    <row r="1035" spans="1:12" x14ac:dyDescent="0.2">
      <c r="A1035">
        <v>2023</v>
      </c>
      <c r="B1035">
        <v>111</v>
      </c>
      <c r="C1035">
        <v>89100601</v>
      </c>
      <c r="D1035" s="1" t="s">
        <v>10</v>
      </c>
      <c r="E1035">
        <v>430627445</v>
      </c>
      <c r="F1035" s="2">
        <v>44922</v>
      </c>
      <c r="G1035" s="2">
        <v>44957</v>
      </c>
      <c r="H1035" s="6">
        <f t="shared" si="16"/>
        <v>1</v>
      </c>
      <c r="I1035">
        <v>62431.25</v>
      </c>
      <c r="J1035">
        <v>62431.25</v>
      </c>
      <c r="K1035">
        <v>112</v>
      </c>
    </row>
    <row r="1036" spans="1:12" x14ac:dyDescent="0.2">
      <c r="A1036">
        <v>2023</v>
      </c>
      <c r="B1036">
        <v>111</v>
      </c>
      <c r="C1036">
        <v>89100601</v>
      </c>
      <c r="D1036" s="1" t="s">
        <v>10</v>
      </c>
      <c r="E1036">
        <v>430627445</v>
      </c>
      <c r="F1036" s="2">
        <v>44958</v>
      </c>
      <c r="G1036" s="2">
        <v>44985</v>
      </c>
      <c r="H1036" s="6">
        <f t="shared" si="16"/>
        <v>2</v>
      </c>
      <c r="I1036">
        <v>48161.25</v>
      </c>
      <c r="J1036">
        <v>48161.25</v>
      </c>
    </row>
    <row r="1037" spans="1:12" ht="15" hidden="1" x14ac:dyDescent="0.25">
      <c r="A1037">
        <v>2023</v>
      </c>
      <c r="B1037">
        <v>111</v>
      </c>
      <c r="C1037">
        <v>89100601</v>
      </c>
      <c r="D1037" s="1" t="s">
        <v>10</v>
      </c>
      <c r="E1037">
        <v>430627445</v>
      </c>
      <c r="F1037" s="2">
        <v>44985</v>
      </c>
      <c r="G1037" s="2">
        <v>45007</v>
      </c>
      <c r="H1037" s="6">
        <f t="shared" si="16"/>
        <v>3</v>
      </c>
      <c r="I1037">
        <v>42428.98</v>
      </c>
      <c r="J1037">
        <v>42428.98</v>
      </c>
      <c r="K1037">
        <v>3012</v>
      </c>
      <c r="L1037" s="5" t="s">
        <v>13</v>
      </c>
    </row>
    <row r="1038" spans="1:12" x14ac:dyDescent="0.2">
      <c r="A1038">
        <v>2023</v>
      </c>
      <c r="B1038">
        <v>111</v>
      </c>
      <c r="C1038">
        <v>89100601</v>
      </c>
      <c r="D1038" s="1" t="s">
        <v>10</v>
      </c>
      <c r="E1038">
        <v>440111103</v>
      </c>
      <c r="F1038" s="2">
        <v>45268</v>
      </c>
      <c r="G1038" s="2">
        <v>45291</v>
      </c>
      <c r="H1038" s="6">
        <f t="shared" si="16"/>
        <v>12</v>
      </c>
      <c r="I1038">
        <v>56782.17</v>
      </c>
      <c r="J1038">
        <v>56782.17</v>
      </c>
      <c r="K1038">
        <v>3011</v>
      </c>
    </row>
    <row r="1039" spans="1:12" x14ac:dyDescent="0.2">
      <c r="A1039">
        <v>2023</v>
      </c>
      <c r="B1039">
        <v>111</v>
      </c>
      <c r="C1039">
        <v>89100601</v>
      </c>
      <c r="D1039" s="1" t="s">
        <v>10</v>
      </c>
      <c r="E1039">
        <v>440626435</v>
      </c>
      <c r="F1039" s="2">
        <v>45180</v>
      </c>
      <c r="G1039" s="2">
        <v>45203</v>
      </c>
      <c r="H1039" s="6">
        <f t="shared" si="16"/>
        <v>10</v>
      </c>
      <c r="I1039">
        <v>61185.29</v>
      </c>
      <c r="J1039">
        <v>61185.29</v>
      </c>
      <c r="K1039">
        <v>1612</v>
      </c>
    </row>
    <row r="1040" spans="1:12" x14ac:dyDescent="0.2">
      <c r="A1040">
        <v>2023</v>
      </c>
      <c r="B1040">
        <v>111</v>
      </c>
      <c r="C1040">
        <v>89100601</v>
      </c>
      <c r="D1040" s="1" t="s">
        <v>10</v>
      </c>
      <c r="E1040">
        <v>440715463</v>
      </c>
      <c r="F1040" s="2">
        <v>45040</v>
      </c>
      <c r="G1040" s="2">
        <v>45061</v>
      </c>
      <c r="H1040" s="6">
        <f t="shared" si="16"/>
        <v>5</v>
      </c>
      <c r="I1040">
        <v>37458.75</v>
      </c>
      <c r="J1040">
        <v>37458.75</v>
      </c>
      <c r="K1040">
        <v>3011</v>
      </c>
    </row>
    <row r="1041" spans="1:12" x14ac:dyDescent="0.2">
      <c r="A1041">
        <v>2023</v>
      </c>
      <c r="B1041">
        <v>111</v>
      </c>
      <c r="C1041">
        <v>89100601</v>
      </c>
      <c r="D1041" s="1" t="s">
        <v>10</v>
      </c>
      <c r="E1041">
        <v>440905443</v>
      </c>
      <c r="F1041" s="2">
        <v>45064</v>
      </c>
      <c r="G1041" s="2">
        <v>45069</v>
      </c>
      <c r="H1041" s="6">
        <f t="shared" si="16"/>
        <v>5</v>
      </c>
      <c r="I1041">
        <v>9642.9500000000007</v>
      </c>
      <c r="J1041">
        <v>9642.9500000000007</v>
      </c>
      <c r="K1041">
        <v>3011</v>
      </c>
    </row>
    <row r="1042" spans="1:12" x14ac:dyDescent="0.2">
      <c r="A1042">
        <v>2023</v>
      </c>
      <c r="B1042">
        <v>111</v>
      </c>
      <c r="C1042">
        <v>89100601</v>
      </c>
      <c r="D1042" s="1" t="s">
        <v>10</v>
      </c>
      <c r="E1042">
        <v>450303470</v>
      </c>
      <c r="F1042" s="2">
        <v>45183</v>
      </c>
      <c r="G1042" s="2">
        <v>45226</v>
      </c>
      <c r="H1042" s="6">
        <f t="shared" si="16"/>
        <v>10</v>
      </c>
      <c r="I1042">
        <v>106157.97</v>
      </c>
      <c r="J1042">
        <v>106157.97</v>
      </c>
      <c r="K1042">
        <v>3111</v>
      </c>
    </row>
    <row r="1043" spans="1:12" ht="15" hidden="1" x14ac:dyDescent="0.25">
      <c r="A1043">
        <v>2023</v>
      </c>
      <c r="B1043">
        <v>111</v>
      </c>
      <c r="C1043">
        <v>89100601</v>
      </c>
      <c r="D1043" s="1" t="s">
        <v>10</v>
      </c>
      <c r="E1043">
        <v>450303470</v>
      </c>
      <c r="F1043" s="2">
        <v>45226</v>
      </c>
      <c r="G1043" s="2">
        <v>45236</v>
      </c>
      <c r="H1043" s="6">
        <f t="shared" si="16"/>
        <v>11</v>
      </c>
      <c r="I1043">
        <v>26602.3</v>
      </c>
      <c r="J1043">
        <v>26602.3</v>
      </c>
      <c r="K1043">
        <v>3012</v>
      </c>
      <c r="L1043" s="5" t="s">
        <v>13</v>
      </c>
    </row>
    <row r="1044" spans="1:12" x14ac:dyDescent="0.2">
      <c r="A1044">
        <v>2023</v>
      </c>
      <c r="B1044">
        <v>111</v>
      </c>
      <c r="C1044">
        <v>89100601</v>
      </c>
      <c r="D1044" s="1" t="s">
        <v>10</v>
      </c>
      <c r="E1044">
        <v>455222447</v>
      </c>
      <c r="F1044" s="2">
        <v>45180</v>
      </c>
      <c r="G1044" s="2">
        <v>45191</v>
      </c>
      <c r="H1044" s="6">
        <f t="shared" si="16"/>
        <v>9</v>
      </c>
      <c r="I1044">
        <v>27156.69</v>
      </c>
      <c r="J1044">
        <v>27156.69</v>
      </c>
      <c r="K1044">
        <v>216</v>
      </c>
    </row>
    <row r="1045" spans="1:12" x14ac:dyDescent="0.2">
      <c r="A1045">
        <v>2023</v>
      </c>
      <c r="B1045">
        <v>111</v>
      </c>
      <c r="C1045">
        <v>89100601</v>
      </c>
      <c r="D1045" s="1" t="s">
        <v>10</v>
      </c>
      <c r="E1045">
        <v>460724477</v>
      </c>
      <c r="F1045" s="2">
        <v>45126</v>
      </c>
      <c r="G1045" s="2">
        <v>45135</v>
      </c>
      <c r="H1045" s="6">
        <f t="shared" si="16"/>
        <v>7</v>
      </c>
      <c r="I1045">
        <v>22219.11</v>
      </c>
      <c r="J1045">
        <v>22219.11</v>
      </c>
      <c r="K1045">
        <v>2611</v>
      </c>
    </row>
    <row r="1046" spans="1:12" ht="15" hidden="1" x14ac:dyDescent="0.25">
      <c r="A1046">
        <v>2023</v>
      </c>
      <c r="B1046">
        <v>111</v>
      </c>
      <c r="C1046">
        <v>89100601</v>
      </c>
      <c r="D1046" s="1" t="s">
        <v>10</v>
      </c>
      <c r="E1046">
        <v>460724477</v>
      </c>
      <c r="F1046" s="2">
        <v>45135</v>
      </c>
      <c r="G1046" s="2">
        <v>45140</v>
      </c>
      <c r="H1046" s="6">
        <f t="shared" si="16"/>
        <v>8</v>
      </c>
      <c r="I1046">
        <v>12343.95</v>
      </c>
      <c r="J1046">
        <v>12343.95</v>
      </c>
      <c r="K1046">
        <v>3012</v>
      </c>
      <c r="L1046" s="5" t="s">
        <v>13</v>
      </c>
    </row>
    <row r="1047" spans="1:12" x14ac:dyDescent="0.2">
      <c r="A1047">
        <v>2023</v>
      </c>
      <c r="B1047">
        <v>111</v>
      </c>
      <c r="C1047">
        <v>89100601</v>
      </c>
      <c r="D1047" s="1" t="s">
        <v>10</v>
      </c>
      <c r="E1047">
        <v>475615169</v>
      </c>
      <c r="F1047" s="2">
        <v>45058</v>
      </c>
      <c r="G1047" s="2">
        <v>45077</v>
      </c>
      <c r="H1047" s="6">
        <f t="shared" si="16"/>
        <v>5</v>
      </c>
      <c r="I1047">
        <v>33891.25</v>
      </c>
      <c r="J1047">
        <v>33891.25</v>
      </c>
      <c r="K1047">
        <v>2611</v>
      </c>
    </row>
    <row r="1048" spans="1:12" ht="15" hidden="1" x14ac:dyDescent="0.25">
      <c r="A1048">
        <v>2023</v>
      </c>
      <c r="B1048">
        <v>111</v>
      </c>
      <c r="C1048">
        <v>89100601</v>
      </c>
      <c r="D1048" s="1" t="s">
        <v>10</v>
      </c>
      <c r="E1048">
        <v>475615169</v>
      </c>
      <c r="F1048" s="2">
        <v>45077</v>
      </c>
      <c r="G1048" s="2">
        <v>45104</v>
      </c>
      <c r="H1048" s="6">
        <f t="shared" si="16"/>
        <v>6</v>
      </c>
      <c r="I1048">
        <v>66657.33</v>
      </c>
      <c r="J1048">
        <v>66657.33</v>
      </c>
      <c r="K1048">
        <v>3012</v>
      </c>
      <c r="L1048" s="5" t="s">
        <v>13</v>
      </c>
    </row>
    <row r="1049" spans="1:12" ht="15" hidden="1" x14ac:dyDescent="0.25">
      <c r="A1049">
        <v>2023</v>
      </c>
      <c r="B1049">
        <v>111</v>
      </c>
      <c r="C1049">
        <v>89100601</v>
      </c>
      <c r="D1049" s="1" t="s">
        <v>10</v>
      </c>
      <c r="E1049">
        <v>475615169</v>
      </c>
      <c r="F1049" s="2">
        <v>45104</v>
      </c>
      <c r="G1049" s="2">
        <v>45114</v>
      </c>
      <c r="H1049" s="6">
        <f t="shared" si="16"/>
        <v>7</v>
      </c>
      <c r="I1049">
        <v>24687.9</v>
      </c>
      <c r="J1049">
        <v>24687.9</v>
      </c>
      <c r="K1049">
        <v>3012</v>
      </c>
      <c r="L1049" s="5" t="s">
        <v>13</v>
      </c>
    </row>
    <row r="1050" spans="1:12" x14ac:dyDescent="0.2">
      <c r="A1050">
        <v>2023</v>
      </c>
      <c r="B1050">
        <v>111</v>
      </c>
      <c r="C1050">
        <v>89100601</v>
      </c>
      <c r="D1050" s="1" t="s">
        <v>10</v>
      </c>
      <c r="E1050">
        <v>480915080</v>
      </c>
      <c r="F1050" s="2">
        <v>45078</v>
      </c>
      <c r="G1050" s="2">
        <v>45104</v>
      </c>
      <c r="H1050" s="6">
        <f t="shared" si="16"/>
        <v>6</v>
      </c>
      <c r="I1050">
        <v>64188.54</v>
      </c>
      <c r="J1050">
        <v>64188.54</v>
      </c>
      <c r="K1050">
        <v>3011</v>
      </c>
    </row>
    <row r="1051" spans="1:12" ht="15" hidden="1" x14ac:dyDescent="0.25">
      <c r="A1051">
        <v>2023</v>
      </c>
      <c r="B1051">
        <v>111</v>
      </c>
      <c r="C1051">
        <v>89100601</v>
      </c>
      <c r="D1051" s="1" t="s">
        <v>10</v>
      </c>
      <c r="E1051">
        <v>480915080</v>
      </c>
      <c r="F1051" s="2">
        <v>45104</v>
      </c>
      <c r="G1051" s="2">
        <v>45135</v>
      </c>
      <c r="H1051" s="6">
        <f t="shared" si="16"/>
        <v>7</v>
      </c>
      <c r="I1051">
        <v>82467.13</v>
      </c>
      <c r="J1051">
        <v>82467.13</v>
      </c>
      <c r="K1051">
        <v>3012</v>
      </c>
      <c r="L1051" s="5" t="s">
        <v>13</v>
      </c>
    </row>
    <row r="1052" spans="1:12" ht="15" hidden="1" x14ac:dyDescent="0.25">
      <c r="A1052">
        <v>2023</v>
      </c>
      <c r="B1052">
        <v>111</v>
      </c>
      <c r="C1052">
        <v>89100601</v>
      </c>
      <c r="D1052" s="1" t="s">
        <v>10</v>
      </c>
      <c r="E1052">
        <v>480915080</v>
      </c>
      <c r="F1052" s="2">
        <v>45135</v>
      </c>
      <c r="G1052" s="2">
        <v>45139</v>
      </c>
      <c r="H1052" s="6">
        <f t="shared" si="16"/>
        <v>8</v>
      </c>
      <c r="I1052">
        <v>10640.92</v>
      </c>
      <c r="J1052">
        <v>10640.92</v>
      </c>
      <c r="K1052">
        <v>3012</v>
      </c>
      <c r="L1052" s="5" t="s">
        <v>13</v>
      </c>
    </row>
    <row r="1053" spans="1:12" x14ac:dyDescent="0.2">
      <c r="A1053">
        <v>2023</v>
      </c>
      <c r="B1053">
        <v>111</v>
      </c>
      <c r="C1053">
        <v>89100601</v>
      </c>
      <c r="D1053" s="1" t="s">
        <v>10</v>
      </c>
      <c r="E1053">
        <v>485209409</v>
      </c>
      <c r="F1053" s="2">
        <v>45195</v>
      </c>
      <c r="G1053" s="2">
        <v>45226</v>
      </c>
      <c r="H1053" s="6">
        <f t="shared" si="16"/>
        <v>10</v>
      </c>
      <c r="I1053">
        <v>76532.490000000005</v>
      </c>
      <c r="J1053">
        <v>76532.490000000005</v>
      </c>
      <c r="K1053">
        <v>3111</v>
      </c>
    </row>
    <row r="1054" spans="1:12" ht="15" hidden="1" x14ac:dyDescent="0.25">
      <c r="A1054">
        <v>2023</v>
      </c>
      <c r="B1054">
        <v>111</v>
      </c>
      <c r="C1054">
        <v>89100601</v>
      </c>
      <c r="D1054" s="1" t="s">
        <v>10</v>
      </c>
      <c r="E1054">
        <v>485209409</v>
      </c>
      <c r="F1054" s="2">
        <v>45226</v>
      </c>
      <c r="G1054" s="2">
        <v>45252</v>
      </c>
      <c r="H1054" s="6">
        <f t="shared" si="16"/>
        <v>11</v>
      </c>
      <c r="I1054">
        <v>69165.98</v>
      </c>
      <c r="J1054">
        <v>69165.98</v>
      </c>
      <c r="K1054">
        <v>3012</v>
      </c>
      <c r="L1054" s="5" t="s">
        <v>13</v>
      </c>
    </row>
    <row r="1055" spans="1:12" x14ac:dyDescent="0.2">
      <c r="A1055">
        <v>2023</v>
      </c>
      <c r="B1055">
        <v>111</v>
      </c>
      <c r="C1055">
        <v>89100601</v>
      </c>
      <c r="D1055" s="1" t="s">
        <v>10</v>
      </c>
      <c r="E1055">
        <v>506108001</v>
      </c>
      <c r="F1055" s="2">
        <v>44945</v>
      </c>
      <c r="G1055" s="2">
        <v>44957</v>
      </c>
      <c r="H1055" s="6">
        <f t="shared" si="16"/>
        <v>1</v>
      </c>
      <c r="I1055">
        <v>21405</v>
      </c>
      <c r="J1055">
        <v>21405</v>
      </c>
      <c r="K1055">
        <v>3011</v>
      </c>
    </row>
    <row r="1056" spans="1:12" x14ac:dyDescent="0.2">
      <c r="A1056">
        <v>2023</v>
      </c>
      <c r="B1056">
        <v>111</v>
      </c>
      <c r="C1056">
        <v>89100601</v>
      </c>
      <c r="D1056" s="1" t="s">
        <v>10</v>
      </c>
      <c r="E1056">
        <v>506108001</v>
      </c>
      <c r="F1056" s="2">
        <v>44958</v>
      </c>
      <c r="G1056" s="2">
        <v>44985</v>
      </c>
      <c r="H1056" s="6">
        <f t="shared" si="16"/>
        <v>2</v>
      </c>
      <c r="I1056">
        <v>48161.25</v>
      </c>
      <c r="J1056">
        <v>48161.25</v>
      </c>
    </row>
    <row r="1057" spans="1:12" ht="15" hidden="1" x14ac:dyDescent="0.25">
      <c r="A1057">
        <v>2023</v>
      </c>
      <c r="B1057">
        <v>111</v>
      </c>
      <c r="C1057">
        <v>89100601</v>
      </c>
      <c r="D1057" s="1" t="s">
        <v>10</v>
      </c>
      <c r="E1057">
        <v>506108001</v>
      </c>
      <c r="F1057" s="2">
        <v>44985</v>
      </c>
      <c r="G1057" s="2">
        <v>44994</v>
      </c>
      <c r="H1057" s="6">
        <f t="shared" si="16"/>
        <v>3</v>
      </c>
      <c r="I1057">
        <v>16053.75</v>
      </c>
      <c r="J1057">
        <v>16053.75</v>
      </c>
      <c r="K1057">
        <v>3012</v>
      </c>
      <c r="L1057" s="5" t="s">
        <v>13</v>
      </c>
    </row>
    <row r="1058" spans="1:12" x14ac:dyDescent="0.2">
      <c r="A1058">
        <v>2023</v>
      </c>
      <c r="B1058">
        <v>111</v>
      </c>
      <c r="C1058">
        <v>89100601</v>
      </c>
      <c r="D1058" s="1" t="s">
        <v>10</v>
      </c>
      <c r="E1058">
        <v>515907216</v>
      </c>
      <c r="F1058" s="2">
        <v>45043</v>
      </c>
      <c r="G1058" s="2">
        <v>45077</v>
      </c>
      <c r="H1058" s="6">
        <f t="shared" si="16"/>
        <v>5</v>
      </c>
      <c r="I1058">
        <v>60647.5</v>
      </c>
      <c r="J1058">
        <v>60647.5</v>
      </c>
      <c r="K1058">
        <v>3011</v>
      </c>
    </row>
    <row r="1059" spans="1:12" ht="15" hidden="1" x14ac:dyDescent="0.25">
      <c r="A1059">
        <v>2023</v>
      </c>
      <c r="B1059">
        <v>111</v>
      </c>
      <c r="C1059">
        <v>89100601</v>
      </c>
      <c r="D1059" s="1" t="s">
        <v>10</v>
      </c>
      <c r="E1059">
        <v>515907216</v>
      </c>
      <c r="F1059" s="2">
        <v>45077</v>
      </c>
      <c r="G1059" s="2">
        <v>45104</v>
      </c>
      <c r="H1059" s="6">
        <f t="shared" si="16"/>
        <v>6</v>
      </c>
      <c r="I1059">
        <v>66657.33</v>
      </c>
      <c r="J1059">
        <v>66657.33</v>
      </c>
      <c r="K1059">
        <v>3012</v>
      </c>
      <c r="L1059" s="5" t="s">
        <v>13</v>
      </c>
    </row>
    <row r="1060" spans="1:12" ht="15" hidden="1" x14ac:dyDescent="0.25">
      <c r="A1060">
        <v>2023</v>
      </c>
      <c r="B1060">
        <v>111</v>
      </c>
      <c r="C1060">
        <v>89100601</v>
      </c>
      <c r="D1060" s="1" t="s">
        <v>10</v>
      </c>
      <c r="E1060">
        <v>515907216</v>
      </c>
      <c r="F1060" s="2">
        <v>45104</v>
      </c>
      <c r="G1060" s="2">
        <v>45118</v>
      </c>
      <c r="H1060" s="6">
        <f t="shared" si="16"/>
        <v>7</v>
      </c>
      <c r="I1060">
        <v>34563.06</v>
      </c>
      <c r="J1060">
        <v>34563.06</v>
      </c>
      <c r="K1060">
        <v>3012</v>
      </c>
      <c r="L1060" s="5" t="s">
        <v>13</v>
      </c>
    </row>
    <row r="1061" spans="1:12" x14ac:dyDescent="0.2">
      <c r="A1061">
        <v>2023</v>
      </c>
      <c r="B1061">
        <v>111</v>
      </c>
      <c r="C1061">
        <v>89100601</v>
      </c>
      <c r="D1061" s="1" t="s">
        <v>10</v>
      </c>
      <c r="E1061">
        <v>516017191</v>
      </c>
      <c r="F1061" s="2">
        <v>45065</v>
      </c>
      <c r="G1061" s="2">
        <v>45077</v>
      </c>
      <c r="H1061" s="6">
        <f t="shared" si="16"/>
        <v>5</v>
      </c>
      <c r="I1061">
        <v>21405</v>
      </c>
      <c r="J1061">
        <v>21405</v>
      </c>
      <c r="K1061">
        <v>3111</v>
      </c>
    </row>
    <row r="1062" spans="1:12" ht="15" hidden="1" x14ac:dyDescent="0.25">
      <c r="A1062">
        <v>2023</v>
      </c>
      <c r="B1062">
        <v>111</v>
      </c>
      <c r="C1062">
        <v>89100601</v>
      </c>
      <c r="D1062" s="1" t="s">
        <v>10</v>
      </c>
      <c r="E1062">
        <v>516017191</v>
      </c>
      <c r="F1062" s="2">
        <v>45077</v>
      </c>
      <c r="G1062" s="2">
        <v>45104</v>
      </c>
      <c r="H1062" s="6">
        <f t="shared" si="16"/>
        <v>6</v>
      </c>
      <c r="I1062">
        <v>66657.33</v>
      </c>
      <c r="J1062">
        <v>66657.33</v>
      </c>
      <c r="K1062">
        <v>3012</v>
      </c>
      <c r="L1062" s="5" t="s">
        <v>13</v>
      </c>
    </row>
    <row r="1063" spans="1:12" ht="15" hidden="1" x14ac:dyDescent="0.25">
      <c r="A1063">
        <v>2023</v>
      </c>
      <c r="B1063">
        <v>111</v>
      </c>
      <c r="C1063">
        <v>89100601</v>
      </c>
      <c r="D1063" s="1" t="s">
        <v>10</v>
      </c>
      <c r="E1063">
        <v>516017191</v>
      </c>
      <c r="F1063" s="2">
        <v>45104</v>
      </c>
      <c r="G1063" s="2">
        <v>45138</v>
      </c>
      <c r="H1063" s="6">
        <f t="shared" si="16"/>
        <v>7</v>
      </c>
      <c r="I1063">
        <v>83938.86</v>
      </c>
      <c r="J1063">
        <v>83938.86</v>
      </c>
      <c r="K1063">
        <v>3012</v>
      </c>
      <c r="L1063" s="5" t="s">
        <v>13</v>
      </c>
    </row>
    <row r="1064" spans="1:12" x14ac:dyDescent="0.2">
      <c r="A1064">
        <v>2023</v>
      </c>
      <c r="B1064">
        <v>111</v>
      </c>
      <c r="C1064">
        <v>89100601</v>
      </c>
      <c r="D1064" s="1" t="s">
        <v>10</v>
      </c>
      <c r="E1064">
        <v>520907287</v>
      </c>
      <c r="F1064" s="2">
        <v>45035</v>
      </c>
      <c r="G1064" s="2">
        <v>45046</v>
      </c>
      <c r="H1064" s="6">
        <f t="shared" si="16"/>
        <v>4</v>
      </c>
      <c r="I1064">
        <v>19621.25</v>
      </c>
      <c r="J1064">
        <v>19621.25</v>
      </c>
      <c r="K1064">
        <v>3011</v>
      </c>
    </row>
    <row r="1065" spans="1:12" x14ac:dyDescent="0.2">
      <c r="A1065">
        <v>2023</v>
      </c>
      <c r="B1065">
        <v>111</v>
      </c>
      <c r="C1065">
        <v>89100601</v>
      </c>
      <c r="D1065" s="1" t="s">
        <v>10</v>
      </c>
      <c r="E1065">
        <v>520907287</v>
      </c>
      <c r="F1065" s="2">
        <v>45047</v>
      </c>
      <c r="G1065" s="2">
        <v>45077</v>
      </c>
      <c r="H1065" s="6">
        <f t="shared" si="16"/>
        <v>5</v>
      </c>
      <c r="I1065">
        <v>53512.5</v>
      </c>
      <c r="J1065">
        <v>53512.5</v>
      </c>
    </row>
    <row r="1066" spans="1:12" ht="15" hidden="1" x14ac:dyDescent="0.25">
      <c r="A1066">
        <v>2023</v>
      </c>
      <c r="B1066">
        <v>111</v>
      </c>
      <c r="C1066">
        <v>89100601</v>
      </c>
      <c r="D1066" s="1" t="s">
        <v>10</v>
      </c>
      <c r="E1066">
        <v>520907287</v>
      </c>
      <c r="F1066" s="2">
        <v>45077</v>
      </c>
      <c r="G1066" s="2">
        <v>45100</v>
      </c>
      <c r="H1066" s="6">
        <f t="shared" si="16"/>
        <v>6</v>
      </c>
      <c r="I1066">
        <v>56782.17</v>
      </c>
      <c r="J1066">
        <v>56782.17</v>
      </c>
      <c r="K1066">
        <v>3012</v>
      </c>
      <c r="L1066" s="5" t="s">
        <v>13</v>
      </c>
    </row>
    <row r="1067" spans="1:12" x14ac:dyDescent="0.2">
      <c r="A1067">
        <v>2023</v>
      </c>
      <c r="B1067">
        <v>111</v>
      </c>
      <c r="C1067">
        <v>89100601</v>
      </c>
      <c r="D1067" s="1" t="s">
        <v>10</v>
      </c>
      <c r="E1067">
        <v>525315059</v>
      </c>
      <c r="F1067" s="2">
        <v>45205</v>
      </c>
      <c r="G1067" s="2">
        <v>45226</v>
      </c>
      <c r="H1067" s="6">
        <f t="shared" si="16"/>
        <v>10</v>
      </c>
      <c r="I1067">
        <v>51844.59</v>
      </c>
      <c r="J1067">
        <v>51844.59</v>
      </c>
      <c r="K1067">
        <v>3011</v>
      </c>
    </row>
    <row r="1068" spans="1:12" ht="15" hidden="1" x14ac:dyDescent="0.25">
      <c r="A1068">
        <v>2023</v>
      </c>
      <c r="B1068">
        <v>111</v>
      </c>
      <c r="C1068">
        <v>89100601</v>
      </c>
      <c r="D1068" s="1" t="s">
        <v>10</v>
      </c>
      <c r="E1068">
        <v>525315059</v>
      </c>
      <c r="F1068" s="2">
        <v>45226</v>
      </c>
      <c r="G1068" s="2">
        <v>45253</v>
      </c>
      <c r="H1068" s="6">
        <f t="shared" si="16"/>
        <v>11</v>
      </c>
      <c r="I1068">
        <v>66657.33</v>
      </c>
      <c r="J1068">
        <v>66657.33</v>
      </c>
      <c r="K1068">
        <v>3012</v>
      </c>
      <c r="L1068" s="5" t="s">
        <v>13</v>
      </c>
    </row>
    <row r="1069" spans="1:12" x14ac:dyDescent="0.2">
      <c r="A1069">
        <v>2023</v>
      </c>
      <c r="B1069">
        <v>111</v>
      </c>
      <c r="C1069">
        <v>89100601</v>
      </c>
      <c r="D1069" s="1" t="s">
        <v>10</v>
      </c>
      <c r="E1069">
        <v>530710024</v>
      </c>
      <c r="F1069" s="2">
        <v>45183</v>
      </c>
      <c r="G1069" s="2">
        <v>45216</v>
      </c>
      <c r="H1069" s="6">
        <f t="shared" si="16"/>
        <v>10</v>
      </c>
      <c r="I1069">
        <v>81470.070000000007</v>
      </c>
      <c r="J1069">
        <v>81470.070000000007</v>
      </c>
      <c r="K1069">
        <v>3111</v>
      </c>
    </row>
    <row r="1070" spans="1:12" x14ac:dyDescent="0.2">
      <c r="A1070">
        <v>2023</v>
      </c>
      <c r="B1070">
        <v>111</v>
      </c>
      <c r="C1070">
        <v>89100601</v>
      </c>
      <c r="D1070" s="1" t="s">
        <v>10</v>
      </c>
      <c r="E1070">
        <v>535712095</v>
      </c>
      <c r="F1070" s="2">
        <v>44953</v>
      </c>
      <c r="G1070" s="2">
        <v>44966</v>
      </c>
      <c r="H1070" s="6">
        <f t="shared" si="16"/>
        <v>2</v>
      </c>
      <c r="I1070">
        <v>23188.75</v>
      </c>
      <c r="J1070">
        <v>23188.75</v>
      </c>
      <c r="K1070">
        <v>2112</v>
      </c>
    </row>
    <row r="1071" spans="1:12" ht="15" hidden="1" x14ac:dyDescent="0.25">
      <c r="A1071">
        <v>2023</v>
      </c>
      <c r="B1071">
        <v>111</v>
      </c>
      <c r="C1071">
        <v>89100601</v>
      </c>
      <c r="D1071" s="1" t="s">
        <v>10</v>
      </c>
      <c r="E1071">
        <v>5704280846</v>
      </c>
      <c r="F1071" s="2">
        <v>44926</v>
      </c>
      <c r="G1071" s="2">
        <v>44949</v>
      </c>
      <c r="H1071" s="6">
        <f t="shared" si="16"/>
        <v>1</v>
      </c>
      <c r="I1071">
        <v>41026.25</v>
      </c>
      <c r="J1071">
        <v>41026.25</v>
      </c>
      <c r="K1071">
        <v>3012</v>
      </c>
      <c r="L1071" s="5" t="s">
        <v>13</v>
      </c>
    </row>
    <row r="1072" spans="1:12" x14ac:dyDescent="0.2">
      <c r="A1072">
        <v>2023</v>
      </c>
      <c r="B1072">
        <v>111</v>
      </c>
      <c r="C1072">
        <v>89100601</v>
      </c>
      <c r="D1072" s="1" t="s">
        <v>10</v>
      </c>
      <c r="E1072">
        <v>6261211440</v>
      </c>
      <c r="F1072" s="2">
        <v>45034</v>
      </c>
      <c r="G1072" s="2">
        <v>45043</v>
      </c>
      <c r="H1072" s="6">
        <f t="shared" si="16"/>
        <v>4</v>
      </c>
      <c r="I1072">
        <v>16053.75</v>
      </c>
      <c r="J1072">
        <v>16053.75</v>
      </c>
      <c r="K1072">
        <v>2611</v>
      </c>
    </row>
    <row r="1073" spans="1:12" x14ac:dyDescent="0.2">
      <c r="A1073">
        <v>2023</v>
      </c>
      <c r="B1073">
        <v>111</v>
      </c>
      <c r="C1073">
        <v>89100601</v>
      </c>
      <c r="D1073" s="1" t="s">
        <v>10</v>
      </c>
      <c r="E1073">
        <v>7602155363</v>
      </c>
      <c r="F1073" s="2">
        <v>45182</v>
      </c>
      <c r="G1073" s="2">
        <v>45194</v>
      </c>
      <c r="H1073" s="6">
        <f t="shared" si="16"/>
        <v>9</v>
      </c>
      <c r="I1073">
        <v>31922.76</v>
      </c>
      <c r="J1073">
        <v>31922.76</v>
      </c>
      <c r="K1073">
        <v>611</v>
      </c>
    </row>
    <row r="1074" spans="1:12" x14ac:dyDescent="0.2">
      <c r="A1074">
        <v>2023</v>
      </c>
      <c r="B1074">
        <v>201</v>
      </c>
      <c r="C1074">
        <v>89100601</v>
      </c>
      <c r="D1074" s="1" t="s">
        <v>10</v>
      </c>
      <c r="E1074">
        <v>295929445</v>
      </c>
      <c r="F1074" s="2">
        <v>45021</v>
      </c>
      <c r="G1074" s="2">
        <v>45046</v>
      </c>
      <c r="H1074" s="6">
        <f t="shared" si="16"/>
        <v>4</v>
      </c>
      <c r="I1074">
        <v>44593.75</v>
      </c>
      <c r="J1074">
        <v>44593.75</v>
      </c>
      <c r="K1074">
        <v>3011</v>
      </c>
    </row>
    <row r="1075" spans="1:12" ht="15" hidden="1" x14ac:dyDescent="0.25">
      <c r="A1075">
        <v>2023</v>
      </c>
      <c r="B1075">
        <v>201</v>
      </c>
      <c r="C1075">
        <v>89100601</v>
      </c>
      <c r="D1075" s="1" t="s">
        <v>10</v>
      </c>
      <c r="E1075">
        <v>295929445</v>
      </c>
      <c r="F1075" s="2">
        <v>45046</v>
      </c>
      <c r="G1075" s="2">
        <v>45063</v>
      </c>
      <c r="H1075" s="6">
        <f t="shared" si="16"/>
        <v>5</v>
      </c>
      <c r="I1075">
        <v>39630.57</v>
      </c>
      <c r="J1075">
        <v>39630.57</v>
      </c>
      <c r="K1075">
        <v>3012</v>
      </c>
      <c r="L1075" s="5" t="s">
        <v>13</v>
      </c>
    </row>
    <row r="1076" spans="1:12" x14ac:dyDescent="0.2">
      <c r="A1076">
        <v>2023</v>
      </c>
      <c r="B1076">
        <v>201</v>
      </c>
      <c r="C1076">
        <v>89100601</v>
      </c>
      <c r="D1076" s="1" t="s">
        <v>10</v>
      </c>
      <c r="E1076">
        <v>336020783</v>
      </c>
      <c r="F1076" s="2">
        <v>45118</v>
      </c>
      <c r="G1076" s="2">
        <v>45135</v>
      </c>
      <c r="H1076" s="6">
        <f t="shared" si="16"/>
        <v>7</v>
      </c>
      <c r="I1076">
        <v>42848.33</v>
      </c>
      <c r="J1076">
        <v>42848.33</v>
      </c>
      <c r="K1076">
        <v>1111</v>
      </c>
    </row>
    <row r="1077" spans="1:12" ht="15" hidden="1" x14ac:dyDescent="0.25">
      <c r="A1077">
        <v>2023</v>
      </c>
      <c r="B1077">
        <v>201</v>
      </c>
      <c r="C1077">
        <v>89100601</v>
      </c>
      <c r="D1077" s="1" t="s">
        <v>10</v>
      </c>
      <c r="E1077">
        <v>336020783</v>
      </c>
      <c r="F1077" s="2">
        <v>45135</v>
      </c>
      <c r="G1077" s="2">
        <v>45159</v>
      </c>
      <c r="H1077" s="6">
        <f t="shared" si="16"/>
        <v>8</v>
      </c>
      <c r="I1077">
        <v>60491.76</v>
      </c>
      <c r="J1077">
        <v>60491.76</v>
      </c>
      <c r="K1077">
        <v>3012</v>
      </c>
      <c r="L1077" s="5" t="s">
        <v>13</v>
      </c>
    </row>
    <row r="1078" spans="1:12" x14ac:dyDescent="0.2">
      <c r="A1078">
        <v>2023</v>
      </c>
      <c r="B1078">
        <v>201</v>
      </c>
      <c r="C1078">
        <v>89100601</v>
      </c>
      <c r="D1078" s="1" t="s">
        <v>10</v>
      </c>
      <c r="E1078">
        <v>336103083</v>
      </c>
      <c r="F1078" s="2">
        <v>44927</v>
      </c>
      <c r="G1078" s="2">
        <v>44957</v>
      </c>
      <c r="H1078" s="6">
        <f t="shared" si="16"/>
        <v>1</v>
      </c>
      <c r="I1078">
        <v>53512.5</v>
      </c>
      <c r="J1078">
        <v>53512.5</v>
      </c>
    </row>
    <row r="1079" spans="1:12" ht="15" hidden="1" x14ac:dyDescent="0.25">
      <c r="A1079">
        <v>2023</v>
      </c>
      <c r="B1079">
        <v>201</v>
      </c>
      <c r="C1079">
        <v>89100601</v>
      </c>
      <c r="D1079" s="1" t="s">
        <v>10</v>
      </c>
      <c r="E1079">
        <v>336103083</v>
      </c>
      <c r="F1079" s="2">
        <v>44957</v>
      </c>
      <c r="G1079" s="2">
        <v>44973</v>
      </c>
      <c r="H1079" s="6">
        <f t="shared" si="16"/>
        <v>2</v>
      </c>
      <c r="I1079">
        <v>28540</v>
      </c>
      <c r="J1079">
        <v>28540</v>
      </c>
      <c r="K1079">
        <v>3012</v>
      </c>
      <c r="L1079" s="5" t="s">
        <v>13</v>
      </c>
    </row>
    <row r="1080" spans="1:12" x14ac:dyDescent="0.2">
      <c r="A1080">
        <v>2023</v>
      </c>
      <c r="B1080">
        <v>201</v>
      </c>
      <c r="C1080">
        <v>89100601</v>
      </c>
      <c r="D1080" s="1" t="s">
        <v>10</v>
      </c>
      <c r="E1080">
        <v>356113705</v>
      </c>
      <c r="F1080" s="2">
        <v>44964</v>
      </c>
      <c r="G1080" s="2">
        <v>44985</v>
      </c>
      <c r="H1080" s="6">
        <f t="shared" si="16"/>
        <v>2</v>
      </c>
      <c r="I1080">
        <v>37458.75</v>
      </c>
      <c r="J1080">
        <v>37458.75</v>
      </c>
      <c r="K1080">
        <v>216</v>
      </c>
    </row>
    <row r="1081" spans="1:12" x14ac:dyDescent="0.2">
      <c r="A1081">
        <v>2023</v>
      </c>
      <c r="B1081">
        <v>201</v>
      </c>
      <c r="C1081">
        <v>89100601</v>
      </c>
      <c r="D1081" s="1" t="s">
        <v>10</v>
      </c>
      <c r="E1081">
        <v>356113705</v>
      </c>
      <c r="F1081" s="2">
        <v>44986</v>
      </c>
      <c r="G1081" s="2">
        <v>45012</v>
      </c>
      <c r="H1081" s="6">
        <f t="shared" si="16"/>
        <v>3</v>
      </c>
      <c r="I1081">
        <v>46377.5</v>
      </c>
      <c r="J1081">
        <v>46377.5</v>
      </c>
    </row>
    <row r="1082" spans="1:12" ht="15" hidden="1" x14ac:dyDescent="0.25">
      <c r="A1082">
        <v>2023</v>
      </c>
      <c r="B1082">
        <v>201</v>
      </c>
      <c r="C1082">
        <v>89100601</v>
      </c>
      <c r="D1082" s="1" t="s">
        <v>10</v>
      </c>
      <c r="E1082">
        <v>356113705</v>
      </c>
      <c r="F1082" s="2">
        <v>45012</v>
      </c>
      <c r="G1082" s="2">
        <v>45034</v>
      </c>
      <c r="H1082" s="6">
        <f t="shared" si="16"/>
        <v>4</v>
      </c>
      <c r="I1082">
        <v>39242.5</v>
      </c>
      <c r="J1082">
        <v>39242.5</v>
      </c>
      <c r="K1082">
        <v>3012</v>
      </c>
      <c r="L1082" s="5" t="s">
        <v>13</v>
      </c>
    </row>
    <row r="1083" spans="1:12" x14ac:dyDescent="0.2">
      <c r="A1083">
        <v>2023</v>
      </c>
      <c r="B1083">
        <v>201</v>
      </c>
      <c r="C1083">
        <v>89100601</v>
      </c>
      <c r="D1083" s="1" t="s">
        <v>10</v>
      </c>
      <c r="E1083">
        <v>366228411</v>
      </c>
      <c r="F1083" s="2">
        <v>45226</v>
      </c>
      <c r="G1083" s="2">
        <v>45258</v>
      </c>
      <c r="H1083" s="6">
        <f t="shared" si="16"/>
        <v>11</v>
      </c>
      <c r="I1083">
        <v>74598.720000000001</v>
      </c>
      <c r="J1083">
        <v>74598.720000000001</v>
      </c>
      <c r="K1083">
        <v>3011</v>
      </c>
    </row>
    <row r="1084" spans="1:12" ht="15" hidden="1" x14ac:dyDescent="0.25">
      <c r="A1084">
        <v>2023</v>
      </c>
      <c r="B1084">
        <v>201</v>
      </c>
      <c r="C1084">
        <v>89100601</v>
      </c>
      <c r="D1084" s="1" t="s">
        <v>10</v>
      </c>
      <c r="E1084">
        <v>366228411</v>
      </c>
      <c r="F1084" s="2">
        <v>45258</v>
      </c>
      <c r="G1084" s="2">
        <v>45287</v>
      </c>
      <c r="H1084" s="6">
        <f t="shared" si="16"/>
        <v>12</v>
      </c>
      <c r="I1084">
        <v>67605.09</v>
      </c>
      <c r="J1084">
        <v>67605.09</v>
      </c>
      <c r="K1084">
        <v>3012</v>
      </c>
      <c r="L1084" s="5" t="s">
        <v>13</v>
      </c>
    </row>
    <row r="1085" spans="1:12" x14ac:dyDescent="0.2">
      <c r="A1085">
        <v>2023</v>
      </c>
      <c r="B1085">
        <v>201</v>
      </c>
      <c r="C1085">
        <v>89100601</v>
      </c>
      <c r="D1085" s="1" t="s">
        <v>10</v>
      </c>
      <c r="E1085">
        <v>370130451</v>
      </c>
      <c r="F1085" s="2">
        <v>44985</v>
      </c>
      <c r="G1085" s="2">
        <v>45012</v>
      </c>
      <c r="H1085" s="6">
        <f t="shared" si="16"/>
        <v>3</v>
      </c>
      <c r="I1085">
        <v>48161.25</v>
      </c>
      <c r="J1085">
        <v>48161.25</v>
      </c>
      <c r="K1085">
        <v>1732</v>
      </c>
    </row>
    <row r="1086" spans="1:12" ht="15" hidden="1" x14ac:dyDescent="0.25">
      <c r="A1086">
        <v>2023</v>
      </c>
      <c r="B1086">
        <v>201</v>
      </c>
      <c r="C1086">
        <v>89100601</v>
      </c>
      <c r="D1086" s="1" t="s">
        <v>10</v>
      </c>
      <c r="E1086">
        <v>370130451</v>
      </c>
      <c r="F1086" s="2">
        <v>45012</v>
      </c>
      <c r="G1086" s="2">
        <v>45013</v>
      </c>
      <c r="H1086" s="6">
        <f t="shared" si="16"/>
        <v>3</v>
      </c>
      <c r="I1086">
        <v>1928.59</v>
      </c>
      <c r="J1086">
        <v>1928.59</v>
      </c>
      <c r="K1086">
        <v>3012</v>
      </c>
      <c r="L1086" s="5" t="s">
        <v>13</v>
      </c>
    </row>
    <row r="1087" spans="1:12" x14ac:dyDescent="0.2">
      <c r="A1087">
        <v>2023</v>
      </c>
      <c r="B1087">
        <v>201</v>
      </c>
      <c r="C1087">
        <v>89100601</v>
      </c>
      <c r="D1087" s="1" t="s">
        <v>10</v>
      </c>
      <c r="E1087">
        <v>375113419</v>
      </c>
      <c r="F1087" s="2">
        <v>45229</v>
      </c>
      <c r="G1087" s="2">
        <v>45258</v>
      </c>
      <c r="H1087" s="6">
        <f t="shared" si="16"/>
        <v>11</v>
      </c>
      <c r="I1087">
        <v>67605.09</v>
      </c>
      <c r="J1087">
        <v>67605.09</v>
      </c>
      <c r="K1087">
        <v>3011</v>
      </c>
    </row>
    <row r="1088" spans="1:12" ht="15" hidden="1" x14ac:dyDescent="0.25">
      <c r="A1088">
        <v>2023</v>
      </c>
      <c r="B1088">
        <v>201</v>
      </c>
      <c r="C1088">
        <v>89100601</v>
      </c>
      <c r="D1088" s="1" t="s">
        <v>10</v>
      </c>
      <c r="E1088">
        <v>375113419</v>
      </c>
      <c r="F1088" s="2">
        <v>45258</v>
      </c>
      <c r="G1088" s="2">
        <v>45281</v>
      </c>
      <c r="H1088" s="6">
        <f t="shared" si="16"/>
        <v>12</v>
      </c>
      <c r="I1088">
        <v>53617.83</v>
      </c>
      <c r="J1088">
        <v>53617.83</v>
      </c>
      <c r="K1088">
        <v>3012</v>
      </c>
      <c r="L1088" s="5" t="s">
        <v>13</v>
      </c>
    </row>
    <row r="1089" spans="1:12" x14ac:dyDescent="0.2">
      <c r="A1089">
        <v>2023</v>
      </c>
      <c r="B1089">
        <v>201</v>
      </c>
      <c r="C1089">
        <v>89100601</v>
      </c>
      <c r="D1089" s="1" t="s">
        <v>10</v>
      </c>
      <c r="E1089">
        <v>375430429</v>
      </c>
      <c r="F1089" s="2">
        <v>44977</v>
      </c>
      <c r="G1089" s="2">
        <v>44985</v>
      </c>
      <c r="H1089" s="6">
        <f t="shared" si="16"/>
        <v>2</v>
      </c>
      <c r="I1089">
        <v>14270</v>
      </c>
      <c r="J1089">
        <v>14270</v>
      </c>
      <c r="K1089">
        <v>3111</v>
      </c>
    </row>
    <row r="1090" spans="1:12" x14ac:dyDescent="0.2">
      <c r="A1090">
        <v>2023</v>
      </c>
      <c r="B1090">
        <v>201</v>
      </c>
      <c r="C1090">
        <v>89100601</v>
      </c>
      <c r="D1090" s="1" t="s">
        <v>10</v>
      </c>
      <c r="E1090">
        <v>375430429</v>
      </c>
      <c r="F1090" s="2">
        <v>44986</v>
      </c>
      <c r="G1090" s="2">
        <v>45012</v>
      </c>
      <c r="H1090" s="6">
        <f t="shared" si="16"/>
        <v>3</v>
      </c>
      <c r="I1090">
        <v>46377.5</v>
      </c>
      <c r="J1090">
        <v>46377.5</v>
      </c>
    </row>
    <row r="1091" spans="1:12" x14ac:dyDescent="0.2">
      <c r="A1091">
        <v>2023</v>
      </c>
      <c r="B1091">
        <v>201</v>
      </c>
      <c r="C1091">
        <v>89100601</v>
      </c>
      <c r="D1091" s="1" t="s">
        <v>10</v>
      </c>
      <c r="E1091">
        <v>375430429</v>
      </c>
      <c r="F1091" s="2">
        <v>45017</v>
      </c>
      <c r="G1091" s="2">
        <v>45046</v>
      </c>
      <c r="H1091" s="6">
        <f t="shared" ref="H1091:H1154" si="17">MONTH(G1091)</f>
        <v>4</v>
      </c>
      <c r="I1091">
        <v>51728.75</v>
      </c>
      <c r="J1091">
        <v>51728.75</v>
      </c>
    </row>
    <row r="1092" spans="1:12" ht="15" hidden="1" x14ac:dyDescent="0.25">
      <c r="A1092">
        <v>2023</v>
      </c>
      <c r="B1092">
        <v>201</v>
      </c>
      <c r="C1092">
        <v>89100601</v>
      </c>
      <c r="D1092" s="1" t="s">
        <v>10</v>
      </c>
      <c r="E1092">
        <v>375430429</v>
      </c>
      <c r="F1092" s="2">
        <v>45046</v>
      </c>
      <c r="G1092" s="2">
        <v>45058</v>
      </c>
      <c r="H1092" s="6">
        <f t="shared" si="17"/>
        <v>5</v>
      </c>
      <c r="I1092">
        <v>21549.84</v>
      </c>
      <c r="J1092">
        <v>21549.84</v>
      </c>
      <c r="K1092">
        <v>3012</v>
      </c>
      <c r="L1092" s="5" t="s">
        <v>13</v>
      </c>
    </row>
    <row r="1093" spans="1:12" x14ac:dyDescent="0.2">
      <c r="A1093">
        <v>2023</v>
      </c>
      <c r="B1093">
        <v>201</v>
      </c>
      <c r="C1093">
        <v>89100601</v>
      </c>
      <c r="D1093" s="1" t="s">
        <v>10</v>
      </c>
      <c r="E1093">
        <v>376119437</v>
      </c>
      <c r="F1093" s="2">
        <v>45100</v>
      </c>
      <c r="G1093" s="2">
        <v>45109</v>
      </c>
      <c r="H1093" s="6">
        <f t="shared" si="17"/>
        <v>7</v>
      </c>
      <c r="I1093">
        <v>20980.89</v>
      </c>
      <c r="J1093">
        <v>20980.89</v>
      </c>
      <c r="K1093">
        <v>3011</v>
      </c>
    </row>
    <row r="1094" spans="1:12" x14ac:dyDescent="0.2">
      <c r="A1094">
        <v>2023</v>
      </c>
      <c r="B1094">
        <v>201</v>
      </c>
      <c r="C1094">
        <v>89100601</v>
      </c>
      <c r="D1094" s="1" t="s">
        <v>10</v>
      </c>
      <c r="E1094">
        <v>386120453</v>
      </c>
      <c r="F1094" s="2">
        <v>45041</v>
      </c>
      <c r="G1094" s="2">
        <v>45046</v>
      </c>
      <c r="H1094" s="6">
        <f t="shared" si="17"/>
        <v>4</v>
      </c>
      <c r="I1094">
        <v>8918.75</v>
      </c>
      <c r="J1094">
        <v>8918.75</v>
      </c>
      <c r="K1094">
        <v>3011</v>
      </c>
    </row>
    <row r="1095" spans="1:12" x14ac:dyDescent="0.2">
      <c r="A1095">
        <v>2023</v>
      </c>
      <c r="B1095">
        <v>201</v>
      </c>
      <c r="C1095">
        <v>89100601</v>
      </c>
      <c r="D1095" s="1" t="s">
        <v>10</v>
      </c>
      <c r="E1095">
        <v>386120453</v>
      </c>
      <c r="F1095" s="2">
        <v>45047</v>
      </c>
      <c r="G1095" s="2">
        <v>45077</v>
      </c>
      <c r="H1095" s="6">
        <f t="shared" si="17"/>
        <v>5</v>
      </c>
      <c r="I1095">
        <v>53512.5</v>
      </c>
      <c r="J1095">
        <v>53512.5</v>
      </c>
    </row>
    <row r="1096" spans="1:12" x14ac:dyDescent="0.2">
      <c r="A1096">
        <v>2023</v>
      </c>
      <c r="B1096">
        <v>201</v>
      </c>
      <c r="C1096">
        <v>89100601</v>
      </c>
      <c r="D1096" s="1" t="s">
        <v>10</v>
      </c>
      <c r="E1096">
        <v>390616420</v>
      </c>
      <c r="F1096" s="2">
        <v>45051</v>
      </c>
      <c r="G1096" s="2">
        <v>45077</v>
      </c>
      <c r="H1096" s="6">
        <f t="shared" si="17"/>
        <v>5</v>
      </c>
      <c r="I1096">
        <v>60611.46</v>
      </c>
      <c r="J1096">
        <v>60611.46</v>
      </c>
      <c r="K1096">
        <v>3011</v>
      </c>
    </row>
    <row r="1097" spans="1:12" ht="15" hidden="1" x14ac:dyDescent="0.25">
      <c r="A1097">
        <v>2023</v>
      </c>
      <c r="B1097">
        <v>201</v>
      </c>
      <c r="C1097">
        <v>89100601</v>
      </c>
      <c r="D1097" s="1" t="s">
        <v>10</v>
      </c>
      <c r="E1097">
        <v>390616420</v>
      </c>
      <c r="F1097" s="2">
        <v>45077</v>
      </c>
      <c r="G1097" s="2">
        <v>45099</v>
      </c>
      <c r="H1097" s="6">
        <f t="shared" si="17"/>
        <v>6</v>
      </c>
      <c r="I1097">
        <v>51286.62</v>
      </c>
      <c r="J1097">
        <v>51286.62</v>
      </c>
      <c r="K1097">
        <v>3012</v>
      </c>
      <c r="L1097" s="5" t="s">
        <v>13</v>
      </c>
    </row>
    <row r="1098" spans="1:12" x14ac:dyDescent="0.2">
      <c r="A1098">
        <v>2023</v>
      </c>
      <c r="B1098">
        <v>201</v>
      </c>
      <c r="C1098">
        <v>89100601</v>
      </c>
      <c r="D1098" s="1" t="s">
        <v>10</v>
      </c>
      <c r="E1098">
        <v>410607420</v>
      </c>
      <c r="F1098" s="2">
        <v>45215</v>
      </c>
      <c r="G1098" s="2">
        <v>45226</v>
      </c>
      <c r="H1098" s="6">
        <f t="shared" si="17"/>
        <v>10</v>
      </c>
      <c r="I1098">
        <v>25643.31</v>
      </c>
      <c r="J1098">
        <v>25643.31</v>
      </c>
      <c r="K1098">
        <v>3011</v>
      </c>
    </row>
    <row r="1099" spans="1:12" ht="15" hidden="1" x14ac:dyDescent="0.25">
      <c r="A1099">
        <v>2023</v>
      </c>
      <c r="B1099">
        <v>201</v>
      </c>
      <c r="C1099">
        <v>89100601</v>
      </c>
      <c r="D1099" s="1" t="s">
        <v>10</v>
      </c>
      <c r="E1099">
        <v>410607420</v>
      </c>
      <c r="F1099" s="2">
        <v>45226</v>
      </c>
      <c r="G1099" s="2">
        <v>45246</v>
      </c>
      <c r="H1099" s="6">
        <f t="shared" si="17"/>
        <v>11</v>
      </c>
      <c r="I1099">
        <v>46624.2</v>
      </c>
      <c r="J1099">
        <v>46624.2</v>
      </c>
      <c r="K1099">
        <v>3012</v>
      </c>
      <c r="L1099" s="5" t="s">
        <v>13</v>
      </c>
    </row>
    <row r="1100" spans="1:12" x14ac:dyDescent="0.2">
      <c r="A1100">
        <v>2023</v>
      </c>
      <c r="B1100">
        <v>201</v>
      </c>
      <c r="C1100">
        <v>89100601</v>
      </c>
      <c r="D1100" s="1" t="s">
        <v>10</v>
      </c>
      <c r="E1100">
        <v>420108402</v>
      </c>
      <c r="F1100" s="2">
        <v>45096</v>
      </c>
      <c r="G1100" s="2">
        <v>45104</v>
      </c>
      <c r="H1100" s="6">
        <f t="shared" si="17"/>
        <v>6</v>
      </c>
      <c r="I1100">
        <v>18649.68</v>
      </c>
      <c r="J1100">
        <v>18649.68</v>
      </c>
      <c r="K1100">
        <v>1713</v>
      </c>
    </row>
    <row r="1101" spans="1:12" ht="15" hidden="1" x14ac:dyDescent="0.25">
      <c r="A1101">
        <v>2023</v>
      </c>
      <c r="B1101">
        <v>201</v>
      </c>
      <c r="C1101">
        <v>89100601</v>
      </c>
      <c r="D1101" s="1" t="s">
        <v>10</v>
      </c>
      <c r="E1101">
        <v>420108402</v>
      </c>
      <c r="F1101" s="2">
        <v>45104</v>
      </c>
      <c r="G1101" s="2">
        <v>45135</v>
      </c>
      <c r="H1101" s="6">
        <f t="shared" si="17"/>
        <v>7</v>
      </c>
      <c r="I1101">
        <v>78135.19</v>
      </c>
      <c r="J1101">
        <v>78135.19</v>
      </c>
      <c r="K1101">
        <v>3012</v>
      </c>
      <c r="L1101" s="5" t="s">
        <v>13</v>
      </c>
    </row>
    <row r="1102" spans="1:12" ht="15" hidden="1" x14ac:dyDescent="0.25">
      <c r="A1102">
        <v>2023</v>
      </c>
      <c r="B1102">
        <v>201</v>
      </c>
      <c r="C1102">
        <v>89100601</v>
      </c>
      <c r="D1102" s="1" t="s">
        <v>10</v>
      </c>
      <c r="E1102">
        <v>420108402</v>
      </c>
      <c r="F1102" s="2">
        <v>45135</v>
      </c>
      <c r="G1102" s="2">
        <v>45152</v>
      </c>
      <c r="H1102" s="6">
        <f t="shared" si="17"/>
        <v>8</v>
      </c>
      <c r="I1102">
        <v>41523.370000000003</v>
      </c>
      <c r="J1102">
        <v>41523.370000000003</v>
      </c>
      <c r="K1102">
        <v>3012</v>
      </c>
      <c r="L1102" s="5" t="s">
        <v>13</v>
      </c>
    </row>
    <row r="1103" spans="1:12" x14ac:dyDescent="0.2">
      <c r="A1103">
        <v>2023</v>
      </c>
      <c r="B1103">
        <v>201</v>
      </c>
      <c r="C1103">
        <v>89100601</v>
      </c>
      <c r="D1103" s="1" t="s">
        <v>10</v>
      </c>
      <c r="E1103">
        <v>420115469</v>
      </c>
      <c r="F1103" s="2">
        <v>44946</v>
      </c>
      <c r="G1103" s="2">
        <v>44957</v>
      </c>
      <c r="H1103" s="6">
        <f t="shared" si="17"/>
        <v>1</v>
      </c>
      <c r="I1103">
        <v>19621.25</v>
      </c>
      <c r="J1103">
        <v>19621.25</v>
      </c>
      <c r="K1103">
        <v>216</v>
      </c>
    </row>
    <row r="1104" spans="1:12" ht="15" hidden="1" x14ac:dyDescent="0.25">
      <c r="A1104">
        <v>2023</v>
      </c>
      <c r="B1104">
        <v>201</v>
      </c>
      <c r="C1104">
        <v>89100601</v>
      </c>
      <c r="D1104" s="1" t="s">
        <v>10</v>
      </c>
      <c r="E1104">
        <v>420115469</v>
      </c>
      <c r="F1104" s="2">
        <v>44957</v>
      </c>
      <c r="G1104" s="2">
        <v>44974</v>
      </c>
      <c r="H1104" s="6">
        <f t="shared" si="17"/>
        <v>2</v>
      </c>
      <c r="I1104">
        <v>30323.75</v>
      </c>
      <c r="J1104">
        <v>30323.75</v>
      </c>
      <c r="K1104">
        <v>3012</v>
      </c>
      <c r="L1104" s="5" t="s">
        <v>13</v>
      </c>
    </row>
    <row r="1105" spans="1:12" x14ac:dyDescent="0.2">
      <c r="A1105">
        <v>2023</v>
      </c>
      <c r="B1105">
        <v>201</v>
      </c>
      <c r="C1105">
        <v>89100601</v>
      </c>
      <c r="D1105" s="1" t="s">
        <v>10</v>
      </c>
      <c r="E1105">
        <v>425217425</v>
      </c>
      <c r="F1105" s="2">
        <v>45205</v>
      </c>
      <c r="G1105" s="2">
        <v>45210</v>
      </c>
      <c r="H1105" s="6">
        <f t="shared" si="17"/>
        <v>10</v>
      </c>
      <c r="I1105">
        <v>11656.05</v>
      </c>
      <c r="J1105">
        <v>11656.05</v>
      </c>
      <c r="K1105">
        <v>3011</v>
      </c>
    </row>
    <row r="1106" spans="1:12" x14ac:dyDescent="0.2">
      <c r="A1106">
        <v>2023</v>
      </c>
      <c r="B1106">
        <v>201</v>
      </c>
      <c r="C1106">
        <v>89100601</v>
      </c>
      <c r="D1106" s="1" t="s">
        <v>10</v>
      </c>
      <c r="E1106">
        <v>425217425</v>
      </c>
      <c r="F1106" s="2">
        <v>45218</v>
      </c>
      <c r="G1106" s="2">
        <v>45226</v>
      </c>
      <c r="H1106" s="6">
        <f t="shared" si="17"/>
        <v>10</v>
      </c>
      <c r="I1106">
        <v>18649.68</v>
      </c>
      <c r="J1106">
        <v>18649.68</v>
      </c>
      <c r="K1106">
        <v>5211</v>
      </c>
    </row>
    <row r="1107" spans="1:12" ht="15" hidden="1" x14ac:dyDescent="0.25">
      <c r="A1107">
        <v>2023</v>
      </c>
      <c r="B1107">
        <v>201</v>
      </c>
      <c r="C1107">
        <v>89100601</v>
      </c>
      <c r="D1107" s="1" t="s">
        <v>10</v>
      </c>
      <c r="E1107">
        <v>425217425</v>
      </c>
      <c r="F1107" s="2">
        <v>45226</v>
      </c>
      <c r="G1107" s="2">
        <v>45243</v>
      </c>
      <c r="H1107" s="6">
        <f t="shared" si="17"/>
        <v>11</v>
      </c>
      <c r="I1107">
        <v>39630.57</v>
      </c>
      <c r="J1107">
        <v>39630.57</v>
      </c>
      <c r="K1107">
        <v>3012</v>
      </c>
      <c r="L1107" s="5" t="s">
        <v>13</v>
      </c>
    </row>
    <row r="1108" spans="1:12" x14ac:dyDescent="0.2">
      <c r="A1108">
        <v>2023</v>
      </c>
      <c r="B1108">
        <v>201</v>
      </c>
      <c r="C1108">
        <v>89100601</v>
      </c>
      <c r="D1108" s="1" t="s">
        <v>10</v>
      </c>
      <c r="E1108">
        <v>435630729</v>
      </c>
      <c r="F1108" s="2">
        <v>45252</v>
      </c>
      <c r="G1108" s="2">
        <v>45258</v>
      </c>
      <c r="H1108" s="6">
        <f t="shared" si="17"/>
        <v>11</v>
      </c>
      <c r="I1108">
        <v>13987.26</v>
      </c>
      <c r="J1108">
        <v>13987.26</v>
      </c>
      <c r="K1108">
        <v>3011</v>
      </c>
    </row>
    <row r="1109" spans="1:12" ht="15" hidden="1" x14ac:dyDescent="0.25">
      <c r="A1109">
        <v>2023</v>
      </c>
      <c r="B1109">
        <v>201</v>
      </c>
      <c r="C1109">
        <v>89100601</v>
      </c>
      <c r="D1109" s="1" t="s">
        <v>10</v>
      </c>
      <c r="E1109">
        <v>435630729</v>
      </c>
      <c r="F1109" s="2">
        <v>45258</v>
      </c>
      <c r="G1109" s="2">
        <v>45291</v>
      </c>
      <c r="H1109" s="6">
        <f t="shared" si="17"/>
        <v>12</v>
      </c>
      <c r="I1109">
        <v>76929.929999999993</v>
      </c>
      <c r="J1109">
        <v>76929.929999999993</v>
      </c>
      <c r="K1109">
        <v>3012</v>
      </c>
      <c r="L1109" s="5" t="s">
        <v>13</v>
      </c>
    </row>
    <row r="1110" spans="1:12" x14ac:dyDescent="0.2">
      <c r="A1110">
        <v>2023</v>
      </c>
      <c r="B1110">
        <v>201</v>
      </c>
      <c r="C1110">
        <v>89100601</v>
      </c>
      <c r="D1110" s="1" t="s">
        <v>10</v>
      </c>
      <c r="E1110">
        <v>440226475</v>
      </c>
      <c r="F1110" s="2">
        <v>45139</v>
      </c>
      <c r="G1110" s="2">
        <v>45163</v>
      </c>
      <c r="H1110" s="6">
        <f t="shared" si="17"/>
        <v>8</v>
      </c>
      <c r="I1110">
        <v>60491.76</v>
      </c>
      <c r="J1110">
        <v>60491.76</v>
      </c>
      <c r="K1110">
        <v>311</v>
      </c>
    </row>
    <row r="1111" spans="1:12" x14ac:dyDescent="0.2">
      <c r="A1111">
        <v>2023</v>
      </c>
      <c r="B1111">
        <v>201</v>
      </c>
      <c r="C1111">
        <v>89100601</v>
      </c>
      <c r="D1111" s="1" t="s">
        <v>10</v>
      </c>
      <c r="E1111">
        <v>440226475</v>
      </c>
      <c r="F1111" s="2">
        <v>45183</v>
      </c>
      <c r="G1111" s="2">
        <v>45191</v>
      </c>
      <c r="H1111" s="6">
        <f t="shared" si="17"/>
        <v>9</v>
      </c>
      <c r="I1111">
        <v>18649.68</v>
      </c>
      <c r="J1111">
        <v>18649.68</v>
      </c>
      <c r="K1111">
        <v>3011</v>
      </c>
    </row>
    <row r="1112" spans="1:12" x14ac:dyDescent="0.2">
      <c r="A1112">
        <v>2023</v>
      </c>
      <c r="B1112">
        <v>201</v>
      </c>
      <c r="C1112">
        <v>89100601</v>
      </c>
      <c r="D1112" s="1" t="s">
        <v>10</v>
      </c>
      <c r="E1112">
        <v>445101438</v>
      </c>
      <c r="F1112" s="2">
        <v>45117</v>
      </c>
      <c r="G1112" s="2">
        <v>45135</v>
      </c>
      <c r="H1112" s="6">
        <f t="shared" si="17"/>
        <v>7</v>
      </c>
      <c r="I1112">
        <v>41961.78</v>
      </c>
      <c r="J1112">
        <v>41961.78</v>
      </c>
      <c r="K1112">
        <v>411</v>
      </c>
    </row>
    <row r="1113" spans="1:12" ht="15" hidden="1" x14ac:dyDescent="0.25">
      <c r="A1113">
        <v>2023</v>
      </c>
      <c r="B1113">
        <v>201</v>
      </c>
      <c r="C1113">
        <v>89100601</v>
      </c>
      <c r="D1113" s="1" t="s">
        <v>10</v>
      </c>
      <c r="E1113">
        <v>445101438</v>
      </c>
      <c r="F1113" s="2">
        <v>45135</v>
      </c>
      <c r="G1113" s="2">
        <v>45161</v>
      </c>
      <c r="H1113" s="6">
        <f t="shared" si="17"/>
        <v>8</v>
      </c>
      <c r="I1113">
        <v>60611.46</v>
      </c>
      <c r="J1113">
        <v>60611.46</v>
      </c>
      <c r="K1113">
        <v>3012</v>
      </c>
      <c r="L1113" s="5" t="s">
        <v>13</v>
      </c>
    </row>
    <row r="1114" spans="1:12" x14ac:dyDescent="0.2">
      <c r="A1114">
        <v>2023</v>
      </c>
      <c r="B1114">
        <v>201</v>
      </c>
      <c r="C1114">
        <v>89100601</v>
      </c>
      <c r="D1114" s="1" t="s">
        <v>10</v>
      </c>
      <c r="E1114">
        <v>446213016</v>
      </c>
      <c r="F1114" s="2">
        <v>45082</v>
      </c>
      <c r="G1114" s="2">
        <v>45104</v>
      </c>
      <c r="H1114" s="6">
        <f t="shared" si="17"/>
        <v>6</v>
      </c>
      <c r="I1114">
        <v>51286.62</v>
      </c>
      <c r="J1114">
        <v>51286.62</v>
      </c>
      <c r="K1114">
        <v>1111</v>
      </c>
    </row>
    <row r="1115" spans="1:12" ht="15" hidden="1" x14ac:dyDescent="0.25">
      <c r="A1115">
        <v>2023</v>
      </c>
      <c r="B1115">
        <v>201</v>
      </c>
      <c r="C1115">
        <v>89100601</v>
      </c>
      <c r="D1115" s="1" t="s">
        <v>10</v>
      </c>
      <c r="E1115">
        <v>446213016</v>
      </c>
      <c r="F1115" s="2">
        <v>45104</v>
      </c>
      <c r="G1115" s="2">
        <v>45135</v>
      </c>
      <c r="H1115" s="6">
        <f t="shared" si="17"/>
        <v>7</v>
      </c>
      <c r="I1115">
        <v>72267.509999999995</v>
      </c>
      <c r="J1115">
        <v>72267.509999999995</v>
      </c>
      <c r="K1115">
        <v>3012</v>
      </c>
      <c r="L1115" s="5" t="s">
        <v>13</v>
      </c>
    </row>
    <row r="1116" spans="1:12" ht="15" hidden="1" x14ac:dyDescent="0.25">
      <c r="A1116">
        <v>2023</v>
      </c>
      <c r="B1116">
        <v>201</v>
      </c>
      <c r="C1116">
        <v>89100601</v>
      </c>
      <c r="D1116" s="1" t="s">
        <v>10</v>
      </c>
      <c r="E1116">
        <v>446213016</v>
      </c>
      <c r="F1116" s="2">
        <v>45135</v>
      </c>
      <c r="G1116" s="2">
        <v>45160</v>
      </c>
      <c r="H1116" s="6">
        <f t="shared" si="17"/>
        <v>8</v>
      </c>
      <c r="I1116">
        <v>58280.25</v>
      </c>
      <c r="J1116">
        <v>58280.25</v>
      </c>
      <c r="K1116">
        <v>3012</v>
      </c>
      <c r="L1116" s="5" t="s">
        <v>13</v>
      </c>
    </row>
    <row r="1117" spans="1:12" x14ac:dyDescent="0.2">
      <c r="A1117">
        <v>2023</v>
      </c>
      <c r="B1117">
        <v>201</v>
      </c>
      <c r="C1117">
        <v>89100601</v>
      </c>
      <c r="D1117" s="1" t="s">
        <v>10</v>
      </c>
      <c r="E1117">
        <v>455805092</v>
      </c>
      <c r="F1117" s="2">
        <v>44927</v>
      </c>
      <c r="G1117" s="2">
        <v>44957</v>
      </c>
      <c r="H1117" s="6">
        <f t="shared" si="17"/>
        <v>1</v>
      </c>
      <c r="I1117">
        <v>53512.5</v>
      </c>
      <c r="J1117">
        <v>53512.5</v>
      </c>
    </row>
    <row r="1118" spans="1:12" x14ac:dyDescent="0.2">
      <c r="A1118">
        <v>2023</v>
      </c>
      <c r="B1118">
        <v>201</v>
      </c>
      <c r="C1118">
        <v>89100601</v>
      </c>
      <c r="D1118" s="1" t="s">
        <v>10</v>
      </c>
      <c r="E1118">
        <v>455805092</v>
      </c>
      <c r="F1118" s="2">
        <v>44958</v>
      </c>
      <c r="G1118" s="2">
        <v>44985</v>
      </c>
      <c r="H1118" s="6">
        <f t="shared" si="17"/>
        <v>2</v>
      </c>
      <c r="I1118">
        <v>48161.25</v>
      </c>
      <c r="J1118">
        <v>48161.25</v>
      </c>
    </row>
    <row r="1119" spans="1:12" ht="15" hidden="1" x14ac:dyDescent="0.25">
      <c r="A1119">
        <v>2023</v>
      </c>
      <c r="B1119">
        <v>201</v>
      </c>
      <c r="C1119">
        <v>89100601</v>
      </c>
      <c r="D1119" s="1" t="s">
        <v>10</v>
      </c>
      <c r="E1119">
        <v>455805092</v>
      </c>
      <c r="F1119" s="2">
        <v>44985</v>
      </c>
      <c r="G1119" s="2">
        <v>44999</v>
      </c>
      <c r="H1119" s="6">
        <f t="shared" si="17"/>
        <v>3</v>
      </c>
      <c r="I1119">
        <v>24972.5</v>
      </c>
      <c r="J1119">
        <v>24972.5</v>
      </c>
      <c r="K1119">
        <v>3012</v>
      </c>
      <c r="L1119" s="5" t="s">
        <v>13</v>
      </c>
    </row>
    <row r="1120" spans="1:12" x14ac:dyDescent="0.2">
      <c r="A1120">
        <v>2023</v>
      </c>
      <c r="B1120">
        <v>201</v>
      </c>
      <c r="C1120">
        <v>89100601</v>
      </c>
      <c r="D1120" s="1" t="s">
        <v>10</v>
      </c>
      <c r="E1120">
        <v>465109408</v>
      </c>
      <c r="F1120" s="2">
        <v>45273</v>
      </c>
      <c r="G1120" s="2">
        <v>45291</v>
      </c>
      <c r="H1120" s="6">
        <f t="shared" si="17"/>
        <v>12</v>
      </c>
      <c r="I1120">
        <v>41961.78</v>
      </c>
      <c r="J1120">
        <v>41961.78</v>
      </c>
      <c r="K1120">
        <v>3011</v>
      </c>
    </row>
    <row r="1121" spans="1:12" x14ac:dyDescent="0.2">
      <c r="A1121">
        <v>2023</v>
      </c>
      <c r="B1121">
        <v>201</v>
      </c>
      <c r="C1121">
        <v>89100601</v>
      </c>
      <c r="D1121" s="1" t="s">
        <v>10</v>
      </c>
      <c r="E1121">
        <v>465202426</v>
      </c>
      <c r="F1121" s="2">
        <v>45008</v>
      </c>
      <c r="G1121" s="2">
        <v>45012</v>
      </c>
      <c r="H1121" s="6">
        <f t="shared" si="17"/>
        <v>3</v>
      </c>
      <c r="I1121">
        <v>7135</v>
      </c>
      <c r="J1121">
        <v>7135</v>
      </c>
      <c r="K1121">
        <v>3111</v>
      </c>
    </row>
    <row r="1122" spans="1:12" ht="15" hidden="1" x14ac:dyDescent="0.25">
      <c r="A1122">
        <v>2023</v>
      </c>
      <c r="B1122">
        <v>201</v>
      </c>
      <c r="C1122">
        <v>89100601</v>
      </c>
      <c r="D1122" s="1" t="s">
        <v>10</v>
      </c>
      <c r="E1122">
        <v>465202426</v>
      </c>
      <c r="F1122" s="2">
        <v>45012</v>
      </c>
      <c r="G1122" s="2">
        <v>45040</v>
      </c>
      <c r="H1122" s="6">
        <f t="shared" si="17"/>
        <v>4</v>
      </c>
      <c r="I1122">
        <v>49945</v>
      </c>
      <c r="J1122">
        <v>49945</v>
      </c>
      <c r="K1122">
        <v>3012</v>
      </c>
      <c r="L1122" s="5" t="s">
        <v>13</v>
      </c>
    </row>
    <row r="1123" spans="1:12" x14ac:dyDescent="0.2">
      <c r="A1123">
        <v>2023</v>
      </c>
      <c r="B1123">
        <v>201</v>
      </c>
      <c r="C1123">
        <v>89100601</v>
      </c>
      <c r="D1123" s="1" t="s">
        <v>10</v>
      </c>
      <c r="E1123">
        <v>465701469</v>
      </c>
      <c r="F1123" s="2">
        <v>45260</v>
      </c>
      <c r="G1123" s="2">
        <v>45291</v>
      </c>
      <c r="H1123" s="6">
        <f t="shared" si="17"/>
        <v>12</v>
      </c>
      <c r="I1123">
        <v>72267.509999999995</v>
      </c>
      <c r="J1123">
        <v>72267.509999999995</v>
      </c>
      <c r="K1123">
        <v>3011</v>
      </c>
    </row>
    <row r="1124" spans="1:12" x14ac:dyDescent="0.2">
      <c r="A1124">
        <v>2023</v>
      </c>
      <c r="B1124">
        <v>201</v>
      </c>
      <c r="C1124">
        <v>89100601</v>
      </c>
      <c r="D1124" s="1" t="s">
        <v>10</v>
      </c>
      <c r="E1124">
        <v>485703403</v>
      </c>
      <c r="F1124" s="2">
        <v>45034</v>
      </c>
      <c r="G1124" s="2">
        <v>45046</v>
      </c>
      <c r="H1124" s="6">
        <f t="shared" si="17"/>
        <v>4</v>
      </c>
      <c r="I1124">
        <v>21405</v>
      </c>
      <c r="J1124">
        <v>21405</v>
      </c>
      <c r="K1124">
        <v>216</v>
      </c>
    </row>
    <row r="1125" spans="1:12" ht="15" hidden="1" x14ac:dyDescent="0.25">
      <c r="A1125">
        <v>2023</v>
      </c>
      <c r="B1125">
        <v>201</v>
      </c>
      <c r="C1125">
        <v>89100601</v>
      </c>
      <c r="D1125" s="1" t="s">
        <v>10</v>
      </c>
      <c r="E1125">
        <v>485703403</v>
      </c>
      <c r="F1125" s="2">
        <v>45046</v>
      </c>
      <c r="G1125" s="2">
        <v>45071</v>
      </c>
      <c r="H1125" s="6">
        <f t="shared" si="17"/>
        <v>5</v>
      </c>
      <c r="I1125">
        <v>44593.75</v>
      </c>
      <c r="J1125">
        <v>44593.75</v>
      </c>
      <c r="K1125">
        <v>3012</v>
      </c>
      <c r="L1125" s="5" t="s">
        <v>13</v>
      </c>
    </row>
    <row r="1126" spans="1:12" x14ac:dyDescent="0.2">
      <c r="A1126">
        <v>2023</v>
      </c>
      <c r="B1126">
        <v>201</v>
      </c>
      <c r="C1126">
        <v>89100601</v>
      </c>
      <c r="D1126" s="1" t="s">
        <v>10</v>
      </c>
      <c r="E1126">
        <v>485923406</v>
      </c>
      <c r="F1126" s="2">
        <v>45182</v>
      </c>
      <c r="G1126" s="2">
        <v>45226</v>
      </c>
      <c r="H1126" s="6">
        <f t="shared" si="17"/>
        <v>10</v>
      </c>
      <c r="I1126">
        <v>102573.24</v>
      </c>
      <c r="J1126">
        <v>102573.24</v>
      </c>
      <c r="K1126">
        <v>3111</v>
      </c>
    </row>
    <row r="1127" spans="1:12" ht="15" hidden="1" x14ac:dyDescent="0.25">
      <c r="A1127">
        <v>2023</v>
      </c>
      <c r="B1127">
        <v>201</v>
      </c>
      <c r="C1127">
        <v>89100601</v>
      </c>
      <c r="D1127" s="1" t="s">
        <v>10</v>
      </c>
      <c r="E1127">
        <v>485923406</v>
      </c>
      <c r="F1127" s="2">
        <v>45226</v>
      </c>
      <c r="G1127" s="2">
        <v>45239</v>
      </c>
      <c r="H1127" s="6">
        <f t="shared" si="17"/>
        <v>11</v>
      </c>
      <c r="I1127">
        <v>30305.73</v>
      </c>
      <c r="J1127">
        <v>30305.73</v>
      </c>
      <c r="K1127">
        <v>3012</v>
      </c>
      <c r="L1127" s="5" t="s">
        <v>13</v>
      </c>
    </row>
    <row r="1128" spans="1:12" x14ac:dyDescent="0.2">
      <c r="A1128">
        <v>2023</v>
      </c>
      <c r="B1128">
        <v>201</v>
      </c>
      <c r="C1128">
        <v>89100601</v>
      </c>
      <c r="D1128" s="1" t="s">
        <v>10</v>
      </c>
      <c r="E1128">
        <v>491019174</v>
      </c>
      <c r="F1128" s="2">
        <v>45216</v>
      </c>
      <c r="G1128" s="2">
        <v>45226</v>
      </c>
      <c r="H1128" s="6">
        <f t="shared" si="17"/>
        <v>10</v>
      </c>
      <c r="I1128">
        <v>23312.1</v>
      </c>
      <c r="J1128">
        <v>23312.1</v>
      </c>
      <c r="K1128">
        <v>3011</v>
      </c>
    </row>
    <row r="1129" spans="1:12" ht="15" hidden="1" x14ac:dyDescent="0.25">
      <c r="A1129">
        <v>2023</v>
      </c>
      <c r="B1129">
        <v>201</v>
      </c>
      <c r="C1129">
        <v>89100601</v>
      </c>
      <c r="D1129" s="1" t="s">
        <v>10</v>
      </c>
      <c r="E1129">
        <v>491019174</v>
      </c>
      <c r="F1129" s="2">
        <v>45226</v>
      </c>
      <c r="G1129" s="2">
        <v>45258</v>
      </c>
      <c r="H1129" s="6">
        <f t="shared" si="17"/>
        <v>11</v>
      </c>
      <c r="I1129">
        <v>74598.720000000001</v>
      </c>
      <c r="J1129">
        <v>74598.720000000001</v>
      </c>
      <c r="K1129">
        <v>3012</v>
      </c>
      <c r="L1129" s="5" t="s">
        <v>13</v>
      </c>
    </row>
    <row r="1130" spans="1:12" ht="15" hidden="1" x14ac:dyDescent="0.25">
      <c r="A1130">
        <v>2023</v>
      </c>
      <c r="B1130">
        <v>201</v>
      </c>
      <c r="C1130">
        <v>89100601</v>
      </c>
      <c r="D1130" s="1" t="s">
        <v>10</v>
      </c>
      <c r="E1130">
        <v>491019174</v>
      </c>
      <c r="F1130" s="2">
        <v>45258</v>
      </c>
      <c r="G1130" s="2">
        <v>45275</v>
      </c>
      <c r="H1130" s="6">
        <f t="shared" si="17"/>
        <v>12</v>
      </c>
      <c r="I1130">
        <v>42848.33</v>
      </c>
      <c r="J1130">
        <v>42848.33</v>
      </c>
      <c r="K1130">
        <v>3012</v>
      </c>
      <c r="L1130" s="5" t="s">
        <v>13</v>
      </c>
    </row>
    <row r="1131" spans="1:12" x14ac:dyDescent="0.2">
      <c r="A1131">
        <v>2023</v>
      </c>
      <c r="B1131">
        <v>201</v>
      </c>
      <c r="C1131">
        <v>89100601</v>
      </c>
      <c r="D1131" s="1" t="s">
        <v>10</v>
      </c>
      <c r="E1131">
        <v>495131061</v>
      </c>
      <c r="F1131" s="2">
        <v>45182</v>
      </c>
      <c r="G1131" s="2">
        <v>45184</v>
      </c>
      <c r="H1131" s="6">
        <f t="shared" si="17"/>
        <v>9</v>
      </c>
      <c r="I1131">
        <v>4662.42</v>
      </c>
      <c r="J1131">
        <v>4662.42</v>
      </c>
      <c r="K1131">
        <v>3011</v>
      </c>
    </row>
    <row r="1132" spans="1:12" x14ac:dyDescent="0.2">
      <c r="A1132">
        <v>2023</v>
      </c>
      <c r="B1132">
        <v>201</v>
      </c>
      <c r="C1132">
        <v>89100601</v>
      </c>
      <c r="D1132" s="1" t="s">
        <v>10</v>
      </c>
      <c r="E1132">
        <v>510612053</v>
      </c>
      <c r="F1132" s="2">
        <v>45181</v>
      </c>
      <c r="G1132" s="2">
        <v>45210</v>
      </c>
      <c r="H1132" s="6">
        <f t="shared" si="17"/>
        <v>10</v>
      </c>
      <c r="I1132">
        <v>73094.210000000006</v>
      </c>
      <c r="J1132">
        <v>73094.210000000006</v>
      </c>
      <c r="K1132">
        <v>1111</v>
      </c>
    </row>
    <row r="1133" spans="1:12" x14ac:dyDescent="0.2">
      <c r="A1133">
        <v>2023</v>
      </c>
      <c r="B1133">
        <v>201</v>
      </c>
      <c r="C1133">
        <v>89100601</v>
      </c>
      <c r="D1133" s="1" t="s">
        <v>10</v>
      </c>
      <c r="E1133">
        <v>6255300568</v>
      </c>
      <c r="F1133" s="2">
        <v>45184</v>
      </c>
      <c r="G1133" s="2">
        <v>45188</v>
      </c>
      <c r="H1133" s="6">
        <f t="shared" si="17"/>
        <v>9</v>
      </c>
      <c r="I1133">
        <v>9324.84</v>
      </c>
      <c r="J1133">
        <v>9324.84</v>
      </c>
      <c r="K1133">
        <v>3111</v>
      </c>
    </row>
    <row r="1134" spans="1:12" x14ac:dyDescent="0.2">
      <c r="A1134">
        <v>2023</v>
      </c>
      <c r="B1134">
        <v>201</v>
      </c>
      <c r="C1134">
        <v>89100601</v>
      </c>
      <c r="D1134" s="1" t="s">
        <v>10</v>
      </c>
      <c r="E1134">
        <v>6452180867</v>
      </c>
      <c r="F1134" s="2">
        <v>44956</v>
      </c>
      <c r="G1134" s="2">
        <v>44985</v>
      </c>
      <c r="H1134" s="6">
        <f t="shared" si="17"/>
        <v>2</v>
      </c>
      <c r="I1134">
        <v>51728.75</v>
      </c>
      <c r="J1134">
        <v>51728.75</v>
      </c>
      <c r="K1134">
        <v>3111</v>
      </c>
    </row>
    <row r="1135" spans="1:12" ht="15" hidden="1" x14ac:dyDescent="0.25">
      <c r="A1135">
        <v>2023</v>
      </c>
      <c r="B1135">
        <v>201</v>
      </c>
      <c r="C1135">
        <v>89100601</v>
      </c>
      <c r="D1135" s="1" t="s">
        <v>10</v>
      </c>
      <c r="E1135">
        <v>6452180867</v>
      </c>
      <c r="F1135" s="2">
        <v>44985</v>
      </c>
      <c r="G1135" s="2">
        <v>44995</v>
      </c>
      <c r="H1135" s="6">
        <f t="shared" si="17"/>
        <v>3</v>
      </c>
      <c r="I1135">
        <v>17837.5</v>
      </c>
      <c r="J1135">
        <v>17837.5</v>
      </c>
      <c r="K1135">
        <v>3012</v>
      </c>
      <c r="L1135" s="5" t="s">
        <v>13</v>
      </c>
    </row>
    <row r="1136" spans="1:12" x14ac:dyDescent="0.2">
      <c r="A1136">
        <v>2023</v>
      </c>
      <c r="B1136">
        <v>205</v>
      </c>
      <c r="C1136">
        <v>89100601</v>
      </c>
      <c r="D1136" s="1" t="s">
        <v>10</v>
      </c>
      <c r="E1136">
        <v>326214467</v>
      </c>
      <c r="F1136" s="2">
        <v>45119</v>
      </c>
      <c r="G1136" s="2">
        <v>45135</v>
      </c>
      <c r="H1136" s="6">
        <f t="shared" si="17"/>
        <v>7</v>
      </c>
      <c r="I1136">
        <v>36661.599999999999</v>
      </c>
      <c r="J1136">
        <v>36661.599999999999</v>
      </c>
      <c r="K1136">
        <v>213</v>
      </c>
    </row>
    <row r="1137" spans="1:12" ht="15" hidden="1" x14ac:dyDescent="0.25">
      <c r="A1137">
        <v>2023</v>
      </c>
      <c r="B1137">
        <v>205</v>
      </c>
      <c r="C1137">
        <v>89100601</v>
      </c>
      <c r="D1137" s="1" t="s">
        <v>10</v>
      </c>
      <c r="E1137">
        <v>326214467</v>
      </c>
      <c r="F1137" s="2">
        <v>45135</v>
      </c>
      <c r="G1137" s="2">
        <v>45162</v>
      </c>
      <c r="H1137" s="6">
        <f t="shared" si="17"/>
        <v>8</v>
      </c>
      <c r="I1137">
        <v>57908.84</v>
      </c>
      <c r="J1137">
        <v>57908.84</v>
      </c>
      <c r="K1137">
        <v>3012</v>
      </c>
      <c r="L1137" s="5" t="s">
        <v>13</v>
      </c>
    </row>
    <row r="1138" spans="1:12" x14ac:dyDescent="0.2">
      <c r="A1138">
        <v>2023</v>
      </c>
      <c r="B1138">
        <v>205</v>
      </c>
      <c r="C1138">
        <v>89100601</v>
      </c>
      <c r="D1138" s="1" t="s">
        <v>10</v>
      </c>
      <c r="E1138">
        <v>326223434</v>
      </c>
      <c r="F1138" s="2">
        <v>45014</v>
      </c>
      <c r="G1138" s="2">
        <v>45046</v>
      </c>
      <c r="H1138" s="6">
        <f t="shared" si="17"/>
        <v>4</v>
      </c>
      <c r="I1138">
        <v>57080</v>
      </c>
      <c r="J1138">
        <v>57080</v>
      </c>
      <c r="K1138">
        <v>216</v>
      </c>
    </row>
    <row r="1139" spans="1:12" ht="15" hidden="1" x14ac:dyDescent="0.25">
      <c r="A1139">
        <v>2023</v>
      </c>
      <c r="B1139">
        <v>205</v>
      </c>
      <c r="C1139">
        <v>89100601</v>
      </c>
      <c r="D1139" s="1" t="s">
        <v>10</v>
      </c>
      <c r="E1139">
        <v>326223434</v>
      </c>
      <c r="F1139" s="2">
        <v>45046</v>
      </c>
      <c r="G1139" s="2">
        <v>45049</v>
      </c>
      <c r="H1139" s="6">
        <f t="shared" si="17"/>
        <v>5</v>
      </c>
      <c r="I1139">
        <v>5351.25</v>
      </c>
      <c r="J1139">
        <v>5351.25</v>
      </c>
      <c r="K1139">
        <v>3012</v>
      </c>
      <c r="L1139" s="5" t="s">
        <v>13</v>
      </c>
    </row>
    <row r="1140" spans="1:12" x14ac:dyDescent="0.2">
      <c r="A1140">
        <v>2023</v>
      </c>
      <c r="B1140">
        <v>205</v>
      </c>
      <c r="C1140">
        <v>89100601</v>
      </c>
      <c r="D1140" s="1" t="s">
        <v>10</v>
      </c>
      <c r="E1140">
        <v>335709467</v>
      </c>
      <c r="F1140" s="2">
        <v>44927</v>
      </c>
      <c r="G1140" s="2">
        <v>44957</v>
      </c>
      <c r="H1140" s="6">
        <f t="shared" si="17"/>
        <v>1</v>
      </c>
      <c r="I1140">
        <v>53512.5</v>
      </c>
      <c r="J1140">
        <v>53512.5</v>
      </c>
    </row>
    <row r="1141" spans="1:12" ht="15" hidden="1" x14ac:dyDescent="0.25">
      <c r="A1141">
        <v>2023</v>
      </c>
      <c r="B1141">
        <v>205</v>
      </c>
      <c r="C1141">
        <v>89100601</v>
      </c>
      <c r="D1141" s="1" t="s">
        <v>10</v>
      </c>
      <c r="E1141">
        <v>335709467</v>
      </c>
      <c r="F1141" s="2">
        <v>44957</v>
      </c>
      <c r="G1141" s="2">
        <v>44970</v>
      </c>
      <c r="H1141" s="6">
        <f t="shared" si="17"/>
        <v>2</v>
      </c>
      <c r="I1141">
        <v>23188.75</v>
      </c>
      <c r="J1141">
        <v>23188.75</v>
      </c>
      <c r="K1141">
        <v>3012</v>
      </c>
      <c r="L1141" s="5" t="s">
        <v>13</v>
      </c>
    </row>
    <row r="1142" spans="1:12" x14ac:dyDescent="0.2">
      <c r="A1142">
        <v>2023</v>
      </c>
      <c r="B1142">
        <v>205</v>
      </c>
      <c r="C1142">
        <v>89100601</v>
      </c>
      <c r="D1142" s="1" t="s">
        <v>10</v>
      </c>
      <c r="E1142">
        <v>340202478</v>
      </c>
      <c r="F1142" s="2">
        <v>45261</v>
      </c>
      <c r="G1142" s="2">
        <v>45291</v>
      </c>
      <c r="H1142" s="6">
        <f t="shared" si="17"/>
        <v>12</v>
      </c>
      <c r="I1142">
        <v>63578.400000000001</v>
      </c>
      <c r="J1142">
        <v>63578.400000000001</v>
      </c>
      <c r="K1142">
        <v>3011</v>
      </c>
    </row>
    <row r="1143" spans="1:12" x14ac:dyDescent="0.2">
      <c r="A1143">
        <v>2023</v>
      </c>
      <c r="B1143">
        <v>205</v>
      </c>
      <c r="C1143">
        <v>89100601</v>
      </c>
      <c r="D1143" s="1" t="s">
        <v>10</v>
      </c>
      <c r="E1143">
        <v>345117403</v>
      </c>
      <c r="F1143" s="2">
        <v>45040</v>
      </c>
      <c r="G1143" s="2">
        <v>45046</v>
      </c>
      <c r="H1143" s="6">
        <f t="shared" si="17"/>
        <v>4</v>
      </c>
      <c r="I1143">
        <v>10702.5</v>
      </c>
      <c r="J1143">
        <v>10702.5</v>
      </c>
      <c r="K1143">
        <v>213</v>
      </c>
    </row>
    <row r="1144" spans="1:12" ht="15" hidden="1" x14ac:dyDescent="0.25">
      <c r="A1144">
        <v>2023</v>
      </c>
      <c r="B1144">
        <v>205</v>
      </c>
      <c r="C1144">
        <v>89100601</v>
      </c>
      <c r="D1144" s="1" t="s">
        <v>10</v>
      </c>
      <c r="E1144">
        <v>345117403</v>
      </c>
      <c r="F1144" s="2">
        <v>45046</v>
      </c>
      <c r="G1144" s="2">
        <v>45069</v>
      </c>
      <c r="H1144" s="6">
        <f t="shared" si="17"/>
        <v>5</v>
      </c>
      <c r="I1144">
        <v>41026.25</v>
      </c>
      <c r="J1144">
        <v>41026.25</v>
      </c>
      <c r="K1144">
        <v>3012</v>
      </c>
      <c r="L1144" s="5" t="s">
        <v>13</v>
      </c>
    </row>
    <row r="1145" spans="1:12" x14ac:dyDescent="0.2">
      <c r="A1145">
        <v>2023</v>
      </c>
      <c r="B1145">
        <v>205</v>
      </c>
      <c r="C1145">
        <v>89100601</v>
      </c>
      <c r="D1145" s="1" t="s">
        <v>10</v>
      </c>
      <c r="E1145">
        <v>345425440</v>
      </c>
      <c r="F1145" s="2">
        <v>45265</v>
      </c>
      <c r="G1145" s="2">
        <v>45266</v>
      </c>
      <c r="H1145" s="6">
        <f t="shared" si="17"/>
        <v>12</v>
      </c>
      <c r="I1145">
        <v>2291.35</v>
      </c>
      <c r="J1145">
        <v>2291.35</v>
      </c>
      <c r="K1145">
        <v>216</v>
      </c>
    </row>
    <row r="1146" spans="1:12" x14ac:dyDescent="0.2">
      <c r="A1146">
        <v>2023</v>
      </c>
      <c r="B1146">
        <v>205</v>
      </c>
      <c r="C1146">
        <v>89100601</v>
      </c>
      <c r="D1146" s="1" t="s">
        <v>10</v>
      </c>
      <c r="E1146">
        <v>345527415</v>
      </c>
      <c r="F1146" s="2">
        <v>45138</v>
      </c>
      <c r="G1146" s="2">
        <v>45163</v>
      </c>
      <c r="H1146" s="6">
        <f t="shared" si="17"/>
        <v>8</v>
      </c>
      <c r="I1146">
        <v>52982</v>
      </c>
      <c r="J1146">
        <v>52982</v>
      </c>
      <c r="K1146">
        <v>3011</v>
      </c>
    </row>
    <row r="1147" spans="1:12" x14ac:dyDescent="0.2">
      <c r="A1147">
        <v>2023</v>
      </c>
      <c r="B1147">
        <v>205</v>
      </c>
      <c r="C1147">
        <v>89100601</v>
      </c>
      <c r="D1147" s="1" t="s">
        <v>10</v>
      </c>
      <c r="E1147">
        <v>350913406</v>
      </c>
      <c r="F1147" s="2">
        <v>44927</v>
      </c>
      <c r="G1147" s="2">
        <v>44943</v>
      </c>
      <c r="H1147" s="6">
        <f t="shared" si="17"/>
        <v>1</v>
      </c>
      <c r="I1147">
        <v>30857.439999999999</v>
      </c>
      <c r="J1147">
        <v>30857.439999999999</v>
      </c>
    </row>
    <row r="1148" spans="1:12" x14ac:dyDescent="0.2">
      <c r="A1148">
        <v>2023</v>
      </c>
      <c r="B1148">
        <v>205</v>
      </c>
      <c r="C1148">
        <v>89100601</v>
      </c>
      <c r="D1148" s="1" t="s">
        <v>10</v>
      </c>
      <c r="E1148">
        <v>356009772</v>
      </c>
      <c r="F1148" s="2">
        <v>45063</v>
      </c>
      <c r="G1148" s="2">
        <v>45077</v>
      </c>
      <c r="H1148" s="6">
        <f t="shared" si="17"/>
        <v>5</v>
      </c>
      <c r="I1148">
        <v>24972.5</v>
      </c>
      <c r="J1148">
        <v>24972.5</v>
      </c>
    </row>
    <row r="1149" spans="1:12" ht="15" hidden="1" x14ac:dyDescent="0.25">
      <c r="A1149">
        <v>2023</v>
      </c>
      <c r="B1149">
        <v>205</v>
      </c>
      <c r="C1149">
        <v>89100601</v>
      </c>
      <c r="D1149" s="1" t="s">
        <v>10</v>
      </c>
      <c r="E1149">
        <v>356009772</v>
      </c>
      <c r="F1149" s="2">
        <v>45077</v>
      </c>
      <c r="G1149" s="2">
        <v>45104</v>
      </c>
      <c r="H1149" s="6">
        <f t="shared" si="17"/>
        <v>6</v>
      </c>
      <c r="I1149">
        <v>57220.56</v>
      </c>
      <c r="J1149">
        <v>57220.56</v>
      </c>
      <c r="K1149">
        <v>3012</v>
      </c>
      <c r="L1149" s="5" t="s">
        <v>13</v>
      </c>
    </row>
    <row r="1150" spans="1:12" ht="15" hidden="1" x14ac:dyDescent="0.25">
      <c r="A1150">
        <v>2023</v>
      </c>
      <c r="B1150">
        <v>205</v>
      </c>
      <c r="C1150">
        <v>89100601</v>
      </c>
      <c r="D1150" s="1" t="s">
        <v>10</v>
      </c>
      <c r="E1150">
        <v>356009772</v>
      </c>
      <c r="F1150" s="2">
        <v>45104</v>
      </c>
      <c r="G1150" s="2">
        <v>45125</v>
      </c>
      <c r="H1150" s="6">
        <f t="shared" si="17"/>
        <v>7</v>
      </c>
      <c r="I1150">
        <v>48118.35</v>
      </c>
      <c r="J1150">
        <v>48118.35</v>
      </c>
      <c r="K1150">
        <v>3012</v>
      </c>
      <c r="L1150" s="5" t="s">
        <v>13</v>
      </c>
    </row>
    <row r="1151" spans="1:12" x14ac:dyDescent="0.2">
      <c r="A1151">
        <v>2023</v>
      </c>
      <c r="B1151">
        <v>205</v>
      </c>
      <c r="C1151">
        <v>89100601</v>
      </c>
      <c r="D1151" s="1" t="s">
        <v>10</v>
      </c>
      <c r="E1151">
        <v>366217441</v>
      </c>
      <c r="F1151" s="2">
        <v>45274</v>
      </c>
      <c r="G1151" s="2">
        <v>45291</v>
      </c>
      <c r="H1151" s="6">
        <f t="shared" si="17"/>
        <v>12</v>
      </c>
      <c r="I1151">
        <v>36027.760000000002</v>
      </c>
      <c r="J1151">
        <v>36027.760000000002</v>
      </c>
      <c r="K1151">
        <v>3111</v>
      </c>
    </row>
    <row r="1152" spans="1:12" x14ac:dyDescent="0.2">
      <c r="A1152">
        <v>2023</v>
      </c>
      <c r="B1152">
        <v>205</v>
      </c>
      <c r="C1152">
        <v>89100601</v>
      </c>
      <c r="D1152" s="1" t="s">
        <v>10</v>
      </c>
      <c r="E1152">
        <v>375127426</v>
      </c>
      <c r="F1152" s="2">
        <v>45253</v>
      </c>
      <c r="G1152" s="2">
        <v>45258</v>
      </c>
      <c r="H1152" s="6">
        <f t="shared" si="17"/>
        <v>11</v>
      </c>
      <c r="I1152">
        <v>10596.4</v>
      </c>
      <c r="J1152">
        <v>10596.4</v>
      </c>
      <c r="K1152">
        <v>3131</v>
      </c>
    </row>
    <row r="1153" spans="1:12" ht="15" hidden="1" x14ac:dyDescent="0.25">
      <c r="A1153">
        <v>2023</v>
      </c>
      <c r="B1153">
        <v>205</v>
      </c>
      <c r="C1153">
        <v>89100601</v>
      </c>
      <c r="D1153" s="1" t="s">
        <v>10</v>
      </c>
      <c r="E1153">
        <v>375127426</v>
      </c>
      <c r="F1153" s="2">
        <v>45258</v>
      </c>
      <c r="G1153" s="2">
        <v>45291</v>
      </c>
      <c r="H1153" s="6">
        <f t="shared" si="17"/>
        <v>12</v>
      </c>
      <c r="I1153">
        <v>69936.240000000005</v>
      </c>
      <c r="J1153">
        <v>69936.240000000005</v>
      </c>
      <c r="K1153">
        <v>3012</v>
      </c>
      <c r="L1153" s="5" t="s">
        <v>13</v>
      </c>
    </row>
    <row r="1154" spans="1:12" x14ac:dyDescent="0.2">
      <c r="A1154">
        <v>2023</v>
      </c>
      <c r="B1154">
        <v>205</v>
      </c>
      <c r="C1154">
        <v>89100601</v>
      </c>
      <c r="D1154" s="1" t="s">
        <v>10</v>
      </c>
      <c r="E1154">
        <v>376023441</v>
      </c>
      <c r="F1154" s="2">
        <v>45225</v>
      </c>
      <c r="G1154" s="2">
        <v>45258</v>
      </c>
      <c r="H1154" s="6">
        <f t="shared" si="17"/>
        <v>11</v>
      </c>
      <c r="I1154">
        <v>69936.240000000005</v>
      </c>
      <c r="J1154">
        <v>69936.240000000005</v>
      </c>
      <c r="K1154">
        <v>3011</v>
      </c>
    </row>
    <row r="1155" spans="1:12" ht="15" hidden="1" x14ac:dyDescent="0.25">
      <c r="A1155">
        <v>2023</v>
      </c>
      <c r="B1155">
        <v>205</v>
      </c>
      <c r="C1155">
        <v>89100601</v>
      </c>
      <c r="D1155" s="1" t="s">
        <v>10</v>
      </c>
      <c r="E1155">
        <v>376023441</v>
      </c>
      <c r="F1155" s="2">
        <v>45258</v>
      </c>
      <c r="G1155" s="2">
        <v>45274</v>
      </c>
      <c r="H1155" s="6">
        <f t="shared" ref="H1155:H1218" si="18">MONTH(G1155)</f>
        <v>12</v>
      </c>
      <c r="I1155">
        <v>33908.480000000003</v>
      </c>
      <c r="J1155">
        <v>33908.480000000003</v>
      </c>
      <c r="K1155">
        <v>3012</v>
      </c>
      <c r="L1155" s="5" t="s">
        <v>13</v>
      </c>
    </row>
    <row r="1156" spans="1:12" x14ac:dyDescent="0.2">
      <c r="A1156">
        <v>2023</v>
      </c>
      <c r="B1156">
        <v>205</v>
      </c>
      <c r="C1156">
        <v>89100601</v>
      </c>
      <c r="D1156" s="1" t="s">
        <v>10</v>
      </c>
      <c r="E1156">
        <v>376108051</v>
      </c>
      <c r="F1156" s="2">
        <v>45114</v>
      </c>
      <c r="G1156" s="2">
        <v>45135</v>
      </c>
      <c r="H1156" s="6">
        <f t="shared" si="18"/>
        <v>7</v>
      </c>
      <c r="I1156">
        <v>44504.88</v>
      </c>
      <c r="J1156">
        <v>44504.88</v>
      </c>
    </row>
    <row r="1157" spans="1:12" ht="15" hidden="1" x14ac:dyDescent="0.25">
      <c r="A1157">
        <v>2023</v>
      </c>
      <c r="B1157">
        <v>205</v>
      </c>
      <c r="C1157">
        <v>89100601</v>
      </c>
      <c r="D1157" s="1" t="s">
        <v>10</v>
      </c>
      <c r="E1157">
        <v>376108051</v>
      </c>
      <c r="F1157" s="2">
        <v>45135</v>
      </c>
      <c r="G1157" s="2">
        <v>45147</v>
      </c>
      <c r="H1157" s="6">
        <f t="shared" si="18"/>
        <v>8</v>
      </c>
      <c r="I1157">
        <v>25431.360000000001</v>
      </c>
      <c r="J1157">
        <v>25431.360000000001</v>
      </c>
      <c r="K1157">
        <v>3012</v>
      </c>
      <c r="L1157" s="5" t="s">
        <v>13</v>
      </c>
    </row>
    <row r="1158" spans="1:12" x14ac:dyDescent="0.2">
      <c r="A1158">
        <v>2023</v>
      </c>
      <c r="B1158">
        <v>205</v>
      </c>
      <c r="C1158">
        <v>89100601</v>
      </c>
      <c r="D1158" s="1" t="s">
        <v>10</v>
      </c>
      <c r="E1158">
        <v>376226452</v>
      </c>
      <c r="F1158" s="2">
        <v>45209</v>
      </c>
      <c r="G1158" s="2">
        <v>45226</v>
      </c>
      <c r="H1158" s="6">
        <f t="shared" si="18"/>
        <v>10</v>
      </c>
      <c r="I1158">
        <v>36027.760000000002</v>
      </c>
      <c r="J1158">
        <v>36027.760000000002</v>
      </c>
      <c r="K1158">
        <v>3011</v>
      </c>
    </row>
    <row r="1159" spans="1:12" ht="15" hidden="1" x14ac:dyDescent="0.25">
      <c r="A1159">
        <v>2023</v>
      </c>
      <c r="B1159">
        <v>205</v>
      </c>
      <c r="C1159">
        <v>89100601</v>
      </c>
      <c r="D1159" s="1" t="s">
        <v>10</v>
      </c>
      <c r="E1159">
        <v>376226452</v>
      </c>
      <c r="F1159" s="2">
        <v>45226</v>
      </c>
      <c r="G1159" s="2">
        <v>45258</v>
      </c>
      <c r="H1159" s="6">
        <f t="shared" si="18"/>
        <v>11</v>
      </c>
      <c r="I1159">
        <v>67816.960000000006</v>
      </c>
      <c r="J1159">
        <v>67816.960000000006</v>
      </c>
      <c r="K1159">
        <v>3012</v>
      </c>
      <c r="L1159" s="5" t="s">
        <v>13</v>
      </c>
    </row>
    <row r="1160" spans="1:12" ht="15" hidden="1" x14ac:dyDescent="0.25">
      <c r="A1160">
        <v>2023</v>
      </c>
      <c r="B1160">
        <v>205</v>
      </c>
      <c r="C1160">
        <v>89100601</v>
      </c>
      <c r="D1160" s="1" t="s">
        <v>10</v>
      </c>
      <c r="E1160">
        <v>376226452</v>
      </c>
      <c r="F1160" s="2">
        <v>45258</v>
      </c>
      <c r="G1160" s="2">
        <v>45278</v>
      </c>
      <c r="H1160" s="6">
        <f t="shared" si="18"/>
        <v>12</v>
      </c>
      <c r="I1160">
        <v>42385.599999999999</v>
      </c>
      <c r="J1160">
        <v>42385.599999999999</v>
      </c>
      <c r="K1160">
        <v>3012</v>
      </c>
      <c r="L1160" s="5" t="s">
        <v>13</v>
      </c>
    </row>
    <row r="1161" spans="1:12" x14ac:dyDescent="0.2">
      <c r="A1161">
        <v>2023</v>
      </c>
      <c r="B1161">
        <v>205</v>
      </c>
      <c r="C1161">
        <v>89100601</v>
      </c>
      <c r="D1161" s="1" t="s">
        <v>10</v>
      </c>
      <c r="E1161">
        <v>381126411</v>
      </c>
      <c r="F1161" s="2">
        <v>44985</v>
      </c>
      <c r="G1161" s="2">
        <v>44988</v>
      </c>
      <c r="H1161" s="6">
        <f t="shared" si="18"/>
        <v>3</v>
      </c>
      <c r="I1161">
        <v>5351.25</v>
      </c>
      <c r="J1161">
        <v>5351.25</v>
      </c>
      <c r="K1161">
        <v>1111</v>
      </c>
    </row>
    <row r="1162" spans="1:12" x14ac:dyDescent="0.2">
      <c r="A1162">
        <v>2023</v>
      </c>
      <c r="B1162">
        <v>205</v>
      </c>
      <c r="C1162">
        <v>89100601</v>
      </c>
      <c r="D1162" s="1" t="s">
        <v>10</v>
      </c>
      <c r="E1162">
        <v>385626402</v>
      </c>
      <c r="F1162" s="2">
        <v>44915</v>
      </c>
      <c r="G1162" s="2">
        <v>44916</v>
      </c>
      <c r="H1162" s="6">
        <f t="shared" si="18"/>
        <v>12</v>
      </c>
      <c r="I1162">
        <v>0</v>
      </c>
      <c r="J1162">
        <v>5626.42</v>
      </c>
    </row>
    <row r="1163" spans="1:12" x14ac:dyDescent="0.2">
      <c r="A1163">
        <v>2023</v>
      </c>
      <c r="B1163">
        <v>205</v>
      </c>
      <c r="C1163">
        <v>89100601</v>
      </c>
      <c r="D1163" s="1" t="s">
        <v>10</v>
      </c>
      <c r="E1163">
        <v>385626402</v>
      </c>
      <c r="F1163" s="2">
        <v>44927</v>
      </c>
      <c r="G1163" s="2">
        <v>44937</v>
      </c>
      <c r="H1163" s="6">
        <f t="shared" si="18"/>
        <v>1</v>
      </c>
      <c r="I1163">
        <v>19285.900000000001</v>
      </c>
      <c r="J1163">
        <v>19285.900000000001</v>
      </c>
    </row>
    <row r="1164" spans="1:12" x14ac:dyDescent="0.2">
      <c r="A1164">
        <v>2023</v>
      </c>
      <c r="B1164">
        <v>205</v>
      </c>
      <c r="C1164">
        <v>89100601</v>
      </c>
      <c r="D1164" s="1" t="s">
        <v>10</v>
      </c>
      <c r="E1164">
        <v>385628445</v>
      </c>
      <c r="F1164" s="2">
        <v>45243</v>
      </c>
      <c r="G1164" s="2">
        <v>45258</v>
      </c>
      <c r="H1164" s="6">
        <f t="shared" si="18"/>
        <v>11</v>
      </c>
      <c r="I1164">
        <v>31789.200000000001</v>
      </c>
      <c r="J1164">
        <v>31789.200000000001</v>
      </c>
      <c r="K1164">
        <v>3011</v>
      </c>
    </row>
    <row r="1165" spans="1:12" ht="15" hidden="1" x14ac:dyDescent="0.25">
      <c r="A1165">
        <v>2023</v>
      </c>
      <c r="B1165">
        <v>205</v>
      </c>
      <c r="C1165">
        <v>89100601</v>
      </c>
      <c r="D1165" s="1" t="s">
        <v>10</v>
      </c>
      <c r="E1165">
        <v>385628445</v>
      </c>
      <c r="F1165" s="2">
        <v>45258</v>
      </c>
      <c r="G1165" s="2">
        <v>45291</v>
      </c>
      <c r="H1165" s="6">
        <f t="shared" si="18"/>
        <v>12</v>
      </c>
      <c r="I1165">
        <v>69936.240000000005</v>
      </c>
      <c r="J1165">
        <v>69936.240000000005</v>
      </c>
      <c r="K1165">
        <v>3012</v>
      </c>
      <c r="L1165" s="5" t="s">
        <v>13</v>
      </c>
    </row>
    <row r="1166" spans="1:12" x14ac:dyDescent="0.2">
      <c r="A1166">
        <v>2023</v>
      </c>
      <c r="B1166">
        <v>205</v>
      </c>
      <c r="C1166">
        <v>89100601</v>
      </c>
      <c r="D1166" s="1" t="s">
        <v>10</v>
      </c>
      <c r="E1166">
        <v>385913430</v>
      </c>
      <c r="F1166" s="2">
        <v>45005</v>
      </c>
      <c r="G1166" s="2">
        <v>45012</v>
      </c>
      <c r="H1166" s="6">
        <f t="shared" si="18"/>
        <v>3</v>
      </c>
      <c r="I1166">
        <v>12486.25</v>
      </c>
      <c r="J1166">
        <v>12486.25</v>
      </c>
      <c r="K1166">
        <v>3011</v>
      </c>
    </row>
    <row r="1167" spans="1:12" x14ac:dyDescent="0.2">
      <c r="A1167">
        <v>2023</v>
      </c>
      <c r="B1167">
        <v>205</v>
      </c>
      <c r="C1167">
        <v>89100601</v>
      </c>
      <c r="D1167" s="1" t="s">
        <v>10</v>
      </c>
      <c r="E1167">
        <v>385913430</v>
      </c>
      <c r="F1167" s="2">
        <v>45017</v>
      </c>
      <c r="G1167" s="2">
        <v>45046</v>
      </c>
      <c r="H1167" s="6">
        <f t="shared" si="18"/>
        <v>4</v>
      </c>
      <c r="I1167">
        <v>51728.75</v>
      </c>
      <c r="J1167">
        <v>51728.75</v>
      </c>
    </row>
    <row r="1168" spans="1:12" ht="15" hidden="1" x14ac:dyDescent="0.25">
      <c r="A1168">
        <v>2023</v>
      </c>
      <c r="B1168">
        <v>205</v>
      </c>
      <c r="C1168">
        <v>89100601</v>
      </c>
      <c r="D1168" s="1" t="s">
        <v>10</v>
      </c>
      <c r="E1168">
        <v>385913430</v>
      </c>
      <c r="F1168" s="2">
        <v>45046</v>
      </c>
      <c r="G1168" s="2">
        <v>45058</v>
      </c>
      <c r="H1168" s="6">
        <f t="shared" si="18"/>
        <v>5</v>
      </c>
      <c r="I1168">
        <v>21405</v>
      </c>
      <c r="J1168">
        <v>21405</v>
      </c>
      <c r="K1168">
        <v>3012</v>
      </c>
      <c r="L1168" s="5" t="s">
        <v>13</v>
      </c>
    </row>
    <row r="1169" spans="1:12" x14ac:dyDescent="0.2">
      <c r="A1169">
        <v>2023</v>
      </c>
      <c r="B1169">
        <v>205</v>
      </c>
      <c r="C1169">
        <v>89100601</v>
      </c>
      <c r="D1169" s="1" t="s">
        <v>10</v>
      </c>
      <c r="E1169">
        <v>390903480</v>
      </c>
      <c r="F1169" s="2">
        <v>45275</v>
      </c>
      <c r="G1169" s="2">
        <v>45282</v>
      </c>
      <c r="H1169" s="6">
        <f t="shared" si="18"/>
        <v>12</v>
      </c>
      <c r="I1169">
        <v>14834.96</v>
      </c>
      <c r="J1169">
        <v>14834.96</v>
      </c>
      <c r="K1169">
        <v>612</v>
      </c>
    </row>
    <row r="1170" spans="1:12" x14ac:dyDescent="0.2">
      <c r="A1170">
        <v>2023</v>
      </c>
      <c r="B1170">
        <v>205</v>
      </c>
      <c r="C1170">
        <v>89100601</v>
      </c>
      <c r="D1170" s="1" t="s">
        <v>10</v>
      </c>
      <c r="E1170">
        <v>405917463</v>
      </c>
      <c r="F1170" s="2">
        <v>44963</v>
      </c>
      <c r="G1170" s="2">
        <v>44973</v>
      </c>
      <c r="H1170" s="6">
        <f t="shared" si="18"/>
        <v>2</v>
      </c>
      <c r="I1170">
        <v>16123.6</v>
      </c>
      <c r="J1170">
        <v>16123.6</v>
      </c>
      <c r="K1170">
        <v>1713</v>
      </c>
    </row>
    <row r="1171" spans="1:12" x14ac:dyDescent="0.2">
      <c r="A1171">
        <v>2023</v>
      </c>
      <c r="B1171">
        <v>205</v>
      </c>
      <c r="C1171">
        <v>89100601</v>
      </c>
      <c r="D1171" s="1" t="s">
        <v>10</v>
      </c>
      <c r="E1171">
        <v>415716461</v>
      </c>
      <c r="F1171" s="2">
        <v>45180</v>
      </c>
      <c r="G1171" s="2">
        <v>45212</v>
      </c>
      <c r="H1171" s="6">
        <f t="shared" si="18"/>
        <v>10</v>
      </c>
      <c r="I1171">
        <v>67816.960000000006</v>
      </c>
      <c r="J1171">
        <v>67816.960000000006</v>
      </c>
      <c r="K1171">
        <v>2611</v>
      </c>
    </row>
    <row r="1172" spans="1:12" x14ac:dyDescent="0.2">
      <c r="A1172">
        <v>2023</v>
      </c>
      <c r="B1172">
        <v>205</v>
      </c>
      <c r="C1172">
        <v>89100601</v>
      </c>
      <c r="D1172" s="1" t="s">
        <v>10</v>
      </c>
      <c r="E1172">
        <v>415815420</v>
      </c>
      <c r="F1172" s="2">
        <v>45009</v>
      </c>
      <c r="G1172" s="2">
        <v>45046</v>
      </c>
      <c r="H1172" s="6">
        <f t="shared" si="18"/>
        <v>4</v>
      </c>
      <c r="I1172">
        <v>65998.75</v>
      </c>
      <c r="J1172">
        <v>65998.75</v>
      </c>
      <c r="K1172">
        <v>3011</v>
      </c>
    </row>
    <row r="1173" spans="1:12" ht="15" hidden="1" x14ac:dyDescent="0.25">
      <c r="A1173">
        <v>2023</v>
      </c>
      <c r="B1173">
        <v>205</v>
      </c>
      <c r="C1173">
        <v>89100601</v>
      </c>
      <c r="D1173" s="1" t="s">
        <v>10</v>
      </c>
      <c r="E1173">
        <v>415815420</v>
      </c>
      <c r="F1173" s="2">
        <v>45046</v>
      </c>
      <c r="G1173" s="2">
        <v>45076</v>
      </c>
      <c r="H1173" s="6">
        <f t="shared" si="18"/>
        <v>5</v>
      </c>
      <c r="I1173">
        <v>63578.400000000001</v>
      </c>
      <c r="J1173">
        <v>63578.400000000001</v>
      </c>
      <c r="K1173">
        <v>3012</v>
      </c>
      <c r="L1173" s="5" t="s">
        <v>13</v>
      </c>
    </row>
    <row r="1174" spans="1:12" x14ac:dyDescent="0.2">
      <c r="A1174">
        <v>2023</v>
      </c>
      <c r="B1174">
        <v>205</v>
      </c>
      <c r="C1174">
        <v>89100601</v>
      </c>
      <c r="D1174" s="1" t="s">
        <v>10</v>
      </c>
      <c r="E1174">
        <v>416228466</v>
      </c>
      <c r="F1174" s="2">
        <v>45070</v>
      </c>
      <c r="G1174" s="2">
        <v>45077</v>
      </c>
      <c r="H1174" s="6">
        <f t="shared" si="18"/>
        <v>5</v>
      </c>
      <c r="I1174">
        <v>12486.25</v>
      </c>
      <c r="J1174">
        <v>12486.25</v>
      </c>
      <c r="K1174">
        <v>311</v>
      </c>
    </row>
    <row r="1175" spans="1:12" x14ac:dyDescent="0.2">
      <c r="A1175">
        <v>2023</v>
      </c>
      <c r="B1175">
        <v>205</v>
      </c>
      <c r="C1175">
        <v>89100601</v>
      </c>
      <c r="D1175" s="1" t="s">
        <v>10</v>
      </c>
      <c r="E1175">
        <v>416228466</v>
      </c>
      <c r="F1175" s="2">
        <v>45071</v>
      </c>
      <c r="G1175" s="2">
        <v>45072</v>
      </c>
      <c r="H1175" s="6">
        <f t="shared" si="18"/>
        <v>5</v>
      </c>
      <c r="I1175">
        <v>0</v>
      </c>
      <c r="J1175">
        <v>5125.33</v>
      </c>
    </row>
    <row r="1176" spans="1:12" ht="15" hidden="1" x14ac:dyDescent="0.25">
      <c r="A1176">
        <v>2023</v>
      </c>
      <c r="B1176">
        <v>205</v>
      </c>
      <c r="C1176">
        <v>89100601</v>
      </c>
      <c r="D1176" s="1" t="s">
        <v>10</v>
      </c>
      <c r="E1176">
        <v>416228466</v>
      </c>
      <c r="F1176" s="2">
        <v>45077</v>
      </c>
      <c r="G1176" s="2">
        <v>45097</v>
      </c>
      <c r="H1176" s="6">
        <f t="shared" si="18"/>
        <v>6</v>
      </c>
      <c r="I1176">
        <v>42385.599999999999</v>
      </c>
      <c r="J1176">
        <v>42385.599999999999</v>
      </c>
      <c r="K1176">
        <v>3012</v>
      </c>
      <c r="L1176" s="5" t="s">
        <v>13</v>
      </c>
    </row>
    <row r="1177" spans="1:12" x14ac:dyDescent="0.2">
      <c r="A1177">
        <v>2023</v>
      </c>
      <c r="B1177">
        <v>205</v>
      </c>
      <c r="C1177">
        <v>89100601</v>
      </c>
      <c r="D1177" s="1" t="s">
        <v>10</v>
      </c>
      <c r="E1177">
        <v>425128443</v>
      </c>
      <c r="F1177" s="2">
        <v>45086</v>
      </c>
      <c r="G1177" s="2">
        <v>45104</v>
      </c>
      <c r="H1177" s="6">
        <f t="shared" si="18"/>
        <v>6</v>
      </c>
      <c r="I1177">
        <v>38147.040000000001</v>
      </c>
      <c r="J1177">
        <v>38147.040000000001</v>
      </c>
      <c r="K1177">
        <v>213</v>
      </c>
    </row>
    <row r="1178" spans="1:12" ht="15" hidden="1" x14ac:dyDescent="0.25">
      <c r="A1178">
        <v>2023</v>
      </c>
      <c r="B1178">
        <v>205</v>
      </c>
      <c r="C1178">
        <v>89100601</v>
      </c>
      <c r="D1178" s="1" t="s">
        <v>10</v>
      </c>
      <c r="E1178">
        <v>425128443</v>
      </c>
      <c r="F1178" s="2">
        <v>45104</v>
      </c>
      <c r="G1178" s="2">
        <v>45135</v>
      </c>
      <c r="H1178" s="6">
        <f t="shared" si="18"/>
        <v>7</v>
      </c>
      <c r="I1178">
        <v>71031.850000000006</v>
      </c>
      <c r="J1178">
        <v>71031.850000000006</v>
      </c>
      <c r="K1178">
        <v>3012</v>
      </c>
      <c r="L1178" s="5" t="s">
        <v>13</v>
      </c>
    </row>
    <row r="1179" spans="1:12" ht="15" hidden="1" x14ac:dyDescent="0.25">
      <c r="A1179">
        <v>2023</v>
      </c>
      <c r="B1179">
        <v>205</v>
      </c>
      <c r="C1179">
        <v>89100601</v>
      </c>
      <c r="D1179" s="1" t="s">
        <v>10</v>
      </c>
      <c r="E1179">
        <v>425128443</v>
      </c>
      <c r="F1179" s="2">
        <v>45135</v>
      </c>
      <c r="G1179" s="2">
        <v>45141</v>
      </c>
      <c r="H1179" s="6">
        <f t="shared" si="18"/>
        <v>8</v>
      </c>
      <c r="I1179">
        <v>13748.1</v>
      </c>
      <c r="J1179">
        <v>13748.1</v>
      </c>
      <c r="K1179">
        <v>3012</v>
      </c>
      <c r="L1179" s="5" t="s">
        <v>13</v>
      </c>
    </row>
    <row r="1180" spans="1:12" x14ac:dyDescent="0.2">
      <c r="A1180">
        <v>2023</v>
      </c>
      <c r="B1180">
        <v>205</v>
      </c>
      <c r="C1180">
        <v>89100601</v>
      </c>
      <c r="D1180" s="1" t="s">
        <v>10</v>
      </c>
      <c r="E1180">
        <v>425330434</v>
      </c>
      <c r="F1180" s="2">
        <v>44927</v>
      </c>
      <c r="G1180" s="2">
        <v>44938</v>
      </c>
      <c r="H1180" s="6">
        <f t="shared" si="18"/>
        <v>1</v>
      </c>
      <c r="I1180">
        <v>21214.49</v>
      </c>
      <c r="J1180">
        <v>21214.49</v>
      </c>
    </row>
    <row r="1181" spans="1:12" x14ac:dyDescent="0.2">
      <c r="A1181">
        <v>2023</v>
      </c>
      <c r="B1181">
        <v>205</v>
      </c>
      <c r="C1181">
        <v>89100601</v>
      </c>
      <c r="D1181" s="1" t="s">
        <v>10</v>
      </c>
      <c r="E1181">
        <v>425609458</v>
      </c>
      <c r="F1181" s="2">
        <v>45188</v>
      </c>
      <c r="G1181" s="2">
        <v>45226</v>
      </c>
      <c r="H1181" s="6">
        <f t="shared" si="18"/>
        <v>10</v>
      </c>
      <c r="I1181">
        <v>80532.639999999999</v>
      </c>
      <c r="J1181">
        <v>80532.639999999999</v>
      </c>
      <c r="K1181">
        <v>3111</v>
      </c>
    </row>
    <row r="1182" spans="1:12" ht="15" hidden="1" x14ac:dyDescent="0.25">
      <c r="A1182">
        <v>2023</v>
      </c>
      <c r="B1182">
        <v>205</v>
      </c>
      <c r="C1182">
        <v>89100601</v>
      </c>
      <c r="D1182" s="1" t="s">
        <v>10</v>
      </c>
      <c r="E1182">
        <v>425609458</v>
      </c>
      <c r="F1182" s="2">
        <v>45226</v>
      </c>
      <c r="G1182" s="2">
        <v>45251</v>
      </c>
      <c r="H1182" s="6">
        <f t="shared" si="18"/>
        <v>11</v>
      </c>
      <c r="I1182">
        <v>52982</v>
      </c>
      <c r="J1182">
        <v>52982</v>
      </c>
      <c r="K1182">
        <v>3012</v>
      </c>
      <c r="L1182" s="5" t="s">
        <v>13</v>
      </c>
    </row>
    <row r="1183" spans="1:12" x14ac:dyDescent="0.2">
      <c r="A1183">
        <v>2023</v>
      </c>
      <c r="B1183">
        <v>205</v>
      </c>
      <c r="C1183">
        <v>89100601</v>
      </c>
      <c r="D1183" s="1" t="s">
        <v>10</v>
      </c>
      <c r="E1183">
        <v>430225414</v>
      </c>
      <c r="F1183" s="2">
        <v>44927</v>
      </c>
      <c r="G1183" s="2">
        <v>44946</v>
      </c>
      <c r="H1183" s="6">
        <f t="shared" si="18"/>
        <v>1</v>
      </c>
      <c r="I1183">
        <v>33891.25</v>
      </c>
      <c r="J1183">
        <v>33891.25</v>
      </c>
    </row>
    <row r="1184" spans="1:12" x14ac:dyDescent="0.2">
      <c r="A1184">
        <v>2023</v>
      </c>
      <c r="B1184">
        <v>205</v>
      </c>
      <c r="C1184">
        <v>89100601</v>
      </c>
      <c r="D1184" s="1" t="s">
        <v>10</v>
      </c>
      <c r="E1184">
        <v>435402162</v>
      </c>
      <c r="F1184" s="2">
        <v>45076</v>
      </c>
      <c r="G1184" s="2">
        <v>45098</v>
      </c>
      <c r="H1184" s="6">
        <f t="shared" si="18"/>
        <v>6</v>
      </c>
      <c r="I1184">
        <v>46624.160000000003</v>
      </c>
      <c r="J1184">
        <v>46624.160000000003</v>
      </c>
      <c r="K1184">
        <v>612</v>
      </c>
    </row>
    <row r="1185" spans="1:12" x14ac:dyDescent="0.2">
      <c r="A1185">
        <v>2023</v>
      </c>
      <c r="B1185">
        <v>205</v>
      </c>
      <c r="C1185">
        <v>89100601</v>
      </c>
      <c r="D1185" s="1" t="s">
        <v>10</v>
      </c>
      <c r="E1185">
        <v>436001440</v>
      </c>
      <c r="F1185" s="2">
        <v>45243</v>
      </c>
      <c r="G1185" s="2">
        <v>45253</v>
      </c>
      <c r="H1185" s="6">
        <f t="shared" si="18"/>
        <v>11</v>
      </c>
      <c r="I1185">
        <v>21192.799999999999</v>
      </c>
      <c r="J1185">
        <v>21192.799999999999</v>
      </c>
      <c r="K1185">
        <v>3011</v>
      </c>
    </row>
    <row r="1186" spans="1:12" x14ac:dyDescent="0.2">
      <c r="A1186">
        <v>2023</v>
      </c>
      <c r="B1186">
        <v>205</v>
      </c>
      <c r="C1186">
        <v>89100601</v>
      </c>
      <c r="D1186" s="1" t="s">
        <v>10</v>
      </c>
      <c r="E1186">
        <v>440113439</v>
      </c>
      <c r="F1186" s="2">
        <v>44960</v>
      </c>
      <c r="G1186" s="2">
        <v>44985</v>
      </c>
      <c r="H1186" s="6">
        <f t="shared" si="18"/>
        <v>2</v>
      </c>
      <c r="I1186">
        <v>44593.75</v>
      </c>
      <c r="J1186">
        <v>44593.75</v>
      </c>
      <c r="K1186">
        <v>216</v>
      </c>
    </row>
    <row r="1187" spans="1:12" x14ac:dyDescent="0.2">
      <c r="A1187">
        <v>2023</v>
      </c>
      <c r="B1187">
        <v>205</v>
      </c>
      <c r="C1187">
        <v>89100601</v>
      </c>
      <c r="D1187" s="1" t="s">
        <v>10</v>
      </c>
      <c r="E1187">
        <v>440113439</v>
      </c>
      <c r="F1187" s="2">
        <v>45001</v>
      </c>
      <c r="G1187" s="2">
        <v>45012</v>
      </c>
      <c r="H1187" s="6">
        <f t="shared" si="18"/>
        <v>3</v>
      </c>
      <c r="I1187">
        <v>19621.25</v>
      </c>
      <c r="J1187">
        <v>19621.25</v>
      </c>
      <c r="K1187">
        <v>216</v>
      </c>
    </row>
    <row r="1188" spans="1:12" x14ac:dyDescent="0.2">
      <c r="A1188">
        <v>2023</v>
      </c>
      <c r="B1188">
        <v>205</v>
      </c>
      <c r="C1188">
        <v>89100601</v>
      </c>
      <c r="D1188" s="1" t="s">
        <v>10</v>
      </c>
      <c r="E1188">
        <v>440113439</v>
      </c>
      <c r="F1188" s="2">
        <v>45017</v>
      </c>
      <c r="G1188" s="2">
        <v>45046</v>
      </c>
      <c r="H1188" s="6">
        <f t="shared" si="18"/>
        <v>4</v>
      </c>
      <c r="I1188">
        <v>51728.75</v>
      </c>
      <c r="J1188">
        <v>51728.75</v>
      </c>
    </row>
    <row r="1189" spans="1:12" ht="15" hidden="1" x14ac:dyDescent="0.25">
      <c r="A1189">
        <v>2023</v>
      </c>
      <c r="B1189">
        <v>205</v>
      </c>
      <c r="C1189">
        <v>89100601</v>
      </c>
      <c r="D1189" s="1" t="s">
        <v>10</v>
      </c>
      <c r="E1189">
        <v>440113439</v>
      </c>
      <c r="F1189" s="2">
        <v>45046</v>
      </c>
      <c r="G1189" s="2">
        <v>45062</v>
      </c>
      <c r="H1189" s="6">
        <f t="shared" si="18"/>
        <v>5</v>
      </c>
      <c r="I1189">
        <v>30857.439999999999</v>
      </c>
      <c r="J1189">
        <v>30857.439999999999</v>
      </c>
      <c r="K1189">
        <v>3012</v>
      </c>
      <c r="L1189" s="5" t="s">
        <v>13</v>
      </c>
    </row>
    <row r="1190" spans="1:12" x14ac:dyDescent="0.2">
      <c r="A1190">
        <v>2023</v>
      </c>
      <c r="B1190">
        <v>205</v>
      </c>
      <c r="C1190">
        <v>89100601</v>
      </c>
      <c r="D1190" s="1" t="s">
        <v>10</v>
      </c>
      <c r="E1190">
        <v>440605408</v>
      </c>
      <c r="F1190" s="2">
        <v>45201</v>
      </c>
      <c r="G1190" s="2">
        <v>45226</v>
      </c>
      <c r="H1190" s="6">
        <f t="shared" si="18"/>
        <v>10</v>
      </c>
      <c r="I1190">
        <v>52982</v>
      </c>
      <c r="J1190">
        <v>52982</v>
      </c>
      <c r="K1190">
        <v>3011</v>
      </c>
    </row>
    <row r="1191" spans="1:12" ht="15" hidden="1" x14ac:dyDescent="0.25">
      <c r="A1191">
        <v>2023</v>
      </c>
      <c r="B1191">
        <v>205</v>
      </c>
      <c r="C1191">
        <v>89100601</v>
      </c>
      <c r="D1191" s="1" t="s">
        <v>10</v>
      </c>
      <c r="E1191">
        <v>440605408</v>
      </c>
      <c r="F1191" s="2">
        <v>45226</v>
      </c>
      <c r="G1191" s="2">
        <v>45240</v>
      </c>
      <c r="H1191" s="6">
        <f t="shared" si="18"/>
        <v>11</v>
      </c>
      <c r="I1191">
        <v>29669.919999999998</v>
      </c>
      <c r="J1191">
        <v>29669.919999999998</v>
      </c>
      <c r="K1191">
        <v>3012</v>
      </c>
      <c r="L1191" s="5" t="s">
        <v>13</v>
      </c>
    </row>
    <row r="1192" spans="1:12" x14ac:dyDescent="0.2">
      <c r="A1192">
        <v>2023</v>
      </c>
      <c r="B1192">
        <v>205</v>
      </c>
      <c r="C1192">
        <v>89100601</v>
      </c>
      <c r="D1192" s="1" t="s">
        <v>10</v>
      </c>
      <c r="E1192">
        <v>445502468</v>
      </c>
      <c r="F1192" s="2">
        <v>45139</v>
      </c>
      <c r="G1192" s="2">
        <v>45153</v>
      </c>
      <c r="H1192" s="6">
        <f t="shared" si="18"/>
        <v>8</v>
      </c>
      <c r="I1192">
        <v>29669.919999999998</v>
      </c>
      <c r="J1192">
        <v>29669.919999999998</v>
      </c>
      <c r="K1192">
        <v>3111</v>
      </c>
    </row>
    <row r="1193" spans="1:12" x14ac:dyDescent="0.2">
      <c r="A1193">
        <v>2023</v>
      </c>
      <c r="B1193">
        <v>205</v>
      </c>
      <c r="C1193">
        <v>89100601</v>
      </c>
      <c r="D1193" s="1" t="s">
        <v>10</v>
      </c>
      <c r="E1193">
        <v>446223448</v>
      </c>
      <c r="F1193" s="2">
        <v>45050</v>
      </c>
      <c r="G1193" s="2">
        <v>45077</v>
      </c>
      <c r="H1193" s="6">
        <f t="shared" si="18"/>
        <v>5</v>
      </c>
      <c r="I1193">
        <v>48161.25</v>
      </c>
      <c r="J1193">
        <v>48161.25</v>
      </c>
      <c r="K1193">
        <v>3011</v>
      </c>
    </row>
    <row r="1194" spans="1:12" ht="15" hidden="1" x14ac:dyDescent="0.25">
      <c r="A1194">
        <v>2023</v>
      </c>
      <c r="B1194">
        <v>205</v>
      </c>
      <c r="C1194">
        <v>89100601</v>
      </c>
      <c r="D1194" s="1" t="s">
        <v>10</v>
      </c>
      <c r="E1194">
        <v>446223448</v>
      </c>
      <c r="F1194" s="2">
        <v>45077</v>
      </c>
      <c r="G1194" s="2">
        <v>45104</v>
      </c>
      <c r="H1194" s="6">
        <f t="shared" si="18"/>
        <v>6</v>
      </c>
      <c r="I1194">
        <v>57220.56</v>
      </c>
      <c r="J1194">
        <v>57220.56</v>
      </c>
      <c r="K1194">
        <v>3012</v>
      </c>
      <c r="L1194" s="5" t="s">
        <v>13</v>
      </c>
    </row>
    <row r="1195" spans="1:12" ht="15" hidden="1" x14ac:dyDescent="0.25">
      <c r="A1195">
        <v>2023</v>
      </c>
      <c r="B1195">
        <v>205</v>
      </c>
      <c r="C1195">
        <v>89100601</v>
      </c>
      <c r="D1195" s="1" t="s">
        <v>10</v>
      </c>
      <c r="E1195">
        <v>446223448</v>
      </c>
      <c r="F1195" s="2">
        <v>45104</v>
      </c>
      <c r="G1195" s="2">
        <v>45105</v>
      </c>
      <c r="H1195" s="6">
        <f t="shared" si="18"/>
        <v>6</v>
      </c>
      <c r="I1195">
        <v>2119.2800000000002</v>
      </c>
      <c r="J1195">
        <v>2119.2800000000002</v>
      </c>
      <c r="K1195">
        <v>3012</v>
      </c>
      <c r="L1195" s="5" t="s">
        <v>13</v>
      </c>
    </row>
    <row r="1196" spans="1:12" x14ac:dyDescent="0.2">
      <c r="A1196">
        <v>2023</v>
      </c>
      <c r="B1196">
        <v>205</v>
      </c>
      <c r="C1196">
        <v>89100601</v>
      </c>
      <c r="D1196" s="1" t="s">
        <v>10</v>
      </c>
      <c r="E1196">
        <v>455522437</v>
      </c>
      <c r="F1196" s="2">
        <v>45069</v>
      </c>
      <c r="G1196" s="2">
        <v>45077</v>
      </c>
      <c r="H1196" s="6">
        <f t="shared" si="18"/>
        <v>5</v>
      </c>
      <c r="I1196">
        <v>14270</v>
      </c>
      <c r="J1196">
        <v>14270</v>
      </c>
      <c r="K1196">
        <v>3011</v>
      </c>
    </row>
    <row r="1197" spans="1:12" ht="15" hidden="1" x14ac:dyDescent="0.25">
      <c r="A1197">
        <v>2023</v>
      </c>
      <c r="B1197">
        <v>205</v>
      </c>
      <c r="C1197">
        <v>89100601</v>
      </c>
      <c r="D1197" s="1" t="s">
        <v>10</v>
      </c>
      <c r="E1197">
        <v>455522437</v>
      </c>
      <c r="F1197" s="2">
        <v>45077</v>
      </c>
      <c r="G1197" s="2">
        <v>45104</v>
      </c>
      <c r="H1197" s="6">
        <f t="shared" si="18"/>
        <v>6</v>
      </c>
      <c r="I1197">
        <v>57220.56</v>
      </c>
      <c r="J1197">
        <v>57220.56</v>
      </c>
      <c r="K1197">
        <v>3012</v>
      </c>
      <c r="L1197" s="5" t="s">
        <v>13</v>
      </c>
    </row>
    <row r="1198" spans="1:12" ht="15" hidden="1" x14ac:dyDescent="0.25">
      <c r="A1198">
        <v>2023</v>
      </c>
      <c r="B1198">
        <v>205</v>
      </c>
      <c r="C1198">
        <v>89100601</v>
      </c>
      <c r="D1198" s="1" t="s">
        <v>10</v>
      </c>
      <c r="E1198">
        <v>455522437</v>
      </c>
      <c r="F1198" s="2">
        <v>45104</v>
      </c>
      <c r="G1198" s="2">
        <v>45135</v>
      </c>
      <c r="H1198" s="6">
        <f t="shared" si="18"/>
        <v>7</v>
      </c>
      <c r="I1198">
        <v>71031.850000000006</v>
      </c>
      <c r="J1198">
        <v>71031.850000000006</v>
      </c>
      <c r="K1198">
        <v>3012</v>
      </c>
      <c r="L1198" s="5" t="s">
        <v>13</v>
      </c>
    </row>
    <row r="1199" spans="1:12" ht="15" hidden="1" x14ac:dyDescent="0.25">
      <c r="A1199">
        <v>2023</v>
      </c>
      <c r="B1199">
        <v>205</v>
      </c>
      <c r="C1199">
        <v>89100601</v>
      </c>
      <c r="D1199" s="1" t="s">
        <v>10</v>
      </c>
      <c r="E1199">
        <v>455522437</v>
      </c>
      <c r="F1199" s="2">
        <v>45135</v>
      </c>
      <c r="G1199" s="2">
        <v>45140</v>
      </c>
      <c r="H1199" s="6">
        <f t="shared" si="18"/>
        <v>8</v>
      </c>
      <c r="I1199">
        <v>11456.75</v>
      </c>
      <c r="J1199">
        <v>11456.75</v>
      </c>
      <c r="K1199">
        <v>3012</v>
      </c>
      <c r="L1199" s="5" t="s">
        <v>13</v>
      </c>
    </row>
    <row r="1200" spans="1:12" x14ac:dyDescent="0.2">
      <c r="A1200">
        <v>2023</v>
      </c>
      <c r="B1200">
        <v>205</v>
      </c>
      <c r="C1200">
        <v>89100601</v>
      </c>
      <c r="D1200" s="1" t="s">
        <v>10</v>
      </c>
      <c r="E1200">
        <v>455601416</v>
      </c>
      <c r="F1200" s="2">
        <v>44951</v>
      </c>
      <c r="G1200" s="2">
        <v>44957</v>
      </c>
      <c r="H1200" s="6">
        <f t="shared" si="18"/>
        <v>1</v>
      </c>
      <c r="I1200">
        <v>10702.5</v>
      </c>
      <c r="J1200">
        <v>10702.5</v>
      </c>
      <c r="K1200">
        <v>1111</v>
      </c>
    </row>
    <row r="1201" spans="1:12" ht="15" hidden="1" x14ac:dyDescent="0.25">
      <c r="A1201">
        <v>2023</v>
      </c>
      <c r="B1201">
        <v>205</v>
      </c>
      <c r="C1201">
        <v>89100601</v>
      </c>
      <c r="D1201" s="1" t="s">
        <v>10</v>
      </c>
      <c r="E1201">
        <v>455601416</v>
      </c>
      <c r="F1201" s="2">
        <v>44957</v>
      </c>
      <c r="G1201" s="2">
        <v>44984</v>
      </c>
      <c r="H1201" s="6">
        <f t="shared" si="18"/>
        <v>2</v>
      </c>
      <c r="I1201">
        <v>48161.25</v>
      </c>
      <c r="J1201">
        <v>48161.25</v>
      </c>
      <c r="K1201">
        <v>3012</v>
      </c>
      <c r="L1201" s="5" t="s">
        <v>13</v>
      </c>
    </row>
    <row r="1202" spans="1:12" x14ac:dyDescent="0.2">
      <c r="A1202">
        <v>2023</v>
      </c>
      <c r="B1202">
        <v>205</v>
      </c>
      <c r="C1202">
        <v>89100601</v>
      </c>
      <c r="D1202" s="1" t="s">
        <v>10</v>
      </c>
      <c r="E1202">
        <v>465317415</v>
      </c>
      <c r="F1202" s="2">
        <v>44973</v>
      </c>
      <c r="G1202" s="2">
        <v>44985</v>
      </c>
      <c r="H1202" s="6">
        <f t="shared" si="18"/>
        <v>2</v>
      </c>
      <c r="I1202">
        <v>21405</v>
      </c>
      <c r="J1202">
        <v>21405</v>
      </c>
      <c r="K1202">
        <v>3011</v>
      </c>
    </row>
    <row r="1203" spans="1:12" x14ac:dyDescent="0.2">
      <c r="A1203">
        <v>2023</v>
      </c>
      <c r="B1203">
        <v>205</v>
      </c>
      <c r="C1203">
        <v>89100601</v>
      </c>
      <c r="D1203" s="1" t="s">
        <v>10</v>
      </c>
      <c r="E1203">
        <v>465317415</v>
      </c>
      <c r="F1203" s="2">
        <v>44986</v>
      </c>
      <c r="G1203" s="2">
        <v>45012</v>
      </c>
      <c r="H1203" s="6">
        <f t="shared" si="18"/>
        <v>3</v>
      </c>
      <c r="I1203">
        <v>46377.5</v>
      </c>
      <c r="J1203">
        <v>46377.5</v>
      </c>
    </row>
    <row r="1204" spans="1:12" ht="15" hidden="1" x14ac:dyDescent="0.25">
      <c r="A1204">
        <v>2023</v>
      </c>
      <c r="B1204">
        <v>205</v>
      </c>
      <c r="C1204">
        <v>89100601</v>
      </c>
      <c r="D1204" s="1" t="s">
        <v>10</v>
      </c>
      <c r="E1204">
        <v>465317415</v>
      </c>
      <c r="F1204" s="2">
        <v>45012</v>
      </c>
      <c r="G1204" s="2">
        <v>45033</v>
      </c>
      <c r="H1204" s="6">
        <f t="shared" si="18"/>
        <v>4</v>
      </c>
      <c r="I1204">
        <v>40500.39</v>
      </c>
      <c r="J1204">
        <v>40500.39</v>
      </c>
      <c r="K1204">
        <v>3012</v>
      </c>
      <c r="L1204" s="5" t="s">
        <v>13</v>
      </c>
    </row>
    <row r="1205" spans="1:12" x14ac:dyDescent="0.2">
      <c r="A1205">
        <v>2023</v>
      </c>
      <c r="B1205">
        <v>205</v>
      </c>
      <c r="C1205">
        <v>89100601</v>
      </c>
      <c r="D1205" s="1" t="s">
        <v>10</v>
      </c>
      <c r="E1205">
        <v>465819407</v>
      </c>
      <c r="F1205" s="2">
        <v>44966</v>
      </c>
      <c r="G1205" s="2">
        <v>44985</v>
      </c>
      <c r="H1205" s="6">
        <f t="shared" si="18"/>
        <v>2</v>
      </c>
      <c r="I1205">
        <v>33891.25</v>
      </c>
      <c r="J1205">
        <v>33891.25</v>
      </c>
      <c r="K1205">
        <v>1611</v>
      </c>
    </row>
    <row r="1206" spans="1:12" ht="15" hidden="1" x14ac:dyDescent="0.25">
      <c r="A1206">
        <v>2023</v>
      </c>
      <c r="B1206">
        <v>205</v>
      </c>
      <c r="C1206">
        <v>89100601</v>
      </c>
      <c r="D1206" s="1" t="s">
        <v>10</v>
      </c>
      <c r="E1206">
        <v>465819407</v>
      </c>
      <c r="F1206" s="2">
        <v>44985</v>
      </c>
      <c r="G1206" s="2">
        <v>45005</v>
      </c>
      <c r="H1206" s="6">
        <f t="shared" si="18"/>
        <v>3</v>
      </c>
      <c r="I1206">
        <v>38571.800000000003</v>
      </c>
      <c r="J1206">
        <v>38571.800000000003</v>
      </c>
      <c r="K1206">
        <v>3012</v>
      </c>
      <c r="L1206" s="5" t="s">
        <v>13</v>
      </c>
    </row>
    <row r="1207" spans="1:12" x14ac:dyDescent="0.2">
      <c r="A1207">
        <v>2023</v>
      </c>
      <c r="B1207">
        <v>205</v>
      </c>
      <c r="C1207">
        <v>89100601</v>
      </c>
      <c r="D1207" s="1" t="s">
        <v>10</v>
      </c>
      <c r="E1207">
        <v>470220151</v>
      </c>
      <c r="F1207" s="2">
        <v>45183</v>
      </c>
      <c r="G1207" s="2">
        <v>45205</v>
      </c>
      <c r="H1207" s="6">
        <f t="shared" si="18"/>
        <v>10</v>
      </c>
      <c r="I1207">
        <v>46624.160000000003</v>
      </c>
      <c r="J1207">
        <v>46624.160000000003</v>
      </c>
      <c r="K1207">
        <v>3011</v>
      </c>
    </row>
    <row r="1208" spans="1:12" x14ac:dyDescent="0.2">
      <c r="A1208">
        <v>2023</v>
      </c>
      <c r="B1208">
        <v>205</v>
      </c>
      <c r="C1208">
        <v>89100601</v>
      </c>
      <c r="D1208" s="1" t="s">
        <v>10</v>
      </c>
      <c r="E1208">
        <v>475104473</v>
      </c>
      <c r="F1208" s="2">
        <v>45215</v>
      </c>
      <c r="G1208" s="2">
        <v>45217</v>
      </c>
      <c r="H1208" s="6">
        <f t="shared" si="18"/>
        <v>10</v>
      </c>
      <c r="I1208">
        <v>4238.5600000000004</v>
      </c>
      <c r="J1208">
        <v>4238.5600000000004</v>
      </c>
      <c r="K1208">
        <v>3011</v>
      </c>
    </row>
    <row r="1209" spans="1:12" x14ac:dyDescent="0.2">
      <c r="A1209">
        <v>2023</v>
      </c>
      <c r="B1209">
        <v>205</v>
      </c>
      <c r="C1209">
        <v>89100601</v>
      </c>
      <c r="D1209" s="1" t="s">
        <v>10</v>
      </c>
      <c r="E1209">
        <v>475104473</v>
      </c>
      <c r="F1209" s="2">
        <v>45250</v>
      </c>
      <c r="G1209" s="2">
        <v>45258</v>
      </c>
      <c r="H1209" s="6">
        <f t="shared" si="18"/>
        <v>11</v>
      </c>
      <c r="I1209">
        <v>16954.240000000002</v>
      </c>
      <c r="J1209">
        <v>16954.240000000002</v>
      </c>
      <c r="K1209">
        <v>3011</v>
      </c>
    </row>
    <row r="1210" spans="1:12" ht="15" hidden="1" x14ac:dyDescent="0.25">
      <c r="A1210">
        <v>2023</v>
      </c>
      <c r="B1210">
        <v>205</v>
      </c>
      <c r="C1210">
        <v>89100601</v>
      </c>
      <c r="D1210" s="1" t="s">
        <v>10</v>
      </c>
      <c r="E1210">
        <v>475104473</v>
      </c>
      <c r="F1210" s="2">
        <v>45258</v>
      </c>
      <c r="G1210" s="2">
        <v>45274</v>
      </c>
      <c r="H1210" s="6">
        <f t="shared" si="18"/>
        <v>12</v>
      </c>
      <c r="I1210">
        <v>33908.480000000003</v>
      </c>
      <c r="J1210">
        <v>33908.480000000003</v>
      </c>
      <c r="K1210">
        <v>3012</v>
      </c>
      <c r="L1210" s="5" t="s">
        <v>13</v>
      </c>
    </row>
    <row r="1211" spans="1:12" x14ac:dyDescent="0.2">
      <c r="A1211">
        <v>2023</v>
      </c>
      <c r="B1211">
        <v>205</v>
      </c>
      <c r="C1211">
        <v>89100601</v>
      </c>
      <c r="D1211" s="1" t="s">
        <v>10</v>
      </c>
      <c r="E1211">
        <v>476220179</v>
      </c>
      <c r="F1211" s="2">
        <v>45006</v>
      </c>
      <c r="G1211" s="2">
        <v>45012</v>
      </c>
      <c r="H1211" s="6">
        <f t="shared" si="18"/>
        <v>3</v>
      </c>
      <c r="I1211">
        <v>10702.5</v>
      </c>
      <c r="J1211">
        <v>10702.5</v>
      </c>
      <c r="K1211">
        <v>3011</v>
      </c>
    </row>
    <row r="1212" spans="1:12" ht="15" hidden="1" x14ac:dyDescent="0.25">
      <c r="A1212">
        <v>2023</v>
      </c>
      <c r="B1212">
        <v>205</v>
      </c>
      <c r="C1212">
        <v>89100601</v>
      </c>
      <c r="D1212" s="1" t="s">
        <v>10</v>
      </c>
      <c r="E1212">
        <v>476220179</v>
      </c>
      <c r="F1212" s="2">
        <v>45012</v>
      </c>
      <c r="G1212" s="2">
        <v>45028</v>
      </c>
      <c r="H1212" s="6">
        <f t="shared" si="18"/>
        <v>4</v>
      </c>
      <c r="I1212">
        <v>28540</v>
      </c>
      <c r="J1212">
        <v>28540</v>
      </c>
      <c r="K1212">
        <v>3012</v>
      </c>
      <c r="L1212" s="5" t="s">
        <v>13</v>
      </c>
    </row>
    <row r="1213" spans="1:12" x14ac:dyDescent="0.2">
      <c r="A1213">
        <v>2023</v>
      </c>
      <c r="B1213">
        <v>205</v>
      </c>
      <c r="C1213">
        <v>89100601</v>
      </c>
      <c r="D1213" s="1" t="s">
        <v>10</v>
      </c>
      <c r="E1213">
        <v>495227025</v>
      </c>
      <c r="F1213" s="2">
        <v>45058</v>
      </c>
      <c r="G1213" s="2">
        <v>45064</v>
      </c>
      <c r="H1213" s="6">
        <f t="shared" si="18"/>
        <v>5</v>
      </c>
      <c r="I1213">
        <v>10702.5</v>
      </c>
      <c r="J1213">
        <v>10702.5</v>
      </c>
      <c r="K1213">
        <v>3011</v>
      </c>
    </row>
    <row r="1214" spans="1:12" x14ac:dyDescent="0.2">
      <c r="A1214">
        <v>2023</v>
      </c>
      <c r="B1214">
        <v>205</v>
      </c>
      <c r="C1214">
        <v>89100601</v>
      </c>
      <c r="D1214" s="1" t="s">
        <v>10</v>
      </c>
      <c r="E1214">
        <v>505127082</v>
      </c>
      <c r="F1214" s="2">
        <v>44958</v>
      </c>
      <c r="G1214" s="2">
        <v>44985</v>
      </c>
      <c r="H1214" s="6">
        <f t="shared" si="18"/>
        <v>2</v>
      </c>
      <c r="I1214">
        <v>48161.25</v>
      </c>
      <c r="J1214">
        <v>48161.25</v>
      </c>
      <c r="K1214">
        <v>3011</v>
      </c>
    </row>
    <row r="1215" spans="1:12" x14ac:dyDescent="0.2">
      <c r="A1215">
        <v>2023</v>
      </c>
      <c r="B1215">
        <v>205</v>
      </c>
      <c r="C1215">
        <v>89100601</v>
      </c>
      <c r="D1215" s="1" t="s">
        <v>10</v>
      </c>
      <c r="E1215">
        <v>505127082</v>
      </c>
      <c r="F1215" s="2">
        <v>44986</v>
      </c>
      <c r="G1215" s="2">
        <v>45012</v>
      </c>
      <c r="H1215" s="6">
        <f t="shared" si="18"/>
        <v>3</v>
      </c>
      <c r="I1215">
        <v>46377.5</v>
      </c>
      <c r="J1215">
        <v>46377.5</v>
      </c>
    </row>
    <row r="1216" spans="1:12" ht="15" hidden="1" x14ac:dyDescent="0.25">
      <c r="A1216">
        <v>2023</v>
      </c>
      <c r="B1216">
        <v>205</v>
      </c>
      <c r="C1216">
        <v>89100601</v>
      </c>
      <c r="D1216" s="1" t="s">
        <v>10</v>
      </c>
      <c r="E1216">
        <v>505127082</v>
      </c>
      <c r="F1216" s="2">
        <v>45012</v>
      </c>
      <c r="G1216" s="2">
        <v>45022</v>
      </c>
      <c r="H1216" s="6">
        <f t="shared" si="18"/>
        <v>4</v>
      </c>
      <c r="I1216">
        <v>17837.5</v>
      </c>
      <c r="J1216">
        <v>17837.5</v>
      </c>
      <c r="K1216">
        <v>3012</v>
      </c>
      <c r="L1216" s="5" t="s">
        <v>13</v>
      </c>
    </row>
    <row r="1217" spans="1:12" x14ac:dyDescent="0.2">
      <c r="A1217">
        <v>2023</v>
      </c>
      <c r="B1217">
        <v>205</v>
      </c>
      <c r="C1217">
        <v>89100601</v>
      </c>
      <c r="D1217" s="1" t="s">
        <v>10</v>
      </c>
      <c r="E1217">
        <v>505318321</v>
      </c>
      <c r="F1217" s="2">
        <v>44973</v>
      </c>
      <c r="G1217" s="2">
        <v>44985</v>
      </c>
      <c r="H1217" s="6">
        <f t="shared" si="18"/>
        <v>2</v>
      </c>
      <c r="I1217">
        <v>21405</v>
      </c>
      <c r="J1217">
        <v>21405</v>
      </c>
      <c r="K1217">
        <v>1713</v>
      </c>
    </row>
    <row r="1218" spans="1:12" x14ac:dyDescent="0.2">
      <c r="A1218">
        <v>2023</v>
      </c>
      <c r="B1218">
        <v>205</v>
      </c>
      <c r="C1218">
        <v>89100601</v>
      </c>
      <c r="D1218" s="1" t="s">
        <v>10</v>
      </c>
      <c r="E1218">
        <v>505318321</v>
      </c>
      <c r="F1218" s="2">
        <v>44986</v>
      </c>
      <c r="G1218" s="2">
        <v>45012</v>
      </c>
      <c r="H1218" s="6">
        <f t="shared" si="18"/>
        <v>3</v>
      </c>
      <c r="I1218">
        <v>46377.5</v>
      </c>
      <c r="J1218">
        <v>46377.5</v>
      </c>
    </row>
    <row r="1219" spans="1:12" ht="15" hidden="1" x14ac:dyDescent="0.25">
      <c r="A1219">
        <v>2023</v>
      </c>
      <c r="B1219">
        <v>205</v>
      </c>
      <c r="C1219">
        <v>89100601</v>
      </c>
      <c r="D1219" s="1" t="s">
        <v>10</v>
      </c>
      <c r="E1219">
        <v>505318321</v>
      </c>
      <c r="F1219" s="2">
        <v>45012</v>
      </c>
      <c r="G1219" s="2">
        <v>45028</v>
      </c>
      <c r="H1219" s="6">
        <f t="shared" ref="H1219:H1282" si="19">MONTH(G1219)</f>
        <v>4</v>
      </c>
      <c r="I1219">
        <v>28540</v>
      </c>
      <c r="J1219">
        <v>28540</v>
      </c>
      <c r="K1219">
        <v>3012</v>
      </c>
      <c r="L1219" s="5" t="s">
        <v>13</v>
      </c>
    </row>
    <row r="1220" spans="1:12" x14ac:dyDescent="0.2">
      <c r="A1220">
        <v>2023</v>
      </c>
      <c r="B1220">
        <v>205</v>
      </c>
      <c r="C1220">
        <v>89100601</v>
      </c>
      <c r="D1220" s="1" t="s">
        <v>10</v>
      </c>
      <c r="E1220">
        <v>5454293240</v>
      </c>
      <c r="F1220" s="2">
        <v>45181</v>
      </c>
      <c r="G1220" s="2">
        <v>45209</v>
      </c>
      <c r="H1220" s="6">
        <f t="shared" si="19"/>
        <v>10</v>
      </c>
      <c r="I1220">
        <v>64157.8</v>
      </c>
      <c r="J1220">
        <v>64157.8</v>
      </c>
      <c r="K1220">
        <v>2011</v>
      </c>
    </row>
    <row r="1221" spans="1:12" x14ac:dyDescent="0.2">
      <c r="A1221">
        <v>2023</v>
      </c>
      <c r="B1221">
        <v>205</v>
      </c>
      <c r="C1221">
        <v>89100601</v>
      </c>
      <c r="D1221" s="1" t="s">
        <v>10</v>
      </c>
      <c r="E1221">
        <v>5752012068</v>
      </c>
      <c r="F1221" s="2">
        <v>44938</v>
      </c>
      <c r="G1221" s="2">
        <v>44957</v>
      </c>
      <c r="H1221" s="6">
        <f t="shared" si="19"/>
        <v>1</v>
      </c>
      <c r="I1221">
        <v>33891.25</v>
      </c>
      <c r="J1221">
        <v>33891.25</v>
      </c>
      <c r="K1221">
        <v>612</v>
      </c>
    </row>
    <row r="1222" spans="1:12" x14ac:dyDescent="0.2">
      <c r="A1222">
        <v>2023</v>
      </c>
      <c r="B1222">
        <v>205</v>
      </c>
      <c r="C1222">
        <v>89100601</v>
      </c>
      <c r="D1222" s="1" t="s">
        <v>10</v>
      </c>
      <c r="E1222">
        <v>5752012068</v>
      </c>
      <c r="F1222" s="2">
        <v>44958</v>
      </c>
      <c r="G1222" s="2">
        <v>44985</v>
      </c>
      <c r="H1222" s="6">
        <f t="shared" si="19"/>
        <v>2</v>
      </c>
      <c r="I1222">
        <v>48161.25</v>
      </c>
      <c r="J1222">
        <v>48161.25</v>
      </c>
    </row>
    <row r="1223" spans="1:12" x14ac:dyDescent="0.2">
      <c r="A1223">
        <v>2023</v>
      </c>
      <c r="B1223">
        <v>205</v>
      </c>
      <c r="C1223">
        <v>89100601</v>
      </c>
      <c r="D1223" s="1" t="s">
        <v>10</v>
      </c>
      <c r="E1223">
        <v>5752012068</v>
      </c>
      <c r="F1223" s="2">
        <v>44986</v>
      </c>
      <c r="G1223" s="2">
        <v>45010</v>
      </c>
      <c r="H1223" s="6">
        <f t="shared" si="19"/>
        <v>3</v>
      </c>
      <c r="I1223">
        <v>42810</v>
      </c>
      <c r="J1223">
        <v>42810</v>
      </c>
    </row>
    <row r="1224" spans="1:12" x14ac:dyDescent="0.2">
      <c r="A1224">
        <v>2023</v>
      </c>
      <c r="B1224">
        <v>205</v>
      </c>
      <c r="C1224">
        <v>89100601</v>
      </c>
      <c r="D1224" s="1" t="s">
        <v>10</v>
      </c>
      <c r="E1224">
        <v>5953170795</v>
      </c>
      <c r="F1224" s="2">
        <v>45002</v>
      </c>
      <c r="G1224" s="2">
        <v>45012</v>
      </c>
      <c r="H1224" s="6">
        <f t="shared" si="19"/>
        <v>3</v>
      </c>
      <c r="I1224">
        <v>17837.5</v>
      </c>
      <c r="J1224">
        <v>17837.5</v>
      </c>
      <c r="K1224">
        <v>1711</v>
      </c>
    </row>
    <row r="1225" spans="1:12" ht="15" hidden="1" x14ac:dyDescent="0.25">
      <c r="A1225">
        <v>2023</v>
      </c>
      <c r="B1225">
        <v>205</v>
      </c>
      <c r="C1225">
        <v>89100601</v>
      </c>
      <c r="D1225" s="1" t="s">
        <v>10</v>
      </c>
      <c r="E1225">
        <v>5953170795</v>
      </c>
      <c r="F1225" s="2">
        <v>45012</v>
      </c>
      <c r="G1225" s="2">
        <v>45021</v>
      </c>
      <c r="H1225" s="6">
        <f t="shared" si="19"/>
        <v>4</v>
      </c>
      <c r="I1225">
        <v>16053.75</v>
      </c>
      <c r="J1225">
        <v>16053.75</v>
      </c>
      <c r="K1225">
        <v>3012</v>
      </c>
      <c r="L1225" s="5" t="s">
        <v>13</v>
      </c>
    </row>
    <row r="1226" spans="1:12" x14ac:dyDescent="0.2">
      <c r="A1226">
        <v>2023</v>
      </c>
      <c r="B1226">
        <v>205</v>
      </c>
      <c r="C1226">
        <v>89100601</v>
      </c>
      <c r="D1226" s="1" t="s">
        <v>10</v>
      </c>
      <c r="E1226">
        <v>5954226894</v>
      </c>
      <c r="F1226" s="2">
        <v>45211</v>
      </c>
      <c r="G1226" s="2">
        <v>45226</v>
      </c>
      <c r="H1226" s="6">
        <f t="shared" si="19"/>
        <v>10</v>
      </c>
      <c r="I1226">
        <v>31789.200000000001</v>
      </c>
      <c r="J1226">
        <v>31789.200000000001</v>
      </c>
      <c r="K1226">
        <v>1711</v>
      </c>
    </row>
    <row r="1227" spans="1:12" ht="15" hidden="1" x14ac:dyDescent="0.25">
      <c r="A1227">
        <v>2023</v>
      </c>
      <c r="B1227">
        <v>205</v>
      </c>
      <c r="C1227">
        <v>89100601</v>
      </c>
      <c r="D1227" s="1" t="s">
        <v>10</v>
      </c>
      <c r="E1227">
        <v>5954226894</v>
      </c>
      <c r="F1227" s="2">
        <v>45226</v>
      </c>
      <c r="G1227" s="2">
        <v>45258</v>
      </c>
      <c r="H1227" s="6">
        <f t="shared" si="19"/>
        <v>11</v>
      </c>
      <c r="I1227">
        <v>67816.960000000006</v>
      </c>
      <c r="J1227">
        <v>67816.960000000006</v>
      </c>
      <c r="K1227">
        <v>3012</v>
      </c>
      <c r="L1227" s="5" t="s">
        <v>13</v>
      </c>
    </row>
    <row r="1228" spans="1:12" ht="15" hidden="1" x14ac:dyDescent="0.25">
      <c r="A1228">
        <v>2023</v>
      </c>
      <c r="B1228">
        <v>205</v>
      </c>
      <c r="C1228">
        <v>89100601</v>
      </c>
      <c r="D1228" s="1" t="s">
        <v>10</v>
      </c>
      <c r="E1228">
        <v>5954226894</v>
      </c>
      <c r="F1228" s="2">
        <v>45258</v>
      </c>
      <c r="G1228" s="2">
        <v>45260</v>
      </c>
      <c r="H1228" s="6">
        <f t="shared" si="19"/>
        <v>11</v>
      </c>
      <c r="I1228">
        <v>4238.5600000000004</v>
      </c>
      <c r="J1228">
        <v>4238.5600000000004</v>
      </c>
      <c r="K1228">
        <v>3012</v>
      </c>
      <c r="L1228" s="5" t="s">
        <v>13</v>
      </c>
    </row>
    <row r="1229" spans="1:12" x14ac:dyDescent="0.2">
      <c r="A1229">
        <v>2023</v>
      </c>
      <c r="B1229">
        <v>205</v>
      </c>
      <c r="C1229">
        <v>89100601</v>
      </c>
      <c r="D1229" s="1" t="s">
        <v>10</v>
      </c>
      <c r="E1229">
        <v>6206170795</v>
      </c>
      <c r="F1229" s="2">
        <v>45180</v>
      </c>
      <c r="G1229" s="2">
        <v>45222</v>
      </c>
      <c r="H1229" s="6">
        <f t="shared" si="19"/>
        <v>10</v>
      </c>
      <c r="I1229">
        <v>96236.7</v>
      </c>
      <c r="J1229">
        <v>96236.7</v>
      </c>
      <c r="K1229">
        <v>213</v>
      </c>
    </row>
    <row r="1230" spans="1:12" x14ac:dyDescent="0.2">
      <c r="A1230">
        <v>2023</v>
      </c>
      <c r="B1230">
        <v>205</v>
      </c>
      <c r="C1230">
        <v>89100601</v>
      </c>
      <c r="D1230" s="1" t="s">
        <v>10</v>
      </c>
      <c r="E1230">
        <v>6206170795</v>
      </c>
      <c r="F1230" s="2">
        <v>45224</v>
      </c>
      <c r="G1230" s="2">
        <v>45231</v>
      </c>
      <c r="H1230" s="6">
        <f t="shared" si="19"/>
        <v>11</v>
      </c>
      <c r="I1230">
        <v>16039.45</v>
      </c>
      <c r="J1230">
        <v>16039.45</v>
      </c>
      <c r="K1230">
        <v>213</v>
      </c>
    </row>
    <row r="1231" spans="1:12" x14ac:dyDescent="0.2">
      <c r="A1231">
        <v>2023</v>
      </c>
      <c r="B1231">
        <v>205</v>
      </c>
      <c r="C1231">
        <v>89100601</v>
      </c>
      <c r="D1231" s="1" t="s">
        <v>10</v>
      </c>
      <c r="E1231">
        <v>6508221577</v>
      </c>
      <c r="F1231" s="2">
        <v>45195</v>
      </c>
      <c r="G1231" s="2">
        <v>45226</v>
      </c>
      <c r="H1231" s="6">
        <f t="shared" si="19"/>
        <v>10</v>
      </c>
      <c r="I1231">
        <v>65697.679999999993</v>
      </c>
      <c r="J1231">
        <v>65697.679999999993</v>
      </c>
      <c r="K1231">
        <v>2611</v>
      </c>
    </row>
    <row r="1232" spans="1:12" ht="15" hidden="1" x14ac:dyDescent="0.25">
      <c r="A1232">
        <v>2023</v>
      </c>
      <c r="B1232">
        <v>205</v>
      </c>
      <c r="C1232">
        <v>89100601</v>
      </c>
      <c r="D1232" s="1" t="s">
        <v>10</v>
      </c>
      <c r="E1232">
        <v>6508221577</v>
      </c>
      <c r="F1232" s="2">
        <v>45226</v>
      </c>
      <c r="G1232" s="2">
        <v>45258</v>
      </c>
      <c r="H1232" s="6">
        <f t="shared" si="19"/>
        <v>11</v>
      </c>
      <c r="I1232">
        <v>67816.960000000006</v>
      </c>
      <c r="J1232">
        <v>67816.960000000006</v>
      </c>
      <c r="K1232">
        <v>3012</v>
      </c>
      <c r="L1232" s="5" t="s">
        <v>13</v>
      </c>
    </row>
    <row r="1233" spans="1:12" ht="15" hidden="1" x14ac:dyDescent="0.25">
      <c r="A1233">
        <v>2023</v>
      </c>
      <c r="B1233">
        <v>205</v>
      </c>
      <c r="C1233">
        <v>89100601</v>
      </c>
      <c r="D1233" s="1" t="s">
        <v>10</v>
      </c>
      <c r="E1233">
        <v>6508221577</v>
      </c>
      <c r="F1233" s="2">
        <v>45258</v>
      </c>
      <c r="G1233" s="2">
        <v>45260</v>
      </c>
      <c r="H1233" s="6">
        <f t="shared" si="19"/>
        <v>11</v>
      </c>
      <c r="I1233">
        <v>3509.94</v>
      </c>
      <c r="J1233">
        <v>3509.94</v>
      </c>
      <c r="K1233">
        <v>3012</v>
      </c>
      <c r="L1233" s="5" t="s">
        <v>13</v>
      </c>
    </row>
    <row r="1234" spans="1:12" x14ac:dyDescent="0.2">
      <c r="A1234">
        <v>2023</v>
      </c>
      <c r="B1234">
        <v>205</v>
      </c>
      <c r="C1234">
        <v>89100601</v>
      </c>
      <c r="D1234" s="1" t="s">
        <v>10</v>
      </c>
      <c r="E1234">
        <v>7505224276</v>
      </c>
      <c r="F1234" s="2">
        <v>45191</v>
      </c>
      <c r="G1234" s="2">
        <v>45199</v>
      </c>
      <c r="H1234" s="6">
        <f t="shared" si="19"/>
        <v>9</v>
      </c>
      <c r="I1234">
        <v>18330.8</v>
      </c>
      <c r="J1234">
        <v>18330.8</v>
      </c>
      <c r="K1234">
        <v>213</v>
      </c>
    </row>
    <row r="1235" spans="1:12" x14ac:dyDescent="0.2">
      <c r="A1235">
        <v>2023</v>
      </c>
      <c r="B1235">
        <v>205</v>
      </c>
      <c r="C1235">
        <v>89100601</v>
      </c>
      <c r="D1235" s="1" t="s">
        <v>10</v>
      </c>
      <c r="E1235">
        <v>7505224276</v>
      </c>
      <c r="F1235" s="2">
        <v>45210</v>
      </c>
      <c r="G1235" s="2">
        <v>45226</v>
      </c>
      <c r="H1235" s="6">
        <f t="shared" si="19"/>
        <v>10</v>
      </c>
      <c r="I1235">
        <v>33908.480000000003</v>
      </c>
      <c r="J1235">
        <v>33908.480000000003</v>
      </c>
      <c r="K1235">
        <v>213</v>
      </c>
    </row>
    <row r="1236" spans="1:12" ht="15" hidden="1" x14ac:dyDescent="0.25">
      <c r="A1236">
        <v>2023</v>
      </c>
      <c r="B1236">
        <v>205</v>
      </c>
      <c r="C1236">
        <v>89100601</v>
      </c>
      <c r="D1236" s="1" t="s">
        <v>10</v>
      </c>
      <c r="E1236">
        <v>7505224276</v>
      </c>
      <c r="F1236" s="2">
        <v>45226</v>
      </c>
      <c r="G1236" s="2">
        <v>45258</v>
      </c>
      <c r="H1236" s="6">
        <f t="shared" si="19"/>
        <v>11</v>
      </c>
      <c r="I1236">
        <v>67816.960000000006</v>
      </c>
      <c r="J1236">
        <v>67816.960000000006</v>
      </c>
      <c r="K1236">
        <v>3012</v>
      </c>
      <c r="L1236" s="5" t="s">
        <v>13</v>
      </c>
    </row>
    <row r="1237" spans="1:12" ht="15" hidden="1" x14ac:dyDescent="0.25">
      <c r="A1237">
        <v>2023</v>
      </c>
      <c r="B1237">
        <v>205</v>
      </c>
      <c r="C1237">
        <v>89100601</v>
      </c>
      <c r="D1237" s="1" t="s">
        <v>10</v>
      </c>
      <c r="E1237">
        <v>7505224276</v>
      </c>
      <c r="F1237" s="2">
        <v>45258</v>
      </c>
      <c r="G1237" s="2">
        <v>45272</v>
      </c>
      <c r="H1237" s="6">
        <f t="shared" si="19"/>
        <v>12</v>
      </c>
      <c r="I1237">
        <v>29669.919999999998</v>
      </c>
      <c r="J1237">
        <v>29669.919999999998</v>
      </c>
      <c r="K1237">
        <v>3012</v>
      </c>
      <c r="L1237" s="5" t="s">
        <v>13</v>
      </c>
    </row>
    <row r="1238" spans="1:12" x14ac:dyDescent="0.2">
      <c r="A1238">
        <v>2023</v>
      </c>
      <c r="B1238">
        <v>207</v>
      </c>
      <c r="C1238">
        <v>89100601</v>
      </c>
      <c r="D1238" s="1" t="s">
        <v>10</v>
      </c>
      <c r="E1238">
        <v>381116447</v>
      </c>
      <c r="F1238" s="2">
        <v>45231</v>
      </c>
      <c r="G1238" s="2">
        <v>45258</v>
      </c>
      <c r="H1238" s="6">
        <f t="shared" si="19"/>
        <v>11</v>
      </c>
      <c r="I1238">
        <v>62942.67</v>
      </c>
      <c r="J1238">
        <v>62942.67</v>
      </c>
      <c r="K1238">
        <v>3011</v>
      </c>
    </row>
    <row r="1239" spans="1:12" ht="15" hidden="1" x14ac:dyDescent="0.25">
      <c r="A1239">
        <v>2023</v>
      </c>
      <c r="B1239">
        <v>207</v>
      </c>
      <c r="C1239">
        <v>89100601</v>
      </c>
      <c r="D1239" s="1" t="s">
        <v>10</v>
      </c>
      <c r="E1239">
        <v>381116447</v>
      </c>
      <c r="F1239" s="2">
        <v>45258</v>
      </c>
      <c r="G1239" s="2">
        <v>45280</v>
      </c>
      <c r="H1239" s="6">
        <f t="shared" si="19"/>
        <v>12</v>
      </c>
      <c r="I1239">
        <v>55450.78</v>
      </c>
      <c r="J1239">
        <v>55450.78</v>
      </c>
      <c r="K1239">
        <v>3012</v>
      </c>
      <c r="L1239" s="5" t="s">
        <v>13</v>
      </c>
    </row>
    <row r="1240" spans="1:12" x14ac:dyDescent="0.2">
      <c r="A1240">
        <v>2023</v>
      </c>
      <c r="B1240">
        <v>207</v>
      </c>
      <c r="C1240">
        <v>89100601</v>
      </c>
      <c r="D1240" s="1" t="s">
        <v>10</v>
      </c>
      <c r="E1240">
        <v>385131433</v>
      </c>
      <c r="F1240" s="2">
        <v>45189</v>
      </c>
      <c r="G1240" s="2">
        <v>45211</v>
      </c>
      <c r="H1240" s="6">
        <f t="shared" si="19"/>
        <v>10</v>
      </c>
      <c r="I1240">
        <v>51286.62</v>
      </c>
      <c r="J1240">
        <v>51286.62</v>
      </c>
      <c r="K1240">
        <v>3011</v>
      </c>
    </row>
    <row r="1241" spans="1:12" x14ac:dyDescent="0.2">
      <c r="A1241">
        <v>2023</v>
      </c>
      <c r="B1241">
        <v>207</v>
      </c>
      <c r="C1241">
        <v>89100601</v>
      </c>
      <c r="D1241" s="1" t="s">
        <v>10</v>
      </c>
      <c r="E1241">
        <v>415307413</v>
      </c>
      <c r="F1241" s="2">
        <v>44923</v>
      </c>
      <c r="G1241" s="2">
        <v>44957</v>
      </c>
      <c r="H1241" s="6">
        <f t="shared" si="19"/>
        <v>1</v>
      </c>
      <c r="I1241">
        <v>60647.5</v>
      </c>
      <c r="J1241">
        <v>60647.5</v>
      </c>
      <c r="K1241">
        <v>1713</v>
      </c>
    </row>
    <row r="1242" spans="1:12" ht="15" hidden="1" x14ac:dyDescent="0.25">
      <c r="A1242">
        <v>2023</v>
      </c>
      <c r="B1242">
        <v>207</v>
      </c>
      <c r="C1242">
        <v>89100601</v>
      </c>
      <c r="D1242" s="1" t="s">
        <v>10</v>
      </c>
      <c r="E1242">
        <v>415307413</v>
      </c>
      <c r="F1242" s="2">
        <v>44957</v>
      </c>
      <c r="G1242" s="2">
        <v>44980</v>
      </c>
      <c r="H1242" s="6">
        <f t="shared" si="19"/>
        <v>2</v>
      </c>
      <c r="I1242">
        <v>44357.57</v>
      </c>
      <c r="J1242">
        <v>44357.57</v>
      </c>
      <c r="K1242">
        <v>3012</v>
      </c>
      <c r="L1242" s="5" t="s">
        <v>13</v>
      </c>
    </row>
    <row r="1243" spans="1:12" x14ac:dyDescent="0.2">
      <c r="A1243">
        <v>2023</v>
      </c>
      <c r="B1243">
        <v>207</v>
      </c>
      <c r="C1243">
        <v>89100601</v>
      </c>
      <c r="D1243" s="1" t="s">
        <v>10</v>
      </c>
      <c r="E1243">
        <v>480213412</v>
      </c>
      <c r="F1243" s="2">
        <v>45014</v>
      </c>
      <c r="G1243" s="2">
        <v>45046</v>
      </c>
      <c r="H1243" s="6">
        <f t="shared" si="19"/>
        <v>4</v>
      </c>
      <c r="I1243">
        <v>57080</v>
      </c>
      <c r="J1243">
        <v>57080</v>
      </c>
      <c r="K1243">
        <v>312</v>
      </c>
    </row>
    <row r="1244" spans="1:12" ht="15" hidden="1" x14ac:dyDescent="0.25">
      <c r="A1244">
        <v>2023</v>
      </c>
      <c r="B1244">
        <v>207</v>
      </c>
      <c r="C1244">
        <v>89100601</v>
      </c>
      <c r="D1244" s="1" t="s">
        <v>10</v>
      </c>
      <c r="E1244">
        <v>480213412</v>
      </c>
      <c r="F1244" s="2">
        <v>45046</v>
      </c>
      <c r="G1244" s="2">
        <v>45077</v>
      </c>
      <c r="H1244" s="6">
        <f t="shared" si="19"/>
        <v>5</v>
      </c>
      <c r="I1244">
        <v>72267.509999999995</v>
      </c>
      <c r="J1244">
        <v>72267.509999999995</v>
      </c>
      <c r="K1244">
        <v>3012</v>
      </c>
      <c r="L1244" s="5" t="s">
        <v>13</v>
      </c>
    </row>
    <row r="1245" spans="1:12" x14ac:dyDescent="0.2">
      <c r="A1245">
        <v>2023</v>
      </c>
      <c r="B1245">
        <v>207</v>
      </c>
      <c r="C1245">
        <v>89100601</v>
      </c>
      <c r="D1245" s="1" t="s">
        <v>10</v>
      </c>
      <c r="E1245">
        <v>501130303</v>
      </c>
      <c r="F1245" s="2">
        <v>45238</v>
      </c>
      <c r="G1245" s="2">
        <v>45258</v>
      </c>
      <c r="H1245" s="6">
        <f t="shared" si="19"/>
        <v>11</v>
      </c>
      <c r="I1245">
        <v>46624.2</v>
      </c>
      <c r="J1245">
        <v>46624.2</v>
      </c>
      <c r="K1245">
        <v>5211</v>
      </c>
    </row>
    <row r="1246" spans="1:12" ht="15" hidden="1" x14ac:dyDescent="0.25">
      <c r="A1246">
        <v>2023</v>
      </c>
      <c r="B1246">
        <v>207</v>
      </c>
      <c r="C1246">
        <v>89100601</v>
      </c>
      <c r="D1246" s="1" t="s">
        <v>10</v>
      </c>
      <c r="E1246">
        <v>501130303</v>
      </c>
      <c r="F1246" s="2">
        <v>45258</v>
      </c>
      <c r="G1246" s="2">
        <v>45291</v>
      </c>
      <c r="H1246" s="6">
        <f t="shared" si="19"/>
        <v>12</v>
      </c>
      <c r="I1246">
        <v>76929.929999999993</v>
      </c>
      <c r="J1246">
        <v>76929.929999999993</v>
      </c>
      <c r="K1246">
        <v>3012</v>
      </c>
      <c r="L1246" s="5" t="s">
        <v>13</v>
      </c>
    </row>
    <row r="1247" spans="1:12" x14ac:dyDescent="0.2">
      <c r="A1247">
        <v>2023</v>
      </c>
      <c r="B1247">
        <v>207</v>
      </c>
      <c r="C1247">
        <v>89100601</v>
      </c>
      <c r="D1247" s="1" t="s">
        <v>10</v>
      </c>
      <c r="E1247">
        <v>5655061313</v>
      </c>
      <c r="F1247" s="2">
        <v>45028</v>
      </c>
      <c r="G1247" s="2">
        <v>45040</v>
      </c>
      <c r="H1247" s="6">
        <f t="shared" si="19"/>
        <v>4</v>
      </c>
      <c r="I1247">
        <v>21405</v>
      </c>
      <c r="J1247">
        <v>21405</v>
      </c>
      <c r="K1247">
        <v>3111</v>
      </c>
    </row>
    <row r="1248" spans="1:12" x14ac:dyDescent="0.2">
      <c r="A1248">
        <v>2023</v>
      </c>
      <c r="B1248">
        <v>211</v>
      </c>
      <c r="C1248">
        <v>89100601</v>
      </c>
      <c r="D1248" s="1" t="s">
        <v>10</v>
      </c>
      <c r="E1248">
        <v>256016448</v>
      </c>
      <c r="F1248" s="2">
        <v>45244</v>
      </c>
      <c r="G1248" s="2">
        <v>45258</v>
      </c>
      <c r="H1248" s="6">
        <f t="shared" si="19"/>
        <v>11</v>
      </c>
      <c r="I1248">
        <v>32636.94</v>
      </c>
      <c r="J1248">
        <v>32636.94</v>
      </c>
      <c r="K1248">
        <v>3011</v>
      </c>
    </row>
    <row r="1249" spans="1:12" ht="15" hidden="1" x14ac:dyDescent="0.25">
      <c r="A1249">
        <v>2023</v>
      </c>
      <c r="B1249">
        <v>211</v>
      </c>
      <c r="C1249">
        <v>89100601</v>
      </c>
      <c r="D1249" s="1" t="s">
        <v>10</v>
      </c>
      <c r="E1249">
        <v>256016448</v>
      </c>
      <c r="F1249" s="2">
        <v>45258</v>
      </c>
      <c r="G1249" s="2">
        <v>45291</v>
      </c>
      <c r="H1249" s="6">
        <f t="shared" si="19"/>
        <v>12</v>
      </c>
      <c r="I1249">
        <v>76929.929999999993</v>
      </c>
      <c r="J1249">
        <v>76929.929999999993</v>
      </c>
      <c r="K1249">
        <v>3012</v>
      </c>
      <c r="L1249" s="5" t="s">
        <v>13</v>
      </c>
    </row>
    <row r="1250" spans="1:12" x14ac:dyDescent="0.2">
      <c r="A1250">
        <v>2023</v>
      </c>
      <c r="B1250">
        <v>211</v>
      </c>
      <c r="C1250">
        <v>89100601</v>
      </c>
      <c r="D1250" s="1" t="s">
        <v>10</v>
      </c>
      <c r="E1250">
        <v>305617480</v>
      </c>
      <c r="F1250" s="2">
        <v>45211</v>
      </c>
      <c r="G1250" s="2">
        <v>45226</v>
      </c>
      <c r="H1250" s="6">
        <f t="shared" si="19"/>
        <v>10</v>
      </c>
      <c r="I1250">
        <v>34968.15</v>
      </c>
      <c r="J1250">
        <v>34968.15</v>
      </c>
      <c r="K1250">
        <v>3011</v>
      </c>
    </row>
    <row r="1251" spans="1:12" ht="15" hidden="1" x14ac:dyDescent="0.25">
      <c r="A1251">
        <v>2023</v>
      </c>
      <c r="B1251">
        <v>211</v>
      </c>
      <c r="C1251">
        <v>89100601</v>
      </c>
      <c r="D1251" s="1" t="s">
        <v>10</v>
      </c>
      <c r="E1251">
        <v>305617480</v>
      </c>
      <c r="F1251" s="2">
        <v>45226</v>
      </c>
      <c r="G1251" s="2">
        <v>45258</v>
      </c>
      <c r="H1251" s="6">
        <f t="shared" si="19"/>
        <v>11</v>
      </c>
      <c r="I1251">
        <v>74598.720000000001</v>
      </c>
      <c r="J1251">
        <v>74598.720000000001</v>
      </c>
      <c r="K1251">
        <v>3012</v>
      </c>
      <c r="L1251" s="5" t="s">
        <v>13</v>
      </c>
    </row>
    <row r="1252" spans="1:12" ht="15" hidden="1" x14ac:dyDescent="0.25">
      <c r="A1252">
        <v>2023</v>
      </c>
      <c r="B1252">
        <v>211</v>
      </c>
      <c r="C1252">
        <v>89100601</v>
      </c>
      <c r="D1252" s="1" t="s">
        <v>10</v>
      </c>
      <c r="E1252">
        <v>305617480</v>
      </c>
      <c r="F1252" s="2">
        <v>45258</v>
      </c>
      <c r="G1252" s="2">
        <v>45273</v>
      </c>
      <c r="H1252" s="6">
        <f t="shared" si="19"/>
        <v>12</v>
      </c>
      <c r="I1252">
        <v>34968.15</v>
      </c>
      <c r="J1252">
        <v>34968.15</v>
      </c>
      <c r="K1252">
        <v>3012</v>
      </c>
      <c r="L1252" s="5" t="s">
        <v>13</v>
      </c>
    </row>
    <row r="1253" spans="1:12" x14ac:dyDescent="0.2">
      <c r="A1253">
        <v>2023</v>
      </c>
      <c r="B1253">
        <v>211</v>
      </c>
      <c r="C1253">
        <v>89100601</v>
      </c>
      <c r="D1253" s="1" t="s">
        <v>10</v>
      </c>
      <c r="E1253">
        <v>320724439</v>
      </c>
      <c r="F1253" s="2">
        <v>45240</v>
      </c>
      <c r="G1253" s="2">
        <v>45258</v>
      </c>
      <c r="H1253" s="6">
        <f t="shared" si="19"/>
        <v>11</v>
      </c>
      <c r="I1253">
        <v>41961.78</v>
      </c>
      <c r="J1253">
        <v>41961.78</v>
      </c>
      <c r="K1253">
        <v>732</v>
      </c>
    </row>
    <row r="1254" spans="1:12" ht="15" hidden="1" x14ac:dyDescent="0.25">
      <c r="A1254">
        <v>2023</v>
      </c>
      <c r="B1254">
        <v>211</v>
      </c>
      <c r="C1254">
        <v>89100601</v>
      </c>
      <c r="D1254" s="1" t="s">
        <v>10</v>
      </c>
      <c r="E1254">
        <v>320724439</v>
      </c>
      <c r="F1254" s="2">
        <v>45258</v>
      </c>
      <c r="G1254" s="2">
        <v>45264</v>
      </c>
      <c r="H1254" s="6">
        <f t="shared" si="19"/>
        <v>12</v>
      </c>
      <c r="I1254">
        <v>15122.94</v>
      </c>
      <c r="J1254">
        <v>15122.94</v>
      </c>
      <c r="K1254">
        <v>3012</v>
      </c>
      <c r="L1254" s="5" t="s">
        <v>13</v>
      </c>
    </row>
    <row r="1255" spans="1:12" x14ac:dyDescent="0.2">
      <c r="A1255">
        <v>2023</v>
      </c>
      <c r="B1255">
        <v>211</v>
      </c>
      <c r="C1255">
        <v>89100601</v>
      </c>
      <c r="D1255" s="1" t="s">
        <v>10</v>
      </c>
      <c r="E1255">
        <v>325521450</v>
      </c>
      <c r="F1255" s="2">
        <v>45187</v>
      </c>
      <c r="G1255" s="2">
        <v>45226</v>
      </c>
      <c r="H1255" s="6">
        <f t="shared" si="19"/>
        <v>10</v>
      </c>
      <c r="I1255">
        <v>90917.19</v>
      </c>
      <c r="J1255">
        <v>90917.19</v>
      </c>
      <c r="K1255">
        <v>3011</v>
      </c>
    </row>
    <row r="1256" spans="1:12" ht="15" hidden="1" x14ac:dyDescent="0.25">
      <c r="A1256">
        <v>2023</v>
      </c>
      <c r="B1256">
        <v>211</v>
      </c>
      <c r="C1256">
        <v>89100601</v>
      </c>
      <c r="D1256" s="1" t="s">
        <v>10</v>
      </c>
      <c r="E1256">
        <v>325521450</v>
      </c>
      <c r="F1256" s="2">
        <v>45226</v>
      </c>
      <c r="G1256" s="2">
        <v>45232</v>
      </c>
      <c r="H1256" s="6">
        <f t="shared" si="19"/>
        <v>11</v>
      </c>
      <c r="I1256">
        <v>13743.93</v>
      </c>
      <c r="J1256">
        <v>13743.93</v>
      </c>
      <c r="K1256">
        <v>3012</v>
      </c>
      <c r="L1256" s="5" t="s">
        <v>13</v>
      </c>
    </row>
    <row r="1257" spans="1:12" x14ac:dyDescent="0.2">
      <c r="A1257">
        <v>2023</v>
      </c>
      <c r="B1257">
        <v>211</v>
      </c>
      <c r="C1257">
        <v>89100601</v>
      </c>
      <c r="D1257" s="1" t="s">
        <v>10</v>
      </c>
      <c r="E1257">
        <v>336128482</v>
      </c>
      <c r="F1257" s="2">
        <v>45222</v>
      </c>
      <c r="G1257" s="2">
        <v>45258</v>
      </c>
      <c r="H1257" s="6">
        <f t="shared" si="19"/>
        <v>11</v>
      </c>
      <c r="I1257">
        <v>83923.56</v>
      </c>
      <c r="J1257">
        <v>83923.56</v>
      </c>
      <c r="K1257">
        <v>1711</v>
      </c>
    </row>
    <row r="1258" spans="1:12" ht="15" hidden="1" x14ac:dyDescent="0.25">
      <c r="A1258">
        <v>2023</v>
      </c>
      <c r="B1258">
        <v>211</v>
      </c>
      <c r="C1258">
        <v>89100601</v>
      </c>
      <c r="D1258" s="1" t="s">
        <v>10</v>
      </c>
      <c r="E1258">
        <v>336128482</v>
      </c>
      <c r="F1258" s="2">
        <v>45258</v>
      </c>
      <c r="G1258" s="2">
        <v>45291</v>
      </c>
      <c r="H1258" s="6">
        <f t="shared" si="19"/>
        <v>12</v>
      </c>
      <c r="I1258">
        <v>76929.929999999993</v>
      </c>
      <c r="J1258">
        <v>76929.929999999993</v>
      </c>
      <c r="K1258">
        <v>3012</v>
      </c>
      <c r="L1258" s="5" t="s">
        <v>13</v>
      </c>
    </row>
    <row r="1259" spans="1:12" x14ac:dyDescent="0.2">
      <c r="A1259">
        <v>2023</v>
      </c>
      <c r="B1259">
        <v>211</v>
      </c>
      <c r="C1259">
        <v>89100601</v>
      </c>
      <c r="D1259" s="1" t="s">
        <v>10</v>
      </c>
      <c r="E1259">
        <v>336206466</v>
      </c>
      <c r="F1259" s="2">
        <v>44927</v>
      </c>
      <c r="G1259" s="2">
        <v>44957</v>
      </c>
      <c r="H1259" s="6">
        <f t="shared" si="19"/>
        <v>1</v>
      </c>
      <c r="I1259">
        <v>53512.5</v>
      </c>
      <c r="J1259">
        <v>53512.5</v>
      </c>
    </row>
    <row r="1260" spans="1:12" ht="15" hidden="1" x14ac:dyDescent="0.25">
      <c r="A1260">
        <v>2023</v>
      </c>
      <c r="B1260">
        <v>211</v>
      </c>
      <c r="C1260">
        <v>89100601</v>
      </c>
      <c r="D1260" s="1" t="s">
        <v>10</v>
      </c>
      <c r="E1260">
        <v>336206466</v>
      </c>
      <c r="F1260" s="2">
        <v>44957</v>
      </c>
      <c r="G1260" s="2">
        <v>44963</v>
      </c>
      <c r="H1260" s="6">
        <f t="shared" si="19"/>
        <v>2</v>
      </c>
      <c r="I1260">
        <v>10702.5</v>
      </c>
      <c r="J1260">
        <v>10702.5</v>
      </c>
      <c r="K1260">
        <v>3012</v>
      </c>
      <c r="L1260" s="5" t="s">
        <v>13</v>
      </c>
    </row>
    <row r="1261" spans="1:12" x14ac:dyDescent="0.2">
      <c r="A1261">
        <v>2023</v>
      </c>
      <c r="B1261">
        <v>211</v>
      </c>
      <c r="C1261">
        <v>89100601</v>
      </c>
      <c r="D1261" s="1" t="s">
        <v>10</v>
      </c>
      <c r="E1261">
        <v>345125471</v>
      </c>
      <c r="F1261" s="2">
        <v>45028</v>
      </c>
      <c r="G1261" s="2">
        <v>45046</v>
      </c>
      <c r="H1261" s="6">
        <f t="shared" si="19"/>
        <v>4</v>
      </c>
      <c r="I1261">
        <v>32107.5</v>
      </c>
      <c r="J1261">
        <v>32107.5</v>
      </c>
      <c r="K1261">
        <v>3111</v>
      </c>
    </row>
    <row r="1262" spans="1:12" x14ac:dyDescent="0.2">
      <c r="A1262">
        <v>2023</v>
      </c>
      <c r="B1262">
        <v>211</v>
      </c>
      <c r="C1262">
        <v>89100601</v>
      </c>
      <c r="D1262" s="1" t="s">
        <v>10</v>
      </c>
      <c r="E1262">
        <v>345125471</v>
      </c>
      <c r="F1262" s="2">
        <v>45047</v>
      </c>
      <c r="G1262" s="2">
        <v>45077</v>
      </c>
      <c r="H1262" s="6">
        <f t="shared" si="19"/>
        <v>5</v>
      </c>
      <c r="I1262">
        <v>53512.5</v>
      </c>
      <c r="J1262">
        <v>53512.5</v>
      </c>
    </row>
    <row r="1263" spans="1:12" ht="15" hidden="1" x14ac:dyDescent="0.25">
      <c r="A1263">
        <v>2023</v>
      </c>
      <c r="B1263">
        <v>211</v>
      </c>
      <c r="C1263">
        <v>89100601</v>
      </c>
      <c r="D1263" s="1" t="s">
        <v>10</v>
      </c>
      <c r="E1263">
        <v>345125471</v>
      </c>
      <c r="F1263" s="2">
        <v>45077</v>
      </c>
      <c r="G1263" s="2">
        <v>45083</v>
      </c>
      <c r="H1263" s="6">
        <f t="shared" si="19"/>
        <v>6</v>
      </c>
      <c r="I1263">
        <v>15122.94</v>
      </c>
      <c r="J1263">
        <v>15122.94</v>
      </c>
      <c r="K1263">
        <v>3012</v>
      </c>
      <c r="L1263" s="5" t="s">
        <v>13</v>
      </c>
    </row>
    <row r="1264" spans="1:12" x14ac:dyDescent="0.2">
      <c r="A1264">
        <v>2023</v>
      </c>
      <c r="B1264">
        <v>211</v>
      </c>
      <c r="C1264">
        <v>89100601</v>
      </c>
      <c r="D1264" s="1" t="s">
        <v>10</v>
      </c>
      <c r="E1264">
        <v>355624451</v>
      </c>
      <c r="F1264" s="2">
        <v>44972</v>
      </c>
      <c r="G1264" s="2">
        <v>44985</v>
      </c>
      <c r="H1264" s="6">
        <f t="shared" si="19"/>
        <v>2</v>
      </c>
      <c r="I1264">
        <v>23188.75</v>
      </c>
      <c r="J1264">
        <v>23188.75</v>
      </c>
      <c r="K1264">
        <v>3111</v>
      </c>
    </row>
    <row r="1265" spans="1:12" x14ac:dyDescent="0.2">
      <c r="A1265">
        <v>2023</v>
      </c>
      <c r="B1265">
        <v>211</v>
      </c>
      <c r="C1265">
        <v>89100601</v>
      </c>
      <c r="D1265" s="1" t="s">
        <v>10</v>
      </c>
      <c r="E1265">
        <v>355624451</v>
      </c>
      <c r="F1265" s="2">
        <v>44986</v>
      </c>
      <c r="G1265" s="2">
        <v>45012</v>
      </c>
      <c r="H1265" s="6">
        <f t="shared" si="19"/>
        <v>3</v>
      </c>
      <c r="I1265">
        <v>46377.5</v>
      </c>
      <c r="J1265">
        <v>46377.5</v>
      </c>
    </row>
    <row r="1266" spans="1:12" ht="15" hidden="1" x14ac:dyDescent="0.25">
      <c r="A1266">
        <v>2023</v>
      </c>
      <c r="B1266">
        <v>211</v>
      </c>
      <c r="C1266">
        <v>89100601</v>
      </c>
      <c r="D1266" s="1" t="s">
        <v>10</v>
      </c>
      <c r="E1266">
        <v>355624451</v>
      </c>
      <c r="F1266" s="2">
        <v>45012</v>
      </c>
      <c r="G1266" s="2">
        <v>45013</v>
      </c>
      <c r="H1266" s="6">
        <f t="shared" si="19"/>
        <v>3</v>
      </c>
      <c r="I1266">
        <v>1783.75</v>
      </c>
      <c r="J1266">
        <v>1783.75</v>
      </c>
      <c r="K1266">
        <v>3012</v>
      </c>
      <c r="L1266" s="5" t="s">
        <v>13</v>
      </c>
    </row>
    <row r="1267" spans="1:12" x14ac:dyDescent="0.2">
      <c r="A1267">
        <v>2023</v>
      </c>
      <c r="B1267">
        <v>211</v>
      </c>
      <c r="C1267">
        <v>89100601</v>
      </c>
      <c r="D1267" s="1" t="s">
        <v>10</v>
      </c>
      <c r="E1267">
        <v>360111421</v>
      </c>
      <c r="F1267" s="2">
        <v>44927</v>
      </c>
      <c r="G1267" s="2">
        <v>44934</v>
      </c>
      <c r="H1267" s="6">
        <f t="shared" si="19"/>
        <v>1</v>
      </c>
      <c r="I1267">
        <v>12486.25</v>
      </c>
      <c r="J1267">
        <v>12486.25</v>
      </c>
    </row>
    <row r="1268" spans="1:12" x14ac:dyDescent="0.2">
      <c r="A1268">
        <v>2023</v>
      </c>
      <c r="B1268">
        <v>211</v>
      </c>
      <c r="C1268">
        <v>89100601</v>
      </c>
      <c r="D1268" s="1" t="s">
        <v>10</v>
      </c>
      <c r="E1268">
        <v>385318455</v>
      </c>
      <c r="F1268" s="2">
        <v>45105</v>
      </c>
      <c r="G1268" s="2">
        <v>45119</v>
      </c>
      <c r="H1268" s="6">
        <f t="shared" si="19"/>
        <v>7</v>
      </c>
      <c r="I1268">
        <v>32636.94</v>
      </c>
      <c r="J1268">
        <v>32636.94</v>
      </c>
      <c r="K1268">
        <v>213</v>
      </c>
    </row>
    <row r="1269" spans="1:12" x14ac:dyDescent="0.2">
      <c r="A1269">
        <v>2023</v>
      </c>
      <c r="B1269">
        <v>211</v>
      </c>
      <c r="C1269">
        <v>89100601</v>
      </c>
      <c r="D1269" s="1" t="s">
        <v>10</v>
      </c>
      <c r="E1269">
        <v>390820421</v>
      </c>
      <c r="F1269" s="2">
        <v>45246</v>
      </c>
      <c r="G1269" s="2">
        <v>45258</v>
      </c>
      <c r="H1269" s="6">
        <f t="shared" si="19"/>
        <v>11</v>
      </c>
      <c r="I1269">
        <v>27974.52</v>
      </c>
      <c r="J1269">
        <v>27974.52</v>
      </c>
      <c r="K1269">
        <v>1211</v>
      </c>
    </row>
    <row r="1270" spans="1:12" ht="15" hidden="1" x14ac:dyDescent="0.25">
      <c r="A1270">
        <v>2023</v>
      </c>
      <c r="B1270">
        <v>211</v>
      </c>
      <c r="C1270">
        <v>89100601</v>
      </c>
      <c r="D1270" s="1" t="s">
        <v>10</v>
      </c>
      <c r="E1270">
        <v>390820421</v>
      </c>
      <c r="F1270" s="2">
        <v>45258</v>
      </c>
      <c r="G1270" s="2">
        <v>45265</v>
      </c>
      <c r="H1270" s="6">
        <f t="shared" si="19"/>
        <v>12</v>
      </c>
      <c r="I1270">
        <v>16318.47</v>
      </c>
      <c r="J1270">
        <v>16318.47</v>
      </c>
      <c r="K1270">
        <v>3012</v>
      </c>
      <c r="L1270" s="5" t="s">
        <v>13</v>
      </c>
    </row>
    <row r="1271" spans="1:12" x14ac:dyDescent="0.2">
      <c r="A1271">
        <v>2023</v>
      </c>
      <c r="B1271">
        <v>211</v>
      </c>
      <c r="C1271">
        <v>89100601</v>
      </c>
      <c r="D1271" s="1" t="s">
        <v>10</v>
      </c>
      <c r="E1271">
        <v>391112428</v>
      </c>
      <c r="F1271" s="2">
        <v>45015</v>
      </c>
      <c r="G1271" s="2">
        <v>45046</v>
      </c>
      <c r="H1271" s="6">
        <f t="shared" si="19"/>
        <v>4</v>
      </c>
      <c r="I1271">
        <v>55296.25</v>
      </c>
      <c r="J1271">
        <v>55296.25</v>
      </c>
      <c r="K1271">
        <v>3011</v>
      </c>
    </row>
    <row r="1272" spans="1:12" ht="15" hidden="1" x14ac:dyDescent="0.25">
      <c r="A1272">
        <v>2023</v>
      </c>
      <c r="B1272">
        <v>211</v>
      </c>
      <c r="C1272">
        <v>89100601</v>
      </c>
      <c r="D1272" s="1" t="s">
        <v>10</v>
      </c>
      <c r="E1272">
        <v>391112428</v>
      </c>
      <c r="F1272" s="2">
        <v>45046</v>
      </c>
      <c r="G1272" s="2">
        <v>45050</v>
      </c>
      <c r="H1272" s="6">
        <f t="shared" si="19"/>
        <v>5</v>
      </c>
      <c r="I1272">
        <v>7135</v>
      </c>
      <c r="J1272">
        <v>7135</v>
      </c>
      <c r="K1272">
        <v>3012</v>
      </c>
      <c r="L1272" s="5" t="s">
        <v>13</v>
      </c>
    </row>
    <row r="1273" spans="1:12" x14ac:dyDescent="0.2">
      <c r="A1273">
        <v>2023</v>
      </c>
      <c r="B1273">
        <v>211</v>
      </c>
      <c r="C1273">
        <v>89100601</v>
      </c>
      <c r="D1273" s="1" t="s">
        <v>10</v>
      </c>
      <c r="E1273">
        <v>395803418</v>
      </c>
      <c r="F1273" s="2">
        <v>45239</v>
      </c>
      <c r="G1273" s="2">
        <v>45258</v>
      </c>
      <c r="H1273" s="6">
        <f t="shared" si="19"/>
        <v>11</v>
      </c>
      <c r="I1273">
        <v>44292.99</v>
      </c>
      <c r="J1273">
        <v>44292.99</v>
      </c>
      <c r="K1273">
        <v>3011</v>
      </c>
    </row>
    <row r="1274" spans="1:12" ht="15" hidden="1" x14ac:dyDescent="0.25">
      <c r="A1274">
        <v>2023</v>
      </c>
      <c r="B1274">
        <v>211</v>
      </c>
      <c r="C1274">
        <v>89100601</v>
      </c>
      <c r="D1274" s="1" t="s">
        <v>10</v>
      </c>
      <c r="E1274">
        <v>395803418</v>
      </c>
      <c r="F1274" s="2">
        <v>45258</v>
      </c>
      <c r="G1274" s="2">
        <v>45282</v>
      </c>
      <c r="H1274" s="6">
        <f t="shared" si="19"/>
        <v>12</v>
      </c>
      <c r="I1274">
        <v>55949.04</v>
      </c>
      <c r="J1274">
        <v>55949.04</v>
      </c>
      <c r="K1274">
        <v>3012</v>
      </c>
      <c r="L1274" s="5" t="s">
        <v>13</v>
      </c>
    </row>
    <row r="1275" spans="1:12" x14ac:dyDescent="0.2">
      <c r="A1275">
        <v>2023</v>
      </c>
      <c r="B1275">
        <v>211</v>
      </c>
      <c r="C1275">
        <v>89100601</v>
      </c>
      <c r="D1275" s="1" t="s">
        <v>10</v>
      </c>
      <c r="E1275">
        <v>395827452</v>
      </c>
      <c r="F1275" s="2">
        <v>44930</v>
      </c>
      <c r="G1275" s="2">
        <v>44951</v>
      </c>
      <c r="H1275" s="6">
        <f t="shared" si="19"/>
        <v>1</v>
      </c>
      <c r="I1275">
        <v>33859.56</v>
      </c>
      <c r="J1275">
        <v>33859.56</v>
      </c>
      <c r="K1275">
        <v>1612</v>
      </c>
    </row>
    <row r="1276" spans="1:12" x14ac:dyDescent="0.2">
      <c r="A1276">
        <v>2023</v>
      </c>
      <c r="B1276">
        <v>211</v>
      </c>
      <c r="C1276">
        <v>89100601</v>
      </c>
      <c r="D1276" s="1" t="s">
        <v>10</v>
      </c>
      <c r="E1276">
        <v>395831458</v>
      </c>
      <c r="F1276" s="2">
        <v>45127</v>
      </c>
      <c r="G1276" s="2">
        <v>45135</v>
      </c>
      <c r="H1276" s="6">
        <f t="shared" si="19"/>
        <v>7</v>
      </c>
      <c r="I1276">
        <v>20163.919999999998</v>
      </c>
      <c r="J1276">
        <v>20163.919999999998</v>
      </c>
      <c r="K1276">
        <v>3011</v>
      </c>
    </row>
    <row r="1277" spans="1:12" ht="15" hidden="1" x14ac:dyDescent="0.25">
      <c r="A1277">
        <v>2023</v>
      </c>
      <c r="B1277">
        <v>211</v>
      </c>
      <c r="C1277">
        <v>89100601</v>
      </c>
      <c r="D1277" s="1" t="s">
        <v>10</v>
      </c>
      <c r="E1277">
        <v>395831458</v>
      </c>
      <c r="F1277" s="2">
        <v>45135</v>
      </c>
      <c r="G1277" s="2">
        <v>45149</v>
      </c>
      <c r="H1277" s="6">
        <f t="shared" si="19"/>
        <v>8</v>
      </c>
      <c r="I1277">
        <v>35286.86</v>
      </c>
      <c r="J1277">
        <v>35286.86</v>
      </c>
      <c r="K1277">
        <v>3012</v>
      </c>
      <c r="L1277" s="5" t="s">
        <v>13</v>
      </c>
    </row>
    <row r="1278" spans="1:12" x14ac:dyDescent="0.2">
      <c r="A1278">
        <v>2023</v>
      </c>
      <c r="B1278">
        <v>211</v>
      </c>
      <c r="C1278">
        <v>89100601</v>
      </c>
      <c r="D1278" s="1" t="s">
        <v>10</v>
      </c>
      <c r="E1278">
        <v>406222454</v>
      </c>
      <c r="F1278" s="2">
        <v>45062</v>
      </c>
      <c r="G1278" s="2">
        <v>45077</v>
      </c>
      <c r="H1278" s="6">
        <f t="shared" si="19"/>
        <v>5</v>
      </c>
      <c r="I1278">
        <v>26756.25</v>
      </c>
      <c r="J1278">
        <v>26756.25</v>
      </c>
      <c r="K1278">
        <v>3011</v>
      </c>
    </row>
    <row r="1279" spans="1:12" ht="15" hidden="1" x14ac:dyDescent="0.25">
      <c r="A1279">
        <v>2023</v>
      </c>
      <c r="B1279">
        <v>211</v>
      </c>
      <c r="C1279">
        <v>89100601</v>
      </c>
      <c r="D1279" s="1" t="s">
        <v>10</v>
      </c>
      <c r="E1279">
        <v>406222454</v>
      </c>
      <c r="F1279" s="2">
        <v>45077</v>
      </c>
      <c r="G1279" s="2">
        <v>45104</v>
      </c>
      <c r="H1279" s="6">
        <f t="shared" si="19"/>
        <v>6</v>
      </c>
      <c r="I1279">
        <v>62942.67</v>
      </c>
      <c r="J1279">
        <v>62942.67</v>
      </c>
      <c r="K1279">
        <v>3012</v>
      </c>
      <c r="L1279" s="5" t="s">
        <v>13</v>
      </c>
    </row>
    <row r="1280" spans="1:12" ht="15" hidden="1" x14ac:dyDescent="0.25">
      <c r="A1280">
        <v>2023</v>
      </c>
      <c r="B1280">
        <v>211</v>
      </c>
      <c r="C1280">
        <v>89100601</v>
      </c>
      <c r="D1280" s="1" t="s">
        <v>10</v>
      </c>
      <c r="E1280">
        <v>406222454</v>
      </c>
      <c r="F1280" s="2">
        <v>45104</v>
      </c>
      <c r="G1280" s="2">
        <v>45110</v>
      </c>
      <c r="H1280" s="6">
        <f t="shared" si="19"/>
        <v>7</v>
      </c>
      <c r="I1280">
        <v>13987.26</v>
      </c>
      <c r="J1280">
        <v>13987.26</v>
      </c>
      <c r="K1280">
        <v>3012</v>
      </c>
      <c r="L1280" s="5" t="s">
        <v>13</v>
      </c>
    </row>
    <row r="1281" spans="1:12" x14ac:dyDescent="0.2">
      <c r="A1281">
        <v>2023</v>
      </c>
      <c r="B1281">
        <v>211</v>
      </c>
      <c r="C1281">
        <v>89100601</v>
      </c>
      <c r="D1281" s="1" t="s">
        <v>10</v>
      </c>
      <c r="E1281">
        <v>415113042</v>
      </c>
      <c r="F1281" s="2">
        <v>44927</v>
      </c>
      <c r="G1281" s="2">
        <v>44957</v>
      </c>
      <c r="H1281" s="6">
        <f t="shared" si="19"/>
        <v>1</v>
      </c>
      <c r="I1281">
        <v>53512.5</v>
      </c>
      <c r="J1281">
        <v>53512.5</v>
      </c>
    </row>
    <row r="1282" spans="1:12" ht="15" hidden="1" x14ac:dyDescent="0.25">
      <c r="A1282">
        <v>2023</v>
      </c>
      <c r="B1282">
        <v>211</v>
      </c>
      <c r="C1282">
        <v>89100601</v>
      </c>
      <c r="D1282" s="1" t="s">
        <v>10</v>
      </c>
      <c r="E1282">
        <v>415113042</v>
      </c>
      <c r="F1282" s="2">
        <v>44957</v>
      </c>
      <c r="G1282" s="2">
        <v>44958</v>
      </c>
      <c r="H1282" s="6">
        <f t="shared" si="19"/>
        <v>2</v>
      </c>
      <c r="I1282">
        <v>1783.75</v>
      </c>
      <c r="J1282">
        <v>1783.75</v>
      </c>
      <c r="K1282">
        <v>3012</v>
      </c>
      <c r="L1282" s="5" t="s">
        <v>13</v>
      </c>
    </row>
    <row r="1283" spans="1:12" x14ac:dyDescent="0.2">
      <c r="A1283">
        <v>2023</v>
      </c>
      <c r="B1283">
        <v>211</v>
      </c>
      <c r="C1283">
        <v>89100601</v>
      </c>
      <c r="D1283" s="1" t="s">
        <v>10</v>
      </c>
      <c r="E1283">
        <v>416119445</v>
      </c>
      <c r="F1283" s="2">
        <v>44932</v>
      </c>
      <c r="G1283" s="2">
        <v>44946</v>
      </c>
      <c r="H1283" s="6">
        <f t="shared" ref="H1283:H1346" si="20">MONTH(G1283)</f>
        <v>1</v>
      </c>
      <c r="I1283">
        <v>27000.26</v>
      </c>
      <c r="J1283">
        <v>27000.26</v>
      </c>
      <c r="K1283">
        <v>3011</v>
      </c>
    </row>
    <row r="1284" spans="1:12" x14ac:dyDescent="0.2">
      <c r="A1284">
        <v>2023</v>
      </c>
      <c r="B1284">
        <v>211</v>
      </c>
      <c r="C1284">
        <v>89100601</v>
      </c>
      <c r="D1284" s="1" t="s">
        <v>10</v>
      </c>
      <c r="E1284">
        <v>435221405</v>
      </c>
      <c r="F1284" s="2">
        <v>45099</v>
      </c>
      <c r="G1284" s="2">
        <v>45104</v>
      </c>
      <c r="H1284" s="6">
        <f t="shared" si="20"/>
        <v>6</v>
      </c>
      <c r="I1284">
        <v>11656.05</v>
      </c>
      <c r="J1284">
        <v>11656.05</v>
      </c>
      <c r="K1284">
        <v>1711</v>
      </c>
    </row>
    <row r="1285" spans="1:12" ht="15" hidden="1" x14ac:dyDescent="0.25">
      <c r="A1285">
        <v>2023</v>
      </c>
      <c r="B1285">
        <v>211</v>
      </c>
      <c r="C1285">
        <v>89100601</v>
      </c>
      <c r="D1285" s="1" t="s">
        <v>10</v>
      </c>
      <c r="E1285">
        <v>435221405</v>
      </c>
      <c r="F1285" s="2">
        <v>45104</v>
      </c>
      <c r="G1285" s="2">
        <v>45135</v>
      </c>
      <c r="H1285" s="6">
        <f t="shared" si="20"/>
        <v>7</v>
      </c>
      <c r="I1285">
        <v>72267.509999999995</v>
      </c>
      <c r="J1285">
        <v>72267.509999999995</v>
      </c>
      <c r="K1285">
        <v>3012</v>
      </c>
      <c r="L1285" s="5" t="s">
        <v>13</v>
      </c>
    </row>
    <row r="1286" spans="1:12" ht="15" hidden="1" x14ac:dyDescent="0.25">
      <c r="A1286">
        <v>2023</v>
      </c>
      <c r="B1286">
        <v>211</v>
      </c>
      <c r="C1286">
        <v>89100601</v>
      </c>
      <c r="D1286" s="1" t="s">
        <v>10</v>
      </c>
      <c r="E1286">
        <v>435221405</v>
      </c>
      <c r="F1286" s="2">
        <v>45135</v>
      </c>
      <c r="G1286" s="2">
        <v>45160</v>
      </c>
      <c r="H1286" s="6">
        <f t="shared" si="20"/>
        <v>8</v>
      </c>
      <c r="I1286">
        <v>58280.25</v>
      </c>
      <c r="J1286">
        <v>58280.25</v>
      </c>
      <c r="K1286">
        <v>3012</v>
      </c>
      <c r="L1286" s="5" t="s">
        <v>13</v>
      </c>
    </row>
    <row r="1287" spans="1:12" x14ac:dyDescent="0.2">
      <c r="A1287">
        <v>2023</v>
      </c>
      <c r="B1287">
        <v>211</v>
      </c>
      <c r="C1287">
        <v>89100601</v>
      </c>
      <c r="D1287" s="1" t="s">
        <v>10</v>
      </c>
      <c r="E1287">
        <v>445419725</v>
      </c>
      <c r="F1287" s="2">
        <v>45114</v>
      </c>
      <c r="G1287" s="2">
        <v>45135</v>
      </c>
      <c r="H1287" s="6">
        <f t="shared" si="20"/>
        <v>7</v>
      </c>
      <c r="I1287">
        <v>52930.29</v>
      </c>
      <c r="J1287">
        <v>52930.29</v>
      </c>
      <c r="K1287">
        <v>312</v>
      </c>
    </row>
    <row r="1288" spans="1:12" ht="15" hidden="1" x14ac:dyDescent="0.25">
      <c r="A1288">
        <v>2023</v>
      </c>
      <c r="B1288">
        <v>211</v>
      </c>
      <c r="C1288">
        <v>89100601</v>
      </c>
      <c r="D1288" s="1" t="s">
        <v>10</v>
      </c>
      <c r="E1288">
        <v>445419725</v>
      </c>
      <c r="F1288" s="2">
        <v>45135</v>
      </c>
      <c r="G1288" s="2">
        <v>45153</v>
      </c>
      <c r="H1288" s="6">
        <f t="shared" si="20"/>
        <v>8</v>
      </c>
      <c r="I1288">
        <v>45368.82</v>
      </c>
      <c r="J1288">
        <v>45368.82</v>
      </c>
      <c r="K1288">
        <v>3012</v>
      </c>
      <c r="L1288" s="5" t="s">
        <v>13</v>
      </c>
    </row>
    <row r="1289" spans="1:12" x14ac:dyDescent="0.2">
      <c r="A1289">
        <v>2023</v>
      </c>
      <c r="B1289">
        <v>211</v>
      </c>
      <c r="C1289">
        <v>89100601</v>
      </c>
      <c r="D1289" s="1" t="s">
        <v>10</v>
      </c>
      <c r="E1289">
        <v>451216477</v>
      </c>
      <c r="F1289" s="2">
        <v>45006</v>
      </c>
      <c r="G1289" s="2">
        <v>45012</v>
      </c>
      <c r="H1289" s="6">
        <f t="shared" si="20"/>
        <v>3</v>
      </c>
      <c r="I1289">
        <v>10702.5</v>
      </c>
      <c r="J1289">
        <v>10702.5</v>
      </c>
      <c r="K1289">
        <v>1111</v>
      </c>
    </row>
    <row r="1290" spans="1:12" x14ac:dyDescent="0.2">
      <c r="A1290">
        <v>2023</v>
      </c>
      <c r="B1290">
        <v>211</v>
      </c>
      <c r="C1290">
        <v>89100601</v>
      </c>
      <c r="D1290" s="1" t="s">
        <v>10</v>
      </c>
      <c r="E1290">
        <v>451216477</v>
      </c>
      <c r="F1290" s="2">
        <v>45017</v>
      </c>
      <c r="G1290" s="2">
        <v>45046</v>
      </c>
      <c r="H1290" s="6">
        <f t="shared" si="20"/>
        <v>4</v>
      </c>
      <c r="I1290">
        <v>51728.75</v>
      </c>
      <c r="J1290">
        <v>51728.75</v>
      </c>
    </row>
    <row r="1291" spans="1:12" ht="15" hidden="1" x14ac:dyDescent="0.25">
      <c r="A1291">
        <v>2023</v>
      </c>
      <c r="B1291">
        <v>211</v>
      </c>
      <c r="C1291">
        <v>89100601</v>
      </c>
      <c r="D1291" s="1" t="s">
        <v>10</v>
      </c>
      <c r="E1291">
        <v>451216477</v>
      </c>
      <c r="F1291" s="2">
        <v>45046</v>
      </c>
      <c r="G1291" s="2">
        <v>45075</v>
      </c>
      <c r="H1291" s="6">
        <f t="shared" si="20"/>
        <v>5</v>
      </c>
      <c r="I1291">
        <v>55929.11</v>
      </c>
      <c r="J1291">
        <v>55929.11</v>
      </c>
      <c r="K1291">
        <v>3012</v>
      </c>
      <c r="L1291" s="5" t="s">
        <v>13</v>
      </c>
    </row>
    <row r="1292" spans="1:12" x14ac:dyDescent="0.2">
      <c r="A1292">
        <v>2023</v>
      </c>
      <c r="B1292">
        <v>211</v>
      </c>
      <c r="C1292">
        <v>89100601</v>
      </c>
      <c r="D1292" s="1" t="s">
        <v>10</v>
      </c>
      <c r="E1292">
        <v>455929414</v>
      </c>
      <c r="F1292" s="2">
        <v>44927</v>
      </c>
      <c r="G1292" s="2">
        <v>44945</v>
      </c>
      <c r="H1292" s="6">
        <f t="shared" si="20"/>
        <v>1</v>
      </c>
      <c r="I1292">
        <v>32107.5</v>
      </c>
      <c r="J1292">
        <v>32107.5</v>
      </c>
    </row>
    <row r="1293" spans="1:12" x14ac:dyDescent="0.2">
      <c r="A1293">
        <v>2023</v>
      </c>
      <c r="B1293">
        <v>211</v>
      </c>
      <c r="C1293">
        <v>89100601</v>
      </c>
      <c r="D1293" s="1" t="s">
        <v>10</v>
      </c>
      <c r="E1293">
        <v>455929414</v>
      </c>
      <c r="F1293" s="2">
        <v>45022</v>
      </c>
      <c r="G1293" s="2">
        <v>45046</v>
      </c>
      <c r="H1293" s="6">
        <f t="shared" si="20"/>
        <v>4</v>
      </c>
      <c r="I1293">
        <v>42810</v>
      </c>
      <c r="J1293">
        <v>42810</v>
      </c>
      <c r="K1293">
        <v>312</v>
      </c>
    </row>
    <row r="1294" spans="1:12" ht="15" hidden="1" x14ac:dyDescent="0.25">
      <c r="A1294">
        <v>2023</v>
      </c>
      <c r="B1294">
        <v>211</v>
      </c>
      <c r="C1294">
        <v>89100601</v>
      </c>
      <c r="D1294" s="1" t="s">
        <v>10</v>
      </c>
      <c r="E1294">
        <v>455929414</v>
      </c>
      <c r="F1294" s="2">
        <v>45046</v>
      </c>
      <c r="G1294" s="2">
        <v>45058</v>
      </c>
      <c r="H1294" s="6">
        <f t="shared" si="20"/>
        <v>5</v>
      </c>
      <c r="I1294">
        <v>22998.240000000002</v>
      </c>
      <c r="J1294">
        <v>22998.240000000002</v>
      </c>
      <c r="K1294">
        <v>3012</v>
      </c>
      <c r="L1294" s="5" t="s">
        <v>13</v>
      </c>
    </row>
    <row r="1295" spans="1:12" x14ac:dyDescent="0.2">
      <c r="A1295">
        <v>2023</v>
      </c>
      <c r="B1295">
        <v>211</v>
      </c>
      <c r="C1295">
        <v>89100601</v>
      </c>
      <c r="D1295" s="1" t="s">
        <v>10</v>
      </c>
      <c r="E1295">
        <v>460608415</v>
      </c>
      <c r="F1295" s="2">
        <v>45106</v>
      </c>
      <c r="G1295" s="2">
        <v>45126</v>
      </c>
      <c r="H1295" s="6">
        <f t="shared" si="20"/>
        <v>7</v>
      </c>
      <c r="I1295">
        <v>46624.2</v>
      </c>
      <c r="J1295">
        <v>46624.2</v>
      </c>
      <c r="K1295">
        <v>2611</v>
      </c>
    </row>
    <row r="1296" spans="1:12" x14ac:dyDescent="0.2">
      <c r="A1296">
        <v>2023</v>
      </c>
      <c r="B1296">
        <v>211</v>
      </c>
      <c r="C1296">
        <v>89100601</v>
      </c>
      <c r="D1296" s="1" t="s">
        <v>10</v>
      </c>
      <c r="E1296">
        <v>470522406</v>
      </c>
      <c r="F1296" s="2">
        <v>45141</v>
      </c>
      <c r="G1296" s="2">
        <v>45148</v>
      </c>
      <c r="H1296" s="6">
        <f t="shared" si="20"/>
        <v>8</v>
      </c>
      <c r="I1296">
        <v>16318.47</v>
      </c>
      <c r="J1296">
        <v>16318.47</v>
      </c>
      <c r="K1296">
        <v>2611</v>
      </c>
    </row>
    <row r="1297" spans="1:12" x14ac:dyDescent="0.2">
      <c r="A1297">
        <v>2023</v>
      </c>
      <c r="B1297">
        <v>211</v>
      </c>
      <c r="C1297">
        <v>89100601</v>
      </c>
      <c r="D1297" s="1" t="s">
        <v>10</v>
      </c>
      <c r="E1297">
        <v>470522406</v>
      </c>
      <c r="F1297" s="2">
        <v>45148</v>
      </c>
      <c r="G1297" s="2">
        <v>45148</v>
      </c>
      <c r="H1297" s="6">
        <f t="shared" si="20"/>
        <v>8</v>
      </c>
      <c r="I1297">
        <v>0</v>
      </c>
      <c r="J1297">
        <v>18552.72</v>
      </c>
      <c r="K1297">
        <v>1112</v>
      </c>
    </row>
    <row r="1298" spans="1:12" x14ac:dyDescent="0.2">
      <c r="A1298">
        <v>2023</v>
      </c>
      <c r="B1298">
        <v>211</v>
      </c>
      <c r="C1298">
        <v>89100601</v>
      </c>
      <c r="D1298" s="1" t="s">
        <v>10</v>
      </c>
      <c r="E1298">
        <v>475401405</v>
      </c>
      <c r="F1298" s="2">
        <v>45278</v>
      </c>
      <c r="G1298" s="2">
        <v>45291</v>
      </c>
      <c r="H1298" s="6">
        <f t="shared" si="20"/>
        <v>12</v>
      </c>
      <c r="I1298">
        <v>30305.73</v>
      </c>
      <c r="J1298">
        <v>30305.73</v>
      </c>
      <c r="K1298">
        <v>611</v>
      </c>
    </row>
    <row r="1299" spans="1:12" x14ac:dyDescent="0.2">
      <c r="A1299">
        <v>2023</v>
      </c>
      <c r="B1299">
        <v>211</v>
      </c>
      <c r="C1299">
        <v>89100601</v>
      </c>
      <c r="D1299" s="1" t="s">
        <v>10</v>
      </c>
      <c r="E1299">
        <v>475401405</v>
      </c>
      <c r="F1299" s="2">
        <v>45279</v>
      </c>
      <c r="G1299" s="2">
        <v>45279</v>
      </c>
      <c r="H1299" s="6">
        <f t="shared" si="20"/>
        <v>12</v>
      </c>
      <c r="I1299">
        <v>0</v>
      </c>
      <c r="J1299">
        <v>2925.74</v>
      </c>
    </row>
    <row r="1300" spans="1:12" x14ac:dyDescent="0.2">
      <c r="A1300">
        <v>2023</v>
      </c>
      <c r="B1300">
        <v>211</v>
      </c>
      <c r="C1300">
        <v>89100601</v>
      </c>
      <c r="D1300" s="1" t="s">
        <v>10</v>
      </c>
      <c r="E1300">
        <v>490928019</v>
      </c>
      <c r="F1300" s="2">
        <v>45272</v>
      </c>
      <c r="G1300" s="2">
        <v>45291</v>
      </c>
      <c r="H1300" s="6">
        <f t="shared" si="20"/>
        <v>12</v>
      </c>
      <c r="I1300">
        <v>44292.99</v>
      </c>
      <c r="J1300">
        <v>44292.99</v>
      </c>
      <c r="K1300">
        <v>3011</v>
      </c>
    </row>
    <row r="1301" spans="1:12" x14ac:dyDescent="0.2">
      <c r="A1301">
        <v>2023</v>
      </c>
      <c r="B1301">
        <v>211</v>
      </c>
      <c r="C1301">
        <v>89100601</v>
      </c>
      <c r="D1301" s="1" t="s">
        <v>10</v>
      </c>
      <c r="E1301">
        <v>495428114</v>
      </c>
      <c r="F1301" s="2">
        <v>44927</v>
      </c>
      <c r="G1301" s="2">
        <v>44957</v>
      </c>
      <c r="H1301" s="6">
        <f t="shared" si="20"/>
        <v>1</v>
      </c>
      <c r="I1301">
        <v>53512.5</v>
      </c>
      <c r="J1301">
        <v>53512.5</v>
      </c>
    </row>
    <row r="1302" spans="1:12" ht="15" hidden="1" x14ac:dyDescent="0.25">
      <c r="A1302">
        <v>2023</v>
      </c>
      <c r="B1302">
        <v>211</v>
      </c>
      <c r="C1302">
        <v>89100601</v>
      </c>
      <c r="D1302" s="1" t="s">
        <v>10</v>
      </c>
      <c r="E1302">
        <v>495428114</v>
      </c>
      <c r="F1302" s="2">
        <v>44957</v>
      </c>
      <c r="G1302" s="2">
        <v>44972</v>
      </c>
      <c r="H1302" s="6">
        <f t="shared" si="20"/>
        <v>2</v>
      </c>
      <c r="I1302">
        <v>24185.4</v>
      </c>
      <c r="J1302">
        <v>24185.4</v>
      </c>
      <c r="K1302">
        <v>3012</v>
      </c>
      <c r="L1302" s="5" t="s">
        <v>13</v>
      </c>
    </row>
    <row r="1303" spans="1:12" x14ac:dyDescent="0.2">
      <c r="A1303">
        <v>2023</v>
      </c>
      <c r="B1303">
        <v>211</v>
      </c>
      <c r="C1303">
        <v>89100601</v>
      </c>
      <c r="D1303" s="1" t="s">
        <v>10</v>
      </c>
      <c r="E1303">
        <v>495428114</v>
      </c>
      <c r="F1303" s="2">
        <v>44959</v>
      </c>
      <c r="G1303" s="2">
        <v>44962</v>
      </c>
      <c r="H1303" s="6">
        <f t="shared" si="20"/>
        <v>2</v>
      </c>
      <c r="I1303">
        <v>0</v>
      </c>
      <c r="J1303">
        <v>10751.75</v>
      </c>
    </row>
    <row r="1304" spans="1:12" x14ac:dyDescent="0.2">
      <c r="A1304">
        <v>2023</v>
      </c>
      <c r="B1304">
        <v>211</v>
      </c>
      <c r="C1304">
        <v>89100601</v>
      </c>
      <c r="D1304" s="1" t="s">
        <v>10</v>
      </c>
      <c r="E1304">
        <v>495428114</v>
      </c>
      <c r="F1304" s="2">
        <v>45028</v>
      </c>
      <c r="G1304" s="2">
        <v>45046</v>
      </c>
      <c r="H1304" s="6">
        <f t="shared" si="20"/>
        <v>4</v>
      </c>
      <c r="I1304">
        <v>32107.5</v>
      </c>
      <c r="J1304">
        <v>32107.5</v>
      </c>
      <c r="K1304">
        <v>3011</v>
      </c>
    </row>
    <row r="1305" spans="1:12" ht="15" hidden="1" x14ac:dyDescent="0.25">
      <c r="A1305">
        <v>2023</v>
      </c>
      <c r="B1305">
        <v>211</v>
      </c>
      <c r="C1305">
        <v>89100601</v>
      </c>
      <c r="D1305" s="1" t="s">
        <v>10</v>
      </c>
      <c r="E1305">
        <v>495428114</v>
      </c>
      <c r="F1305" s="2">
        <v>45046</v>
      </c>
      <c r="G1305" s="2">
        <v>45072</v>
      </c>
      <c r="H1305" s="6">
        <f t="shared" si="20"/>
        <v>5</v>
      </c>
      <c r="I1305">
        <v>46377.5</v>
      </c>
      <c r="J1305">
        <v>46377.5</v>
      </c>
      <c r="K1305">
        <v>3012</v>
      </c>
      <c r="L1305" s="5" t="s">
        <v>13</v>
      </c>
    </row>
    <row r="1306" spans="1:12" x14ac:dyDescent="0.2">
      <c r="A1306">
        <v>2023</v>
      </c>
      <c r="B1306">
        <v>211</v>
      </c>
      <c r="C1306">
        <v>89100601</v>
      </c>
      <c r="D1306" s="1" t="s">
        <v>10</v>
      </c>
      <c r="E1306">
        <v>495428114</v>
      </c>
      <c r="F1306" s="2">
        <v>45050</v>
      </c>
      <c r="G1306" s="2">
        <v>45050</v>
      </c>
      <c r="H1306" s="6">
        <f t="shared" si="20"/>
        <v>5</v>
      </c>
      <c r="I1306">
        <v>0</v>
      </c>
      <c r="J1306">
        <v>2813.21</v>
      </c>
    </row>
    <row r="1307" spans="1:12" x14ac:dyDescent="0.2">
      <c r="A1307">
        <v>2023</v>
      </c>
      <c r="B1307">
        <v>211</v>
      </c>
      <c r="C1307">
        <v>89100601</v>
      </c>
      <c r="D1307" s="1" t="s">
        <v>10</v>
      </c>
      <c r="E1307">
        <v>520720030</v>
      </c>
      <c r="F1307" s="2">
        <v>44927</v>
      </c>
      <c r="G1307" s="2">
        <v>44957</v>
      </c>
      <c r="H1307" s="6">
        <f t="shared" si="20"/>
        <v>1</v>
      </c>
      <c r="I1307">
        <v>53512.5</v>
      </c>
      <c r="J1307">
        <v>53512.5</v>
      </c>
    </row>
    <row r="1308" spans="1:12" x14ac:dyDescent="0.2">
      <c r="A1308">
        <v>2023</v>
      </c>
      <c r="B1308">
        <v>211</v>
      </c>
      <c r="C1308">
        <v>89100601</v>
      </c>
      <c r="D1308" s="1" t="s">
        <v>10</v>
      </c>
      <c r="E1308">
        <v>520720030</v>
      </c>
      <c r="F1308" s="2">
        <v>44958</v>
      </c>
      <c r="G1308" s="2">
        <v>44985</v>
      </c>
      <c r="H1308" s="6">
        <f t="shared" si="20"/>
        <v>2</v>
      </c>
      <c r="I1308">
        <v>48161.25</v>
      </c>
      <c r="J1308">
        <v>48161.25</v>
      </c>
    </row>
    <row r="1309" spans="1:12" ht="15" hidden="1" x14ac:dyDescent="0.25">
      <c r="A1309">
        <v>2023</v>
      </c>
      <c r="B1309">
        <v>211</v>
      </c>
      <c r="C1309">
        <v>89100601</v>
      </c>
      <c r="D1309" s="1" t="s">
        <v>10</v>
      </c>
      <c r="E1309">
        <v>520720030</v>
      </c>
      <c r="F1309" s="2">
        <v>44985</v>
      </c>
      <c r="G1309" s="2">
        <v>45007</v>
      </c>
      <c r="H1309" s="6">
        <f t="shared" si="20"/>
        <v>3</v>
      </c>
      <c r="I1309">
        <v>39242.5</v>
      </c>
      <c r="J1309">
        <v>39242.5</v>
      </c>
      <c r="K1309">
        <v>3012</v>
      </c>
      <c r="L1309" s="5" t="s">
        <v>13</v>
      </c>
    </row>
    <row r="1310" spans="1:12" x14ac:dyDescent="0.2">
      <c r="A1310">
        <v>2023</v>
      </c>
      <c r="B1310">
        <v>211</v>
      </c>
      <c r="C1310">
        <v>89100601</v>
      </c>
      <c r="D1310" s="1" t="s">
        <v>10</v>
      </c>
      <c r="E1310">
        <v>520720030</v>
      </c>
      <c r="F1310" s="2">
        <v>45062</v>
      </c>
      <c r="G1310" s="2">
        <v>45071</v>
      </c>
      <c r="H1310" s="6">
        <f t="shared" si="20"/>
        <v>5</v>
      </c>
      <c r="I1310">
        <v>17357.310000000001</v>
      </c>
      <c r="J1310">
        <v>17357.310000000001</v>
      </c>
      <c r="K1310">
        <v>3011</v>
      </c>
    </row>
    <row r="1311" spans="1:12" x14ac:dyDescent="0.2">
      <c r="A1311">
        <v>2023</v>
      </c>
      <c r="B1311">
        <v>211</v>
      </c>
      <c r="C1311">
        <v>89100601</v>
      </c>
      <c r="D1311" s="1" t="s">
        <v>10</v>
      </c>
      <c r="E1311">
        <v>5701310945</v>
      </c>
      <c r="F1311" s="2">
        <v>45188</v>
      </c>
      <c r="G1311" s="2">
        <v>45201</v>
      </c>
      <c r="H1311" s="6">
        <f t="shared" si="20"/>
        <v>10</v>
      </c>
      <c r="I1311">
        <v>30305.73</v>
      </c>
      <c r="J1311">
        <v>30305.73</v>
      </c>
      <c r="K1311">
        <v>612</v>
      </c>
    </row>
    <row r="1312" spans="1:12" x14ac:dyDescent="0.2">
      <c r="A1312">
        <v>2023</v>
      </c>
      <c r="B1312">
        <v>211</v>
      </c>
      <c r="C1312">
        <v>89100601</v>
      </c>
      <c r="D1312" s="1" t="s">
        <v>10</v>
      </c>
      <c r="E1312">
        <v>6162171334</v>
      </c>
      <c r="F1312" s="2">
        <v>44936</v>
      </c>
      <c r="G1312" s="2">
        <v>44957</v>
      </c>
      <c r="H1312" s="6">
        <f t="shared" si="20"/>
        <v>1</v>
      </c>
      <c r="I1312">
        <v>37458.75</v>
      </c>
      <c r="J1312">
        <v>37458.75</v>
      </c>
      <c r="K1312">
        <v>213</v>
      </c>
    </row>
    <row r="1313" spans="1:12" ht="15" hidden="1" x14ac:dyDescent="0.25">
      <c r="A1313">
        <v>2023</v>
      </c>
      <c r="B1313">
        <v>211</v>
      </c>
      <c r="C1313">
        <v>89100601</v>
      </c>
      <c r="D1313" s="1" t="s">
        <v>10</v>
      </c>
      <c r="E1313">
        <v>6162171334</v>
      </c>
      <c r="F1313" s="2">
        <v>44957</v>
      </c>
      <c r="G1313" s="2">
        <v>44967</v>
      </c>
      <c r="H1313" s="6">
        <f t="shared" si="20"/>
        <v>2</v>
      </c>
      <c r="I1313">
        <v>17837.5</v>
      </c>
      <c r="J1313">
        <v>17837.5</v>
      </c>
      <c r="K1313">
        <v>3012</v>
      </c>
      <c r="L1313" s="5" t="s">
        <v>13</v>
      </c>
    </row>
    <row r="1314" spans="1:12" x14ac:dyDescent="0.2">
      <c r="A1314">
        <v>2023</v>
      </c>
      <c r="B1314">
        <v>211</v>
      </c>
      <c r="C1314">
        <v>89100601</v>
      </c>
      <c r="D1314" s="1" t="s">
        <v>10</v>
      </c>
      <c r="E1314">
        <v>6162171334</v>
      </c>
      <c r="F1314" s="2">
        <v>45077</v>
      </c>
      <c r="G1314" s="2">
        <v>45084</v>
      </c>
      <c r="H1314" s="6">
        <f t="shared" si="20"/>
        <v>6</v>
      </c>
      <c r="I1314">
        <v>16886.310000000001</v>
      </c>
      <c r="J1314">
        <v>16886.310000000001</v>
      </c>
      <c r="K1314">
        <v>216</v>
      </c>
    </row>
    <row r="1315" spans="1:12" x14ac:dyDescent="0.2">
      <c r="A1315">
        <v>2023</v>
      </c>
      <c r="B1315">
        <v>211</v>
      </c>
      <c r="C1315">
        <v>89100601</v>
      </c>
      <c r="D1315" s="1" t="s">
        <v>10</v>
      </c>
      <c r="E1315">
        <v>6409260363</v>
      </c>
      <c r="F1315" s="2">
        <v>45268</v>
      </c>
      <c r="G1315" s="2">
        <v>45291</v>
      </c>
      <c r="H1315" s="6">
        <f t="shared" si="20"/>
        <v>12</v>
      </c>
      <c r="I1315">
        <v>53617.83</v>
      </c>
      <c r="J1315">
        <v>53617.83</v>
      </c>
      <c r="K1315">
        <v>312</v>
      </c>
    </row>
    <row r="1316" spans="1:12" x14ac:dyDescent="0.2">
      <c r="A1316">
        <v>2023</v>
      </c>
      <c r="B1316">
        <v>211</v>
      </c>
      <c r="C1316">
        <v>89100601</v>
      </c>
      <c r="D1316" s="1" t="s">
        <v>10</v>
      </c>
      <c r="E1316">
        <v>6755070124</v>
      </c>
      <c r="F1316" s="2">
        <v>45182</v>
      </c>
      <c r="G1316" s="2">
        <v>45225</v>
      </c>
      <c r="H1316" s="6">
        <f t="shared" si="20"/>
        <v>10</v>
      </c>
      <c r="I1316">
        <v>100242.03</v>
      </c>
      <c r="J1316">
        <v>100242.03</v>
      </c>
      <c r="K1316">
        <v>3111</v>
      </c>
    </row>
    <row r="1317" spans="1:12" x14ac:dyDescent="0.2">
      <c r="A1317">
        <v>2023</v>
      </c>
      <c r="B1317">
        <v>211</v>
      </c>
      <c r="C1317">
        <v>89100601</v>
      </c>
      <c r="D1317" s="1" t="s">
        <v>10</v>
      </c>
      <c r="E1317">
        <v>6755070124</v>
      </c>
      <c r="F1317" s="2">
        <v>45232</v>
      </c>
      <c r="G1317" s="2">
        <v>45250</v>
      </c>
      <c r="H1317" s="6">
        <f t="shared" si="20"/>
        <v>11</v>
      </c>
      <c r="I1317">
        <v>41961.78</v>
      </c>
      <c r="J1317">
        <v>41961.78</v>
      </c>
      <c r="K1317">
        <v>3111</v>
      </c>
    </row>
    <row r="1318" spans="1:12" x14ac:dyDescent="0.2">
      <c r="A1318">
        <v>2023</v>
      </c>
      <c r="B1318">
        <v>211</v>
      </c>
      <c r="C1318">
        <v>89100601</v>
      </c>
      <c r="D1318" s="1" t="s">
        <v>10</v>
      </c>
      <c r="E1318">
        <v>6801120359</v>
      </c>
      <c r="F1318" s="2">
        <v>44944</v>
      </c>
      <c r="G1318" s="2">
        <v>44957</v>
      </c>
      <c r="H1318" s="6">
        <f t="shared" si="20"/>
        <v>1</v>
      </c>
      <c r="I1318">
        <v>23188.75</v>
      </c>
      <c r="J1318">
        <v>23188.75</v>
      </c>
      <c r="K1318">
        <v>312</v>
      </c>
    </row>
    <row r="1319" spans="1:12" x14ac:dyDescent="0.2">
      <c r="A1319">
        <v>2023</v>
      </c>
      <c r="B1319">
        <v>211</v>
      </c>
      <c r="C1319">
        <v>89100601</v>
      </c>
      <c r="D1319" s="1" t="s">
        <v>10</v>
      </c>
      <c r="E1319">
        <v>6801120359</v>
      </c>
      <c r="F1319" s="2">
        <v>44958</v>
      </c>
      <c r="G1319" s="2">
        <v>44985</v>
      </c>
      <c r="H1319" s="6">
        <f t="shared" si="20"/>
        <v>2</v>
      </c>
      <c r="I1319">
        <v>48161.25</v>
      </c>
      <c r="J1319">
        <v>48161.25</v>
      </c>
    </row>
    <row r="1320" spans="1:12" x14ac:dyDescent="0.2">
      <c r="A1320">
        <v>2023</v>
      </c>
      <c r="B1320">
        <v>211</v>
      </c>
      <c r="C1320">
        <v>89100601</v>
      </c>
      <c r="D1320" s="1" t="s">
        <v>10</v>
      </c>
      <c r="E1320">
        <v>6801120359</v>
      </c>
      <c r="F1320" s="2">
        <v>44986</v>
      </c>
      <c r="G1320" s="2">
        <v>45012</v>
      </c>
      <c r="H1320" s="6">
        <f t="shared" si="20"/>
        <v>3</v>
      </c>
      <c r="I1320">
        <v>46377.5</v>
      </c>
      <c r="J1320">
        <v>46377.5</v>
      </c>
    </row>
    <row r="1321" spans="1:12" ht="15" hidden="1" x14ac:dyDescent="0.25">
      <c r="A1321">
        <v>2023</v>
      </c>
      <c r="B1321">
        <v>211</v>
      </c>
      <c r="C1321">
        <v>89100601</v>
      </c>
      <c r="D1321" s="1" t="s">
        <v>10</v>
      </c>
      <c r="E1321">
        <v>6801120359</v>
      </c>
      <c r="F1321" s="2">
        <v>45012</v>
      </c>
      <c r="G1321" s="2">
        <v>45015</v>
      </c>
      <c r="H1321" s="6">
        <f t="shared" si="20"/>
        <v>3</v>
      </c>
      <c r="I1321">
        <v>5351.25</v>
      </c>
      <c r="J1321">
        <v>5351.25</v>
      </c>
      <c r="K1321">
        <v>3012</v>
      </c>
      <c r="L1321" s="5" t="s">
        <v>13</v>
      </c>
    </row>
    <row r="1322" spans="1:12" x14ac:dyDescent="0.2">
      <c r="A1322">
        <v>2023</v>
      </c>
      <c r="B1322">
        <v>211</v>
      </c>
      <c r="C1322">
        <v>89100601</v>
      </c>
      <c r="D1322" s="1" t="s">
        <v>10</v>
      </c>
      <c r="E1322">
        <v>6801120359</v>
      </c>
      <c r="F1322" s="2">
        <v>45013</v>
      </c>
      <c r="G1322" s="2">
        <v>45013</v>
      </c>
      <c r="H1322" s="6">
        <f t="shared" si="20"/>
        <v>3</v>
      </c>
      <c r="I1322">
        <v>0</v>
      </c>
      <c r="J1322">
        <v>2813.21</v>
      </c>
    </row>
    <row r="1323" spans="1:12" x14ac:dyDescent="0.2">
      <c r="A1323">
        <v>2023</v>
      </c>
      <c r="B1323">
        <v>211</v>
      </c>
      <c r="C1323">
        <v>89100601</v>
      </c>
      <c r="D1323" s="1" t="s">
        <v>10</v>
      </c>
      <c r="E1323">
        <v>7353295378</v>
      </c>
      <c r="F1323" s="2">
        <v>45098</v>
      </c>
      <c r="G1323" s="2">
        <v>45104</v>
      </c>
      <c r="H1323" s="6">
        <f t="shared" si="20"/>
        <v>6</v>
      </c>
      <c r="I1323">
        <v>13987.26</v>
      </c>
      <c r="J1323">
        <v>13987.26</v>
      </c>
      <c r="K1323">
        <v>732</v>
      </c>
    </row>
    <row r="1324" spans="1:12" ht="15" hidden="1" x14ac:dyDescent="0.25">
      <c r="A1324">
        <v>2023</v>
      </c>
      <c r="B1324">
        <v>211</v>
      </c>
      <c r="C1324">
        <v>89100601</v>
      </c>
      <c r="D1324" s="1" t="s">
        <v>10</v>
      </c>
      <c r="E1324">
        <v>7353295378</v>
      </c>
      <c r="F1324" s="2">
        <v>45104</v>
      </c>
      <c r="G1324" s="2">
        <v>45135</v>
      </c>
      <c r="H1324" s="6">
        <f t="shared" si="20"/>
        <v>7</v>
      </c>
      <c r="I1324">
        <v>78135.19</v>
      </c>
      <c r="J1324">
        <v>78135.19</v>
      </c>
      <c r="K1324">
        <v>3012</v>
      </c>
      <c r="L1324" s="5" t="s">
        <v>13</v>
      </c>
    </row>
    <row r="1325" spans="1:12" ht="15" hidden="1" x14ac:dyDescent="0.25">
      <c r="A1325">
        <v>2023</v>
      </c>
      <c r="B1325">
        <v>211</v>
      </c>
      <c r="C1325">
        <v>89100601</v>
      </c>
      <c r="D1325" s="1" t="s">
        <v>10</v>
      </c>
      <c r="E1325">
        <v>7353295378</v>
      </c>
      <c r="F1325" s="2">
        <v>45135</v>
      </c>
      <c r="G1325" s="2">
        <v>45155</v>
      </c>
      <c r="H1325" s="6">
        <f t="shared" si="20"/>
        <v>8</v>
      </c>
      <c r="I1325">
        <v>50409.8</v>
      </c>
      <c r="J1325">
        <v>50409.8</v>
      </c>
      <c r="K1325">
        <v>3012</v>
      </c>
      <c r="L1325" s="5" t="s">
        <v>13</v>
      </c>
    </row>
    <row r="1326" spans="1:12" x14ac:dyDescent="0.2">
      <c r="A1326">
        <v>2023</v>
      </c>
      <c r="B1326">
        <v>211</v>
      </c>
      <c r="C1326">
        <v>89100601</v>
      </c>
      <c r="D1326" s="1" t="s">
        <v>10</v>
      </c>
      <c r="E1326">
        <v>7862055388</v>
      </c>
      <c r="F1326" s="2">
        <v>45007</v>
      </c>
      <c r="G1326" s="2">
        <v>45012</v>
      </c>
      <c r="H1326" s="6">
        <f t="shared" si="20"/>
        <v>3</v>
      </c>
      <c r="I1326">
        <v>8918.75</v>
      </c>
      <c r="J1326">
        <v>8918.75</v>
      </c>
      <c r="K1326">
        <v>1711</v>
      </c>
    </row>
    <row r="1327" spans="1:12" ht="15" hidden="1" x14ac:dyDescent="0.25">
      <c r="A1327">
        <v>2023</v>
      </c>
      <c r="B1327">
        <v>211</v>
      </c>
      <c r="C1327">
        <v>89100601</v>
      </c>
      <c r="D1327" s="1" t="s">
        <v>10</v>
      </c>
      <c r="E1327">
        <v>7862055388</v>
      </c>
      <c r="F1327" s="2">
        <v>45012</v>
      </c>
      <c r="G1327" s="2">
        <v>45036</v>
      </c>
      <c r="H1327" s="6">
        <f t="shared" si="20"/>
        <v>4</v>
      </c>
      <c r="I1327">
        <v>46286.16</v>
      </c>
      <c r="J1327">
        <v>46286.16</v>
      </c>
      <c r="K1327">
        <v>3012</v>
      </c>
      <c r="L1327" s="5" t="s">
        <v>13</v>
      </c>
    </row>
    <row r="1328" spans="1:12" x14ac:dyDescent="0.2">
      <c r="A1328">
        <v>2023</v>
      </c>
      <c r="B1328">
        <v>211</v>
      </c>
      <c r="C1328">
        <v>89100601</v>
      </c>
      <c r="D1328" s="1" t="s">
        <v>10</v>
      </c>
      <c r="E1328">
        <v>9107255784</v>
      </c>
      <c r="F1328" s="2">
        <v>44978</v>
      </c>
      <c r="G1328" s="2">
        <v>44985</v>
      </c>
      <c r="H1328" s="6">
        <f t="shared" si="20"/>
        <v>2</v>
      </c>
      <c r="I1328">
        <v>12486.25</v>
      </c>
      <c r="J1328">
        <v>12486.25</v>
      </c>
      <c r="K1328">
        <v>612</v>
      </c>
    </row>
    <row r="1329" spans="1:12" x14ac:dyDescent="0.2">
      <c r="A1329">
        <v>2023</v>
      </c>
      <c r="B1329">
        <v>211</v>
      </c>
      <c r="C1329">
        <v>89100601</v>
      </c>
      <c r="D1329" s="1" t="s">
        <v>10</v>
      </c>
      <c r="E1329">
        <v>9107255784</v>
      </c>
      <c r="F1329" s="2">
        <v>44986</v>
      </c>
      <c r="G1329" s="2">
        <v>45012</v>
      </c>
      <c r="H1329" s="6">
        <f t="shared" si="20"/>
        <v>3</v>
      </c>
      <c r="I1329">
        <v>46377.5</v>
      </c>
      <c r="J1329">
        <v>46377.5</v>
      </c>
    </row>
    <row r="1330" spans="1:12" ht="15" hidden="1" x14ac:dyDescent="0.25">
      <c r="A1330">
        <v>2023</v>
      </c>
      <c r="B1330">
        <v>211</v>
      </c>
      <c r="C1330">
        <v>89100601</v>
      </c>
      <c r="D1330" s="1" t="s">
        <v>10</v>
      </c>
      <c r="E1330">
        <v>9107255784</v>
      </c>
      <c r="F1330" s="2">
        <v>45012</v>
      </c>
      <c r="G1330" s="2">
        <v>45040</v>
      </c>
      <c r="H1330" s="6">
        <f t="shared" si="20"/>
        <v>4</v>
      </c>
      <c r="I1330">
        <v>54000.52</v>
      </c>
      <c r="J1330">
        <v>54000.52</v>
      </c>
      <c r="K1330">
        <v>3012</v>
      </c>
      <c r="L1330" s="5" t="s">
        <v>13</v>
      </c>
    </row>
    <row r="1331" spans="1:12" x14ac:dyDescent="0.2">
      <c r="A1331">
        <v>2024</v>
      </c>
      <c r="B1331">
        <v>111</v>
      </c>
      <c r="C1331">
        <v>89100601</v>
      </c>
      <c r="D1331" s="1" t="s">
        <v>10</v>
      </c>
      <c r="E1331">
        <v>266229006</v>
      </c>
      <c r="F1331" s="2">
        <v>45296</v>
      </c>
      <c r="G1331" s="2">
        <v>45322</v>
      </c>
      <c r="H1331" s="6">
        <f t="shared" si="20"/>
        <v>1</v>
      </c>
      <c r="I1331">
        <v>69323.539999999994</v>
      </c>
      <c r="J1331">
        <v>69323.539999999994</v>
      </c>
      <c r="K1331">
        <v>213</v>
      </c>
    </row>
    <row r="1332" spans="1:12" ht="15" hidden="1" x14ac:dyDescent="0.25">
      <c r="A1332">
        <v>2024</v>
      </c>
      <c r="B1332">
        <v>111</v>
      </c>
      <c r="C1332">
        <v>89100601</v>
      </c>
      <c r="D1332" s="1" t="s">
        <v>10</v>
      </c>
      <c r="E1332">
        <v>310220475</v>
      </c>
      <c r="F1332" s="2">
        <v>45291</v>
      </c>
      <c r="G1332" s="2">
        <v>45320</v>
      </c>
      <c r="H1332" s="6">
        <f t="shared" si="20"/>
        <v>1</v>
      </c>
      <c r="I1332">
        <v>77124.91</v>
      </c>
      <c r="J1332">
        <v>77124.91</v>
      </c>
      <c r="K1332">
        <v>3012</v>
      </c>
      <c r="L1332" s="5" t="s">
        <v>13</v>
      </c>
    </row>
    <row r="1333" spans="1:12" x14ac:dyDescent="0.2">
      <c r="A1333">
        <v>2024</v>
      </c>
      <c r="B1333">
        <v>111</v>
      </c>
      <c r="C1333">
        <v>89100601</v>
      </c>
      <c r="D1333" s="1" t="s">
        <v>10</v>
      </c>
      <c r="E1333">
        <v>325420468</v>
      </c>
      <c r="F1333" s="2">
        <v>45308</v>
      </c>
      <c r="G1333" s="2">
        <v>45322</v>
      </c>
      <c r="H1333" s="6">
        <f t="shared" si="20"/>
        <v>1</v>
      </c>
      <c r="I1333">
        <v>37328.06</v>
      </c>
      <c r="J1333">
        <v>37328.06</v>
      </c>
      <c r="K1333">
        <v>3011</v>
      </c>
    </row>
    <row r="1334" spans="1:12" ht="15" hidden="1" x14ac:dyDescent="0.25">
      <c r="A1334">
        <v>2024</v>
      </c>
      <c r="B1334">
        <v>111</v>
      </c>
      <c r="C1334">
        <v>89100601</v>
      </c>
      <c r="D1334" s="1" t="s">
        <v>10</v>
      </c>
      <c r="E1334">
        <v>325420468</v>
      </c>
      <c r="F1334" s="2">
        <v>45322</v>
      </c>
      <c r="G1334" s="2">
        <v>45351</v>
      </c>
      <c r="H1334" s="6">
        <f t="shared" si="20"/>
        <v>2</v>
      </c>
      <c r="I1334">
        <v>77322.41</v>
      </c>
      <c r="J1334">
        <v>77322.41</v>
      </c>
      <c r="K1334">
        <v>3012</v>
      </c>
      <c r="L1334" s="5" t="s">
        <v>13</v>
      </c>
    </row>
    <row r="1335" spans="1:12" ht="15" hidden="1" x14ac:dyDescent="0.25">
      <c r="A1335">
        <v>2024</v>
      </c>
      <c r="B1335">
        <v>111</v>
      </c>
      <c r="C1335">
        <v>89100601</v>
      </c>
      <c r="D1335" s="1" t="s">
        <v>10</v>
      </c>
      <c r="E1335">
        <v>355731410</v>
      </c>
      <c r="F1335" s="2">
        <v>45291</v>
      </c>
      <c r="G1335" s="2">
        <v>45322</v>
      </c>
      <c r="H1335" s="6">
        <f t="shared" si="20"/>
        <v>1</v>
      </c>
      <c r="I1335">
        <v>82457.490000000005</v>
      </c>
      <c r="J1335">
        <v>82457.490000000005</v>
      </c>
      <c r="K1335">
        <v>3012</v>
      </c>
      <c r="L1335" s="5" t="s">
        <v>13</v>
      </c>
    </row>
    <row r="1336" spans="1:12" ht="15" hidden="1" x14ac:dyDescent="0.25">
      <c r="A1336">
        <v>2024</v>
      </c>
      <c r="B1336">
        <v>111</v>
      </c>
      <c r="C1336">
        <v>89100601</v>
      </c>
      <c r="D1336" s="1" t="s">
        <v>10</v>
      </c>
      <c r="E1336">
        <v>355731410</v>
      </c>
      <c r="F1336" s="2">
        <v>45322</v>
      </c>
      <c r="G1336" s="2">
        <v>45335</v>
      </c>
      <c r="H1336" s="6">
        <f t="shared" si="20"/>
        <v>2</v>
      </c>
      <c r="I1336">
        <v>34661.769999999997</v>
      </c>
      <c r="J1336">
        <v>34661.769999999997</v>
      </c>
      <c r="K1336">
        <v>3012</v>
      </c>
      <c r="L1336" s="5" t="s">
        <v>13</v>
      </c>
    </row>
    <row r="1337" spans="1:12" ht="15" hidden="1" x14ac:dyDescent="0.25">
      <c r="A1337">
        <v>2024</v>
      </c>
      <c r="B1337">
        <v>111</v>
      </c>
      <c r="C1337">
        <v>89100601</v>
      </c>
      <c r="D1337" s="1" t="s">
        <v>10</v>
      </c>
      <c r="E1337">
        <v>355826713</v>
      </c>
      <c r="F1337" s="2">
        <v>45291</v>
      </c>
      <c r="G1337" s="2">
        <v>45322</v>
      </c>
      <c r="H1337" s="6">
        <f t="shared" si="20"/>
        <v>1</v>
      </c>
      <c r="I1337">
        <v>82457.490000000005</v>
      </c>
      <c r="J1337">
        <v>82457.490000000005</v>
      </c>
      <c r="K1337">
        <v>3012</v>
      </c>
      <c r="L1337" s="5" t="s">
        <v>13</v>
      </c>
    </row>
    <row r="1338" spans="1:12" ht="15" hidden="1" x14ac:dyDescent="0.25">
      <c r="A1338">
        <v>2024</v>
      </c>
      <c r="B1338">
        <v>111</v>
      </c>
      <c r="C1338">
        <v>89100601</v>
      </c>
      <c r="D1338" s="1" t="s">
        <v>10</v>
      </c>
      <c r="E1338">
        <v>355826713</v>
      </c>
      <c r="F1338" s="2">
        <v>45322</v>
      </c>
      <c r="G1338" s="2">
        <v>45330</v>
      </c>
      <c r="H1338" s="6">
        <f t="shared" si="20"/>
        <v>2</v>
      </c>
      <c r="I1338">
        <v>21330.32</v>
      </c>
      <c r="J1338">
        <v>21330.32</v>
      </c>
      <c r="K1338">
        <v>3012</v>
      </c>
      <c r="L1338" s="5" t="s">
        <v>13</v>
      </c>
    </row>
    <row r="1339" spans="1:12" ht="15" hidden="1" x14ac:dyDescent="0.25">
      <c r="A1339">
        <v>2024</v>
      </c>
      <c r="B1339">
        <v>111</v>
      </c>
      <c r="C1339">
        <v>89100601</v>
      </c>
      <c r="D1339" s="1" t="s">
        <v>10</v>
      </c>
      <c r="E1339">
        <v>365817461</v>
      </c>
      <c r="F1339" s="2">
        <v>45291</v>
      </c>
      <c r="G1339" s="2">
        <v>45308</v>
      </c>
      <c r="H1339" s="6">
        <f t="shared" si="20"/>
        <v>1</v>
      </c>
      <c r="I1339">
        <v>45129.43</v>
      </c>
      <c r="J1339">
        <v>45129.43</v>
      </c>
      <c r="K1339">
        <v>3012</v>
      </c>
      <c r="L1339" s="5" t="s">
        <v>13</v>
      </c>
    </row>
    <row r="1340" spans="1:12" x14ac:dyDescent="0.2">
      <c r="A1340">
        <v>2024</v>
      </c>
      <c r="B1340">
        <v>111</v>
      </c>
      <c r="C1340">
        <v>89100601</v>
      </c>
      <c r="D1340" s="1" t="s">
        <v>10</v>
      </c>
      <c r="E1340">
        <v>375409449</v>
      </c>
      <c r="F1340" s="2">
        <v>45335</v>
      </c>
      <c r="G1340" s="2">
        <v>45351</v>
      </c>
      <c r="H1340" s="6">
        <f t="shared" si="20"/>
        <v>2</v>
      </c>
      <c r="I1340">
        <v>42660.639999999999</v>
      </c>
      <c r="J1340">
        <v>42660.639999999999</v>
      </c>
      <c r="K1340">
        <v>3011</v>
      </c>
    </row>
    <row r="1341" spans="1:12" x14ac:dyDescent="0.2">
      <c r="A1341">
        <v>2024</v>
      </c>
      <c r="B1341">
        <v>111</v>
      </c>
      <c r="C1341">
        <v>89100601</v>
      </c>
      <c r="D1341" s="1" t="s">
        <v>10</v>
      </c>
      <c r="E1341">
        <v>390608046</v>
      </c>
      <c r="F1341" s="2">
        <v>45300</v>
      </c>
      <c r="G1341" s="2">
        <v>45322</v>
      </c>
      <c r="H1341" s="6">
        <f t="shared" si="20"/>
        <v>1</v>
      </c>
      <c r="I1341">
        <v>58658.38</v>
      </c>
      <c r="J1341">
        <v>58658.38</v>
      </c>
      <c r="K1341">
        <v>1612</v>
      </c>
    </row>
    <row r="1342" spans="1:12" ht="15" hidden="1" x14ac:dyDescent="0.25">
      <c r="A1342">
        <v>2024</v>
      </c>
      <c r="B1342">
        <v>111</v>
      </c>
      <c r="C1342">
        <v>89100601</v>
      </c>
      <c r="D1342" s="1" t="s">
        <v>10</v>
      </c>
      <c r="E1342">
        <v>390608046</v>
      </c>
      <c r="F1342" s="2">
        <v>45322</v>
      </c>
      <c r="G1342" s="2">
        <v>45351</v>
      </c>
      <c r="H1342" s="6">
        <f t="shared" si="20"/>
        <v>2</v>
      </c>
      <c r="I1342">
        <v>77322.41</v>
      </c>
      <c r="J1342">
        <v>77322.41</v>
      </c>
      <c r="K1342">
        <v>3012</v>
      </c>
      <c r="L1342" s="5" t="s">
        <v>13</v>
      </c>
    </row>
    <row r="1343" spans="1:12" x14ac:dyDescent="0.2">
      <c r="A1343">
        <v>2024</v>
      </c>
      <c r="B1343">
        <v>111</v>
      </c>
      <c r="C1343">
        <v>89100601</v>
      </c>
      <c r="D1343" s="1" t="s">
        <v>10</v>
      </c>
      <c r="E1343">
        <v>390906456</v>
      </c>
      <c r="F1343" s="2">
        <v>45321</v>
      </c>
      <c r="G1343" s="2">
        <v>45351</v>
      </c>
      <c r="H1343" s="6">
        <f t="shared" si="20"/>
        <v>2</v>
      </c>
      <c r="I1343">
        <v>79988.7</v>
      </c>
      <c r="J1343">
        <v>79988.7</v>
      </c>
      <c r="K1343">
        <v>213</v>
      </c>
    </row>
    <row r="1344" spans="1:12" x14ac:dyDescent="0.2">
      <c r="A1344">
        <v>2024</v>
      </c>
      <c r="B1344">
        <v>111</v>
      </c>
      <c r="C1344">
        <v>89100601</v>
      </c>
      <c r="D1344" s="1" t="s">
        <v>10</v>
      </c>
      <c r="E1344">
        <v>395111427</v>
      </c>
      <c r="F1344" s="2">
        <v>45330</v>
      </c>
      <c r="G1344" s="2">
        <v>45351</v>
      </c>
      <c r="H1344" s="6">
        <f t="shared" si="20"/>
        <v>2</v>
      </c>
      <c r="I1344">
        <v>55992.09</v>
      </c>
      <c r="J1344">
        <v>55992.09</v>
      </c>
      <c r="K1344">
        <v>3011</v>
      </c>
    </row>
    <row r="1345" spans="1:12" x14ac:dyDescent="0.2">
      <c r="A1345">
        <v>2024</v>
      </c>
      <c r="B1345">
        <v>111</v>
      </c>
      <c r="C1345">
        <v>89100601</v>
      </c>
      <c r="D1345" s="1" t="s">
        <v>10</v>
      </c>
      <c r="E1345">
        <v>405419403</v>
      </c>
      <c r="F1345" s="2">
        <v>45295</v>
      </c>
      <c r="G1345" s="2">
        <v>45322</v>
      </c>
      <c r="H1345" s="6">
        <f t="shared" si="20"/>
        <v>1</v>
      </c>
      <c r="I1345">
        <v>71989.83</v>
      </c>
      <c r="J1345">
        <v>71989.83</v>
      </c>
    </row>
    <row r="1346" spans="1:12" ht="15" hidden="1" x14ac:dyDescent="0.25">
      <c r="A1346">
        <v>2024</v>
      </c>
      <c r="B1346">
        <v>111</v>
      </c>
      <c r="C1346">
        <v>89100601</v>
      </c>
      <c r="D1346" s="1" t="s">
        <v>10</v>
      </c>
      <c r="E1346">
        <v>405419403</v>
      </c>
      <c r="F1346" s="2">
        <v>45322</v>
      </c>
      <c r="G1346" s="2">
        <v>45351</v>
      </c>
      <c r="H1346" s="6">
        <f t="shared" si="20"/>
        <v>2</v>
      </c>
      <c r="I1346">
        <v>77322.41</v>
      </c>
      <c r="J1346">
        <v>77322.41</v>
      </c>
      <c r="K1346">
        <v>3012</v>
      </c>
      <c r="L1346" s="5" t="s">
        <v>13</v>
      </c>
    </row>
    <row r="1347" spans="1:12" x14ac:dyDescent="0.2">
      <c r="A1347">
        <v>2024</v>
      </c>
      <c r="B1347">
        <v>111</v>
      </c>
      <c r="C1347">
        <v>89100601</v>
      </c>
      <c r="D1347" s="1" t="s">
        <v>10</v>
      </c>
      <c r="E1347">
        <v>425520708</v>
      </c>
      <c r="F1347" s="2">
        <v>45336</v>
      </c>
      <c r="G1347" s="2">
        <v>45351</v>
      </c>
      <c r="H1347" s="6">
        <f t="shared" ref="H1347:H1397" si="21">MONTH(G1347)</f>
        <v>2</v>
      </c>
      <c r="I1347">
        <v>39994.35</v>
      </c>
      <c r="J1347">
        <v>39994.35</v>
      </c>
      <c r="K1347">
        <v>3011</v>
      </c>
    </row>
    <row r="1348" spans="1:12" x14ac:dyDescent="0.2">
      <c r="A1348">
        <v>2024</v>
      </c>
      <c r="B1348">
        <v>111</v>
      </c>
      <c r="C1348">
        <v>89100601</v>
      </c>
      <c r="D1348" s="1" t="s">
        <v>10</v>
      </c>
      <c r="E1348">
        <v>425813459</v>
      </c>
      <c r="F1348" s="2">
        <v>45337</v>
      </c>
      <c r="G1348" s="2">
        <v>45351</v>
      </c>
      <c r="H1348" s="6">
        <f t="shared" si="21"/>
        <v>2</v>
      </c>
      <c r="I1348">
        <v>37328.06</v>
      </c>
      <c r="J1348">
        <v>37328.06</v>
      </c>
      <c r="K1348">
        <v>3011</v>
      </c>
    </row>
    <row r="1349" spans="1:12" x14ac:dyDescent="0.2">
      <c r="A1349">
        <v>2024</v>
      </c>
      <c r="B1349">
        <v>111</v>
      </c>
      <c r="C1349">
        <v>89100601</v>
      </c>
      <c r="D1349" s="1" t="s">
        <v>10</v>
      </c>
      <c r="E1349">
        <v>435515467</v>
      </c>
      <c r="F1349" s="2">
        <v>45315</v>
      </c>
      <c r="G1349" s="2">
        <v>45322</v>
      </c>
      <c r="H1349" s="6">
        <f t="shared" si="21"/>
        <v>1</v>
      </c>
      <c r="I1349">
        <v>18664.03</v>
      </c>
      <c r="J1349">
        <v>18664.03</v>
      </c>
      <c r="K1349">
        <v>3011</v>
      </c>
    </row>
    <row r="1350" spans="1:12" ht="15" hidden="1" x14ac:dyDescent="0.25">
      <c r="A1350">
        <v>2024</v>
      </c>
      <c r="B1350">
        <v>111</v>
      </c>
      <c r="C1350">
        <v>89100601</v>
      </c>
      <c r="D1350" s="1" t="s">
        <v>10</v>
      </c>
      <c r="E1350">
        <v>435515467</v>
      </c>
      <c r="F1350" s="2">
        <v>45322</v>
      </c>
      <c r="G1350" s="2">
        <v>45351</v>
      </c>
      <c r="H1350" s="6">
        <f t="shared" si="21"/>
        <v>2</v>
      </c>
      <c r="I1350">
        <v>77322.41</v>
      </c>
      <c r="J1350">
        <v>77322.41</v>
      </c>
      <c r="K1350">
        <v>3012</v>
      </c>
      <c r="L1350" s="5" t="s">
        <v>13</v>
      </c>
    </row>
    <row r="1351" spans="1:12" ht="15" hidden="1" x14ac:dyDescent="0.25">
      <c r="A1351">
        <v>2024</v>
      </c>
      <c r="B1351">
        <v>111</v>
      </c>
      <c r="C1351">
        <v>89100601</v>
      </c>
      <c r="D1351" s="1" t="s">
        <v>10</v>
      </c>
      <c r="E1351">
        <v>440111103</v>
      </c>
      <c r="F1351" s="2">
        <v>45291</v>
      </c>
      <c r="G1351" s="2">
        <v>45322</v>
      </c>
      <c r="H1351" s="6">
        <f t="shared" si="21"/>
        <v>1</v>
      </c>
      <c r="I1351">
        <v>82457.490000000005</v>
      </c>
      <c r="J1351">
        <v>82457.490000000005</v>
      </c>
      <c r="K1351">
        <v>3012</v>
      </c>
      <c r="L1351" s="5" t="s">
        <v>13</v>
      </c>
    </row>
    <row r="1352" spans="1:12" ht="15" hidden="1" x14ac:dyDescent="0.25">
      <c r="A1352">
        <v>2024</v>
      </c>
      <c r="B1352">
        <v>111</v>
      </c>
      <c r="C1352">
        <v>89100601</v>
      </c>
      <c r="D1352" s="1" t="s">
        <v>10</v>
      </c>
      <c r="E1352">
        <v>440111103</v>
      </c>
      <c r="F1352" s="2">
        <v>45322</v>
      </c>
      <c r="G1352" s="2">
        <v>45328</v>
      </c>
      <c r="H1352" s="6">
        <f t="shared" si="21"/>
        <v>2</v>
      </c>
      <c r="I1352">
        <v>15997.74</v>
      </c>
      <c r="J1352">
        <v>15997.74</v>
      </c>
      <c r="K1352">
        <v>3012</v>
      </c>
      <c r="L1352" s="5" t="s">
        <v>13</v>
      </c>
    </row>
    <row r="1353" spans="1:12" x14ac:dyDescent="0.2">
      <c r="A1353">
        <v>2024</v>
      </c>
      <c r="B1353">
        <v>111</v>
      </c>
      <c r="C1353">
        <v>89100601</v>
      </c>
      <c r="D1353" s="1" t="s">
        <v>10</v>
      </c>
      <c r="E1353">
        <v>471012411</v>
      </c>
      <c r="F1353" s="2">
        <v>45330</v>
      </c>
      <c r="G1353" s="2">
        <v>45351</v>
      </c>
      <c r="H1353" s="6">
        <f t="shared" si="21"/>
        <v>2</v>
      </c>
      <c r="I1353">
        <v>55992.09</v>
      </c>
      <c r="J1353">
        <v>55992.09</v>
      </c>
      <c r="K1353">
        <v>3011</v>
      </c>
    </row>
    <row r="1354" spans="1:12" x14ac:dyDescent="0.2">
      <c r="A1354">
        <v>2024</v>
      </c>
      <c r="B1354">
        <v>111</v>
      </c>
      <c r="C1354">
        <v>89100601</v>
      </c>
      <c r="D1354" s="1" t="s">
        <v>10</v>
      </c>
      <c r="E1354">
        <v>535615065</v>
      </c>
      <c r="F1354" s="2">
        <v>45302</v>
      </c>
      <c r="G1354" s="2">
        <v>45322</v>
      </c>
      <c r="H1354" s="6">
        <f t="shared" si="21"/>
        <v>1</v>
      </c>
      <c r="I1354">
        <v>53325.8</v>
      </c>
      <c r="J1354">
        <v>53325.8</v>
      </c>
    </row>
    <row r="1355" spans="1:12" ht="15" hidden="1" x14ac:dyDescent="0.25">
      <c r="A1355">
        <v>2024</v>
      </c>
      <c r="B1355">
        <v>111</v>
      </c>
      <c r="C1355">
        <v>89100601</v>
      </c>
      <c r="D1355" s="1" t="s">
        <v>10</v>
      </c>
      <c r="E1355">
        <v>535615065</v>
      </c>
      <c r="F1355" s="2">
        <v>45322</v>
      </c>
      <c r="G1355" s="2">
        <v>45351</v>
      </c>
      <c r="H1355" s="6">
        <f t="shared" si="21"/>
        <v>2</v>
      </c>
      <c r="I1355">
        <v>77322.41</v>
      </c>
      <c r="J1355">
        <v>77322.41</v>
      </c>
      <c r="K1355">
        <v>3012</v>
      </c>
      <c r="L1355" s="5" t="s">
        <v>13</v>
      </c>
    </row>
    <row r="1356" spans="1:12" x14ac:dyDescent="0.2">
      <c r="A1356">
        <v>2024</v>
      </c>
      <c r="B1356">
        <v>201</v>
      </c>
      <c r="C1356">
        <v>89100601</v>
      </c>
      <c r="D1356" s="1" t="s">
        <v>10</v>
      </c>
      <c r="E1356">
        <v>306212070</v>
      </c>
      <c r="F1356" s="2">
        <v>45331</v>
      </c>
      <c r="G1356" s="2">
        <v>45351</v>
      </c>
      <c r="H1356" s="6">
        <f t="shared" si="21"/>
        <v>2</v>
      </c>
      <c r="I1356">
        <v>50354.2</v>
      </c>
      <c r="J1356">
        <v>50354.2</v>
      </c>
      <c r="K1356">
        <v>3011</v>
      </c>
    </row>
    <row r="1357" spans="1:12" x14ac:dyDescent="0.2">
      <c r="A1357">
        <v>2024</v>
      </c>
      <c r="B1357">
        <v>201</v>
      </c>
      <c r="C1357">
        <v>89100601</v>
      </c>
      <c r="D1357" s="1" t="s">
        <v>10</v>
      </c>
      <c r="E1357">
        <v>365208454</v>
      </c>
      <c r="F1357" s="2">
        <v>45324</v>
      </c>
      <c r="G1357" s="2">
        <v>45351</v>
      </c>
      <c r="H1357" s="6">
        <f t="shared" si="21"/>
        <v>2</v>
      </c>
      <c r="I1357">
        <v>67978.17</v>
      </c>
      <c r="J1357">
        <v>67978.17</v>
      </c>
      <c r="K1357">
        <v>216</v>
      </c>
    </row>
    <row r="1358" spans="1:12" x14ac:dyDescent="0.2">
      <c r="A1358">
        <v>2024</v>
      </c>
      <c r="B1358">
        <v>201</v>
      </c>
      <c r="C1358">
        <v>89100601</v>
      </c>
      <c r="D1358" s="1" t="s">
        <v>10</v>
      </c>
      <c r="E1358">
        <v>415419468</v>
      </c>
      <c r="F1358" s="2">
        <v>45317</v>
      </c>
      <c r="G1358" s="2">
        <v>45322</v>
      </c>
      <c r="H1358" s="6">
        <f t="shared" si="21"/>
        <v>1</v>
      </c>
      <c r="I1358">
        <v>12588.55</v>
      </c>
      <c r="J1358">
        <v>12588.55</v>
      </c>
    </row>
    <row r="1359" spans="1:12" ht="15" hidden="1" x14ac:dyDescent="0.25">
      <c r="A1359">
        <v>2024</v>
      </c>
      <c r="B1359">
        <v>201</v>
      </c>
      <c r="C1359">
        <v>89100601</v>
      </c>
      <c r="D1359" s="1" t="s">
        <v>10</v>
      </c>
      <c r="E1359">
        <v>415419468</v>
      </c>
      <c r="F1359" s="2">
        <v>45322</v>
      </c>
      <c r="G1359" s="2">
        <v>45351</v>
      </c>
      <c r="H1359" s="6">
        <f t="shared" si="21"/>
        <v>2</v>
      </c>
      <c r="I1359">
        <v>73013.59</v>
      </c>
      <c r="J1359">
        <v>73013.59</v>
      </c>
      <c r="K1359">
        <v>3012</v>
      </c>
      <c r="L1359" s="5" t="s">
        <v>13</v>
      </c>
    </row>
    <row r="1360" spans="1:12" x14ac:dyDescent="0.2">
      <c r="A1360">
        <v>2024</v>
      </c>
      <c r="B1360">
        <v>201</v>
      </c>
      <c r="C1360">
        <v>89100601</v>
      </c>
      <c r="D1360" s="1" t="s">
        <v>10</v>
      </c>
      <c r="E1360">
        <v>435630729</v>
      </c>
      <c r="F1360" s="2">
        <v>45292</v>
      </c>
      <c r="G1360" s="2">
        <v>45317</v>
      </c>
      <c r="H1360" s="6">
        <f t="shared" si="21"/>
        <v>1</v>
      </c>
      <c r="I1360">
        <v>62942.75</v>
      </c>
      <c r="J1360">
        <v>62942.75</v>
      </c>
    </row>
    <row r="1361" spans="1:12" x14ac:dyDescent="0.2">
      <c r="A1361">
        <v>2024</v>
      </c>
      <c r="B1361">
        <v>201</v>
      </c>
      <c r="C1361">
        <v>89100601</v>
      </c>
      <c r="D1361" s="1" t="s">
        <v>10</v>
      </c>
      <c r="E1361">
        <v>465109408</v>
      </c>
      <c r="F1361" s="2">
        <v>45292</v>
      </c>
      <c r="G1361" s="2">
        <v>45322</v>
      </c>
      <c r="H1361" s="6">
        <f t="shared" si="21"/>
        <v>1</v>
      </c>
      <c r="I1361">
        <v>75531.3</v>
      </c>
      <c r="J1361">
        <v>75531.3</v>
      </c>
    </row>
    <row r="1362" spans="1:12" ht="15" hidden="1" x14ac:dyDescent="0.25">
      <c r="A1362">
        <v>2024</v>
      </c>
      <c r="B1362">
        <v>201</v>
      </c>
      <c r="C1362">
        <v>89100601</v>
      </c>
      <c r="D1362" s="1" t="s">
        <v>10</v>
      </c>
      <c r="E1362">
        <v>465109408</v>
      </c>
      <c r="F1362" s="2">
        <v>45322</v>
      </c>
      <c r="G1362" s="2">
        <v>45324</v>
      </c>
      <c r="H1362" s="6">
        <f t="shared" si="21"/>
        <v>2</v>
      </c>
      <c r="I1362">
        <v>5035.42</v>
      </c>
      <c r="J1362">
        <v>5035.42</v>
      </c>
      <c r="K1362">
        <v>3012</v>
      </c>
      <c r="L1362" s="5" t="s">
        <v>13</v>
      </c>
    </row>
    <row r="1363" spans="1:12" x14ac:dyDescent="0.2">
      <c r="A1363">
        <v>2024</v>
      </c>
      <c r="B1363">
        <v>201</v>
      </c>
      <c r="C1363">
        <v>89100601</v>
      </c>
      <c r="D1363" s="1" t="s">
        <v>10</v>
      </c>
      <c r="E1363">
        <v>465701469</v>
      </c>
      <c r="F1363" s="2">
        <v>45292</v>
      </c>
      <c r="G1363" s="2">
        <v>45322</v>
      </c>
      <c r="H1363" s="6">
        <f t="shared" si="21"/>
        <v>1</v>
      </c>
      <c r="I1363">
        <v>75531.3</v>
      </c>
      <c r="J1363">
        <v>75531.3</v>
      </c>
    </row>
    <row r="1364" spans="1:12" x14ac:dyDescent="0.2">
      <c r="A1364">
        <v>2024</v>
      </c>
      <c r="B1364">
        <v>205</v>
      </c>
      <c r="C1364">
        <v>89100601</v>
      </c>
      <c r="D1364" s="1" t="s">
        <v>10</v>
      </c>
      <c r="E1364">
        <v>340202478</v>
      </c>
      <c r="F1364" s="2">
        <v>45292</v>
      </c>
      <c r="G1364" s="2">
        <v>45294</v>
      </c>
      <c r="H1364" s="6">
        <f t="shared" si="21"/>
        <v>1</v>
      </c>
      <c r="I1364">
        <v>5035.42</v>
      </c>
      <c r="J1364">
        <v>5035.42</v>
      </c>
    </row>
    <row r="1365" spans="1:12" x14ac:dyDescent="0.2">
      <c r="A1365">
        <v>2024</v>
      </c>
      <c r="B1365">
        <v>205</v>
      </c>
      <c r="C1365">
        <v>89100601</v>
      </c>
      <c r="D1365" s="1" t="s">
        <v>10</v>
      </c>
      <c r="E1365">
        <v>351122410</v>
      </c>
      <c r="F1365" s="2">
        <v>45328</v>
      </c>
      <c r="G1365" s="2">
        <v>45351</v>
      </c>
      <c r="H1365" s="6">
        <f t="shared" si="21"/>
        <v>2</v>
      </c>
      <c r="I1365">
        <v>57907.33</v>
      </c>
      <c r="J1365">
        <v>57907.33</v>
      </c>
      <c r="K1365">
        <v>3011</v>
      </c>
    </row>
    <row r="1366" spans="1:12" x14ac:dyDescent="0.2">
      <c r="A1366">
        <v>2024</v>
      </c>
      <c r="B1366">
        <v>205</v>
      </c>
      <c r="C1366">
        <v>89100601</v>
      </c>
      <c r="D1366" s="1" t="s">
        <v>10</v>
      </c>
      <c r="E1366">
        <v>366217441</v>
      </c>
      <c r="F1366" s="2">
        <v>45292</v>
      </c>
      <c r="G1366" s="2">
        <v>45322</v>
      </c>
      <c r="H1366" s="6">
        <f t="shared" si="21"/>
        <v>1</v>
      </c>
      <c r="I1366">
        <v>75531.3</v>
      </c>
      <c r="J1366">
        <v>75531.3</v>
      </c>
    </row>
    <row r="1367" spans="1:12" ht="15" hidden="1" x14ac:dyDescent="0.25">
      <c r="A1367">
        <v>2024</v>
      </c>
      <c r="B1367">
        <v>205</v>
      </c>
      <c r="C1367">
        <v>89100601</v>
      </c>
      <c r="D1367" s="1" t="s">
        <v>10</v>
      </c>
      <c r="E1367">
        <v>366217441</v>
      </c>
      <c r="F1367" s="2">
        <v>45322</v>
      </c>
      <c r="G1367" s="2">
        <v>45336</v>
      </c>
      <c r="H1367" s="6">
        <f t="shared" si="21"/>
        <v>2</v>
      </c>
      <c r="I1367">
        <v>35247.94</v>
      </c>
      <c r="J1367">
        <v>35247.94</v>
      </c>
      <c r="K1367">
        <v>3012</v>
      </c>
      <c r="L1367" s="5" t="s">
        <v>13</v>
      </c>
    </row>
    <row r="1368" spans="1:12" x14ac:dyDescent="0.2">
      <c r="A1368">
        <v>2024</v>
      </c>
      <c r="B1368">
        <v>205</v>
      </c>
      <c r="C1368">
        <v>89100601</v>
      </c>
      <c r="D1368" s="1" t="s">
        <v>10</v>
      </c>
      <c r="E1368">
        <v>375127426</v>
      </c>
      <c r="F1368" s="2">
        <v>45292</v>
      </c>
      <c r="G1368" s="2">
        <v>45315</v>
      </c>
      <c r="H1368" s="6">
        <f t="shared" si="21"/>
        <v>1</v>
      </c>
      <c r="I1368">
        <v>57907.33</v>
      </c>
      <c r="J1368">
        <v>57907.33</v>
      </c>
    </row>
    <row r="1369" spans="1:12" x14ac:dyDescent="0.2">
      <c r="A1369">
        <v>2024</v>
      </c>
      <c r="B1369">
        <v>205</v>
      </c>
      <c r="C1369">
        <v>89100601</v>
      </c>
      <c r="D1369" s="1" t="s">
        <v>10</v>
      </c>
      <c r="E1369">
        <v>385628445</v>
      </c>
      <c r="F1369" s="2">
        <v>45292</v>
      </c>
      <c r="G1369" s="2">
        <v>45295</v>
      </c>
      <c r="H1369" s="6">
        <f t="shared" si="21"/>
        <v>1</v>
      </c>
      <c r="I1369">
        <v>7553.13</v>
      </c>
      <c r="J1369">
        <v>7553.13</v>
      </c>
    </row>
    <row r="1370" spans="1:12" x14ac:dyDescent="0.2">
      <c r="A1370">
        <v>2024</v>
      </c>
      <c r="B1370">
        <v>205</v>
      </c>
      <c r="C1370">
        <v>89100601</v>
      </c>
      <c r="D1370" s="1" t="s">
        <v>10</v>
      </c>
      <c r="E1370">
        <v>415430043</v>
      </c>
      <c r="F1370" s="2">
        <v>45293</v>
      </c>
      <c r="G1370" s="2">
        <v>45295</v>
      </c>
      <c r="H1370" s="6">
        <f t="shared" si="21"/>
        <v>1</v>
      </c>
      <c r="I1370">
        <v>5035.42</v>
      </c>
      <c r="J1370">
        <v>5035.42</v>
      </c>
      <c r="K1370">
        <v>311</v>
      </c>
    </row>
    <row r="1371" spans="1:12" x14ac:dyDescent="0.2">
      <c r="A1371">
        <v>2024</v>
      </c>
      <c r="B1371">
        <v>205</v>
      </c>
      <c r="C1371">
        <v>89100601</v>
      </c>
      <c r="D1371" s="1" t="s">
        <v>10</v>
      </c>
      <c r="E1371">
        <v>415430043</v>
      </c>
      <c r="F1371" s="2">
        <v>45322</v>
      </c>
      <c r="G1371" s="2">
        <v>45351</v>
      </c>
      <c r="H1371" s="6">
        <f t="shared" si="21"/>
        <v>2</v>
      </c>
      <c r="I1371">
        <v>73013.59</v>
      </c>
      <c r="J1371">
        <v>73013.59</v>
      </c>
      <c r="K1371">
        <v>3011</v>
      </c>
    </row>
    <row r="1372" spans="1:12" x14ac:dyDescent="0.2">
      <c r="A1372">
        <v>2024</v>
      </c>
      <c r="B1372">
        <v>205</v>
      </c>
      <c r="C1372">
        <v>89100601</v>
      </c>
      <c r="D1372" s="1" t="s">
        <v>10</v>
      </c>
      <c r="E1372">
        <v>416228466</v>
      </c>
      <c r="F1372" s="2">
        <v>45294</v>
      </c>
      <c r="G1372" s="2">
        <v>45322</v>
      </c>
      <c r="H1372" s="6">
        <f t="shared" si="21"/>
        <v>1</v>
      </c>
      <c r="I1372">
        <v>70495.88</v>
      </c>
      <c r="J1372">
        <v>70495.88</v>
      </c>
      <c r="K1372">
        <v>1711</v>
      </c>
    </row>
    <row r="1373" spans="1:12" ht="15" hidden="1" x14ac:dyDescent="0.25">
      <c r="A1373">
        <v>2024</v>
      </c>
      <c r="B1373">
        <v>205</v>
      </c>
      <c r="C1373">
        <v>89100601</v>
      </c>
      <c r="D1373" s="1" t="s">
        <v>10</v>
      </c>
      <c r="E1373">
        <v>416228466</v>
      </c>
      <c r="F1373" s="2">
        <v>45322</v>
      </c>
      <c r="G1373" s="2">
        <v>45351</v>
      </c>
      <c r="H1373" s="6">
        <f t="shared" si="21"/>
        <v>2</v>
      </c>
      <c r="I1373">
        <v>73013.59</v>
      </c>
      <c r="J1373">
        <v>73013.59</v>
      </c>
      <c r="K1373">
        <v>3012</v>
      </c>
      <c r="L1373" s="5" t="s">
        <v>13</v>
      </c>
    </row>
    <row r="1374" spans="1:12" x14ac:dyDescent="0.2">
      <c r="A1374">
        <v>2024</v>
      </c>
      <c r="B1374">
        <v>205</v>
      </c>
      <c r="C1374">
        <v>89100601</v>
      </c>
      <c r="D1374" s="1" t="s">
        <v>10</v>
      </c>
      <c r="E1374">
        <v>470201415</v>
      </c>
      <c r="F1374" s="2">
        <v>45336</v>
      </c>
      <c r="G1374" s="2">
        <v>45337</v>
      </c>
      <c r="H1374" s="6">
        <f t="shared" si="21"/>
        <v>2</v>
      </c>
      <c r="I1374">
        <v>2722.13</v>
      </c>
      <c r="J1374">
        <v>2722.13</v>
      </c>
      <c r="K1374">
        <v>1713</v>
      </c>
    </row>
    <row r="1375" spans="1:12" x14ac:dyDescent="0.2">
      <c r="A1375">
        <v>2024</v>
      </c>
      <c r="B1375">
        <v>205</v>
      </c>
      <c r="C1375">
        <v>89100601</v>
      </c>
      <c r="D1375" s="1" t="s">
        <v>10</v>
      </c>
      <c r="E1375">
        <v>471225426</v>
      </c>
      <c r="F1375" s="2">
        <v>45338</v>
      </c>
      <c r="G1375" s="2">
        <v>45351</v>
      </c>
      <c r="H1375" s="6">
        <f t="shared" si="21"/>
        <v>2</v>
      </c>
      <c r="I1375">
        <v>32730.23</v>
      </c>
      <c r="J1375">
        <v>32730.23</v>
      </c>
      <c r="K1375">
        <v>2612</v>
      </c>
    </row>
    <row r="1376" spans="1:12" x14ac:dyDescent="0.2">
      <c r="A1376">
        <v>2024</v>
      </c>
      <c r="B1376">
        <v>205</v>
      </c>
      <c r="C1376">
        <v>89100601</v>
      </c>
      <c r="D1376" s="1" t="s">
        <v>10</v>
      </c>
      <c r="E1376">
        <v>531128117</v>
      </c>
      <c r="F1376" s="2">
        <v>45321</v>
      </c>
      <c r="G1376" s="2">
        <v>45330</v>
      </c>
      <c r="H1376" s="6">
        <f t="shared" si="21"/>
        <v>2</v>
      </c>
      <c r="I1376">
        <v>22659.39</v>
      </c>
      <c r="J1376">
        <v>22659.39</v>
      </c>
      <c r="K1376">
        <v>1712</v>
      </c>
    </row>
    <row r="1377" spans="1:12" x14ac:dyDescent="0.2">
      <c r="A1377">
        <v>2024</v>
      </c>
      <c r="B1377">
        <v>205</v>
      </c>
      <c r="C1377">
        <v>89100601</v>
      </c>
      <c r="D1377" s="1" t="s">
        <v>10</v>
      </c>
      <c r="E1377">
        <v>5703150618</v>
      </c>
      <c r="F1377" s="2">
        <v>45295</v>
      </c>
      <c r="G1377" s="2">
        <v>45322</v>
      </c>
      <c r="H1377" s="6">
        <f t="shared" si="21"/>
        <v>1</v>
      </c>
      <c r="I1377">
        <v>67978.17</v>
      </c>
      <c r="J1377">
        <v>67978.17</v>
      </c>
      <c r="K1377">
        <v>1713</v>
      </c>
    </row>
    <row r="1378" spans="1:12" ht="15" hidden="1" x14ac:dyDescent="0.25">
      <c r="A1378">
        <v>2024</v>
      </c>
      <c r="B1378">
        <v>205</v>
      </c>
      <c r="C1378">
        <v>89100601</v>
      </c>
      <c r="D1378" s="1" t="s">
        <v>10</v>
      </c>
      <c r="E1378">
        <v>5703150618</v>
      </c>
      <c r="F1378" s="2">
        <v>45322</v>
      </c>
      <c r="G1378" s="2">
        <v>45338</v>
      </c>
      <c r="H1378" s="6">
        <f t="shared" si="21"/>
        <v>2</v>
      </c>
      <c r="I1378">
        <v>40283.360000000001</v>
      </c>
      <c r="J1378">
        <v>40283.360000000001</v>
      </c>
      <c r="K1378">
        <v>3012</v>
      </c>
      <c r="L1378" s="5" t="s">
        <v>13</v>
      </c>
    </row>
    <row r="1379" spans="1:12" x14ac:dyDescent="0.2">
      <c r="A1379">
        <v>2024</v>
      </c>
      <c r="B1379">
        <v>205</v>
      </c>
      <c r="C1379">
        <v>89100601</v>
      </c>
      <c r="D1379" s="1" t="s">
        <v>10</v>
      </c>
      <c r="E1379">
        <v>5854240645</v>
      </c>
      <c r="F1379" s="2">
        <v>45306</v>
      </c>
      <c r="G1379" s="2">
        <v>45322</v>
      </c>
      <c r="H1379" s="6">
        <f t="shared" si="21"/>
        <v>1</v>
      </c>
      <c r="I1379">
        <v>40283.360000000001</v>
      </c>
      <c r="J1379">
        <v>40283.360000000001</v>
      </c>
      <c r="K1379">
        <v>612</v>
      </c>
    </row>
    <row r="1380" spans="1:12" ht="15" hidden="1" x14ac:dyDescent="0.25">
      <c r="A1380">
        <v>2024</v>
      </c>
      <c r="B1380">
        <v>205</v>
      </c>
      <c r="C1380">
        <v>89100601</v>
      </c>
      <c r="D1380" s="1" t="s">
        <v>10</v>
      </c>
      <c r="E1380">
        <v>5854240645</v>
      </c>
      <c r="F1380" s="2">
        <v>45322</v>
      </c>
      <c r="G1380" s="2">
        <v>45331</v>
      </c>
      <c r="H1380" s="6">
        <f t="shared" si="21"/>
        <v>2</v>
      </c>
      <c r="I1380">
        <v>22659.39</v>
      </c>
      <c r="J1380">
        <v>22659.39</v>
      </c>
      <c r="K1380">
        <v>3012</v>
      </c>
      <c r="L1380" s="5" t="s">
        <v>13</v>
      </c>
    </row>
    <row r="1381" spans="1:12" ht="15" hidden="1" x14ac:dyDescent="0.25">
      <c r="A1381">
        <v>2024</v>
      </c>
      <c r="B1381">
        <v>207</v>
      </c>
      <c r="C1381">
        <v>89100601</v>
      </c>
      <c r="D1381" s="1" t="s">
        <v>10</v>
      </c>
      <c r="E1381">
        <v>501130303</v>
      </c>
      <c r="F1381" s="2">
        <v>45291</v>
      </c>
      <c r="G1381" s="2">
        <v>45310</v>
      </c>
      <c r="H1381" s="6">
        <f t="shared" si="21"/>
        <v>1</v>
      </c>
      <c r="I1381">
        <v>47649.99</v>
      </c>
      <c r="J1381">
        <v>47649.99</v>
      </c>
      <c r="K1381">
        <v>3012</v>
      </c>
      <c r="L1381" s="5" t="s">
        <v>13</v>
      </c>
    </row>
    <row r="1382" spans="1:12" x14ac:dyDescent="0.2">
      <c r="A1382">
        <v>2024</v>
      </c>
      <c r="B1382">
        <v>211</v>
      </c>
      <c r="C1382">
        <v>89100601</v>
      </c>
      <c r="D1382" s="1" t="s">
        <v>10</v>
      </c>
      <c r="E1382">
        <v>320724439</v>
      </c>
      <c r="F1382" s="2">
        <v>45341</v>
      </c>
      <c r="G1382" s="2">
        <v>45351</v>
      </c>
      <c r="H1382" s="6">
        <f t="shared" si="21"/>
        <v>2</v>
      </c>
      <c r="I1382">
        <v>25177.1</v>
      </c>
      <c r="J1382">
        <v>25177.1</v>
      </c>
      <c r="K1382">
        <v>3011</v>
      </c>
    </row>
    <row r="1383" spans="1:12" x14ac:dyDescent="0.2">
      <c r="A1383">
        <v>2024</v>
      </c>
      <c r="B1383">
        <v>211</v>
      </c>
      <c r="C1383">
        <v>89100601</v>
      </c>
      <c r="D1383" s="1" t="s">
        <v>10</v>
      </c>
      <c r="E1383">
        <v>336128482</v>
      </c>
      <c r="F1383" s="2">
        <v>45292</v>
      </c>
      <c r="G1383" s="2">
        <v>45295</v>
      </c>
      <c r="H1383" s="6">
        <f t="shared" si="21"/>
        <v>1</v>
      </c>
      <c r="I1383">
        <v>7553.13</v>
      </c>
      <c r="J1383">
        <v>7553.13</v>
      </c>
    </row>
    <row r="1384" spans="1:12" x14ac:dyDescent="0.2">
      <c r="A1384">
        <v>2024</v>
      </c>
      <c r="B1384">
        <v>211</v>
      </c>
      <c r="C1384">
        <v>89100601</v>
      </c>
      <c r="D1384" s="1" t="s">
        <v>10</v>
      </c>
      <c r="E1384">
        <v>345420775</v>
      </c>
      <c r="F1384" s="2">
        <v>45296</v>
      </c>
      <c r="G1384" s="2">
        <v>45322</v>
      </c>
      <c r="H1384" s="6">
        <f t="shared" si="21"/>
        <v>1</v>
      </c>
      <c r="I1384">
        <v>65460.46</v>
      </c>
      <c r="J1384">
        <v>65460.46</v>
      </c>
    </row>
    <row r="1385" spans="1:12" ht="15" hidden="1" x14ac:dyDescent="0.25">
      <c r="A1385">
        <v>2024</v>
      </c>
      <c r="B1385">
        <v>211</v>
      </c>
      <c r="C1385">
        <v>89100601</v>
      </c>
      <c r="D1385" s="1" t="s">
        <v>10</v>
      </c>
      <c r="E1385">
        <v>345420775</v>
      </c>
      <c r="F1385" s="2">
        <v>45322</v>
      </c>
      <c r="G1385" s="2">
        <v>45351</v>
      </c>
      <c r="H1385" s="6">
        <f t="shared" si="21"/>
        <v>2</v>
      </c>
      <c r="I1385">
        <v>73013.59</v>
      </c>
      <c r="J1385">
        <v>73013.59</v>
      </c>
      <c r="K1385">
        <v>3012</v>
      </c>
      <c r="L1385" s="5" t="s">
        <v>13</v>
      </c>
    </row>
    <row r="1386" spans="1:12" x14ac:dyDescent="0.2">
      <c r="A1386">
        <v>2024</v>
      </c>
      <c r="B1386">
        <v>211</v>
      </c>
      <c r="C1386">
        <v>89100601</v>
      </c>
      <c r="D1386" s="1" t="s">
        <v>10</v>
      </c>
      <c r="E1386">
        <v>420129416</v>
      </c>
      <c r="F1386" s="2">
        <v>45303</v>
      </c>
      <c r="G1386" s="2">
        <v>45317</v>
      </c>
      <c r="H1386" s="6">
        <f t="shared" si="21"/>
        <v>1</v>
      </c>
      <c r="I1386">
        <v>35247.94</v>
      </c>
      <c r="J1386">
        <v>35247.94</v>
      </c>
      <c r="K1386">
        <v>3111</v>
      </c>
    </row>
    <row r="1387" spans="1:12" x14ac:dyDescent="0.2">
      <c r="A1387">
        <v>2024</v>
      </c>
      <c r="B1387">
        <v>211</v>
      </c>
      <c r="C1387">
        <v>89100601</v>
      </c>
      <c r="D1387" s="1" t="s">
        <v>10</v>
      </c>
      <c r="E1387">
        <v>440119421</v>
      </c>
      <c r="F1387" s="2">
        <v>45310</v>
      </c>
      <c r="G1387" s="2">
        <v>45322</v>
      </c>
      <c r="H1387" s="6">
        <f t="shared" si="21"/>
        <v>1</v>
      </c>
      <c r="I1387">
        <v>30212.52</v>
      </c>
      <c r="J1387">
        <v>30212.52</v>
      </c>
      <c r="K1387">
        <v>3011</v>
      </c>
    </row>
    <row r="1388" spans="1:12" ht="15" hidden="1" x14ac:dyDescent="0.25">
      <c r="A1388">
        <v>2024</v>
      </c>
      <c r="B1388">
        <v>211</v>
      </c>
      <c r="C1388">
        <v>89100601</v>
      </c>
      <c r="D1388" s="1" t="s">
        <v>10</v>
      </c>
      <c r="E1388">
        <v>440119421</v>
      </c>
      <c r="F1388" s="2">
        <v>45322</v>
      </c>
      <c r="G1388" s="2">
        <v>45351</v>
      </c>
      <c r="H1388" s="6">
        <f t="shared" si="21"/>
        <v>2</v>
      </c>
      <c r="I1388">
        <v>73013.59</v>
      </c>
      <c r="J1388">
        <v>73013.59</v>
      </c>
      <c r="K1388">
        <v>3012</v>
      </c>
      <c r="L1388" s="5" t="s">
        <v>13</v>
      </c>
    </row>
    <row r="1389" spans="1:12" x14ac:dyDescent="0.2">
      <c r="A1389">
        <v>2024</v>
      </c>
      <c r="B1389">
        <v>211</v>
      </c>
      <c r="C1389">
        <v>89100601</v>
      </c>
      <c r="D1389" s="1" t="s">
        <v>10</v>
      </c>
      <c r="E1389">
        <v>475401405</v>
      </c>
      <c r="F1389" s="2">
        <v>45292</v>
      </c>
      <c r="G1389" s="2">
        <v>45322</v>
      </c>
      <c r="H1389" s="6">
        <f t="shared" si="21"/>
        <v>1</v>
      </c>
      <c r="I1389">
        <v>75531.3</v>
      </c>
      <c r="J1389">
        <v>75531.3</v>
      </c>
    </row>
    <row r="1390" spans="1:12" x14ac:dyDescent="0.2">
      <c r="A1390">
        <v>2024</v>
      </c>
      <c r="B1390">
        <v>211</v>
      </c>
      <c r="C1390">
        <v>89100601</v>
      </c>
      <c r="D1390" s="1" t="s">
        <v>10</v>
      </c>
      <c r="E1390">
        <v>490928019</v>
      </c>
      <c r="F1390" s="2">
        <v>45292</v>
      </c>
      <c r="G1390" s="2">
        <v>45322</v>
      </c>
      <c r="H1390" s="6">
        <f t="shared" si="21"/>
        <v>1</v>
      </c>
      <c r="I1390">
        <v>75531.3</v>
      </c>
      <c r="J1390">
        <v>75531.3</v>
      </c>
    </row>
    <row r="1391" spans="1:12" ht="15" hidden="1" x14ac:dyDescent="0.25">
      <c r="A1391">
        <v>2024</v>
      </c>
      <c r="B1391">
        <v>211</v>
      </c>
      <c r="C1391">
        <v>89100601</v>
      </c>
      <c r="D1391" s="1" t="s">
        <v>10</v>
      </c>
      <c r="E1391">
        <v>490928019</v>
      </c>
      <c r="F1391" s="2">
        <v>45322</v>
      </c>
      <c r="G1391" s="2">
        <v>45336</v>
      </c>
      <c r="H1391" s="6">
        <f t="shared" si="21"/>
        <v>2</v>
      </c>
      <c r="I1391">
        <v>35247.94</v>
      </c>
      <c r="J1391">
        <v>35247.94</v>
      </c>
      <c r="K1391">
        <v>3012</v>
      </c>
      <c r="L1391" s="5" t="s">
        <v>13</v>
      </c>
    </row>
    <row r="1392" spans="1:12" x14ac:dyDescent="0.2">
      <c r="A1392">
        <v>2024</v>
      </c>
      <c r="B1392">
        <v>211</v>
      </c>
      <c r="C1392">
        <v>89100601</v>
      </c>
      <c r="D1392" s="1" t="s">
        <v>10</v>
      </c>
      <c r="E1392">
        <v>6409260363</v>
      </c>
      <c r="F1392" s="2">
        <v>45292</v>
      </c>
      <c r="G1392" s="2">
        <v>45322</v>
      </c>
      <c r="H1392" s="6">
        <f t="shared" si="21"/>
        <v>1</v>
      </c>
      <c r="I1392">
        <v>75531.3</v>
      </c>
      <c r="J1392">
        <v>75531.3</v>
      </c>
    </row>
    <row r="1393" spans="1:12" ht="15" hidden="1" x14ac:dyDescent="0.25">
      <c r="A1393">
        <v>2024</v>
      </c>
      <c r="B1393">
        <v>211</v>
      </c>
      <c r="C1393">
        <v>89100601</v>
      </c>
      <c r="D1393" s="1" t="s">
        <v>10</v>
      </c>
      <c r="E1393">
        <v>6409260363</v>
      </c>
      <c r="F1393" s="2">
        <v>45322</v>
      </c>
      <c r="G1393" s="2">
        <v>45351</v>
      </c>
      <c r="H1393" s="6">
        <f t="shared" si="21"/>
        <v>2</v>
      </c>
      <c r="I1393">
        <v>73013.59</v>
      </c>
      <c r="J1393">
        <v>73013.59</v>
      </c>
      <c r="K1393">
        <v>3012</v>
      </c>
      <c r="L1393" s="5" t="s">
        <v>13</v>
      </c>
    </row>
    <row r="1394" spans="1:12" x14ac:dyDescent="0.2">
      <c r="A1394">
        <v>2024</v>
      </c>
      <c r="B1394">
        <v>213</v>
      </c>
      <c r="C1394">
        <v>89100601</v>
      </c>
      <c r="D1394" s="1" t="s">
        <v>10</v>
      </c>
      <c r="E1394">
        <v>445510465</v>
      </c>
      <c r="F1394" s="2">
        <v>45299</v>
      </c>
      <c r="G1394" s="2">
        <v>45322</v>
      </c>
      <c r="H1394" s="6">
        <f t="shared" si="21"/>
        <v>1</v>
      </c>
      <c r="I1394">
        <v>57907.33</v>
      </c>
      <c r="J1394">
        <v>57907.33</v>
      </c>
    </row>
    <row r="1395" spans="1:12" ht="15" hidden="1" x14ac:dyDescent="0.25">
      <c r="A1395">
        <v>2024</v>
      </c>
      <c r="B1395">
        <v>213</v>
      </c>
      <c r="C1395">
        <v>89100601</v>
      </c>
      <c r="D1395" s="1" t="s">
        <v>10</v>
      </c>
      <c r="E1395">
        <v>445510465</v>
      </c>
      <c r="F1395" s="2">
        <v>45322</v>
      </c>
      <c r="G1395" s="2">
        <v>45351</v>
      </c>
      <c r="H1395" s="6">
        <f t="shared" si="21"/>
        <v>2</v>
      </c>
      <c r="I1395">
        <v>73013.59</v>
      </c>
      <c r="J1395">
        <v>73013.59</v>
      </c>
      <c r="K1395">
        <v>3012</v>
      </c>
      <c r="L1395" s="5" t="s">
        <v>13</v>
      </c>
    </row>
    <row r="1396" spans="1:12" x14ac:dyDescent="0.2">
      <c r="A1396">
        <v>2024</v>
      </c>
      <c r="B1396">
        <v>213</v>
      </c>
      <c r="C1396">
        <v>89100601</v>
      </c>
      <c r="D1396" s="1" t="s">
        <v>10</v>
      </c>
      <c r="E1396">
        <v>445928473</v>
      </c>
      <c r="F1396" s="2">
        <v>45299</v>
      </c>
      <c r="G1396" s="2">
        <v>45322</v>
      </c>
      <c r="H1396" s="6">
        <f t="shared" si="21"/>
        <v>1</v>
      </c>
      <c r="I1396">
        <v>57907.33</v>
      </c>
      <c r="J1396">
        <v>57907.33</v>
      </c>
      <c r="K1396">
        <v>3131</v>
      </c>
    </row>
    <row r="1397" spans="1:12" ht="15" hidden="1" x14ac:dyDescent="0.25">
      <c r="A1397">
        <v>2024</v>
      </c>
      <c r="B1397">
        <v>213</v>
      </c>
      <c r="C1397">
        <v>89100601</v>
      </c>
      <c r="D1397" s="1" t="s">
        <v>10</v>
      </c>
      <c r="E1397">
        <v>445928473</v>
      </c>
      <c r="F1397" s="2">
        <v>45322</v>
      </c>
      <c r="G1397" s="2">
        <v>45351</v>
      </c>
      <c r="H1397" s="6">
        <f t="shared" si="21"/>
        <v>2</v>
      </c>
      <c r="I1397">
        <v>73013.59</v>
      </c>
      <c r="J1397">
        <v>73013.59</v>
      </c>
      <c r="K1397">
        <v>3012</v>
      </c>
      <c r="L1397" s="5" t="s">
        <v>13</v>
      </c>
    </row>
    <row r="1398" spans="1:12" x14ac:dyDescent="0.2">
      <c r="D1398" s="1"/>
    </row>
  </sheetData>
  <autoFilter ref="A1:L1397" xr:uid="{615A5C6D-AFFB-4BC9-BD3E-EA435D042289}">
    <filterColumn colId="10">
      <filters blank="1">
        <filter val="1111"/>
        <filter val="1112"/>
        <filter val="1113"/>
        <filter val="112"/>
        <filter val="113"/>
        <filter val="1211"/>
        <filter val="1611"/>
        <filter val="1612"/>
        <filter val="1711"/>
        <filter val="1712"/>
        <filter val="1713"/>
        <filter val="1732"/>
        <filter val="1811"/>
        <filter val="2011"/>
        <filter val="2111"/>
        <filter val="2112"/>
        <filter val="213"/>
        <filter val="216"/>
        <filter val="221"/>
        <filter val="2511"/>
        <filter val="2611"/>
        <filter val="2612"/>
        <filter val="3011"/>
        <filter val="311"/>
        <filter val="3111"/>
        <filter val="312"/>
        <filter val="3131"/>
        <filter val="411"/>
        <filter val="412"/>
        <filter val="413"/>
        <filter val="5011"/>
        <filter val="511"/>
        <filter val="5211"/>
        <filter val="611"/>
        <filter val="612"/>
        <filter val="631"/>
        <filter val="732"/>
      </filters>
    </filterColumn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2024-03-22T09:00:29Z</dcterms:created>
  <dcterms:modified xsi:type="dcterms:W3CDTF">2024-03-22T12:30:11Z</dcterms:modified>
</cp:coreProperties>
</file>