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saveExternalLinkValues="0" defaultThemeVersion="166925"/>
  <mc:AlternateContent xmlns:mc="http://schemas.openxmlformats.org/markup-compatibility/2006">
    <mc:Choice Requires="x15">
      <x15ac:absPath xmlns:x15ac="http://schemas.microsoft.com/office/spreadsheetml/2010/11/ac" url="P:\PS\Controlling\Káňa\2024\2024 - duben\"/>
    </mc:Choice>
  </mc:AlternateContent>
  <xr:revisionPtr revIDLastSave="0" documentId="13_ncr:1_{88A9CD57-5071-4C79-A69A-2E0912EC2504}" xr6:coauthVersionLast="36" xr6:coauthVersionMax="36" xr10:uidLastSave="{00000000-0000-0000-0000-000000000000}"/>
  <bookViews>
    <workbookView xWindow="0" yWindow="0" windowWidth="28800" windowHeight="11625" xr2:uid="{90330292-2254-4F65-9786-C84DD4B93B35}"/>
  </bookViews>
  <sheets>
    <sheet name="List1" sheetId="1" r:id="rId1"/>
  </sheets>
  <calcPr calcId="0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5" i="1" l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4" i="1"/>
</calcChain>
</file>

<file path=xl/sharedStrings.xml><?xml version="1.0" encoding="utf-8"?>
<sst xmlns="http://schemas.openxmlformats.org/spreadsheetml/2006/main" count="64" uniqueCount="32">
  <si>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</si>
  <si>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</si>
  <si>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</si>
  <si>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</si>
  <si>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</si>
  <si>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</si>
  <si>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</si>
  <si>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</si>
  <si>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</si>
  <si>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</si>
  <si>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</si>
  <si>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</si>
  <si>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CCtotalU</t>
  </si>
  <si>
    <t>CC0300U</t>
  </si>
  <si>
    <t>CC0400U</t>
  </si>
  <si>
    <t>CC0500U</t>
  </si>
  <si>
    <t>CC0600U</t>
  </si>
  <si>
    <t>CC0700U</t>
  </si>
  <si>
    <t>CC0800U</t>
  </si>
  <si>
    <t>CC1000U</t>
  </si>
  <si>
    <t>CC1100U</t>
  </si>
  <si>
    <t>CC1200U</t>
  </si>
  <si>
    <t>CC1300U</t>
  </si>
  <si>
    <t>CC1400U</t>
  </si>
  <si>
    <t>CC1600U</t>
  </si>
  <si>
    <t>CC2400U</t>
  </si>
  <si>
    <t>CC2500U</t>
  </si>
  <si>
    <t>CC2900U</t>
  </si>
  <si>
    <t>CC3000U</t>
  </si>
  <si>
    <t>CC3100U</t>
  </si>
  <si>
    <t>CC5000U</t>
  </si>
  <si>
    <t>CC6000U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</si>
</sst>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2">
    <numFmt numFmtId="164" formatCode=";;;&quot;Leden&quot;"/>
    <numFmt numFmtId="165" formatCode=";;;&quot;Únor&quot;"/>
    <numFmt numFmtId="166" formatCode=";;;&quot;Březen&quot;"/>
    <numFmt numFmtId="167" formatCode=";;;&quot;Duben&quot;"/>
    <numFmt numFmtId="168" formatCode=";;;&quot;Květen&quot;"/>
    <numFmt numFmtId="169" formatCode=";;;&quot;Červen&quot;"/>
    <numFmt numFmtId="170" formatCode=";;;&quot;Červenec&quot;"/>
    <numFmt numFmtId="171" formatCode=";;;&quot;Srpen&quot;"/>
    <numFmt numFmtId="172" formatCode=";;;&quot;Září&quot;"/>
    <numFmt numFmtId="173" formatCode=";;;&quot;Říjen&quot;"/>
    <numFmt numFmtId="174" formatCode=";;;&quot;Listopad&quot;"/>
    <numFmt numFmtId="175" formatCode=";;;&quot;Prosinec&quot;"/>
    <numFmt numFmtId="176" formatCode=";;;&quot;Fakultní nemocnice Olomouc - útvary&quot;"/>
    <numFmt numFmtId="179" formatCode=";;;&quot;III. interní klinika - nefrologická, revmatologická a endokrinologická&quot;"/>
    <numFmt numFmtId="180" formatCode=";;;&quot;I. chirurgická klinika (bez plastiky)&quot;"/>
    <numFmt numFmtId="181" formatCode=";;;&quot;II. chirurgická klinika - cévně-transplantační&quot;"/>
    <numFmt numFmtId="182" formatCode=";;;&quot;Neurochirurgická klinika&quot;"/>
    <numFmt numFmtId="183" formatCode=";;;&quot;Klinika anesteziologie, resuscitace a intenzivní medicíny&quot;"/>
    <numFmt numFmtId="184" formatCode=";;;&quot;Porodnicko-gynekologická klinika&quot;"/>
    <numFmt numFmtId="186" formatCode=";;;&quot;Dětská klinika&quot;"/>
    <numFmt numFmtId="187" formatCode=";;;&quot;Ortopedická klinika&quot;"/>
    <numFmt numFmtId="188" formatCode=";;;&quot;Urologická klinika&quot;"/>
    <numFmt numFmtId="189" formatCode=";;;&quot;Otolaryngologická klinika&quot;"/>
    <numFmt numFmtId="190" formatCode=";;;&quot;Oční klinika&quot;"/>
    <numFmt numFmtId="192" formatCode=";;;&quot;Klinika plicních nemocí a tuberkulózy&quot;"/>
    <numFmt numFmtId="199" formatCode=";;;&quot;Klinika zubního lékařství&quot;"/>
    <numFmt numFmtId="200" formatCode=";;;&quot;Klinika ústní,čelistní a obličejové chirurgie&quot;"/>
    <numFmt numFmtId="204" formatCode=";;;&quot;Oddělení plastické a estetické chirurgie&quot;"/>
    <numFmt numFmtId="205" formatCode=";;;&quot;Geriatrie&quot;"/>
    <numFmt numFmtId="206" formatCode=";;;&quot;Traumatologická klinika&quot;"/>
    <numFmt numFmtId="223" formatCode=";;;&quot;Kardiochirurgická klinika&quot;"/>
    <numFmt numFmtId="232" formatCode=";;;&quot;Oddělení urgentního příjmu&quot;"/>
  </numFmts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 style="thin">
        <color rgb="FF7F7F7F"/>
      </right>
      <top/>
      <bottom style="thin">
        <color rgb="FF7F7F7F"/>
      </bottom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/>
      <right style="thin">
        <color rgb="FF4BACC6"/>
      </right>
      <top/>
      <bottom style="thin">
        <color rgb="FF4BACC6"/>
      </bottom>
      <diagonal/>
    </border>
    <border>
      <left style="hair">
        <color rgb="FF7F7F7F"/>
      </left>
      <right style="hair">
        <color rgb="FF7F7F7F"/>
      </right>
      <top style="hair">
        <color rgb="FF7F7F7F"/>
      </top>
      <bottom style="hair">
        <color rgb="FF7F7F7F"/>
      </bottom>
      <diagonal/>
    </border>
  </borders>
  <cellStyleXfs count="3">
    <xf numFmtId="0" fontId="0" fillId="0" borderId="0"/>
    <xf numFmtId="0" fontId="3" fillId="0" borderId="0"/>
    <xf numFmtId="0" fontId="1" fillId="0" borderId="3">
      <alignment horizontal="left" vertical="center"/>
    </xf>
  </cellStyleXfs>
  <cellXfs count="70">
    <xf numFmtId="0" fontId="0" fillId="0" borderId="0" xfId="0"/>
    <xf numFmtId="0" fontId="3" fillId="0" borderId="0" xfId="1"/>
    <xf numFmtId="164" fontId="1" fillId="0" borderId="1" xfId="1" applyNumberFormat="1" applyFont="1" applyBorder="1" applyAlignment="1">
      <alignment horizontal="right" vertical="center"/>
    </xf>
    <xf numFmtId="165" fontId="1" fillId="0" borderId="2" xfId="1" applyNumberFormat="1" applyFont="1" applyBorder="1" applyAlignment="1">
      <alignment horizontal="right" vertical="center"/>
    </xf>
    <xf numFmtId="166" fontId="1" fillId="0" borderId="2" xfId="1" applyNumberFormat="1" applyFont="1" applyBorder="1" applyAlignment="1">
      <alignment horizontal="right" vertical="center"/>
    </xf>
    <xf numFmtId="167" fontId="1" fillId="0" borderId="2" xfId="1" applyNumberFormat="1" applyFont="1" applyBorder="1" applyAlignment="1">
      <alignment horizontal="right" vertical="center"/>
    </xf>
    <xf numFmtId="168" fontId="1" fillId="0" borderId="2" xfId="1" applyNumberFormat="1" applyFont="1" applyBorder="1" applyAlignment="1">
      <alignment horizontal="right" vertical="center"/>
    </xf>
    <xf numFmtId="169" fontId="1" fillId="0" borderId="2" xfId="1" applyNumberFormat="1" applyFont="1" applyBorder="1" applyAlignment="1">
      <alignment horizontal="right" vertical="center"/>
    </xf>
    <xf numFmtId="170" fontId="1" fillId="0" borderId="2" xfId="1" applyNumberFormat="1" applyFont="1" applyBorder="1" applyAlignment="1">
      <alignment horizontal="right" vertical="center"/>
    </xf>
    <xf numFmtId="171" fontId="1" fillId="0" borderId="2" xfId="1" applyNumberFormat="1" applyFont="1" applyBorder="1" applyAlignment="1">
      <alignment horizontal="right" vertical="center"/>
    </xf>
    <xf numFmtId="172" fontId="1" fillId="0" borderId="2" xfId="1" applyNumberFormat="1" applyFont="1" applyBorder="1" applyAlignment="1">
      <alignment horizontal="right" vertical="center"/>
    </xf>
    <xf numFmtId="173" fontId="1" fillId="0" borderId="2" xfId="1" applyNumberFormat="1" applyFont="1" applyBorder="1" applyAlignment="1">
      <alignment horizontal="right" vertical="center"/>
    </xf>
    <xf numFmtId="174" fontId="1" fillId="0" borderId="2" xfId="1" applyNumberFormat="1" applyFont="1" applyBorder="1" applyAlignment="1">
      <alignment horizontal="right" vertical="center"/>
    </xf>
    <xf numFmtId="175" fontId="1" fillId="0" borderId="2" xfId="1" applyNumberFormat="1" applyFont="1" applyBorder="1" applyAlignment="1">
      <alignment horizontal="right" vertical="center"/>
    </xf>
    <xf numFmtId="176" fontId="2" fillId="0" borderId="3" xfId="2" applyNumberFormat="1" applyFont="1" applyBorder="1" applyAlignment="1">
      <alignment horizontal="left" vertical="center"/>
    </xf>
    <xf numFmtId="3" fontId="1" fillId="0" borderId="4" xfId="1" applyNumberFormat="1" applyFont="1" applyBorder="1" applyAlignment="1"/>
    <xf numFmtId="179" fontId="2" fillId="0" borderId="3" xfId="2" applyNumberFormat="1" applyFont="1" applyBorder="1" applyAlignment="1">
      <alignment horizontal="left" vertical="center" indent="1"/>
    </xf>
    <xf numFmtId="180" fontId="2" fillId="0" borderId="3" xfId="2" applyNumberFormat="1" applyFont="1" applyBorder="1" applyAlignment="1">
      <alignment horizontal="left" vertical="center" indent="1"/>
    </xf>
    <xf numFmtId="181" fontId="2" fillId="0" borderId="3" xfId="2" applyNumberFormat="1" applyFont="1" applyBorder="1" applyAlignment="1">
      <alignment horizontal="left" vertical="center" indent="1"/>
    </xf>
    <xf numFmtId="182" fontId="2" fillId="0" borderId="3" xfId="2" applyNumberFormat="1" applyFont="1" applyBorder="1" applyAlignment="1">
      <alignment horizontal="left" vertical="center" indent="1"/>
    </xf>
    <xf numFmtId="183" fontId="2" fillId="0" borderId="3" xfId="2" applyNumberFormat="1" applyFont="1" applyBorder="1" applyAlignment="1">
      <alignment horizontal="left" vertical="center" indent="1"/>
    </xf>
    <xf numFmtId="184" fontId="2" fillId="0" borderId="3" xfId="2" applyNumberFormat="1" applyFont="1" applyBorder="1" applyAlignment="1">
      <alignment horizontal="left" vertical="center" indent="1"/>
    </xf>
    <xf numFmtId="186" fontId="2" fillId="0" borderId="3" xfId="2" applyNumberFormat="1" applyFont="1" applyBorder="1" applyAlignment="1">
      <alignment horizontal="left" vertical="center" indent="1"/>
    </xf>
    <xf numFmtId="187" fontId="2" fillId="0" borderId="3" xfId="2" applyNumberFormat="1" applyFont="1" applyBorder="1" applyAlignment="1">
      <alignment horizontal="left" vertical="center" indent="1"/>
    </xf>
    <xf numFmtId="188" fontId="2" fillId="0" borderId="3" xfId="2" applyNumberFormat="1" applyFont="1" applyBorder="1" applyAlignment="1">
      <alignment horizontal="left" vertical="center" indent="1"/>
    </xf>
    <xf numFmtId="189" fontId="2" fillId="0" borderId="3" xfId="2" applyNumberFormat="1" applyFont="1" applyBorder="1" applyAlignment="1">
      <alignment horizontal="left" vertical="center" indent="1"/>
    </xf>
    <xf numFmtId="190" fontId="2" fillId="0" borderId="3" xfId="2" applyNumberFormat="1" applyFont="1" applyBorder="1" applyAlignment="1">
      <alignment horizontal="left" vertical="center" indent="1"/>
    </xf>
    <xf numFmtId="192" fontId="2" fillId="0" borderId="3" xfId="2" applyNumberFormat="1" applyFont="1" applyBorder="1" applyAlignment="1">
      <alignment horizontal="left" vertical="center" indent="1"/>
    </xf>
    <xf numFmtId="199" fontId="2" fillId="0" borderId="3" xfId="2" applyNumberFormat="1" applyFont="1" applyBorder="1" applyAlignment="1">
      <alignment horizontal="left" vertical="center" indent="1"/>
    </xf>
    <xf numFmtId="200" fontId="2" fillId="0" borderId="3" xfId="2" applyNumberFormat="1" applyFont="1" applyBorder="1" applyAlignment="1">
      <alignment horizontal="left" vertical="center" indent="1"/>
    </xf>
    <xf numFmtId="204" fontId="2" fillId="0" borderId="3" xfId="2" applyNumberFormat="1" applyFont="1" applyBorder="1" applyAlignment="1">
      <alignment horizontal="left" vertical="center" indent="1"/>
    </xf>
    <xf numFmtId="205" fontId="2" fillId="0" borderId="3" xfId="2" applyNumberFormat="1" applyFont="1" applyBorder="1" applyAlignment="1">
      <alignment horizontal="left" vertical="center" indent="1"/>
    </xf>
    <xf numFmtId="206" fontId="2" fillId="0" borderId="3" xfId="2" applyNumberFormat="1" applyFont="1" applyBorder="1" applyAlignment="1">
      <alignment horizontal="left" vertical="center" indent="1"/>
    </xf>
    <xf numFmtId="223" fontId="2" fillId="0" borderId="3" xfId="2" applyNumberFormat="1" applyFont="1" applyBorder="1" applyAlignment="1">
      <alignment horizontal="left" vertical="center" indent="1"/>
    </xf>
    <xf numFmtId="232" fontId="2" fillId="0" borderId="3" xfId="2" applyNumberFormat="1" applyFont="1" applyBorder="1" applyAlignment="1">
      <alignment horizontal="left" vertical="center" indent="1"/>
    </xf>
    <xf numFmtId="3" fontId="0" fillId="0" borderId="0" xfId="0" applyNumberFormat="1"/>
    <xf numFmtId="0" fontId="3" fillId="0" borderId="0" xfId="1"/>
    <xf numFmtId="164" fontId="1" fillId="0" borderId="1" xfId="1" applyNumberFormat="1" applyFont="1" applyBorder="1" applyAlignment="1">
      <alignment horizontal="right" vertical="center"/>
    </xf>
    <xf numFmtId="165" fontId="1" fillId="0" borderId="2" xfId="1" applyNumberFormat="1" applyFont="1" applyBorder="1" applyAlignment="1">
      <alignment horizontal="right" vertical="center"/>
    </xf>
    <xf numFmtId="166" fontId="1" fillId="0" borderId="2" xfId="1" applyNumberFormat="1" applyFont="1" applyBorder="1" applyAlignment="1">
      <alignment horizontal="right" vertical="center"/>
    </xf>
    <xf numFmtId="167" fontId="1" fillId="0" borderId="2" xfId="1" applyNumberFormat="1" applyFont="1" applyBorder="1" applyAlignment="1">
      <alignment horizontal="right" vertical="center"/>
    </xf>
    <xf numFmtId="168" fontId="1" fillId="0" borderId="2" xfId="1" applyNumberFormat="1" applyFont="1" applyBorder="1" applyAlignment="1">
      <alignment horizontal="right" vertical="center"/>
    </xf>
    <xf numFmtId="169" fontId="1" fillId="0" borderId="2" xfId="1" applyNumberFormat="1" applyFont="1" applyBorder="1" applyAlignment="1">
      <alignment horizontal="right" vertical="center"/>
    </xf>
    <xf numFmtId="170" fontId="1" fillId="0" borderId="2" xfId="1" applyNumberFormat="1" applyFont="1" applyBorder="1" applyAlignment="1">
      <alignment horizontal="right" vertical="center"/>
    </xf>
    <xf numFmtId="171" fontId="1" fillId="0" borderId="2" xfId="1" applyNumberFormat="1" applyFont="1" applyBorder="1" applyAlignment="1">
      <alignment horizontal="right" vertical="center"/>
    </xf>
    <xf numFmtId="172" fontId="1" fillId="0" borderId="2" xfId="1" applyNumberFormat="1" applyFont="1" applyBorder="1" applyAlignment="1">
      <alignment horizontal="right" vertical="center"/>
    </xf>
    <xf numFmtId="173" fontId="1" fillId="0" borderId="2" xfId="1" applyNumberFormat="1" applyFont="1" applyBorder="1" applyAlignment="1">
      <alignment horizontal="right" vertical="center"/>
    </xf>
    <xf numFmtId="174" fontId="1" fillId="0" borderId="2" xfId="1" applyNumberFormat="1" applyFont="1" applyBorder="1" applyAlignment="1">
      <alignment horizontal="right" vertical="center"/>
    </xf>
    <xf numFmtId="175" fontId="1" fillId="0" borderId="2" xfId="1" applyNumberFormat="1" applyFont="1" applyBorder="1" applyAlignment="1">
      <alignment horizontal="right" vertical="center"/>
    </xf>
    <xf numFmtId="176" fontId="2" fillId="0" borderId="3" xfId="2" applyNumberFormat="1" applyFont="1" applyBorder="1" applyAlignment="1">
      <alignment horizontal="left" vertical="center"/>
    </xf>
    <xf numFmtId="3" fontId="1" fillId="0" borderId="4" xfId="1" applyNumberFormat="1" applyFont="1" applyBorder="1" applyAlignment="1"/>
    <xf numFmtId="179" fontId="2" fillId="0" borderId="3" xfId="2" applyNumberFormat="1" applyFont="1" applyBorder="1" applyAlignment="1">
      <alignment horizontal="left" vertical="center" indent="1"/>
    </xf>
    <xf numFmtId="180" fontId="2" fillId="0" borderId="3" xfId="2" applyNumberFormat="1" applyFont="1" applyBorder="1" applyAlignment="1">
      <alignment horizontal="left" vertical="center" indent="1"/>
    </xf>
    <xf numFmtId="181" fontId="2" fillId="0" borderId="3" xfId="2" applyNumberFormat="1" applyFont="1" applyBorder="1" applyAlignment="1">
      <alignment horizontal="left" vertical="center" indent="1"/>
    </xf>
    <xf numFmtId="182" fontId="2" fillId="0" borderId="3" xfId="2" applyNumberFormat="1" applyFont="1" applyBorder="1" applyAlignment="1">
      <alignment horizontal="left" vertical="center" indent="1"/>
    </xf>
    <xf numFmtId="183" fontId="2" fillId="0" borderId="3" xfId="2" applyNumberFormat="1" applyFont="1" applyBorder="1" applyAlignment="1">
      <alignment horizontal="left" vertical="center" indent="1"/>
    </xf>
    <xf numFmtId="184" fontId="2" fillId="0" borderId="3" xfId="2" applyNumberFormat="1" applyFont="1" applyBorder="1" applyAlignment="1">
      <alignment horizontal="left" vertical="center" indent="1"/>
    </xf>
    <xf numFmtId="186" fontId="2" fillId="0" borderId="3" xfId="2" applyNumberFormat="1" applyFont="1" applyBorder="1" applyAlignment="1">
      <alignment horizontal="left" vertical="center" indent="1"/>
    </xf>
    <xf numFmtId="187" fontId="2" fillId="0" borderId="3" xfId="2" applyNumberFormat="1" applyFont="1" applyBorder="1" applyAlignment="1">
      <alignment horizontal="left" vertical="center" indent="1"/>
    </xf>
    <xf numFmtId="188" fontId="2" fillId="0" borderId="3" xfId="2" applyNumberFormat="1" applyFont="1" applyBorder="1" applyAlignment="1">
      <alignment horizontal="left" vertical="center" indent="1"/>
    </xf>
    <xf numFmtId="189" fontId="2" fillId="0" borderId="3" xfId="2" applyNumberFormat="1" applyFont="1" applyBorder="1" applyAlignment="1">
      <alignment horizontal="left" vertical="center" indent="1"/>
    </xf>
    <xf numFmtId="190" fontId="2" fillId="0" borderId="3" xfId="2" applyNumberFormat="1" applyFont="1" applyBorder="1" applyAlignment="1">
      <alignment horizontal="left" vertical="center" indent="1"/>
    </xf>
    <xf numFmtId="192" fontId="2" fillId="0" borderId="3" xfId="2" applyNumberFormat="1" applyFont="1" applyBorder="1" applyAlignment="1">
      <alignment horizontal="left" vertical="center" indent="1"/>
    </xf>
    <xf numFmtId="199" fontId="2" fillId="0" borderId="3" xfId="2" applyNumberFormat="1" applyFont="1" applyBorder="1" applyAlignment="1">
      <alignment horizontal="left" vertical="center" indent="1"/>
    </xf>
    <xf numFmtId="200" fontId="2" fillId="0" borderId="3" xfId="2" applyNumberFormat="1" applyFont="1" applyBorder="1" applyAlignment="1">
      <alignment horizontal="left" vertical="center" indent="1"/>
    </xf>
    <xf numFmtId="204" fontId="2" fillId="0" borderId="3" xfId="2" applyNumberFormat="1" applyFont="1" applyBorder="1" applyAlignment="1">
      <alignment horizontal="left" vertical="center" indent="1"/>
    </xf>
    <xf numFmtId="205" fontId="2" fillId="0" borderId="3" xfId="2" applyNumberFormat="1" applyFont="1" applyBorder="1" applyAlignment="1">
      <alignment horizontal="left" vertical="center" indent="1"/>
    </xf>
    <xf numFmtId="206" fontId="2" fillId="0" borderId="3" xfId="2" applyNumberFormat="1" applyFont="1" applyBorder="1" applyAlignment="1">
      <alignment horizontal="left" vertical="center" indent="1"/>
    </xf>
    <xf numFmtId="223" fontId="2" fillId="0" borderId="3" xfId="2" applyNumberFormat="1" applyFont="1" applyBorder="1" applyAlignment="1">
      <alignment horizontal="left" vertical="center" indent="1"/>
    </xf>
    <xf numFmtId="232" fontId="2" fillId="0" borderId="3" xfId="2" applyNumberFormat="1" applyFont="1" applyBorder="1" applyAlignment="1">
      <alignment horizontal="left" vertical="center" indent="1"/>
    </xf>
  </cellXfs>
  <cellStyles count="3">
    <cellStyle name="CFM Drill Row" xfId="2" xr:uid="{00000000-0005-0000-0000-000030000000}"/>
    <cellStyle name="Normální" xfId="0" builtinId="0"/>
    <cellStyle name="Normální 2" xfId="1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99BF03-E38B-47F7-8B29-8B42C8C11125}">
  <dimension ref="A1:AD23"/>
  <sheetViews>
    <sheetView tabSelected="1" topLeftCell="B1" workbookViewId="0">
      <selection activeCell="P18" sqref="P18"/>
    </sheetView>
  </sheetViews>
  <sheetFormatPr defaultRowHeight="15" x14ac:dyDescent="0.25"/>
  <cols>
    <col min="15" max="15" width="2.5703125" customWidth="1"/>
    <col min="31" max="31" width="5.140625" customWidth="1"/>
  </cols>
  <sheetData>
    <row r="1" spans="1:30" x14ac:dyDescent="0.25">
      <c r="G1">
        <v>2022</v>
      </c>
      <c r="X1">
        <v>2023</v>
      </c>
    </row>
    <row r="2" spans="1:30" x14ac:dyDescent="0.25">
      <c r="A2" s="1"/>
      <c r="B2" s="1"/>
      <c r="C2" s="2" t="s">
        <v>0</v>
      </c>
      <c r="D2" s="3" t="s">
        <v>1</v>
      </c>
      <c r="E2" s="4" t="s">
        <v>2</v>
      </c>
      <c r="F2" s="5" t="s">
        <v>3</v>
      </c>
      <c r="G2" s="6" t="s">
        <v>4</v>
      </c>
      <c r="H2" s="7" t="s">
        <v>5</v>
      </c>
      <c r="I2" s="8" t="s">
        <v>6</v>
      </c>
      <c r="J2" s="9" t="s">
        <v>7</v>
      </c>
      <c r="K2" s="10" t="s">
        <v>8</v>
      </c>
      <c r="L2" s="11" t="s">
        <v>9</v>
      </c>
      <c r="M2" s="12" t="s">
        <v>10</v>
      </c>
      <c r="N2" s="13" t="s">
        <v>11</v>
      </c>
      <c r="Q2" s="36"/>
      <c r="R2" s="36"/>
      <c r="S2" s="37" t="s">
        <v>0</v>
      </c>
      <c r="T2" s="38" t="s">
        <v>1</v>
      </c>
      <c r="U2" s="39" t="s">
        <v>2</v>
      </c>
      <c r="V2" s="40" t="s">
        <v>3</v>
      </c>
      <c r="W2" s="41" t="s">
        <v>4</v>
      </c>
      <c r="X2" s="42" t="s">
        <v>5</v>
      </c>
      <c r="Y2" s="43" t="s">
        <v>6</v>
      </c>
      <c r="Z2" s="44" t="s">
        <v>7</v>
      </c>
      <c r="AA2" s="45" t="s">
        <v>8</v>
      </c>
      <c r="AB2" s="46" t="s">
        <v>9</v>
      </c>
      <c r="AC2" s="47" t="s">
        <v>10</v>
      </c>
      <c r="AD2" s="48" t="s">
        <v>11</v>
      </c>
    </row>
    <row r="3" spans="1:30" x14ac:dyDescent="0.25">
      <c r="A3" s="1"/>
      <c r="B3" s="1"/>
      <c r="Q3" s="36"/>
      <c r="R3" s="36"/>
    </row>
    <row r="4" spans="1:30" x14ac:dyDescent="0.25">
      <c r="A4" s="14" t="s">
        <v>12</v>
      </c>
      <c r="B4" s="1"/>
      <c r="C4" s="15">
        <v>2779</v>
      </c>
      <c r="D4" s="15">
        <v>5363</v>
      </c>
      <c r="E4" s="15">
        <v>8606</v>
      </c>
      <c r="F4" s="15">
        <v>11524</v>
      </c>
      <c r="G4" s="15">
        <v>14694</v>
      </c>
      <c r="H4" s="15">
        <v>17885</v>
      </c>
      <c r="I4" s="15">
        <v>20114</v>
      </c>
      <c r="J4" s="15">
        <v>22635</v>
      </c>
      <c r="K4" s="15">
        <v>25608</v>
      </c>
      <c r="L4" s="15">
        <v>28725</v>
      </c>
      <c r="M4" s="15">
        <v>31915</v>
      </c>
      <c r="N4" s="15">
        <v>34522</v>
      </c>
      <c r="P4" s="35">
        <f>AD4-N4</f>
        <v>-534</v>
      </c>
      <c r="Q4" s="49" t="s">
        <v>12</v>
      </c>
      <c r="R4" s="36"/>
      <c r="S4" s="50">
        <v>3301</v>
      </c>
      <c r="T4" s="50">
        <v>6203</v>
      </c>
      <c r="U4" s="50">
        <v>9591</v>
      </c>
      <c r="V4" s="50">
        <v>12514</v>
      </c>
      <c r="W4" s="50">
        <v>15696</v>
      </c>
      <c r="X4" s="50">
        <v>18769</v>
      </c>
      <c r="Y4" s="50">
        <v>20832</v>
      </c>
      <c r="Z4" s="50">
        <v>23095</v>
      </c>
      <c r="AA4" s="50">
        <v>25650</v>
      </c>
      <c r="AB4" s="50">
        <v>28789</v>
      </c>
      <c r="AC4" s="50">
        <v>31728</v>
      </c>
      <c r="AD4" s="50">
        <v>33988</v>
      </c>
    </row>
    <row r="5" spans="1:30" x14ac:dyDescent="0.25">
      <c r="A5" s="16" t="s">
        <v>13</v>
      </c>
      <c r="B5" s="1"/>
      <c r="C5" s="15">
        <v>0</v>
      </c>
      <c r="D5" s="15">
        <v>1</v>
      </c>
      <c r="E5" s="15">
        <v>1</v>
      </c>
      <c r="F5" s="15">
        <v>2</v>
      </c>
      <c r="G5" s="15">
        <v>2</v>
      </c>
      <c r="H5" s="15">
        <v>2</v>
      </c>
      <c r="I5" s="15">
        <v>2</v>
      </c>
      <c r="J5" s="15">
        <v>2</v>
      </c>
      <c r="K5" s="15">
        <v>2</v>
      </c>
      <c r="L5" s="15">
        <v>2</v>
      </c>
      <c r="M5" s="15">
        <v>2</v>
      </c>
      <c r="N5" s="15">
        <v>2</v>
      </c>
      <c r="P5" s="35">
        <f t="shared" ref="P5:P23" si="0">AD5-N5</f>
        <v>0</v>
      </c>
      <c r="Q5" s="51" t="s">
        <v>13</v>
      </c>
      <c r="R5" s="36"/>
      <c r="S5" s="50">
        <v>0</v>
      </c>
      <c r="T5" s="50">
        <v>0</v>
      </c>
      <c r="U5" s="50">
        <v>0</v>
      </c>
      <c r="V5" s="50">
        <v>0</v>
      </c>
      <c r="W5" s="50">
        <v>0</v>
      </c>
      <c r="X5" s="50">
        <v>0</v>
      </c>
      <c r="Y5" s="50">
        <v>1</v>
      </c>
      <c r="Z5" s="50">
        <v>1</v>
      </c>
      <c r="AA5" s="50">
        <v>1</v>
      </c>
      <c r="AB5" s="50">
        <v>2</v>
      </c>
      <c r="AC5" s="50">
        <v>2</v>
      </c>
      <c r="AD5" s="50">
        <v>2</v>
      </c>
    </row>
    <row r="6" spans="1:30" x14ac:dyDescent="0.25">
      <c r="A6" s="17" t="s">
        <v>14</v>
      </c>
      <c r="B6" s="1"/>
      <c r="C6" s="15">
        <v>262</v>
      </c>
      <c r="D6" s="15">
        <v>481</v>
      </c>
      <c r="E6" s="15">
        <v>776</v>
      </c>
      <c r="F6" s="15">
        <v>1091</v>
      </c>
      <c r="G6" s="15">
        <v>1429</v>
      </c>
      <c r="H6" s="15">
        <v>1757</v>
      </c>
      <c r="I6" s="15">
        <v>1950</v>
      </c>
      <c r="J6" s="15">
        <v>2169</v>
      </c>
      <c r="K6" s="15">
        <v>2478</v>
      </c>
      <c r="L6" s="15">
        <v>2815</v>
      </c>
      <c r="M6" s="15">
        <v>3164</v>
      </c>
      <c r="N6" s="15">
        <v>3419</v>
      </c>
      <c r="P6" s="35">
        <f t="shared" si="0"/>
        <v>10</v>
      </c>
      <c r="Q6" s="52" t="s">
        <v>14</v>
      </c>
      <c r="R6" s="36"/>
      <c r="S6" s="50">
        <v>314</v>
      </c>
      <c r="T6" s="50">
        <v>623</v>
      </c>
      <c r="U6" s="50">
        <v>961</v>
      </c>
      <c r="V6" s="50">
        <v>1222</v>
      </c>
      <c r="W6" s="50">
        <v>1497</v>
      </c>
      <c r="X6" s="50">
        <v>1853</v>
      </c>
      <c r="Y6" s="50">
        <v>2022</v>
      </c>
      <c r="Z6" s="50">
        <v>2262</v>
      </c>
      <c r="AA6" s="50">
        <v>2570</v>
      </c>
      <c r="AB6" s="50">
        <v>2907</v>
      </c>
      <c r="AC6" s="50">
        <v>3236</v>
      </c>
      <c r="AD6" s="50">
        <v>3429</v>
      </c>
    </row>
    <row r="7" spans="1:30" x14ac:dyDescent="0.25">
      <c r="A7" s="18" t="s">
        <v>15</v>
      </c>
      <c r="B7" s="1"/>
      <c r="C7" s="15">
        <v>91</v>
      </c>
      <c r="D7" s="15">
        <v>188</v>
      </c>
      <c r="E7" s="15">
        <v>305</v>
      </c>
      <c r="F7" s="15">
        <v>408</v>
      </c>
      <c r="G7" s="15">
        <v>515</v>
      </c>
      <c r="H7" s="15">
        <v>621</v>
      </c>
      <c r="I7" s="15">
        <v>686</v>
      </c>
      <c r="J7" s="15">
        <v>772</v>
      </c>
      <c r="K7" s="15">
        <v>872</v>
      </c>
      <c r="L7" s="15">
        <v>976</v>
      </c>
      <c r="M7" s="15">
        <v>1104</v>
      </c>
      <c r="N7" s="15">
        <v>1202</v>
      </c>
      <c r="P7" s="35">
        <f t="shared" si="0"/>
        <v>125</v>
      </c>
      <c r="Q7" s="53" t="s">
        <v>15</v>
      </c>
      <c r="R7" s="36"/>
      <c r="S7" s="50">
        <v>129</v>
      </c>
      <c r="T7" s="50">
        <v>229</v>
      </c>
      <c r="U7" s="50">
        <v>362</v>
      </c>
      <c r="V7" s="50">
        <v>477</v>
      </c>
      <c r="W7" s="50">
        <v>590</v>
      </c>
      <c r="X7" s="50">
        <v>701</v>
      </c>
      <c r="Y7" s="50">
        <v>797</v>
      </c>
      <c r="Z7" s="50">
        <v>898</v>
      </c>
      <c r="AA7" s="50">
        <v>1016</v>
      </c>
      <c r="AB7" s="50">
        <v>1125</v>
      </c>
      <c r="AC7" s="50">
        <v>1250</v>
      </c>
      <c r="AD7" s="50">
        <v>1327</v>
      </c>
    </row>
    <row r="8" spans="1:30" x14ac:dyDescent="0.25">
      <c r="A8" s="19" t="s">
        <v>16</v>
      </c>
      <c r="B8" s="1"/>
      <c r="C8" s="15">
        <v>145</v>
      </c>
      <c r="D8" s="15">
        <v>286</v>
      </c>
      <c r="E8" s="15">
        <v>462</v>
      </c>
      <c r="F8" s="15">
        <v>611</v>
      </c>
      <c r="G8" s="15">
        <v>797</v>
      </c>
      <c r="H8" s="15">
        <v>974</v>
      </c>
      <c r="I8" s="15">
        <v>1115</v>
      </c>
      <c r="J8" s="15">
        <v>1287</v>
      </c>
      <c r="K8" s="15">
        <v>1455</v>
      </c>
      <c r="L8" s="15">
        <v>1615</v>
      </c>
      <c r="M8" s="15">
        <v>1779</v>
      </c>
      <c r="N8" s="15">
        <v>1928</v>
      </c>
      <c r="P8" s="35">
        <f t="shared" si="0"/>
        <v>-97</v>
      </c>
      <c r="Q8" s="54" t="s">
        <v>16</v>
      </c>
      <c r="R8" s="36"/>
      <c r="S8" s="50">
        <v>164</v>
      </c>
      <c r="T8" s="50">
        <v>328</v>
      </c>
      <c r="U8" s="50">
        <v>502</v>
      </c>
      <c r="V8" s="50">
        <v>668</v>
      </c>
      <c r="W8" s="50">
        <v>831</v>
      </c>
      <c r="X8" s="50">
        <v>981</v>
      </c>
      <c r="Y8" s="50">
        <v>1110</v>
      </c>
      <c r="Z8" s="50">
        <v>1245</v>
      </c>
      <c r="AA8" s="50">
        <v>1385</v>
      </c>
      <c r="AB8" s="50">
        <v>1560</v>
      </c>
      <c r="AC8" s="50">
        <v>1704</v>
      </c>
      <c r="AD8" s="50">
        <v>1831</v>
      </c>
    </row>
    <row r="9" spans="1:30" x14ac:dyDescent="0.25">
      <c r="A9" s="20" t="s">
        <v>17</v>
      </c>
      <c r="B9" s="1"/>
      <c r="C9" s="15">
        <v>0</v>
      </c>
      <c r="D9" s="15">
        <v>0</v>
      </c>
      <c r="E9" s="15">
        <v>1</v>
      </c>
      <c r="F9" s="15">
        <v>1</v>
      </c>
      <c r="G9" s="15">
        <v>3</v>
      </c>
      <c r="H9" s="15">
        <v>3</v>
      </c>
      <c r="I9" s="15">
        <v>3</v>
      </c>
      <c r="J9" s="15">
        <v>3</v>
      </c>
      <c r="K9" s="15">
        <v>3</v>
      </c>
      <c r="L9" s="15">
        <v>3</v>
      </c>
      <c r="M9" s="15">
        <v>3</v>
      </c>
      <c r="N9" s="15">
        <v>3</v>
      </c>
      <c r="P9" s="35">
        <f t="shared" si="0"/>
        <v>6</v>
      </c>
      <c r="Q9" s="55" t="s">
        <v>17</v>
      </c>
      <c r="R9" s="36"/>
      <c r="S9" s="50">
        <v>2</v>
      </c>
      <c r="T9" s="50">
        <v>2</v>
      </c>
      <c r="U9" s="50">
        <v>3</v>
      </c>
      <c r="V9" s="50">
        <v>5</v>
      </c>
      <c r="W9" s="50">
        <v>9</v>
      </c>
      <c r="X9" s="50">
        <v>9</v>
      </c>
      <c r="Y9" s="50">
        <v>9</v>
      </c>
      <c r="Z9" s="50">
        <v>9</v>
      </c>
      <c r="AA9" s="50">
        <v>9</v>
      </c>
      <c r="AB9" s="50">
        <v>9</v>
      </c>
      <c r="AC9" s="50">
        <v>9</v>
      </c>
      <c r="AD9" s="50">
        <v>9</v>
      </c>
    </row>
    <row r="10" spans="1:30" x14ac:dyDescent="0.25">
      <c r="A10" s="21" t="s">
        <v>18</v>
      </c>
      <c r="B10" s="1"/>
      <c r="C10" s="15">
        <v>112</v>
      </c>
      <c r="D10" s="15">
        <v>231</v>
      </c>
      <c r="E10" s="15">
        <v>368</v>
      </c>
      <c r="F10" s="15">
        <v>490</v>
      </c>
      <c r="G10" s="15">
        <v>642</v>
      </c>
      <c r="H10" s="15">
        <v>780</v>
      </c>
      <c r="I10" s="15">
        <v>863</v>
      </c>
      <c r="J10" s="15">
        <v>958</v>
      </c>
      <c r="K10" s="15">
        <v>1090</v>
      </c>
      <c r="L10" s="15">
        <v>1238</v>
      </c>
      <c r="M10" s="15">
        <v>1372</v>
      </c>
      <c r="N10" s="15">
        <v>1476</v>
      </c>
      <c r="P10" s="35">
        <f t="shared" si="0"/>
        <v>-28</v>
      </c>
      <c r="Q10" s="56" t="s">
        <v>18</v>
      </c>
      <c r="R10" s="36"/>
      <c r="S10" s="50">
        <v>143</v>
      </c>
      <c r="T10" s="50">
        <v>281</v>
      </c>
      <c r="U10" s="50">
        <v>421</v>
      </c>
      <c r="V10" s="50">
        <v>543</v>
      </c>
      <c r="W10" s="50">
        <v>680</v>
      </c>
      <c r="X10" s="50">
        <v>812</v>
      </c>
      <c r="Y10" s="50">
        <v>890</v>
      </c>
      <c r="Z10" s="50">
        <v>985</v>
      </c>
      <c r="AA10" s="50">
        <v>1105</v>
      </c>
      <c r="AB10" s="50">
        <v>1243</v>
      </c>
      <c r="AC10" s="50">
        <v>1365</v>
      </c>
      <c r="AD10" s="50">
        <v>1448</v>
      </c>
    </row>
    <row r="11" spans="1:30" x14ac:dyDescent="0.25">
      <c r="A11" s="22" t="s">
        <v>19</v>
      </c>
      <c r="B11" s="1"/>
      <c r="C11" s="15">
        <v>3</v>
      </c>
      <c r="D11" s="15">
        <v>5</v>
      </c>
      <c r="E11" s="15">
        <v>11</v>
      </c>
      <c r="F11" s="15">
        <v>15</v>
      </c>
      <c r="G11" s="15">
        <v>18</v>
      </c>
      <c r="H11" s="15">
        <v>22</v>
      </c>
      <c r="I11" s="15">
        <v>22</v>
      </c>
      <c r="J11" s="15">
        <v>24</v>
      </c>
      <c r="K11" s="15">
        <v>28</v>
      </c>
      <c r="L11" s="15">
        <v>34</v>
      </c>
      <c r="M11" s="15">
        <v>40</v>
      </c>
      <c r="N11" s="15">
        <v>44</v>
      </c>
      <c r="P11" s="35">
        <f t="shared" si="0"/>
        <v>11</v>
      </c>
      <c r="Q11" s="57" t="s">
        <v>19</v>
      </c>
      <c r="R11" s="36"/>
      <c r="S11" s="50">
        <v>5</v>
      </c>
      <c r="T11" s="50">
        <v>10</v>
      </c>
      <c r="U11" s="50">
        <v>13</v>
      </c>
      <c r="V11" s="50">
        <v>17</v>
      </c>
      <c r="W11" s="50">
        <v>24</v>
      </c>
      <c r="X11" s="50">
        <v>29</v>
      </c>
      <c r="Y11" s="50">
        <v>31</v>
      </c>
      <c r="Z11" s="50">
        <v>33</v>
      </c>
      <c r="AA11" s="50">
        <v>37</v>
      </c>
      <c r="AB11" s="50">
        <v>43</v>
      </c>
      <c r="AC11" s="50">
        <v>50</v>
      </c>
      <c r="AD11" s="50">
        <v>55</v>
      </c>
    </row>
    <row r="12" spans="1:30" x14ac:dyDescent="0.25">
      <c r="A12" s="23" t="s">
        <v>20</v>
      </c>
      <c r="B12" s="1"/>
      <c r="C12" s="15">
        <v>172</v>
      </c>
      <c r="D12" s="15">
        <v>349</v>
      </c>
      <c r="E12" s="15">
        <v>577</v>
      </c>
      <c r="F12" s="15">
        <v>799</v>
      </c>
      <c r="G12" s="15">
        <v>1041</v>
      </c>
      <c r="H12" s="15">
        <v>1325</v>
      </c>
      <c r="I12" s="15">
        <v>1465</v>
      </c>
      <c r="J12" s="15">
        <v>1627</v>
      </c>
      <c r="K12" s="15">
        <v>1890</v>
      </c>
      <c r="L12" s="15">
        <v>2152</v>
      </c>
      <c r="M12" s="15">
        <v>2454</v>
      </c>
      <c r="N12" s="15">
        <v>2675</v>
      </c>
      <c r="P12" s="35">
        <f t="shared" si="0"/>
        <v>503</v>
      </c>
      <c r="Q12" s="58" t="s">
        <v>20</v>
      </c>
      <c r="R12" s="36"/>
      <c r="S12" s="50">
        <v>281</v>
      </c>
      <c r="T12" s="50">
        <v>542</v>
      </c>
      <c r="U12" s="50">
        <v>850</v>
      </c>
      <c r="V12" s="50">
        <v>1122</v>
      </c>
      <c r="W12" s="50">
        <v>1420</v>
      </c>
      <c r="X12" s="50">
        <v>1725</v>
      </c>
      <c r="Y12" s="50">
        <v>1866</v>
      </c>
      <c r="Z12" s="50">
        <v>2041</v>
      </c>
      <c r="AA12" s="50">
        <v>2317</v>
      </c>
      <c r="AB12" s="50">
        <v>2630</v>
      </c>
      <c r="AC12" s="50">
        <v>2959</v>
      </c>
      <c r="AD12" s="50">
        <v>3178</v>
      </c>
    </row>
    <row r="13" spans="1:30" x14ac:dyDescent="0.25">
      <c r="A13" s="24" t="s">
        <v>21</v>
      </c>
      <c r="B13" s="1"/>
      <c r="C13" s="15">
        <v>95</v>
      </c>
      <c r="D13" s="15">
        <v>173</v>
      </c>
      <c r="E13" s="15">
        <v>266</v>
      </c>
      <c r="F13" s="15">
        <v>367</v>
      </c>
      <c r="G13" s="15">
        <v>481</v>
      </c>
      <c r="H13" s="15">
        <v>594</v>
      </c>
      <c r="I13" s="15">
        <v>664</v>
      </c>
      <c r="J13" s="15">
        <v>751</v>
      </c>
      <c r="K13" s="15">
        <v>851</v>
      </c>
      <c r="L13" s="15">
        <v>937</v>
      </c>
      <c r="M13" s="15">
        <v>1053</v>
      </c>
      <c r="N13" s="15">
        <v>1121</v>
      </c>
      <c r="P13" s="35">
        <f t="shared" si="0"/>
        <v>-44</v>
      </c>
      <c r="Q13" s="59" t="s">
        <v>21</v>
      </c>
      <c r="R13" s="36"/>
      <c r="S13" s="50">
        <v>101</v>
      </c>
      <c r="T13" s="50">
        <v>202</v>
      </c>
      <c r="U13" s="50">
        <v>308</v>
      </c>
      <c r="V13" s="50">
        <v>402</v>
      </c>
      <c r="W13" s="50">
        <v>494</v>
      </c>
      <c r="X13" s="50">
        <v>592</v>
      </c>
      <c r="Y13" s="50">
        <v>635</v>
      </c>
      <c r="Z13" s="50">
        <v>713</v>
      </c>
      <c r="AA13" s="50">
        <v>819</v>
      </c>
      <c r="AB13" s="50">
        <v>917</v>
      </c>
      <c r="AC13" s="50">
        <v>1014</v>
      </c>
      <c r="AD13" s="50">
        <v>1077</v>
      </c>
    </row>
    <row r="14" spans="1:30" x14ac:dyDescent="0.25">
      <c r="A14" s="25" t="s">
        <v>22</v>
      </c>
      <c r="B14" s="1"/>
      <c r="C14" s="15">
        <v>85</v>
      </c>
      <c r="D14" s="15">
        <v>159</v>
      </c>
      <c r="E14" s="15">
        <v>281</v>
      </c>
      <c r="F14" s="15">
        <v>393</v>
      </c>
      <c r="G14" s="15">
        <v>513</v>
      </c>
      <c r="H14" s="15">
        <v>614</v>
      </c>
      <c r="I14" s="15">
        <v>676</v>
      </c>
      <c r="J14" s="15">
        <v>751</v>
      </c>
      <c r="K14" s="15">
        <v>896</v>
      </c>
      <c r="L14" s="15">
        <v>1045</v>
      </c>
      <c r="M14" s="15">
        <v>1239</v>
      </c>
      <c r="N14" s="15">
        <v>1348</v>
      </c>
      <c r="P14" s="35">
        <f t="shared" si="0"/>
        <v>79</v>
      </c>
      <c r="Q14" s="60" t="s">
        <v>22</v>
      </c>
      <c r="R14" s="36"/>
      <c r="S14" s="50">
        <v>169</v>
      </c>
      <c r="T14" s="50">
        <v>324</v>
      </c>
      <c r="U14" s="50">
        <v>478</v>
      </c>
      <c r="V14" s="50">
        <v>625</v>
      </c>
      <c r="W14" s="50">
        <v>768</v>
      </c>
      <c r="X14" s="50">
        <v>880</v>
      </c>
      <c r="Y14" s="50">
        <v>937</v>
      </c>
      <c r="Z14" s="50">
        <v>1001</v>
      </c>
      <c r="AA14" s="50">
        <v>1104</v>
      </c>
      <c r="AB14" s="50">
        <v>1230</v>
      </c>
      <c r="AC14" s="50">
        <v>1341</v>
      </c>
      <c r="AD14" s="50">
        <v>1427</v>
      </c>
    </row>
    <row r="15" spans="1:30" x14ac:dyDescent="0.25">
      <c r="A15" s="26" t="s">
        <v>23</v>
      </c>
      <c r="B15" s="1"/>
      <c r="C15" s="15">
        <v>194</v>
      </c>
      <c r="D15" s="15">
        <v>353</v>
      </c>
      <c r="E15" s="15">
        <v>582</v>
      </c>
      <c r="F15" s="15">
        <v>766</v>
      </c>
      <c r="G15" s="15">
        <v>897</v>
      </c>
      <c r="H15" s="15">
        <v>1120</v>
      </c>
      <c r="I15" s="15">
        <v>1226</v>
      </c>
      <c r="J15" s="15">
        <v>1372</v>
      </c>
      <c r="K15" s="15">
        <v>1535</v>
      </c>
      <c r="L15" s="15">
        <v>1730</v>
      </c>
      <c r="M15" s="15">
        <v>1933</v>
      </c>
      <c r="N15" s="15">
        <v>2075</v>
      </c>
      <c r="P15" s="35">
        <f t="shared" si="0"/>
        <v>-86</v>
      </c>
      <c r="Q15" s="61" t="s">
        <v>23</v>
      </c>
      <c r="R15" s="36"/>
      <c r="S15" s="50">
        <v>227</v>
      </c>
      <c r="T15" s="50">
        <v>396</v>
      </c>
      <c r="U15" s="50">
        <v>609</v>
      </c>
      <c r="V15" s="50">
        <v>784</v>
      </c>
      <c r="W15" s="50">
        <v>1009</v>
      </c>
      <c r="X15" s="50">
        <v>1214</v>
      </c>
      <c r="Y15" s="50">
        <v>1289</v>
      </c>
      <c r="Z15" s="50">
        <v>1403</v>
      </c>
      <c r="AA15" s="50">
        <v>1516</v>
      </c>
      <c r="AB15" s="50">
        <v>1713</v>
      </c>
      <c r="AC15" s="50">
        <v>1873</v>
      </c>
      <c r="AD15" s="50">
        <v>1989</v>
      </c>
    </row>
    <row r="16" spans="1:30" x14ac:dyDescent="0.25">
      <c r="A16" s="27" t="s">
        <v>24</v>
      </c>
      <c r="B16" s="1"/>
      <c r="C16" s="15">
        <v>1</v>
      </c>
      <c r="D16" s="15">
        <v>1</v>
      </c>
      <c r="E16" s="15">
        <v>1</v>
      </c>
      <c r="F16" s="15">
        <v>1</v>
      </c>
      <c r="G16" s="15">
        <v>1</v>
      </c>
      <c r="H16" s="15">
        <v>1</v>
      </c>
      <c r="I16" s="15">
        <v>1</v>
      </c>
      <c r="J16" s="15">
        <v>1</v>
      </c>
      <c r="K16" s="15">
        <v>1</v>
      </c>
      <c r="L16" s="15">
        <v>1</v>
      </c>
      <c r="M16" s="15">
        <v>1</v>
      </c>
      <c r="N16" s="15">
        <v>1</v>
      </c>
      <c r="P16" s="35">
        <f t="shared" si="0"/>
        <v>-1</v>
      </c>
      <c r="Q16" s="62" t="s">
        <v>24</v>
      </c>
      <c r="R16" s="36"/>
      <c r="S16" s="50">
        <v>0</v>
      </c>
      <c r="T16" s="50">
        <v>0</v>
      </c>
      <c r="U16" s="50">
        <v>0</v>
      </c>
      <c r="V16" s="50">
        <v>0</v>
      </c>
      <c r="W16" s="50">
        <v>0</v>
      </c>
      <c r="X16" s="50">
        <v>0</v>
      </c>
      <c r="Y16" s="50">
        <v>0</v>
      </c>
      <c r="Z16" s="50">
        <v>0</v>
      </c>
      <c r="AA16" s="50">
        <v>0</v>
      </c>
      <c r="AB16" s="50">
        <v>0</v>
      </c>
      <c r="AC16" s="50">
        <v>0</v>
      </c>
      <c r="AD16" s="50">
        <v>0</v>
      </c>
    </row>
    <row r="17" spans="1:30" x14ac:dyDescent="0.25">
      <c r="A17" s="28" t="s">
        <v>25</v>
      </c>
      <c r="B17" s="1"/>
      <c r="C17" s="15">
        <v>78</v>
      </c>
      <c r="D17" s="15">
        <v>185</v>
      </c>
      <c r="E17" s="15">
        <v>336</v>
      </c>
      <c r="F17" s="15">
        <v>426</v>
      </c>
      <c r="G17" s="15">
        <v>552</v>
      </c>
      <c r="H17" s="15">
        <v>622</v>
      </c>
      <c r="I17" s="15">
        <v>686</v>
      </c>
      <c r="J17" s="15">
        <v>722</v>
      </c>
      <c r="K17" s="15">
        <v>825</v>
      </c>
      <c r="L17" s="15">
        <v>944</v>
      </c>
      <c r="M17" s="15">
        <v>1034</v>
      </c>
      <c r="N17" s="15">
        <v>1126</v>
      </c>
      <c r="P17" s="35">
        <f t="shared" si="0"/>
        <v>150</v>
      </c>
      <c r="Q17" s="63" t="s">
        <v>25</v>
      </c>
      <c r="R17" s="36"/>
      <c r="S17" s="50">
        <v>106</v>
      </c>
      <c r="T17" s="50">
        <v>234</v>
      </c>
      <c r="U17" s="50">
        <v>388</v>
      </c>
      <c r="V17" s="50">
        <v>471</v>
      </c>
      <c r="W17" s="50">
        <v>587</v>
      </c>
      <c r="X17" s="50">
        <v>696</v>
      </c>
      <c r="Y17" s="50">
        <v>740</v>
      </c>
      <c r="Z17" s="50">
        <v>819</v>
      </c>
      <c r="AA17" s="50">
        <v>908</v>
      </c>
      <c r="AB17" s="50">
        <v>1042</v>
      </c>
      <c r="AC17" s="50">
        <v>1200</v>
      </c>
      <c r="AD17" s="50">
        <v>1276</v>
      </c>
    </row>
    <row r="18" spans="1:30" x14ac:dyDescent="0.25">
      <c r="A18" s="29" t="s">
        <v>26</v>
      </c>
      <c r="B18" s="1"/>
      <c r="C18" s="15">
        <v>1294</v>
      </c>
      <c r="D18" s="15">
        <v>2471</v>
      </c>
      <c r="E18" s="15">
        <v>3878</v>
      </c>
      <c r="F18" s="15">
        <v>5143</v>
      </c>
      <c r="G18" s="15">
        <v>6505</v>
      </c>
      <c r="H18" s="15">
        <v>7861</v>
      </c>
      <c r="I18" s="15">
        <v>8955</v>
      </c>
      <c r="J18" s="15">
        <v>10133</v>
      </c>
      <c r="K18" s="15">
        <v>11342</v>
      </c>
      <c r="L18" s="15">
        <v>12598</v>
      </c>
      <c r="M18" s="15">
        <v>13803</v>
      </c>
      <c r="N18" s="15">
        <v>14943</v>
      </c>
      <c r="P18" s="35">
        <f t="shared" si="0"/>
        <v>-1146</v>
      </c>
      <c r="Q18" s="64" t="s">
        <v>26</v>
      </c>
      <c r="R18" s="36"/>
      <c r="S18" s="50">
        <v>1413</v>
      </c>
      <c r="T18" s="50">
        <v>2523</v>
      </c>
      <c r="U18" s="50">
        <v>3913</v>
      </c>
      <c r="V18" s="50">
        <v>5156</v>
      </c>
      <c r="W18" s="50">
        <v>6481</v>
      </c>
      <c r="X18" s="50">
        <v>7692</v>
      </c>
      <c r="Y18" s="50">
        <v>8709</v>
      </c>
      <c r="Z18" s="50">
        <v>9598</v>
      </c>
      <c r="AA18" s="50">
        <v>10507</v>
      </c>
      <c r="AB18" s="50">
        <v>11731</v>
      </c>
      <c r="AC18" s="50">
        <v>12801</v>
      </c>
      <c r="AD18" s="50">
        <v>13797</v>
      </c>
    </row>
    <row r="19" spans="1:30" x14ac:dyDescent="0.25">
      <c r="A19" s="30" t="s">
        <v>27</v>
      </c>
      <c r="B19" s="1"/>
      <c r="C19" s="15">
        <v>47</v>
      </c>
      <c r="D19" s="15">
        <v>99</v>
      </c>
      <c r="E19" s="15">
        <v>159</v>
      </c>
      <c r="F19" s="15">
        <v>201</v>
      </c>
      <c r="G19" s="15">
        <v>253</v>
      </c>
      <c r="H19" s="15">
        <v>305</v>
      </c>
      <c r="I19" s="15">
        <v>338</v>
      </c>
      <c r="J19" s="15">
        <v>375</v>
      </c>
      <c r="K19" s="15">
        <v>421</v>
      </c>
      <c r="L19" s="15">
        <v>473</v>
      </c>
      <c r="M19" s="15">
        <v>537</v>
      </c>
      <c r="N19" s="15">
        <v>579</v>
      </c>
      <c r="P19" s="35">
        <f t="shared" si="0"/>
        <v>-40</v>
      </c>
      <c r="Q19" s="65" t="s">
        <v>27</v>
      </c>
      <c r="R19" s="36"/>
      <c r="S19" s="50">
        <v>39</v>
      </c>
      <c r="T19" s="50">
        <v>85</v>
      </c>
      <c r="U19" s="50">
        <v>126</v>
      </c>
      <c r="V19" s="50">
        <v>164</v>
      </c>
      <c r="W19" s="50">
        <v>213</v>
      </c>
      <c r="X19" s="50">
        <v>259</v>
      </c>
      <c r="Y19" s="50">
        <v>304</v>
      </c>
      <c r="Z19" s="50">
        <v>362</v>
      </c>
      <c r="AA19" s="50">
        <v>407</v>
      </c>
      <c r="AB19" s="50">
        <v>449</v>
      </c>
      <c r="AC19" s="50">
        <v>506</v>
      </c>
      <c r="AD19" s="50">
        <v>539</v>
      </c>
    </row>
    <row r="20" spans="1:30" x14ac:dyDescent="0.25">
      <c r="A20" s="31" t="s">
        <v>28</v>
      </c>
      <c r="B20" s="1"/>
      <c r="C20" s="15">
        <v>0</v>
      </c>
      <c r="D20" s="15">
        <v>0</v>
      </c>
      <c r="E20" s="15">
        <v>0</v>
      </c>
      <c r="F20" s="15">
        <v>0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5">
        <v>0</v>
      </c>
      <c r="N20" s="15">
        <v>0</v>
      </c>
      <c r="P20" s="35">
        <f t="shared" si="0"/>
        <v>0</v>
      </c>
      <c r="Q20" s="66" t="s">
        <v>28</v>
      </c>
      <c r="R20" s="36"/>
      <c r="S20" s="50">
        <v>0</v>
      </c>
      <c r="T20" s="50">
        <v>0</v>
      </c>
      <c r="U20" s="50">
        <v>0</v>
      </c>
      <c r="V20" s="50">
        <v>0</v>
      </c>
      <c r="W20" s="50">
        <v>0</v>
      </c>
      <c r="X20" s="50">
        <v>0</v>
      </c>
      <c r="Y20" s="50">
        <v>0</v>
      </c>
      <c r="Z20" s="50">
        <v>0</v>
      </c>
      <c r="AA20" s="50">
        <v>0</v>
      </c>
      <c r="AB20" s="50">
        <v>0</v>
      </c>
      <c r="AC20" s="50">
        <v>0</v>
      </c>
      <c r="AD20" s="50">
        <v>0</v>
      </c>
    </row>
    <row r="21" spans="1:30" x14ac:dyDescent="0.25">
      <c r="A21" s="32" t="s">
        <v>29</v>
      </c>
      <c r="B21" s="1"/>
      <c r="C21" s="15">
        <v>154</v>
      </c>
      <c r="D21" s="15">
        <v>300</v>
      </c>
      <c r="E21" s="15">
        <v>479</v>
      </c>
      <c r="F21" s="15">
        <v>631</v>
      </c>
      <c r="G21" s="15">
        <v>812</v>
      </c>
      <c r="H21" s="15">
        <v>1004</v>
      </c>
      <c r="I21" s="15">
        <v>1162</v>
      </c>
      <c r="J21" s="15">
        <v>1319</v>
      </c>
      <c r="K21" s="15">
        <v>1503</v>
      </c>
      <c r="L21" s="15">
        <v>1687</v>
      </c>
      <c r="M21" s="15">
        <v>1877</v>
      </c>
      <c r="N21" s="15">
        <v>2024</v>
      </c>
      <c r="P21" s="35">
        <f t="shared" si="0"/>
        <v>-12</v>
      </c>
      <c r="Q21" s="67" t="s">
        <v>29</v>
      </c>
      <c r="R21" s="36"/>
      <c r="S21" s="50">
        <v>159</v>
      </c>
      <c r="T21" s="50">
        <v>331</v>
      </c>
      <c r="U21" s="50">
        <v>487</v>
      </c>
      <c r="V21" s="50">
        <v>645</v>
      </c>
      <c r="W21" s="50">
        <v>837</v>
      </c>
      <c r="X21" s="50">
        <v>1020</v>
      </c>
      <c r="Y21" s="50">
        <v>1175</v>
      </c>
      <c r="Z21" s="50">
        <v>1343</v>
      </c>
      <c r="AA21" s="50">
        <v>1514</v>
      </c>
      <c r="AB21" s="50">
        <v>1687</v>
      </c>
      <c r="AC21" s="50">
        <v>1863</v>
      </c>
      <c r="AD21" s="50">
        <v>2012</v>
      </c>
    </row>
    <row r="22" spans="1:30" x14ac:dyDescent="0.25">
      <c r="A22" s="33" t="s">
        <v>30</v>
      </c>
      <c r="B22" s="1"/>
      <c r="C22" s="15">
        <v>61</v>
      </c>
      <c r="D22" s="15">
        <v>113</v>
      </c>
      <c r="E22" s="15">
        <v>173</v>
      </c>
      <c r="F22" s="15">
        <v>239</v>
      </c>
      <c r="G22" s="15">
        <v>306</v>
      </c>
      <c r="H22" s="15">
        <v>373</v>
      </c>
      <c r="I22" s="15">
        <v>404</v>
      </c>
      <c r="J22" s="15">
        <v>475</v>
      </c>
      <c r="K22" s="15">
        <v>542</v>
      </c>
      <c r="L22" s="15">
        <v>610</v>
      </c>
      <c r="M22" s="15">
        <v>679</v>
      </c>
      <c r="N22" s="15">
        <v>730</v>
      </c>
      <c r="P22" s="35">
        <f t="shared" si="0"/>
        <v>56</v>
      </c>
      <c r="Q22" s="68" t="s">
        <v>30</v>
      </c>
      <c r="R22" s="36"/>
      <c r="S22" s="50">
        <v>68</v>
      </c>
      <c r="T22" s="50">
        <v>133</v>
      </c>
      <c r="U22" s="50">
        <v>218</v>
      </c>
      <c r="V22" s="50">
        <v>274</v>
      </c>
      <c r="W22" s="50">
        <v>343</v>
      </c>
      <c r="X22" s="50">
        <v>410</v>
      </c>
      <c r="Y22" s="50">
        <v>438</v>
      </c>
      <c r="Z22" s="50">
        <v>517</v>
      </c>
      <c r="AA22" s="50">
        <v>584</v>
      </c>
      <c r="AB22" s="50">
        <v>665</v>
      </c>
      <c r="AC22" s="50">
        <v>733</v>
      </c>
      <c r="AD22" s="50">
        <v>786</v>
      </c>
    </row>
    <row r="23" spans="1:30" x14ac:dyDescent="0.25">
      <c r="A23" s="34" t="s">
        <v>31</v>
      </c>
      <c r="B23" s="1"/>
      <c r="C23" s="15">
        <v>0</v>
      </c>
      <c r="D23" s="15">
        <v>3</v>
      </c>
      <c r="E23" s="15">
        <v>11</v>
      </c>
      <c r="F23" s="15">
        <v>14</v>
      </c>
      <c r="G23" s="15">
        <v>17</v>
      </c>
      <c r="H23" s="15">
        <v>19</v>
      </c>
      <c r="I23" s="15">
        <v>22</v>
      </c>
      <c r="J23" s="15">
        <v>29</v>
      </c>
      <c r="K23" s="15">
        <v>31</v>
      </c>
      <c r="L23" s="15">
        <v>35</v>
      </c>
      <c r="M23" s="15">
        <v>37</v>
      </c>
      <c r="N23" s="15">
        <v>39</v>
      </c>
      <c r="P23" s="35">
        <f t="shared" si="0"/>
        <v>-4</v>
      </c>
      <c r="Q23" s="69" t="s">
        <v>31</v>
      </c>
      <c r="R23" s="36"/>
      <c r="S23" s="50">
        <v>2</v>
      </c>
      <c r="T23" s="50">
        <v>2</v>
      </c>
      <c r="U23" s="50">
        <v>8</v>
      </c>
      <c r="V23" s="50">
        <v>11</v>
      </c>
      <c r="W23" s="50">
        <v>11</v>
      </c>
      <c r="X23" s="50">
        <v>18</v>
      </c>
      <c r="Y23" s="50">
        <v>22</v>
      </c>
      <c r="Z23" s="50">
        <v>26</v>
      </c>
      <c r="AA23" s="50">
        <v>29</v>
      </c>
      <c r="AB23" s="50">
        <v>29</v>
      </c>
      <c r="AC23" s="50">
        <v>33</v>
      </c>
      <c r="AD23" s="50">
        <v>35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Káňa Jaroslav, Ing., MHA</dc:creator>
  <cp:lastModifiedBy>Káňa Jaroslav, Ing., MHA</cp:lastModifiedBy>
  <dcterms:created xsi:type="dcterms:W3CDTF">2024-04-03T08:27:17Z</dcterms:created>
  <dcterms:modified xsi:type="dcterms:W3CDTF">2024-04-03T13:35:52Z</dcterms:modified>
</cp:coreProperties>
</file>