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13_ncr:1_{7C9904CA-FA22-4CEF-A1AE-DBD8D549A6CF}" xr6:coauthVersionLast="36" xr6:coauthVersionMax="36" xr10:uidLastSave="{00000000-0000-0000-0000-000000000000}"/>
  <bookViews>
    <workbookView xWindow="0" yWindow="0" windowWidth="41280" windowHeight="13095" firstSheet="1" activeTab="1" xr2:uid="{00000000-000D-0000-FFFF-FFFF00000000}"/>
  </bookViews>
  <sheets>
    <sheet name="Ciselnik" sheetId="6" state="hidden" r:id="rId1"/>
    <sheet name="vystup" sheetId="10" r:id="rId2"/>
  </sheets>
  <definedNames>
    <definedName name="_connection">"FNOL"</definedName>
    <definedName name="_database">"FNOL"</definedName>
    <definedName name="_language">"CZ"</definedName>
  </definedNames>
  <calcPr calcId="191029"/>
</workbook>
</file>

<file path=xl/calcChain.xml><?xml version="1.0" encoding="utf-8"?>
<calcChain xmlns="http://schemas.openxmlformats.org/spreadsheetml/2006/main">
  <c r="C32" i="10" l="1"/>
  <c r="B32" i="10"/>
  <c r="F30" i="10"/>
  <c r="U33" i="10" l="1"/>
  <c r="V33" i="10"/>
  <c r="W33" i="10"/>
  <c r="X33" i="10"/>
  <c r="Y33" i="10"/>
  <c r="Z33" i="10"/>
  <c r="AA33" i="10"/>
  <c r="AB33" i="10"/>
  <c r="AC33" i="10"/>
  <c r="AD33" i="10"/>
  <c r="AE33" i="10"/>
  <c r="AF33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F32" i="10"/>
  <c r="AE32" i="10"/>
  <c r="AD32" i="10"/>
  <c r="AC32" i="10"/>
  <c r="M27" i="10" s="1"/>
  <c r="AB32" i="10"/>
  <c r="AA32" i="10"/>
  <c r="Z32" i="10"/>
  <c r="Y32" i="10"/>
  <c r="X32" i="10"/>
  <c r="W32" i="10"/>
  <c r="V32" i="10"/>
  <c r="U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32" i="10"/>
  <c r="U2" i="10"/>
  <c r="V2" i="10"/>
  <c r="W2" i="10"/>
  <c r="X2" i="10"/>
  <c r="Y2" i="10"/>
  <c r="Z2" i="10"/>
  <c r="AA2" i="10"/>
  <c r="AB2" i="10"/>
  <c r="AC2" i="10"/>
  <c r="AD2" i="10"/>
  <c r="AE2" i="10"/>
  <c r="AF2" i="10"/>
  <c r="T2" i="10"/>
  <c r="H16" i="10"/>
  <c r="I16" i="10"/>
  <c r="J16" i="10"/>
  <c r="K16" i="10"/>
  <c r="L16" i="10"/>
  <c r="M16" i="10"/>
  <c r="N16" i="10"/>
  <c r="O16" i="10"/>
  <c r="P16" i="10"/>
  <c r="H17" i="10"/>
  <c r="I17" i="10"/>
  <c r="J17" i="10"/>
  <c r="K17" i="10"/>
  <c r="L17" i="10"/>
  <c r="M17" i="10"/>
  <c r="N17" i="10"/>
  <c r="O17" i="10"/>
  <c r="P17" i="10"/>
  <c r="H18" i="10"/>
  <c r="I18" i="10"/>
  <c r="J18" i="10"/>
  <c r="K18" i="10"/>
  <c r="L18" i="10"/>
  <c r="M18" i="10"/>
  <c r="N18" i="10"/>
  <c r="O18" i="10"/>
  <c r="P18" i="10"/>
  <c r="H19" i="10"/>
  <c r="I19" i="10"/>
  <c r="J19" i="10"/>
  <c r="K19" i="10"/>
  <c r="L19" i="10"/>
  <c r="M19" i="10"/>
  <c r="N19" i="10"/>
  <c r="O19" i="10"/>
  <c r="P19" i="10"/>
  <c r="H20" i="10"/>
  <c r="I20" i="10"/>
  <c r="J20" i="10"/>
  <c r="K20" i="10"/>
  <c r="L20" i="10"/>
  <c r="M20" i="10"/>
  <c r="N20" i="10"/>
  <c r="O20" i="10"/>
  <c r="P20" i="10"/>
  <c r="H21" i="10"/>
  <c r="I21" i="10"/>
  <c r="J21" i="10"/>
  <c r="K21" i="10"/>
  <c r="L21" i="10"/>
  <c r="M21" i="10"/>
  <c r="N21" i="10"/>
  <c r="O21" i="10"/>
  <c r="P21" i="10"/>
  <c r="H22" i="10"/>
  <c r="I22" i="10"/>
  <c r="J22" i="10"/>
  <c r="K22" i="10"/>
  <c r="L22" i="10"/>
  <c r="M22" i="10"/>
  <c r="N22" i="10"/>
  <c r="O22" i="10"/>
  <c r="P22" i="10"/>
  <c r="H23" i="10"/>
  <c r="I23" i="10"/>
  <c r="J23" i="10"/>
  <c r="K23" i="10"/>
  <c r="L23" i="10"/>
  <c r="M23" i="10"/>
  <c r="N23" i="10"/>
  <c r="O23" i="10"/>
  <c r="P23" i="10"/>
  <c r="H24" i="10"/>
  <c r="I24" i="10"/>
  <c r="J24" i="10"/>
  <c r="K24" i="10"/>
  <c r="L24" i="10"/>
  <c r="M24" i="10"/>
  <c r="N24" i="10"/>
  <c r="O24" i="10"/>
  <c r="P24" i="10"/>
  <c r="P15" i="10"/>
  <c r="O15" i="10"/>
  <c r="N15" i="10"/>
  <c r="M15" i="10"/>
  <c r="L15" i="10"/>
  <c r="K15" i="10"/>
  <c r="J15" i="10"/>
  <c r="I15" i="10"/>
  <c r="H15" i="10"/>
  <c r="G16" i="10"/>
  <c r="G17" i="10"/>
  <c r="G18" i="10"/>
  <c r="G19" i="10"/>
  <c r="G20" i="10"/>
  <c r="G21" i="10"/>
  <c r="G22" i="10"/>
  <c r="G23" i="10"/>
  <c r="G24" i="10"/>
  <c r="G15" i="10"/>
  <c r="F16" i="10"/>
  <c r="F17" i="10"/>
  <c r="F18" i="10"/>
  <c r="F19" i="10"/>
  <c r="F20" i="10"/>
  <c r="F21" i="10"/>
  <c r="F22" i="10"/>
  <c r="F23" i="10"/>
  <c r="F24" i="10"/>
  <c r="F15" i="10"/>
  <c r="E16" i="10"/>
  <c r="E17" i="10"/>
  <c r="E18" i="10"/>
  <c r="E19" i="10"/>
  <c r="E20" i="10"/>
  <c r="E21" i="10"/>
  <c r="E22" i="10"/>
  <c r="E23" i="10"/>
  <c r="E24" i="10"/>
  <c r="E15" i="10"/>
  <c r="D16" i="10"/>
  <c r="D17" i="10"/>
  <c r="D18" i="10"/>
  <c r="D19" i="10"/>
  <c r="D20" i="10"/>
  <c r="D21" i="10"/>
  <c r="D22" i="10"/>
  <c r="D23" i="10"/>
  <c r="D24" i="10"/>
  <c r="D15" i="10"/>
  <c r="J27" i="10" l="1"/>
  <c r="I27" i="10"/>
  <c r="F27" i="10"/>
  <c r="G27" i="10"/>
  <c r="K27" i="10"/>
  <c r="H27" i="10"/>
  <c r="L27" i="10"/>
  <c r="D27" i="10"/>
  <c r="D30" i="10" s="1"/>
  <c r="N27" i="10"/>
  <c r="O27" i="10"/>
  <c r="P27" i="10"/>
  <c r="E27" i="10"/>
  <c r="E30" i="10" s="1"/>
  <c r="I26" i="10"/>
  <c r="C34" i="10" l="1"/>
  <c r="P26" i="10"/>
  <c r="L26" i="10"/>
  <c r="F26" i="10"/>
  <c r="K26" i="10"/>
  <c r="E26" i="10"/>
  <c r="O26" i="10"/>
  <c r="M26" i="10"/>
  <c r="J26" i="10"/>
  <c r="N26" i="10"/>
  <c r="D26" i="10"/>
  <c r="H26" i="10"/>
  <c r="G26" i="10"/>
  <c r="C1" i="6" a="1"/>
  <c r="C1500" i="6" s="1"/>
  <c r="B1" i="6" a="1"/>
  <c r="B113" i="6" s="1"/>
  <c r="A1" i="6" a="1"/>
  <c r="A94" i="6" s="1"/>
  <c r="B24" i="6" l="1"/>
  <c r="B51" i="6"/>
  <c r="B77" i="6"/>
  <c r="B105" i="6"/>
  <c r="C22" i="6"/>
  <c r="C52" i="6"/>
  <c r="C97" i="6"/>
  <c r="C132" i="6"/>
  <c r="C177" i="6"/>
  <c r="C211" i="6"/>
  <c r="C262" i="6"/>
  <c r="C315" i="6"/>
  <c r="C369" i="6"/>
  <c r="C426" i="6"/>
  <c r="C489" i="6"/>
  <c r="C559" i="6"/>
  <c r="C647" i="6"/>
  <c r="C748" i="6"/>
  <c r="C859" i="6"/>
  <c r="C969" i="6"/>
  <c r="C1094" i="6"/>
  <c r="C1291" i="6"/>
  <c r="B25" i="6"/>
  <c r="B52" i="6"/>
  <c r="B78" i="6"/>
  <c r="B106" i="6"/>
  <c r="C23" i="6"/>
  <c r="C63" i="6"/>
  <c r="C98" i="6"/>
  <c r="C133" i="6"/>
  <c r="C178" i="6"/>
  <c r="C213" i="6"/>
  <c r="C265" i="6"/>
  <c r="C317" i="6"/>
  <c r="C370" i="6"/>
  <c r="C427" i="6"/>
  <c r="C490" i="6"/>
  <c r="C561" i="6"/>
  <c r="C650" i="6"/>
  <c r="C751" i="6"/>
  <c r="C861" i="6"/>
  <c r="C970" i="6"/>
  <c r="C1131" i="6"/>
  <c r="C1343" i="6"/>
  <c r="C35" i="6"/>
  <c r="C69" i="6"/>
  <c r="C111" i="6"/>
  <c r="C146" i="6"/>
  <c r="C181" i="6"/>
  <c r="C228" i="6"/>
  <c r="C280" i="6"/>
  <c r="C332" i="6"/>
  <c r="C387" i="6"/>
  <c r="C448" i="6"/>
  <c r="C509" i="6"/>
  <c r="C589" i="6"/>
  <c r="C679" i="6"/>
  <c r="C789" i="6"/>
  <c r="C897" i="6"/>
  <c r="C1007" i="6"/>
  <c r="C1183" i="6"/>
  <c r="C1354" i="6"/>
  <c r="B23" i="6"/>
  <c r="C21" i="6"/>
  <c r="C208" i="6"/>
  <c r="C747" i="6"/>
  <c r="C1083" i="6"/>
  <c r="C1137" i="6"/>
  <c r="C587" i="6"/>
  <c r="B58" i="6"/>
  <c r="B10" i="6"/>
  <c r="B36" i="6"/>
  <c r="B63" i="6"/>
  <c r="B90" i="6"/>
  <c r="C4" i="6"/>
  <c r="C36" i="6"/>
  <c r="C70" i="6"/>
  <c r="C112" i="6"/>
  <c r="C147" i="6"/>
  <c r="C192" i="6"/>
  <c r="C229" i="6"/>
  <c r="C281" i="6"/>
  <c r="C333" i="6"/>
  <c r="C388" i="6"/>
  <c r="C449" i="6"/>
  <c r="C511" i="6"/>
  <c r="C592" i="6"/>
  <c r="C684" i="6"/>
  <c r="C792" i="6"/>
  <c r="C900" i="6"/>
  <c r="C1008" i="6"/>
  <c r="C1190" i="6"/>
  <c r="C1393" i="6"/>
  <c r="C64" i="6"/>
  <c r="C144" i="6"/>
  <c r="C179" i="6"/>
  <c r="C214" i="6"/>
  <c r="C266" i="6"/>
  <c r="C318" i="6"/>
  <c r="C372" i="6"/>
  <c r="C429" i="6"/>
  <c r="C491" i="6"/>
  <c r="C564" i="6"/>
  <c r="C652" i="6"/>
  <c r="C753" i="6"/>
  <c r="C862" i="6"/>
  <c r="C1344" i="6"/>
  <c r="B80" i="6"/>
  <c r="C180" i="6"/>
  <c r="C1140" i="6"/>
  <c r="B85" i="6"/>
  <c r="B11" i="6"/>
  <c r="B37" i="6"/>
  <c r="B64" i="6"/>
  <c r="B91" i="6"/>
  <c r="C6" i="6"/>
  <c r="C37" i="6"/>
  <c r="C81" i="6"/>
  <c r="C115" i="6"/>
  <c r="C148" i="6"/>
  <c r="C193" i="6"/>
  <c r="C230" i="6"/>
  <c r="C282" i="6"/>
  <c r="C334" i="6"/>
  <c r="C390" i="6"/>
  <c r="C450" i="6"/>
  <c r="C514" i="6"/>
  <c r="C595" i="6"/>
  <c r="C686" i="6"/>
  <c r="C793" i="6"/>
  <c r="C902" i="6"/>
  <c r="C1011" i="6"/>
  <c r="C1195" i="6"/>
  <c r="C1399" i="6"/>
  <c r="B49" i="6"/>
  <c r="B76" i="6"/>
  <c r="B104" i="6"/>
  <c r="C51" i="6"/>
  <c r="C96" i="6"/>
  <c r="C131" i="6"/>
  <c r="C166" i="6"/>
  <c r="C259" i="6"/>
  <c r="C312" i="6"/>
  <c r="C367" i="6"/>
  <c r="C425" i="6"/>
  <c r="C485" i="6"/>
  <c r="C557" i="6"/>
  <c r="C645" i="6"/>
  <c r="C856" i="6"/>
  <c r="C967" i="6"/>
  <c r="C1287" i="6"/>
  <c r="B27" i="6"/>
  <c r="B53" i="6"/>
  <c r="B79" i="6"/>
  <c r="B108" i="6"/>
  <c r="C24" i="6"/>
  <c r="C99" i="6"/>
  <c r="C973" i="6"/>
  <c r="B1" i="6"/>
  <c r="B28" i="6"/>
  <c r="B54" i="6"/>
  <c r="B109" i="6"/>
  <c r="C34" i="6"/>
  <c r="C67" i="6"/>
  <c r="C100" i="6"/>
  <c r="C145" i="6"/>
  <c r="C226" i="6"/>
  <c r="C279" i="6"/>
  <c r="C331" i="6"/>
  <c r="C386" i="6"/>
  <c r="C446" i="6"/>
  <c r="C508" i="6"/>
  <c r="C673" i="6"/>
  <c r="C781" i="6"/>
  <c r="C892" i="6"/>
  <c r="C1005" i="6"/>
  <c r="C1347" i="6"/>
  <c r="B6" i="6"/>
  <c r="B32" i="6"/>
  <c r="B12" i="6"/>
  <c r="B39" i="6"/>
  <c r="B65" i="6"/>
  <c r="B92" i="6"/>
  <c r="C7" i="6"/>
  <c r="C38" i="6"/>
  <c r="C82" i="6"/>
  <c r="C117" i="6"/>
  <c r="C159" i="6"/>
  <c r="C194" i="6"/>
  <c r="C243" i="6"/>
  <c r="C295" i="6"/>
  <c r="C348" i="6"/>
  <c r="C406" i="6"/>
  <c r="C464" i="6"/>
  <c r="C533" i="6"/>
  <c r="C614" i="6"/>
  <c r="C710" i="6"/>
  <c r="C816" i="6"/>
  <c r="C925" i="6"/>
  <c r="C1044" i="6"/>
  <c r="C1233" i="6"/>
  <c r="C1406" i="6"/>
  <c r="B13" i="6"/>
  <c r="B40" i="6"/>
  <c r="B66" i="6"/>
  <c r="B93" i="6"/>
  <c r="C9" i="6"/>
  <c r="C48" i="6"/>
  <c r="C83" i="6"/>
  <c r="C118" i="6"/>
  <c r="C160" i="6"/>
  <c r="C195" i="6"/>
  <c r="C244" i="6"/>
  <c r="C296" i="6"/>
  <c r="C349" i="6"/>
  <c r="C409" i="6"/>
  <c r="C465" i="6"/>
  <c r="C538" i="6"/>
  <c r="C615" i="6"/>
  <c r="C711" i="6"/>
  <c r="C819" i="6"/>
  <c r="C933" i="6"/>
  <c r="C1048" i="6"/>
  <c r="C1236" i="6"/>
  <c r="C1447" i="6"/>
  <c r="B15" i="6"/>
  <c r="B41" i="6"/>
  <c r="B67" i="6"/>
  <c r="B94" i="6"/>
  <c r="C10" i="6"/>
  <c r="C49" i="6"/>
  <c r="C84" i="6"/>
  <c r="C129" i="6"/>
  <c r="C163" i="6"/>
  <c r="C196" i="6"/>
  <c r="C245" i="6"/>
  <c r="C297" i="6"/>
  <c r="C350" i="6"/>
  <c r="C410" i="6"/>
  <c r="C466" i="6"/>
  <c r="C539" i="6"/>
  <c r="C616" i="6"/>
  <c r="C712" i="6"/>
  <c r="C826" i="6"/>
  <c r="C937" i="6"/>
  <c r="C1053" i="6"/>
  <c r="C1248" i="6"/>
  <c r="C1449" i="6"/>
  <c r="B19" i="6"/>
  <c r="B45" i="6"/>
  <c r="B71" i="6"/>
  <c r="B100" i="6"/>
  <c r="C19" i="6"/>
  <c r="C50" i="6"/>
  <c r="C85" i="6"/>
  <c r="C130" i="6"/>
  <c r="C165" i="6"/>
  <c r="C207" i="6"/>
  <c r="C246" i="6"/>
  <c r="C298" i="6"/>
  <c r="C351" i="6"/>
  <c r="C411" i="6"/>
  <c r="C469" i="6"/>
  <c r="C540" i="6"/>
  <c r="C622" i="6"/>
  <c r="C718" i="6"/>
  <c r="C829" i="6"/>
  <c r="C939" i="6"/>
  <c r="C1082" i="6"/>
  <c r="C1286" i="6"/>
  <c r="C1452" i="6"/>
  <c r="A7" i="6"/>
  <c r="A86" i="6"/>
  <c r="A62" i="6"/>
  <c r="A11" i="6"/>
  <c r="A37" i="6"/>
  <c r="A63" i="6"/>
  <c r="A89" i="6"/>
  <c r="A60" i="6"/>
  <c r="A9" i="6"/>
  <c r="A35" i="6"/>
  <c r="A61" i="6"/>
  <c r="A113" i="6"/>
  <c r="A36" i="6"/>
  <c r="A15" i="6"/>
  <c r="A41" i="6"/>
  <c r="A67" i="6"/>
  <c r="A104" i="6"/>
  <c r="A92" i="6"/>
  <c r="A80" i="6"/>
  <c r="A68" i="6"/>
  <c r="A56" i="6"/>
  <c r="A44" i="6"/>
  <c r="A32" i="6"/>
  <c r="A20" i="6"/>
  <c r="A8" i="6"/>
  <c r="A110" i="6"/>
  <c r="A97" i="6"/>
  <c r="A84" i="6"/>
  <c r="A71" i="6"/>
  <c r="A58" i="6"/>
  <c r="A45" i="6"/>
  <c r="A31" i="6"/>
  <c r="A18" i="6"/>
  <c r="A5" i="6"/>
  <c r="A109" i="6"/>
  <c r="A96" i="6"/>
  <c r="A83" i="6"/>
  <c r="A70" i="6"/>
  <c r="A57" i="6"/>
  <c r="A43" i="6"/>
  <c r="A30" i="6"/>
  <c r="A17" i="6"/>
  <c r="A4" i="6"/>
  <c r="A108" i="6"/>
  <c r="A95" i="6"/>
  <c r="A82" i="6"/>
  <c r="A69" i="6"/>
  <c r="A55" i="6"/>
  <c r="A42" i="6"/>
  <c r="A29" i="6"/>
  <c r="A16" i="6"/>
  <c r="A3" i="6"/>
  <c r="A106" i="6"/>
  <c r="A93" i="6"/>
  <c r="A79" i="6"/>
  <c r="A66" i="6"/>
  <c r="A53" i="6"/>
  <c r="A40" i="6"/>
  <c r="A27" i="6"/>
  <c r="A14" i="6"/>
  <c r="A1" i="6"/>
  <c r="A78" i="6"/>
  <c r="A52" i="6"/>
  <c r="A39" i="6"/>
  <c r="A13" i="6"/>
  <c r="A105" i="6"/>
  <c r="A91" i="6"/>
  <c r="A65" i="6"/>
  <c r="A26" i="6"/>
  <c r="A103" i="6"/>
  <c r="A90" i="6"/>
  <c r="A77" i="6"/>
  <c r="A64" i="6"/>
  <c r="A51" i="6"/>
  <c r="A38" i="6"/>
  <c r="A25" i="6"/>
  <c r="A12" i="6"/>
  <c r="A19" i="6"/>
  <c r="A46" i="6"/>
  <c r="A72" i="6"/>
  <c r="A98" i="6"/>
  <c r="A112" i="6"/>
  <c r="A10" i="6"/>
  <c r="A88" i="6"/>
  <c r="A21" i="6"/>
  <c r="A47" i="6"/>
  <c r="A73" i="6"/>
  <c r="A99" i="6"/>
  <c r="A22" i="6"/>
  <c r="A48" i="6"/>
  <c r="A74" i="6"/>
  <c r="A100" i="6"/>
  <c r="A23" i="6"/>
  <c r="A49" i="6"/>
  <c r="A75" i="6"/>
  <c r="A101" i="6"/>
  <c r="A24" i="6"/>
  <c r="A50" i="6"/>
  <c r="A76" i="6"/>
  <c r="A102" i="6"/>
  <c r="A34" i="6"/>
  <c r="A87" i="6"/>
  <c r="A2" i="6"/>
  <c r="A28" i="6"/>
  <c r="A54" i="6"/>
  <c r="A81" i="6"/>
  <c r="A107" i="6"/>
  <c r="A6" i="6"/>
  <c r="A33" i="6"/>
  <c r="A59" i="6"/>
  <c r="A85" i="6"/>
  <c r="A111" i="6"/>
  <c r="C1411" i="6"/>
  <c r="B3" i="6"/>
  <c r="B16" i="6"/>
  <c r="B29" i="6"/>
  <c r="B42" i="6"/>
  <c r="B55" i="6"/>
  <c r="B68" i="6"/>
  <c r="B81" i="6"/>
  <c r="B96" i="6"/>
  <c r="B111" i="6"/>
  <c r="C11" i="6"/>
  <c r="C25" i="6"/>
  <c r="C39" i="6"/>
  <c r="C55" i="6"/>
  <c r="C71" i="6"/>
  <c r="C86" i="6"/>
  <c r="C103" i="6"/>
  <c r="C119" i="6"/>
  <c r="C134" i="6"/>
  <c r="C151" i="6"/>
  <c r="C167" i="6"/>
  <c r="C182" i="6"/>
  <c r="C199" i="6"/>
  <c r="C215" i="6"/>
  <c r="C231" i="6"/>
  <c r="C249" i="6"/>
  <c r="C267" i="6"/>
  <c r="C283" i="6"/>
  <c r="C302" i="6"/>
  <c r="C319" i="6"/>
  <c r="C336" i="6"/>
  <c r="C354" i="6"/>
  <c r="C373" i="6"/>
  <c r="C393" i="6"/>
  <c r="C412" i="6"/>
  <c r="C433" i="6"/>
  <c r="C451" i="6"/>
  <c r="C472" i="6"/>
  <c r="C492" i="6"/>
  <c r="C517" i="6"/>
  <c r="C541" i="6"/>
  <c r="C568" i="6"/>
  <c r="C597" i="6"/>
  <c r="C626" i="6"/>
  <c r="C653" i="6"/>
  <c r="C687" i="6"/>
  <c r="C723" i="6"/>
  <c r="C756" i="6"/>
  <c r="C794" i="6"/>
  <c r="C831" i="6"/>
  <c r="C867" i="6"/>
  <c r="C903" i="6"/>
  <c r="C940" i="6"/>
  <c r="C981" i="6"/>
  <c r="C1015" i="6"/>
  <c r="C1056" i="6"/>
  <c r="C1104" i="6"/>
  <c r="C1147" i="6"/>
  <c r="C1198" i="6"/>
  <c r="C1251" i="6"/>
  <c r="C1307" i="6"/>
  <c r="C1356" i="6"/>
  <c r="C1413" i="6"/>
  <c r="C1466" i="6"/>
  <c r="B4" i="6"/>
  <c r="B30" i="6"/>
  <c r="B43" i="6"/>
  <c r="B56" i="6"/>
  <c r="B69" i="6"/>
  <c r="B82" i="6"/>
  <c r="B97" i="6"/>
  <c r="B112" i="6"/>
  <c r="C12" i="6"/>
  <c r="C40" i="6"/>
  <c r="C57" i="6"/>
  <c r="C72" i="6"/>
  <c r="C87" i="6"/>
  <c r="C105" i="6"/>
  <c r="C120" i="6"/>
  <c r="C135" i="6"/>
  <c r="C153" i="6"/>
  <c r="C168" i="6"/>
  <c r="C183" i="6"/>
  <c r="C201" i="6"/>
  <c r="C216" i="6"/>
  <c r="C232" i="6"/>
  <c r="C252" i="6"/>
  <c r="C268" i="6"/>
  <c r="C284" i="6"/>
  <c r="C304" i="6"/>
  <c r="C320" i="6"/>
  <c r="C337" i="6"/>
  <c r="C356" i="6"/>
  <c r="C374" i="6"/>
  <c r="C396" i="6"/>
  <c r="C413" i="6"/>
  <c r="C435" i="6"/>
  <c r="C452" i="6"/>
  <c r="C474" i="6"/>
  <c r="C494" i="6"/>
  <c r="C519" i="6"/>
  <c r="C542" i="6"/>
  <c r="C571" i="6"/>
  <c r="C598" i="6"/>
  <c r="C628" i="6"/>
  <c r="C655" i="6"/>
  <c r="C688" i="6"/>
  <c r="C729" i="6"/>
  <c r="C760" i="6"/>
  <c r="C795" i="6"/>
  <c r="C837" i="6"/>
  <c r="C874" i="6"/>
  <c r="C904" i="6"/>
  <c r="C943" i="6"/>
  <c r="C984" i="6"/>
  <c r="C1019" i="6"/>
  <c r="C1059" i="6"/>
  <c r="C1107" i="6"/>
  <c r="C1155" i="6"/>
  <c r="C1199" i="6"/>
  <c r="C1255" i="6"/>
  <c r="C1311" i="6"/>
  <c r="C1359" i="6"/>
  <c r="C1414" i="6"/>
  <c r="C1467" i="6"/>
  <c r="C1055" i="6"/>
  <c r="C1099" i="6"/>
  <c r="C1142" i="6"/>
  <c r="C1197" i="6"/>
  <c r="C1250" i="6"/>
  <c r="C1303" i="6"/>
  <c r="C1464" i="6"/>
  <c r="B17" i="6"/>
  <c r="C26" i="6"/>
  <c r="B5" i="6"/>
  <c r="B18" i="6"/>
  <c r="B31" i="6"/>
  <c r="B44" i="6"/>
  <c r="B57" i="6"/>
  <c r="B70" i="6"/>
  <c r="B84" i="6"/>
  <c r="B99" i="6"/>
  <c r="C13" i="6"/>
  <c r="C27" i="6"/>
  <c r="C42" i="6"/>
  <c r="C58" i="6"/>
  <c r="C73" i="6"/>
  <c r="C88" i="6"/>
  <c r="C106" i="6"/>
  <c r="C121" i="6"/>
  <c r="C136" i="6"/>
  <c r="C154" i="6"/>
  <c r="C169" i="6"/>
  <c r="C184" i="6"/>
  <c r="C202" i="6"/>
  <c r="C217" i="6"/>
  <c r="C233" i="6"/>
  <c r="C253" i="6"/>
  <c r="C269" i="6"/>
  <c r="C285" i="6"/>
  <c r="C305" i="6"/>
  <c r="C321" i="6"/>
  <c r="C338" i="6"/>
  <c r="C357" i="6"/>
  <c r="C375" i="6"/>
  <c r="C397" i="6"/>
  <c r="C414" i="6"/>
  <c r="C436" i="6"/>
  <c r="C453" i="6"/>
  <c r="C475" i="6"/>
  <c r="C495" i="6"/>
  <c r="C520" i="6"/>
  <c r="C543" i="6"/>
  <c r="C573" i="6"/>
  <c r="C599" i="6"/>
  <c r="C629" i="6"/>
  <c r="C659" i="6"/>
  <c r="C689" i="6"/>
  <c r="C730" i="6"/>
  <c r="C766" i="6"/>
  <c r="C796" i="6"/>
  <c r="C839" i="6"/>
  <c r="C876" i="6"/>
  <c r="C910" i="6"/>
  <c r="C945" i="6"/>
  <c r="C985" i="6"/>
  <c r="C1023" i="6"/>
  <c r="C1063" i="6"/>
  <c r="C1111" i="6"/>
  <c r="C1161" i="6"/>
  <c r="C1210" i="6"/>
  <c r="C1259" i="6"/>
  <c r="C1318" i="6"/>
  <c r="C1370" i="6"/>
  <c r="C1415" i="6"/>
  <c r="C1471" i="6"/>
  <c r="B110" i="6"/>
  <c r="B98" i="6"/>
  <c r="B86" i="6"/>
  <c r="B74" i="6"/>
  <c r="B62" i="6"/>
  <c r="B50" i="6"/>
  <c r="B38" i="6"/>
  <c r="B26" i="6"/>
  <c r="B14" i="6"/>
  <c r="B2" i="6"/>
  <c r="B107" i="6"/>
  <c r="B95" i="6"/>
  <c r="B83" i="6"/>
  <c r="C14" i="6"/>
  <c r="C28" i="6"/>
  <c r="C43" i="6"/>
  <c r="C59" i="6"/>
  <c r="C74" i="6"/>
  <c r="C91" i="6"/>
  <c r="C107" i="6"/>
  <c r="C122" i="6"/>
  <c r="C139" i="6"/>
  <c r="C155" i="6"/>
  <c r="C170" i="6"/>
  <c r="C187" i="6"/>
  <c r="C203" i="6"/>
  <c r="C218" i="6"/>
  <c r="C236" i="6"/>
  <c r="C254" i="6"/>
  <c r="C270" i="6"/>
  <c r="C289" i="6"/>
  <c r="C306" i="6"/>
  <c r="C322" i="6"/>
  <c r="C341" i="6"/>
  <c r="C358" i="6"/>
  <c r="C377" i="6"/>
  <c r="C398" i="6"/>
  <c r="C416" i="6"/>
  <c r="C437" i="6"/>
  <c r="C456" i="6"/>
  <c r="C476" i="6"/>
  <c r="C497" i="6"/>
  <c r="C523" i="6"/>
  <c r="C545" i="6"/>
  <c r="C574" i="6"/>
  <c r="C601" i="6"/>
  <c r="C631" i="6"/>
  <c r="C664" i="6"/>
  <c r="C694" i="6"/>
  <c r="C731" i="6"/>
  <c r="C768" i="6"/>
  <c r="C804" i="6"/>
  <c r="C840" i="6"/>
  <c r="C877" i="6"/>
  <c r="C915" i="6"/>
  <c r="C948" i="6"/>
  <c r="C986" i="6"/>
  <c r="C1031" i="6"/>
  <c r="C1067" i="6"/>
  <c r="C1113" i="6"/>
  <c r="C1162" i="6"/>
  <c r="C1214" i="6"/>
  <c r="C1262" i="6"/>
  <c r="C1320" i="6"/>
  <c r="C1377" i="6"/>
  <c r="C1426" i="6"/>
  <c r="C1475" i="6"/>
  <c r="B7" i="6"/>
  <c r="B20" i="6"/>
  <c r="B33" i="6"/>
  <c r="B46" i="6"/>
  <c r="B59" i="6"/>
  <c r="B72" i="6"/>
  <c r="B87" i="6"/>
  <c r="B101" i="6"/>
  <c r="C1" i="6"/>
  <c r="C15" i="6"/>
  <c r="C30" i="6"/>
  <c r="C45" i="6"/>
  <c r="C60" i="6"/>
  <c r="C75" i="6"/>
  <c r="C93" i="6"/>
  <c r="C108" i="6"/>
  <c r="C123" i="6"/>
  <c r="C141" i="6"/>
  <c r="C156" i="6"/>
  <c r="C171" i="6"/>
  <c r="C189" i="6"/>
  <c r="C204" i="6"/>
  <c r="C219" i="6"/>
  <c r="C238" i="6"/>
  <c r="C255" i="6"/>
  <c r="C271" i="6"/>
  <c r="C291" i="6"/>
  <c r="C307" i="6"/>
  <c r="C324" i="6"/>
  <c r="C343" i="6"/>
  <c r="C360" i="6"/>
  <c r="C380" i="6"/>
  <c r="C399" i="6"/>
  <c r="C420" i="6"/>
  <c r="C438" i="6"/>
  <c r="C459" i="6"/>
  <c r="C477" i="6"/>
  <c r="C502" i="6"/>
  <c r="C525" i="6"/>
  <c r="C552" i="6"/>
  <c r="C575" i="6"/>
  <c r="C607" i="6"/>
  <c r="C633" i="6"/>
  <c r="C669" i="6"/>
  <c r="C698" i="6"/>
  <c r="C732" i="6"/>
  <c r="C771" i="6"/>
  <c r="C808" i="6"/>
  <c r="C841" i="6"/>
  <c r="C878" i="6"/>
  <c r="C921" i="6"/>
  <c r="C952" i="6"/>
  <c r="C987" i="6"/>
  <c r="C1032" i="6"/>
  <c r="C1071" i="6"/>
  <c r="C1114" i="6"/>
  <c r="C1163" i="6"/>
  <c r="C1219" i="6"/>
  <c r="C1270" i="6"/>
  <c r="C1321" i="6"/>
  <c r="C1378" i="6"/>
  <c r="C1430" i="6"/>
  <c r="C1478" i="6"/>
  <c r="B8" i="6"/>
  <c r="B21" i="6"/>
  <c r="B34" i="6"/>
  <c r="B47" i="6"/>
  <c r="B60" i="6"/>
  <c r="B73" i="6"/>
  <c r="B88" i="6"/>
  <c r="B102" i="6"/>
  <c r="C2" i="6"/>
  <c r="C16" i="6"/>
  <c r="C31" i="6"/>
  <c r="C46" i="6"/>
  <c r="C61" i="6"/>
  <c r="C76" i="6"/>
  <c r="C94" i="6"/>
  <c r="C109" i="6"/>
  <c r="C124" i="6"/>
  <c r="C142" i="6"/>
  <c r="C157" i="6"/>
  <c r="C172" i="6"/>
  <c r="C190" i="6"/>
  <c r="C205" i="6"/>
  <c r="C220" i="6"/>
  <c r="C240" i="6"/>
  <c r="C256" i="6"/>
  <c r="C272" i="6"/>
  <c r="C292" i="6"/>
  <c r="C308" i="6"/>
  <c r="C325" i="6"/>
  <c r="C344" i="6"/>
  <c r="C361" i="6"/>
  <c r="C382" i="6"/>
  <c r="C400" i="6"/>
  <c r="C422" i="6"/>
  <c r="C439" i="6"/>
  <c r="C461" i="6"/>
  <c r="C478" i="6"/>
  <c r="C504" i="6"/>
  <c r="C526" i="6"/>
  <c r="C554" i="6"/>
  <c r="C578" i="6"/>
  <c r="C611" i="6"/>
  <c r="C636" i="6"/>
  <c r="C670" i="6"/>
  <c r="C701" i="6"/>
  <c r="C733" i="6"/>
  <c r="C775" i="6"/>
  <c r="C813" i="6"/>
  <c r="C844" i="6"/>
  <c r="C879" i="6"/>
  <c r="C922" i="6"/>
  <c r="C958" i="6"/>
  <c r="C988" i="6"/>
  <c r="C1033" i="6"/>
  <c r="C1079" i="6"/>
  <c r="C1119" i="6"/>
  <c r="C1164" i="6"/>
  <c r="C1223" i="6"/>
  <c r="C1275" i="6"/>
  <c r="C1322" i="6"/>
  <c r="C1379" i="6"/>
  <c r="C1435" i="6"/>
  <c r="C1486" i="6"/>
  <c r="B9" i="6"/>
  <c r="B22" i="6"/>
  <c r="B35" i="6"/>
  <c r="B48" i="6"/>
  <c r="B61" i="6"/>
  <c r="B75" i="6"/>
  <c r="B89" i="6"/>
  <c r="B103" i="6"/>
  <c r="C3" i="6"/>
  <c r="C18" i="6"/>
  <c r="C33" i="6"/>
  <c r="C47" i="6"/>
  <c r="C62" i="6"/>
  <c r="C79" i="6"/>
  <c r="C95" i="6"/>
  <c r="C110" i="6"/>
  <c r="C127" i="6"/>
  <c r="C143" i="6"/>
  <c r="C158" i="6"/>
  <c r="C175" i="6"/>
  <c r="C191" i="6"/>
  <c r="C206" i="6"/>
  <c r="C223" i="6"/>
  <c r="C241" i="6"/>
  <c r="C257" i="6"/>
  <c r="C276" i="6"/>
  <c r="C293" i="6"/>
  <c r="C309" i="6"/>
  <c r="C328" i="6"/>
  <c r="C345" i="6"/>
  <c r="C362" i="6"/>
  <c r="C384" i="6"/>
  <c r="C401" i="6"/>
  <c r="C423" i="6"/>
  <c r="C440" i="6"/>
  <c r="C462" i="6"/>
  <c r="C480" i="6"/>
  <c r="C505" i="6"/>
  <c r="C527" i="6"/>
  <c r="C555" i="6"/>
  <c r="C580" i="6"/>
  <c r="C612" i="6"/>
  <c r="C638" i="6"/>
  <c r="C671" i="6"/>
  <c r="C705" i="6"/>
  <c r="C741" i="6"/>
  <c r="C777" i="6"/>
  <c r="C814" i="6"/>
  <c r="C852" i="6"/>
  <c r="C885" i="6"/>
  <c r="C923" i="6"/>
  <c r="C960" i="6"/>
  <c r="C996" i="6"/>
  <c r="C1034" i="6"/>
  <c r="C1080" i="6"/>
  <c r="C1128" i="6"/>
  <c r="C1167" i="6"/>
  <c r="C1226" i="6"/>
  <c r="C1284" i="6"/>
  <c r="C1331" i="6"/>
  <c r="C1380" i="6"/>
  <c r="C1439" i="6"/>
  <c r="C1491" i="6"/>
  <c r="C225" i="6"/>
  <c r="C242" i="6"/>
  <c r="C258" i="6"/>
  <c r="C278" i="6"/>
  <c r="C294" i="6"/>
  <c r="C310" i="6"/>
  <c r="C330" i="6"/>
  <c r="C346" i="6"/>
  <c r="C364" i="6"/>
  <c r="C385" i="6"/>
  <c r="C403" i="6"/>
  <c r="C424" i="6"/>
  <c r="C442" i="6"/>
  <c r="C463" i="6"/>
  <c r="C482" i="6"/>
  <c r="C506" i="6"/>
  <c r="C529" i="6"/>
  <c r="C556" i="6"/>
  <c r="C583" i="6"/>
  <c r="C613" i="6"/>
  <c r="C640" i="6"/>
  <c r="C672" i="6"/>
  <c r="C708" i="6"/>
  <c r="C745" i="6"/>
  <c r="C778" i="6"/>
  <c r="C815" i="6"/>
  <c r="C855" i="6"/>
  <c r="C889" i="6"/>
  <c r="C924" i="6"/>
  <c r="C963" i="6"/>
  <c r="C1000" i="6"/>
  <c r="C1035" i="6"/>
  <c r="C1081" i="6"/>
  <c r="C1130" i="6"/>
  <c r="C1177" i="6"/>
  <c r="C1231" i="6"/>
  <c r="C1285" i="6"/>
  <c r="C1341" i="6"/>
  <c r="C1383" i="6"/>
  <c r="C1442" i="6"/>
  <c r="C1496" i="6"/>
  <c r="C1484" i="6"/>
  <c r="C1472" i="6"/>
  <c r="C1460" i="6"/>
  <c r="C1448" i="6"/>
  <c r="C1436" i="6"/>
  <c r="C1424" i="6"/>
  <c r="C1412" i="6"/>
  <c r="C1400" i="6"/>
  <c r="C1388" i="6"/>
  <c r="C1376" i="6"/>
  <c r="C1364" i="6"/>
  <c r="C1352" i="6"/>
  <c r="C1340" i="6"/>
  <c r="C1328" i="6"/>
  <c r="C1316" i="6"/>
  <c r="C1304" i="6"/>
  <c r="C1292" i="6"/>
  <c r="C1280" i="6"/>
  <c r="C1268" i="6"/>
  <c r="C1256" i="6"/>
  <c r="C1244" i="6"/>
  <c r="C1232" i="6"/>
  <c r="C1220" i="6"/>
  <c r="C1208" i="6"/>
  <c r="C1196" i="6"/>
  <c r="C1184" i="6"/>
  <c r="C1172" i="6"/>
  <c r="C1160" i="6"/>
  <c r="C1148" i="6"/>
  <c r="C1136" i="6"/>
  <c r="C1124" i="6"/>
  <c r="C1112" i="6"/>
  <c r="C1100" i="6"/>
  <c r="C1088" i="6"/>
  <c r="C1076" i="6"/>
  <c r="C1064" i="6"/>
  <c r="C1052" i="6"/>
  <c r="C1040" i="6"/>
  <c r="C1028" i="6"/>
  <c r="C1016" i="6"/>
  <c r="C1004" i="6"/>
  <c r="C992" i="6"/>
  <c r="C980" i="6"/>
  <c r="C968" i="6"/>
  <c r="C956" i="6"/>
  <c r="C944" i="6"/>
  <c r="C932" i="6"/>
  <c r="C920" i="6"/>
  <c r="C908" i="6"/>
  <c r="C896" i="6"/>
  <c r="C884" i="6"/>
  <c r="C872" i="6"/>
  <c r="C860" i="6"/>
  <c r="C848" i="6"/>
  <c r="C836" i="6"/>
  <c r="C824" i="6"/>
  <c r="C812" i="6"/>
  <c r="C800" i="6"/>
  <c r="C788" i="6"/>
  <c r="C776" i="6"/>
  <c r="C764" i="6"/>
  <c r="C752" i="6"/>
  <c r="C740" i="6"/>
  <c r="C728" i="6"/>
  <c r="C716" i="6"/>
  <c r="C704" i="6"/>
  <c r="C692" i="6"/>
  <c r="C680" i="6"/>
  <c r="C668" i="6"/>
  <c r="C656" i="6"/>
  <c r="C644" i="6"/>
  <c r="C632" i="6"/>
  <c r="C620" i="6"/>
  <c r="C608" i="6"/>
  <c r="C596" i="6"/>
  <c r="C584" i="6"/>
  <c r="C572" i="6"/>
  <c r="C560" i="6"/>
  <c r="C548" i="6"/>
  <c r="C536" i="6"/>
  <c r="C524" i="6"/>
  <c r="C512" i="6"/>
  <c r="C500" i="6"/>
  <c r="C488" i="6"/>
  <c r="C1494" i="6"/>
  <c r="C1482" i="6"/>
  <c r="C1470" i="6"/>
  <c r="C1458" i="6"/>
  <c r="C1446" i="6"/>
  <c r="C1434" i="6"/>
  <c r="C1422" i="6"/>
  <c r="C1410" i="6"/>
  <c r="C1398" i="6"/>
  <c r="C1386" i="6"/>
  <c r="C1374" i="6"/>
  <c r="C1362" i="6"/>
  <c r="C1350" i="6"/>
  <c r="C1338" i="6"/>
  <c r="C1326" i="6"/>
  <c r="C1314" i="6"/>
  <c r="C1302" i="6"/>
  <c r="C1290" i="6"/>
  <c r="C1278" i="6"/>
  <c r="C1266" i="6"/>
  <c r="C1254" i="6"/>
  <c r="C1242" i="6"/>
  <c r="C1230" i="6"/>
  <c r="C1218" i="6"/>
  <c r="C1206" i="6"/>
  <c r="C1194" i="6"/>
  <c r="C1182" i="6"/>
  <c r="C1170" i="6"/>
  <c r="C1158" i="6"/>
  <c r="C1146" i="6"/>
  <c r="C1134" i="6"/>
  <c r="C1122" i="6"/>
  <c r="C1110" i="6"/>
  <c r="C1098" i="6"/>
  <c r="C1086" i="6"/>
  <c r="C1074" i="6"/>
  <c r="C1062" i="6"/>
  <c r="C1050" i="6"/>
  <c r="C1038" i="6"/>
  <c r="C1026" i="6"/>
  <c r="C1014" i="6"/>
  <c r="C1002" i="6"/>
  <c r="C990" i="6"/>
  <c r="C978" i="6"/>
  <c r="C966" i="6"/>
  <c r="C954" i="6"/>
  <c r="C942" i="6"/>
  <c r="C930" i="6"/>
  <c r="C918" i="6"/>
  <c r="C906" i="6"/>
  <c r="C894" i="6"/>
  <c r="C882" i="6"/>
  <c r="C870" i="6"/>
  <c r="C858" i="6"/>
  <c r="C846" i="6"/>
  <c r="C834" i="6"/>
  <c r="C822" i="6"/>
  <c r="C810" i="6"/>
  <c r="C798" i="6"/>
  <c r="C786" i="6"/>
  <c r="C774" i="6"/>
  <c r="C762" i="6"/>
  <c r="C750" i="6"/>
  <c r="C738" i="6"/>
  <c r="C726" i="6"/>
  <c r="C714" i="6"/>
  <c r="C702" i="6"/>
  <c r="C690" i="6"/>
  <c r="C678" i="6"/>
  <c r="C666" i="6"/>
  <c r="C654" i="6"/>
  <c r="C642" i="6"/>
  <c r="C630" i="6"/>
  <c r="C618" i="6"/>
  <c r="C606" i="6"/>
  <c r="C594" i="6"/>
  <c r="C582" i="6"/>
  <c r="C570" i="6"/>
  <c r="C558" i="6"/>
  <c r="C546" i="6"/>
  <c r="C534" i="6"/>
  <c r="C522" i="6"/>
  <c r="C510" i="6"/>
  <c r="C498" i="6"/>
  <c r="C486" i="6"/>
  <c r="C1493" i="6"/>
  <c r="C1481" i="6"/>
  <c r="C1469" i="6"/>
  <c r="C1457" i="6"/>
  <c r="C1445" i="6"/>
  <c r="C1433" i="6"/>
  <c r="C1421" i="6"/>
  <c r="C1409" i="6"/>
  <c r="C1397" i="6"/>
  <c r="C1385" i="6"/>
  <c r="C1373" i="6"/>
  <c r="C1361" i="6"/>
  <c r="C1349" i="6"/>
  <c r="C1337" i="6"/>
  <c r="C1325" i="6"/>
  <c r="C1313" i="6"/>
  <c r="C1301" i="6"/>
  <c r="C1289" i="6"/>
  <c r="C1277" i="6"/>
  <c r="C1265" i="6"/>
  <c r="C1253" i="6"/>
  <c r="C1241" i="6"/>
  <c r="C1229" i="6"/>
  <c r="C1217" i="6"/>
  <c r="C1205" i="6"/>
  <c r="C1193" i="6"/>
  <c r="C1181" i="6"/>
  <c r="C1169" i="6"/>
  <c r="C1157" i="6"/>
  <c r="C1145" i="6"/>
  <c r="C1133" i="6"/>
  <c r="C1121" i="6"/>
  <c r="C1109" i="6"/>
  <c r="C1097" i="6"/>
  <c r="C1085" i="6"/>
  <c r="C1073" i="6"/>
  <c r="C1061" i="6"/>
  <c r="C1049" i="6"/>
  <c r="C1037" i="6"/>
  <c r="C1025" i="6"/>
  <c r="C1013" i="6"/>
  <c r="C1001" i="6"/>
  <c r="C989" i="6"/>
  <c r="C977" i="6"/>
  <c r="C965" i="6"/>
  <c r="C953" i="6"/>
  <c r="C941" i="6"/>
  <c r="C929" i="6"/>
  <c r="C917" i="6"/>
  <c r="C905" i="6"/>
  <c r="C893" i="6"/>
  <c r="C881" i="6"/>
  <c r="C869" i="6"/>
  <c r="C857" i="6"/>
  <c r="C845" i="6"/>
  <c r="C833" i="6"/>
  <c r="C821" i="6"/>
  <c r="C809" i="6"/>
  <c r="C797" i="6"/>
  <c r="C785" i="6"/>
  <c r="C773" i="6"/>
  <c r="C761" i="6"/>
  <c r="C749" i="6"/>
  <c r="C737" i="6"/>
  <c r="C725" i="6"/>
  <c r="C713" i="6"/>
  <c r="C1492" i="6"/>
  <c r="C1480" i="6"/>
  <c r="C1468" i="6"/>
  <c r="C1456" i="6"/>
  <c r="C1444" i="6"/>
  <c r="C1432" i="6"/>
  <c r="C1420" i="6"/>
  <c r="C1408" i="6"/>
  <c r="C1396" i="6"/>
  <c r="C1384" i="6"/>
  <c r="C1372" i="6"/>
  <c r="C1360" i="6"/>
  <c r="C1348" i="6"/>
  <c r="C1336" i="6"/>
  <c r="C1324" i="6"/>
  <c r="C1312" i="6"/>
  <c r="C1300" i="6"/>
  <c r="C1288" i="6"/>
  <c r="C1276" i="6"/>
  <c r="C1264" i="6"/>
  <c r="C1252" i="6"/>
  <c r="C1240" i="6"/>
  <c r="C1228" i="6"/>
  <c r="C1216" i="6"/>
  <c r="C1204" i="6"/>
  <c r="C1192" i="6"/>
  <c r="C1180" i="6"/>
  <c r="C1168" i="6"/>
  <c r="C1499" i="6"/>
  <c r="C1479" i="6"/>
  <c r="C1463" i="6"/>
  <c r="C1443" i="6"/>
  <c r="C1427" i="6"/>
  <c r="C1407" i="6"/>
  <c r="C1391" i="6"/>
  <c r="C1371" i="6"/>
  <c r="C1355" i="6"/>
  <c r="C1335" i="6"/>
  <c r="C1319" i="6"/>
  <c r="C1299" i="6"/>
  <c r="C1283" i="6"/>
  <c r="C1263" i="6"/>
  <c r="C1247" i="6"/>
  <c r="C1227" i="6"/>
  <c r="C1211" i="6"/>
  <c r="C1191" i="6"/>
  <c r="C1175" i="6"/>
  <c r="C1156" i="6"/>
  <c r="C1141" i="6"/>
  <c r="C1126" i="6"/>
  <c r="C1108" i="6"/>
  <c r="C1093" i="6"/>
  <c r="C1078" i="6"/>
  <c r="C1060" i="6"/>
  <c r="C1045" i="6"/>
  <c r="C1030" i="6"/>
  <c r="C1012" i="6"/>
  <c r="C997" i="6"/>
  <c r="C982" i="6"/>
  <c r="C964" i="6"/>
  <c r="C949" i="6"/>
  <c r="C934" i="6"/>
  <c r="C916" i="6"/>
  <c r="C901" i="6"/>
  <c r="C886" i="6"/>
  <c r="C868" i="6"/>
  <c r="C853" i="6"/>
  <c r="C838" i="6"/>
  <c r="C820" i="6"/>
  <c r="C805" i="6"/>
  <c r="C790" i="6"/>
  <c r="C772" i="6"/>
  <c r="C757" i="6"/>
  <c r="C742" i="6"/>
  <c r="C724" i="6"/>
  <c r="C709" i="6"/>
  <c r="C695" i="6"/>
  <c r="C681" i="6"/>
  <c r="C665" i="6"/>
  <c r="C651" i="6"/>
  <c r="C637" i="6"/>
  <c r="C623" i="6"/>
  <c r="C609" i="6"/>
  <c r="C593" i="6"/>
  <c r="C579" i="6"/>
  <c r="C565" i="6"/>
  <c r="C551" i="6"/>
  <c r="C537" i="6"/>
  <c r="C521" i="6"/>
  <c r="C507" i="6"/>
  <c r="C493" i="6"/>
  <c r="C479" i="6"/>
  <c r="C467" i="6"/>
  <c r="C455" i="6"/>
  <c r="C443" i="6"/>
  <c r="C431" i="6"/>
  <c r="C419" i="6"/>
  <c r="C407" i="6"/>
  <c r="C395" i="6"/>
  <c r="C383" i="6"/>
  <c r="C371" i="6"/>
  <c r="C359" i="6"/>
  <c r="C347" i="6"/>
  <c r="C335" i="6"/>
  <c r="C323" i="6"/>
  <c r="C311" i="6"/>
  <c r="C299" i="6"/>
  <c r="C287" i="6"/>
  <c r="C275" i="6"/>
  <c r="C263" i="6"/>
  <c r="C251" i="6"/>
  <c r="C239" i="6"/>
  <c r="C227" i="6"/>
  <c r="C1497" i="6"/>
  <c r="C1477" i="6"/>
  <c r="C1461" i="6"/>
  <c r="C1441" i="6"/>
  <c r="C1425" i="6"/>
  <c r="C1405" i="6"/>
  <c r="C1389" i="6"/>
  <c r="C1369" i="6"/>
  <c r="C1353" i="6"/>
  <c r="C1333" i="6"/>
  <c r="C1317" i="6"/>
  <c r="C1297" i="6"/>
  <c r="C1281" i="6"/>
  <c r="C1261" i="6"/>
  <c r="C1245" i="6"/>
  <c r="C1225" i="6"/>
  <c r="C1209" i="6"/>
  <c r="C1189" i="6"/>
  <c r="C1173" i="6"/>
  <c r="C1154" i="6"/>
  <c r="C1139" i="6"/>
  <c r="C1123" i="6"/>
  <c r="C1106" i="6"/>
  <c r="C1091" i="6"/>
  <c r="C1075" i="6"/>
  <c r="C1058" i="6"/>
  <c r="C1043" i="6"/>
  <c r="C1027" i="6"/>
  <c r="C1010" i="6"/>
  <c r="C995" i="6"/>
  <c r="C979" i="6"/>
  <c r="C962" i="6"/>
  <c r="C947" i="6"/>
  <c r="C931" i="6"/>
  <c r="C914" i="6"/>
  <c r="C899" i="6"/>
  <c r="C883" i="6"/>
  <c r="C866" i="6"/>
  <c r="C851" i="6"/>
  <c r="C835" i="6"/>
  <c r="C818" i="6"/>
  <c r="C803" i="6"/>
  <c r="C787" i="6"/>
  <c r="C770" i="6"/>
  <c r="C755" i="6"/>
  <c r="C739" i="6"/>
  <c r="C722" i="6"/>
  <c r="C707" i="6"/>
  <c r="C693" i="6"/>
  <c r="C677" i="6"/>
  <c r="C663" i="6"/>
  <c r="C649" i="6"/>
  <c r="C635" i="6"/>
  <c r="C621" i="6"/>
  <c r="C605" i="6"/>
  <c r="C591" i="6"/>
  <c r="C577" i="6"/>
  <c r="C1495" i="6"/>
  <c r="C1476" i="6"/>
  <c r="C1459" i="6"/>
  <c r="C1440" i="6"/>
  <c r="C1423" i="6"/>
  <c r="C1404" i="6"/>
  <c r="C1387" i="6"/>
  <c r="C1368" i="6"/>
  <c r="C1351" i="6"/>
  <c r="C1332" i="6"/>
  <c r="C1315" i="6"/>
  <c r="C1296" i="6"/>
  <c r="C1279" i="6"/>
  <c r="C1260" i="6"/>
  <c r="C1243" i="6"/>
  <c r="C1224" i="6"/>
  <c r="C1207" i="6"/>
  <c r="C1188" i="6"/>
  <c r="C1171" i="6"/>
  <c r="C1153" i="6"/>
  <c r="C1138" i="6"/>
  <c r="C1120" i="6"/>
  <c r="C1105" i="6"/>
  <c r="C1090" i="6"/>
  <c r="C1072" i="6"/>
  <c r="C1057" i="6"/>
  <c r="C1042" i="6"/>
  <c r="C1024" i="6"/>
  <c r="C1009" i="6"/>
  <c r="C994" i="6"/>
  <c r="C976" i="6"/>
  <c r="C961" i="6"/>
  <c r="C946" i="6"/>
  <c r="C928" i="6"/>
  <c r="C913" i="6"/>
  <c r="C898" i="6"/>
  <c r="C880" i="6"/>
  <c r="C865" i="6"/>
  <c r="C850" i="6"/>
  <c r="C832" i="6"/>
  <c r="C817" i="6"/>
  <c r="C802" i="6"/>
  <c r="C784" i="6"/>
  <c r="C769" i="6"/>
  <c r="C754" i="6"/>
  <c r="C736" i="6"/>
  <c r="C721" i="6"/>
  <c r="C706" i="6"/>
  <c r="C691" i="6"/>
  <c r="C676" i="6"/>
  <c r="C662" i="6"/>
  <c r="C648" i="6"/>
  <c r="C634" i="6"/>
  <c r="C619" i="6"/>
  <c r="C604" i="6"/>
  <c r="C590" i="6"/>
  <c r="C576" i="6"/>
  <c r="C562" i="6"/>
  <c r="C547" i="6"/>
  <c r="C532" i="6"/>
  <c r="C1490" i="6"/>
  <c r="C1474" i="6"/>
  <c r="C1454" i="6"/>
  <c r="C1438" i="6"/>
  <c r="C1418" i="6"/>
  <c r="C1402" i="6"/>
  <c r="C1382" i="6"/>
  <c r="C1366" i="6"/>
  <c r="C1346" i="6"/>
  <c r="C1330" i="6"/>
  <c r="C1310" i="6"/>
  <c r="C1294" i="6"/>
  <c r="C1274" i="6"/>
  <c r="C1258" i="6"/>
  <c r="C1238" i="6"/>
  <c r="C1222" i="6"/>
  <c r="C1202" i="6"/>
  <c r="C1186" i="6"/>
  <c r="C1166" i="6"/>
  <c r="C1151" i="6"/>
  <c r="C1135" i="6"/>
  <c r="C1118" i="6"/>
  <c r="C1103" i="6"/>
  <c r="C1087" i="6"/>
  <c r="C1489" i="6"/>
  <c r="C1473" i="6"/>
  <c r="C1453" i="6"/>
  <c r="C1437" i="6"/>
  <c r="C1417" i="6"/>
  <c r="C1401" i="6"/>
  <c r="C1381" i="6"/>
  <c r="C1365" i="6"/>
  <c r="C1345" i="6"/>
  <c r="C1329" i="6"/>
  <c r="C1309" i="6"/>
  <c r="C1293" i="6"/>
  <c r="C1273" i="6"/>
  <c r="C1257" i="6"/>
  <c r="C1237" i="6"/>
  <c r="C1221" i="6"/>
  <c r="C1201" i="6"/>
  <c r="C1185" i="6"/>
  <c r="C1165" i="6"/>
  <c r="C1150" i="6"/>
  <c r="C1132" i="6"/>
  <c r="C1117" i="6"/>
  <c r="C1102" i="6"/>
  <c r="C1084" i="6"/>
  <c r="C1069" i="6"/>
  <c r="C1054" i="6"/>
  <c r="C1036" i="6"/>
  <c r="C1021" i="6"/>
  <c r="C1006" i="6"/>
  <c r="C1498" i="6"/>
  <c r="C1465" i="6"/>
  <c r="C1431" i="6"/>
  <c r="C1403" i="6"/>
  <c r="C1375" i="6"/>
  <c r="C1342" i="6"/>
  <c r="C1308" i="6"/>
  <c r="C1282" i="6"/>
  <c r="C1249" i="6"/>
  <c r="C1215" i="6"/>
  <c r="C1187" i="6"/>
  <c r="C1159" i="6"/>
  <c r="C1129" i="6"/>
  <c r="C1101" i="6"/>
  <c r="C1077" i="6"/>
  <c r="C1051" i="6"/>
  <c r="C1029" i="6"/>
  <c r="C1003" i="6"/>
  <c r="C983" i="6"/>
  <c r="C959" i="6"/>
  <c r="C938" i="6"/>
  <c r="C919" i="6"/>
  <c r="C895" i="6"/>
  <c r="C875" i="6"/>
  <c r="C854" i="6"/>
  <c r="C830" i="6"/>
  <c r="C811" i="6"/>
  <c r="C791" i="6"/>
  <c r="C767" i="6"/>
  <c r="C746" i="6"/>
  <c r="C727" i="6"/>
  <c r="C703" i="6"/>
  <c r="C685" i="6"/>
  <c r="C667" i="6"/>
  <c r="C646" i="6"/>
  <c r="C627" i="6"/>
  <c r="C610" i="6"/>
  <c r="C588" i="6"/>
  <c r="C569" i="6"/>
  <c r="C553" i="6"/>
  <c r="C535" i="6"/>
  <c r="C518" i="6"/>
  <c r="C503" i="6"/>
  <c r="C487" i="6"/>
  <c r="C473" i="6"/>
  <c r="C460" i="6"/>
  <c r="C447" i="6"/>
  <c r="C434" i="6"/>
  <c r="C421" i="6"/>
  <c r="C408" i="6"/>
  <c r="C394" i="6"/>
  <c r="C381" i="6"/>
  <c r="C368" i="6"/>
  <c r="C355" i="6"/>
  <c r="C342" i="6"/>
  <c r="C329" i="6"/>
  <c r="C316" i="6"/>
  <c r="C303" i="6"/>
  <c r="C290" i="6"/>
  <c r="C277" i="6"/>
  <c r="C264" i="6"/>
  <c r="C250" i="6"/>
  <c r="C237" i="6"/>
  <c r="C224" i="6"/>
  <c r="C212" i="6"/>
  <c r="C200" i="6"/>
  <c r="C188" i="6"/>
  <c r="C176" i="6"/>
  <c r="C164" i="6"/>
  <c r="C152" i="6"/>
  <c r="C140" i="6"/>
  <c r="C128" i="6"/>
  <c r="C116" i="6"/>
  <c r="C104" i="6"/>
  <c r="C92" i="6"/>
  <c r="C80" i="6"/>
  <c r="C68" i="6"/>
  <c r="C56" i="6"/>
  <c r="C44" i="6"/>
  <c r="C32" i="6"/>
  <c r="C20" i="6"/>
  <c r="C8" i="6"/>
  <c r="C1488" i="6"/>
  <c r="C1462" i="6"/>
  <c r="C1429" i="6"/>
  <c r="C1395" i="6"/>
  <c r="C1367" i="6"/>
  <c r="C1339" i="6"/>
  <c r="C1306" i="6"/>
  <c r="C1272" i="6"/>
  <c r="C1246" i="6"/>
  <c r="C1213" i="6"/>
  <c r="C1179" i="6"/>
  <c r="C1152" i="6"/>
  <c r="C1127" i="6"/>
  <c r="C1096" i="6"/>
  <c r="C1070" i="6"/>
  <c r="C1047" i="6"/>
  <c r="C1022" i="6"/>
  <c r="C999" i="6"/>
  <c r="C975" i="6"/>
  <c r="C957" i="6"/>
  <c r="C936" i="6"/>
  <c r="C912" i="6"/>
  <c r="C891" i="6"/>
  <c r="C873" i="6"/>
  <c r="C849" i="6"/>
  <c r="C828" i="6"/>
  <c r="C807" i="6"/>
  <c r="C783" i="6"/>
  <c r="C765" i="6"/>
  <c r="C744" i="6"/>
  <c r="C720" i="6"/>
  <c r="C700" i="6"/>
  <c r="C683" i="6"/>
  <c r="C661" i="6"/>
  <c r="C643" i="6"/>
  <c r="C625" i="6"/>
  <c r="C603" i="6"/>
  <c r="C586" i="6"/>
  <c r="C567" i="6"/>
  <c r="C550" i="6"/>
  <c r="C531" i="6"/>
  <c r="C516" i="6"/>
  <c r="C501" i="6"/>
  <c r="C484" i="6"/>
  <c r="C471" i="6"/>
  <c r="C458" i="6"/>
  <c r="C445" i="6"/>
  <c r="C432" i="6"/>
  <c r="C418" i="6"/>
  <c r="C405" i="6"/>
  <c r="C392" i="6"/>
  <c r="C379" i="6"/>
  <c r="C366" i="6"/>
  <c r="C353" i="6"/>
  <c r="C340" i="6"/>
  <c r="C327" i="6"/>
  <c r="C314" i="6"/>
  <c r="C301" i="6"/>
  <c r="C288" i="6"/>
  <c r="C274" i="6"/>
  <c r="C261" i="6"/>
  <c r="C248" i="6"/>
  <c r="C235" i="6"/>
  <c r="C222" i="6"/>
  <c r="C210" i="6"/>
  <c r="C198" i="6"/>
  <c r="C186" i="6"/>
  <c r="C174" i="6"/>
  <c r="C162" i="6"/>
  <c r="C150" i="6"/>
  <c r="C138" i="6"/>
  <c r="C126" i="6"/>
  <c r="C114" i="6"/>
  <c r="C102" i="6"/>
  <c r="C90" i="6"/>
  <c r="C78" i="6"/>
  <c r="C66" i="6"/>
  <c r="C54" i="6"/>
  <c r="C1487" i="6"/>
  <c r="C1455" i="6"/>
  <c r="C1428" i="6"/>
  <c r="C1394" i="6"/>
  <c r="C1363" i="6"/>
  <c r="C1334" i="6"/>
  <c r="C1305" i="6"/>
  <c r="C1271" i="6"/>
  <c r="C1239" i="6"/>
  <c r="C1212" i="6"/>
  <c r="C1178" i="6"/>
  <c r="C1149" i="6"/>
  <c r="C1125" i="6"/>
  <c r="C1095" i="6"/>
  <c r="C1068" i="6"/>
  <c r="C1046" i="6"/>
  <c r="C1020" i="6"/>
  <c r="C998" i="6"/>
  <c r="C974" i="6"/>
  <c r="C955" i="6"/>
  <c r="C935" i="6"/>
  <c r="C911" i="6"/>
  <c r="C890" i="6"/>
  <c r="C871" i="6"/>
  <c r="C847" i="6"/>
  <c r="C827" i="6"/>
  <c r="C806" i="6"/>
  <c r="C782" i="6"/>
  <c r="C763" i="6"/>
  <c r="C743" i="6"/>
  <c r="C719" i="6"/>
  <c r="C699" i="6"/>
  <c r="C682" i="6"/>
  <c r="C660" i="6"/>
  <c r="C641" i="6"/>
  <c r="C624" i="6"/>
  <c r="C602" i="6"/>
  <c r="C585" i="6"/>
  <c r="C566" i="6"/>
  <c r="C549" i="6"/>
  <c r="C530" i="6"/>
  <c r="C515" i="6"/>
  <c r="C499" i="6"/>
  <c r="C483" i="6"/>
  <c r="C470" i="6"/>
  <c r="C457" i="6"/>
  <c r="C444" i="6"/>
  <c r="C430" i="6"/>
  <c r="C417" i="6"/>
  <c r="C404" i="6"/>
  <c r="C391" i="6"/>
  <c r="C378" i="6"/>
  <c r="C365" i="6"/>
  <c r="C352" i="6"/>
  <c r="C339" i="6"/>
  <c r="C326" i="6"/>
  <c r="C313" i="6"/>
  <c r="C300" i="6"/>
  <c r="C286" i="6"/>
  <c r="C273" i="6"/>
  <c r="C260" i="6"/>
  <c r="C247" i="6"/>
  <c r="C234" i="6"/>
  <c r="C221" i="6"/>
  <c r="C209" i="6"/>
  <c r="C197" i="6"/>
  <c r="C185" i="6"/>
  <c r="C173" i="6"/>
  <c r="C161" i="6"/>
  <c r="C149" i="6"/>
  <c r="C137" i="6"/>
  <c r="C125" i="6"/>
  <c r="C113" i="6"/>
  <c r="C101" i="6"/>
  <c r="C89" i="6"/>
  <c r="C77" i="6"/>
  <c r="C65" i="6"/>
  <c r="C53" i="6"/>
  <c r="C41" i="6"/>
  <c r="C29" i="6"/>
  <c r="C17" i="6"/>
  <c r="C5" i="6"/>
  <c r="C1485" i="6"/>
  <c r="C1451" i="6"/>
  <c r="C1419" i="6"/>
  <c r="C1392" i="6"/>
  <c r="C1358" i="6"/>
  <c r="C1327" i="6"/>
  <c r="C1298" i="6"/>
  <c r="C1269" i="6"/>
  <c r="C1235" i="6"/>
  <c r="C1203" i="6"/>
  <c r="C1176" i="6"/>
  <c r="C1144" i="6"/>
  <c r="C1116" i="6"/>
  <c r="C1092" i="6"/>
  <c r="C1066" i="6"/>
  <c r="C1041" i="6"/>
  <c r="C1018" i="6"/>
  <c r="C993" i="6"/>
  <c r="C972" i="6"/>
  <c r="C951" i="6"/>
  <c r="C927" i="6"/>
  <c r="C909" i="6"/>
  <c r="C888" i="6"/>
  <c r="C864" i="6"/>
  <c r="C843" i="6"/>
  <c r="C825" i="6"/>
  <c r="C801" i="6"/>
  <c r="C780" i="6"/>
  <c r="C759" i="6"/>
  <c r="C735" i="6"/>
  <c r="C717" i="6"/>
  <c r="C697" i="6"/>
  <c r="C675" i="6"/>
  <c r="C658" i="6"/>
  <c r="C639" i="6"/>
  <c r="C617" i="6"/>
  <c r="C600" i="6"/>
  <c r="C581" i="6"/>
  <c r="C563" i="6"/>
  <c r="C544" i="6"/>
  <c r="C528" i="6"/>
  <c r="C513" i="6"/>
  <c r="C496" i="6"/>
  <c r="C481" i="6"/>
  <c r="C468" i="6"/>
  <c r="C454" i="6"/>
  <c r="C441" i="6"/>
  <c r="C428" i="6"/>
  <c r="C415" i="6"/>
  <c r="C402" i="6"/>
  <c r="C389" i="6"/>
  <c r="C376" i="6"/>
  <c r="C363" i="6"/>
  <c r="C1483" i="6"/>
  <c r="C1450" i="6"/>
  <c r="C1416" i="6"/>
  <c r="C1390" i="6"/>
  <c r="C1357" i="6"/>
  <c r="C1323" i="6"/>
  <c r="C1295" i="6"/>
  <c r="C1267" i="6"/>
  <c r="C1234" i="6"/>
  <c r="C1200" i="6"/>
  <c r="C1174" i="6"/>
  <c r="C1143" i="6"/>
  <c r="C1115" i="6"/>
  <c r="C1089" i="6"/>
  <c r="C1065" i="6"/>
  <c r="C1039" i="6"/>
  <c r="C1017" i="6"/>
  <c r="C991" i="6"/>
  <c r="C971" i="6"/>
  <c r="C950" i="6"/>
  <c r="C926" i="6"/>
  <c r="C907" i="6"/>
  <c r="C887" i="6"/>
  <c r="C863" i="6"/>
  <c r="C842" i="6"/>
  <c r="C823" i="6"/>
  <c r="C799" i="6"/>
  <c r="C779" i="6"/>
  <c r="C758" i="6"/>
  <c r="C734" i="6"/>
  <c r="C715" i="6"/>
  <c r="C696" i="6"/>
  <c r="C674" i="6"/>
  <c r="C657" i="6"/>
</calcChain>
</file>

<file path=xl/sharedStrings.xml><?xml version="1.0" encoding="utf-8"?>
<sst xmlns="http://schemas.openxmlformats.org/spreadsheetml/2006/main" count="86" uniqueCount="47">
  <si>
    <t>Neurochirurgická klinika</t>
  </si>
  <si>
    <t>Oční klinika</t>
  </si>
  <si>
    <t>Otolaryngologická klinika</t>
  </si>
  <si>
    <t>Ortopedická klinika</t>
  </si>
  <si>
    <t>I. chirurgická klinika</t>
  </si>
  <si>
    <t>COS02</t>
  </si>
  <si>
    <t>COS01</t>
  </si>
  <si>
    <t>COS09</t>
  </si>
  <si>
    <t>COS03</t>
  </si>
  <si>
    <t>Porodnicko-gynekologická klinika</t>
  </si>
  <si>
    <t>I. interní klinika - kardiologická</t>
  </si>
  <si>
    <t>Traumatologická klinika</t>
  </si>
  <si>
    <t>COS05</t>
  </si>
  <si>
    <t>Dětská klinika</t>
  </si>
  <si>
    <t>II. chirurgická klinika - cévně-transplantační</t>
  </si>
  <si>
    <t>COS04</t>
  </si>
  <si>
    <t>COS06</t>
  </si>
  <si>
    <t>Kardiochirurgická klinika</t>
  </si>
  <si>
    <t>COS10</t>
  </si>
  <si>
    <t>II. interní klinika gastroenterologie a geriatrie</t>
  </si>
  <si>
    <t>Neurologická klinika</t>
  </si>
  <si>
    <t>Geriatrie</t>
  </si>
  <si>
    <t>III. interní klinika - nefrologická, revmatologická a endokrinologická</t>
  </si>
  <si>
    <t>Klinika anesteziologie, resuscitace a intenzivní medicíny</t>
  </si>
  <si>
    <t>Urologická klinika</t>
  </si>
  <si>
    <t>COS07</t>
  </si>
  <si>
    <t>Klinika plicních nemocí a tuberkulózy</t>
  </si>
  <si>
    <t>COS08</t>
  </si>
  <si>
    <t>Oddělení plastické a estetické chirurgie</t>
  </si>
  <si>
    <t>Klinika infekčního lékařství</t>
  </si>
  <si>
    <t>Klinika ústní,čelistní a obličejové chirurgie</t>
  </si>
  <si>
    <t>Novorozenecké oddělení</t>
  </si>
  <si>
    <t>Onkologická klinika</t>
  </si>
  <si>
    <t>Oddělení rehabilitace</t>
  </si>
  <si>
    <t>Hemato-onkologická klinika</t>
  </si>
  <si>
    <t>Klinika chorob kožních a pohlavních</t>
  </si>
  <si>
    <t>Klinika psychiatrie</t>
  </si>
  <si>
    <t>Celkem</t>
  </si>
  <si>
    <t>snížení o</t>
  </si>
  <si>
    <t>procent</t>
  </si>
  <si>
    <t>Rozdíl</t>
  </si>
  <si>
    <t>CASEMIX dle salu</t>
  </si>
  <si>
    <t>CASEMIX dle kliniky</t>
  </si>
  <si>
    <t>Tržby HP</t>
  </si>
  <si>
    <t>CM</t>
  </si>
  <si>
    <t>ZS</t>
  </si>
  <si>
    <t>Dopad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</si>
</sst>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/>
      <right style="medium">
        <color indexed="64"/>
      </right>
      <top style="thin">
        <color indexed="65"/>
      </top>
      <bottom/>
      <diagonal/>
    </border>
    <border>
      <left style="medium">
        <color indexed="64"/>
      </left>
      <right/>
      <top style="thin">
        <color indexed="65"/>
      </top>
      <bottom style="medium">
        <color indexed="64"/>
      </bottom>
      <diagonal/>
    </border>
    <border>
      <left/>
      <right/>
      <top style="thin">
        <color indexed="65"/>
      </top>
      <bottom style="medium">
        <color indexed="64"/>
      </bottom>
      <diagonal/>
    </border>
    <border>
      <left/>
      <right style="medium">
        <color indexed="64"/>
      </right>
      <top style="thin">
        <color indexed="65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0" fontId="2" fillId="0" borderId="3">
      <alignment horizontal="right" vertical="center"/>
    </xf>
    <xf numFmtId="0" fontId="2" fillId="0" borderId="3">
      <alignment horizontal="left" vertical="center"/>
    </xf>
    <xf numFmtId="3" fontId="2" fillId="0" borderId="4">
      <alignment horizontal="right" vertical="center"/>
    </xf>
    <xf numFmtId="0" fontId="1" fillId="0" borderId="1">
      <alignment horizontal="center" vertical="center"/>
    </xf>
  </cellStyleXfs>
  <cellXfs count="43">
    <xf numFmtId="0" fontId="0" fillId="0" borderId="0" xfId="0"/>
    <xf numFmtId="0" fontId="0" fillId="0" borderId="0" xfId="0"/>
    <xf numFmtId="0" fontId="0" fillId="3" borderId="6" xfId="0" applyFill="1" applyBorder="1" applyAlignment="1">
      <alignment horizontal="left"/>
    </xf>
    <xf numFmtId="4" fontId="0" fillId="3" borderId="8" xfId="0" applyNumberFormat="1" applyFill="1" applyBorder="1"/>
    <xf numFmtId="4" fontId="0" fillId="3" borderId="7" xfId="0" applyNumberFormat="1" applyFill="1" applyBorder="1"/>
    <xf numFmtId="0" fontId="0" fillId="4" borderId="6" xfId="0" applyFill="1" applyBorder="1" applyAlignment="1">
      <alignment horizontal="left"/>
    </xf>
    <xf numFmtId="4" fontId="0" fillId="4" borderId="0" xfId="0" applyNumberFormat="1" applyFill="1"/>
    <xf numFmtId="0" fontId="0" fillId="2" borderId="0" xfId="0" applyFill="1" applyBorder="1" applyAlignment="1">
      <alignment horizontal="left"/>
    </xf>
    <xf numFmtId="4" fontId="0" fillId="2" borderId="0" xfId="0" applyNumberFormat="1" applyFill="1"/>
    <xf numFmtId="0" fontId="0" fillId="4" borderId="5" xfId="0" applyFill="1" applyBorder="1" applyAlignment="1">
      <alignment horizontal="left"/>
    </xf>
    <xf numFmtId="0" fontId="3" fillId="0" borderId="0" xfId="0" applyFont="1"/>
    <xf numFmtId="0" fontId="0" fillId="0" borderId="9" xfId="0" applyBorder="1"/>
    <xf numFmtId="4" fontId="0" fillId="4" borderId="9" xfId="0" applyNumberFormat="1" applyFill="1" applyBorder="1"/>
    <xf numFmtId="4" fontId="0" fillId="4" borderId="10" xfId="0" applyNumberFormat="1" applyFill="1" applyBorder="1"/>
    <xf numFmtId="4" fontId="0" fillId="4" borderId="11" xfId="0" applyNumberFormat="1" applyFill="1" applyBorder="1"/>
    <xf numFmtId="4" fontId="0" fillId="3" borderId="12" xfId="0" applyNumberFormat="1" applyFill="1" applyBorder="1"/>
    <xf numFmtId="4" fontId="0" fillId="3" borderId="13" xfId="0" applyNumberFormat="1" applyFill="1" applyBorder="1"/>
    <xf numFmtId="4" fontId="0" fillId="3" borderId="14" xfId="0" applyNumberFormat="1" applyFill="1" applyBorder="1"/>
    <xf numFmtId="4" fontId="0" fillId="3" borderId="15" xfId="0" applyNumberFormat="1" applyFill="1" applyBorder="1"/>
    <xf numFmtId="4" fontId="0" fillId="3" borderId="16" xfId="0" applyNumberFormat="1" applyFill="1" applyBorder="1"/>
    <xf numFmtId="4" fontId="0" fillId="3" borderId="17" xfId="0" applyNumberFormat="1" applyFill="1" applyBorder="1"/>
    <xf numFmtId="4" fontId="0" fillId="3" borderId="18" xfId="0" applyNumberFormat="1" applyFill="1" applyBorder="1"/>
    <xf numFmtId="4" fontId="0" fillId="3" borderId="19" xfId="0" applyNumberFormat="1" applyFill="1" applyBorder="1"/>
    <xf numFmtId="4" fontId="0" fillId="4" borderId="12" xfId="0" applyNumberFormat="1" applyFill="1" applyBorder="1"/>
    <xf numFmtId="4" fontId="0" fillId="4" borderId="13" xfId="0" applyNumberFormat="1" applyFill="1" applyBorder="1"/>
    <xf numFmtId="4" fontId="0" fillId="4" borderId="14" xfId="0" applyNumberFormat="1" applyFill="1" applyBorder="1"/>
    <xf numFmtId="4" fontId="0" fillId="4" borderId="20" xfId="0" applyNumberFormat="1" applyFill="1" applyBorder="1"/>
    <xf numFmtId="4" fontId="0" fillId="4" borderId="0" xfId="0" applyNumberFormat="1" applyFill="1" applyBorder="1"/>
    <xf numFmtId="4" fontId="0" fillId="4" borderId="21" xfId="0" applyNumberFormat="1" applyFill="1" applyBorder="1"/>
    <xf numFmtId="4" fontId="0" fillId="4" borderId="22" xfId="0" applyNumberFormat="1" applyFill="1" applyBorder="1"/>
    <xf numFmtId="4" fontId="0" fillId="4" borderId="23" xfId="0" applyNumberFormat="1" applyFill="1" applyBorder="1"/>
    <xf numFmtId="4" fontId="0" fillId="4" borderId="24" xfId="0" applyNumberFormat="1" applyFill="1" applyBorder="1"/>
    <xf numFmtId="4" fontId="0" fillId="2" borderId="12" xfId="0" applyNumberFormat="1" applyFill="1" applyBorder="1"/>
    <xf numFmtId="4" fontId="0" fillId="2" borderId="13" xfId="0" applyNumberFormat="1" applyFill="1" applyBorder="1"/>
    <xf numFmtId="4" fontId="0" fillId="2" borderId="14" xfId="0" applyNumberFormat="1" applyFill="1" applyBorder="1"/>
    <xf numFmtId="4" fontId="0" fillId="2" borderId="22" xfId="0" applyNumberFormat="1" applyFill="1" applyBorder="1"/>
    <xf numFmtId="4" fontId="0" fillId="2" borderId="23" xfId="0" applyNumberFormat="1" applyFill="1" applyBorder="1"/>
    <xf numFmtId="4" fontId="0" fillId="2" borderId="24" xfId="0" applyNumberFormat="1" applyFill="1" applyBorder="1"/>
    <xf numFmtId="0" fontId="4" fillId="0" borderId="0" xfId="0" applyFont="1"/>
    <xf numFmtId="3" fontId="0" fillId="0" borderId="0" xfId="0" applyNumberFormat="1"/>
    <xf numFmtId="0" fontId="5" fillId="5" borderId="0" xfId="0" applyFont="1" applyFill="1"/>
    <xf numFmtId="3" fontId="5" fillId="5" borderId="0" xfId="0" applyNumberFormat="1" applyFont="1" applyFill="1"/>
    <xf numFmtId="0" fontId="3" fillId="5" borderId="0" xfId="0" applyFont="1" applyFill="1"/>
  </cellXfs>
  <cellStyles count="7">
    <cellStyle name="CFM Drill Column" xfId="3" xr:uid="{00000000-0005-0000-0000-000003000000}"/>
    <cellStyle name="CFM Drill Row" xfId="4" xr:uid="{00000000-0005-0000-0000-000004000000}"/>
    <cellStyle name="CFM Choice" xfId="1" xr:uid="{00000000-0005-0000-0000-000001000000}"/>
    <cellStyle name="CFM Choice 2" xfId="6" xr:uid="{00000000-0005-0000-0000-000006000000}"/>
    <cellStyle name="CFM Run" xfId="2" xr:uid="{00000000-0005-0000-0000-000002000000}"/>
    <cellStyle name="CFM Value" xfId="5" xr:uid="{00000000-0005-0000-0000-000005000000}"/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00"/>
  <sheetViews>
    <sheetView workbookViewId="0">
      <selection activeCell="B1" sqref="B1"/>
    </sheetView>
  </sheetViews>
  <sheetFormatPr defaultRowHeight="15" x14ac:dyDescent="0.25"/>
  <cols>
    <col min="1" max="1" width="19" customWidth="1"/>
    <col min="2" max="2" width="45.28515625" customWidth="1"/>
    <col min="3" max="3" width="32.85546875" customWidth="1"/>
  </cols>
  <sheetData>
    <row r="1" spans="1:3" x14ac:dyDescent="0.25">
      <c r="A1" t="e">
        <f t="array" aca="1" ref="A1:A113" ca="1">SQL.DATAE(0,"Server=VMDB14;Database=DatovySklad;User Id=Sefima;Password =#S25hVmVzMjAxOA==#","select sal from medixoperace group by sal order  by sal")</f>
        <v>#NAME?</v>
      </c>
      <c r="B1" t="e">
        <f t="array" aca="1" ref="B1:B113" ca="1">SQL.DATAE(0,"Server=VMDB14;Database=DatovySklad;User Id=Sefima;Password =#S25hVmVzMjAxOA==#","select operujicioddeleni from medixoperace group by operujicioddeleni order by operujicioddeleni")</f>
        <v>#NAME?</v>
      </c>
      <c r="C1" t="e">
        <f t="array" aca="1" ref="C1:C1500" ca="1">SQL.DATAE(0,"Server=VMDB14;Database=DatovySklad;User Id=Sefima;Password =#S25hVmVzMjAxOA==#","select typoperace from medixoperace group by typoperace order by typoperace")</f>
        <v>#NAME?</v>
      </c>
    </row>
    <row r="2" spans="1:3" x14ac:dyDescent="0.25">
      <c r="A2" t="e">
        <f ca="1"/>
        <v>#NAME?</v>
      </c>
      <c r="B2" t="e">
        <f ca="1"/>
        <v>#NAME?</v>
      </c>
      <c r="C2" t="e">
        <f ca="1"/>
        <v>#NAME?</v>
      </c>
    </row>
    <row r="3" spans="1:3" x14ac:dyDescent="0.25">
      <c r="A3" t="e">
        <f ca="1"/>
        <v>#NAME?</v>
      </c>
      <c r="B3" t="e">
        <f ca="1"/>
        <v>#NAME?</v>
      </c>
      <c r="C3" t="e">
        <f ca="1"/>
        <v>#NAME?</v>
      </c>
    </row>
    <row r="4" spans="1:3" x14ac:dyDescent="0.25">
      <c r="A4" t="e">
        <f ca="1"/>
        <v>#NAME?</v>
      </c>
      <c r="B4" t="e">
        <f ca="1"/>
        <v>#NAME?</v>
      </c>
      <c r="C4" t="e">
        <f ca="1"/>
        <v>#NAME?</v>
      </c>
    </row>
    <row r="5" spans="1:3" x14ac:dyDescent="0.25">
      <c r="A5" t="e">
        <f ca="1"/>
        <v>#NAME?</v>
      </c>
      <c r="B5" t="e">
        <f ca="1"/>
        <v>#NAME?</v>
      </c>
      <c r="C5" t="e">
        <f ca="1"/>
        <v>#NAME?</v>
      </c>
    </row>
    <row r="6" spans="1:3" x14ac:dyDescent="0.25">
      <c r="A6" t="e">
        <f ca="1"/>
        <v>#NAME?</v>
      </c>
      <c r="B6" t="e">
        <f ca="1"/>
        <v>#NAME?</v>
      </c>
      <c r="C6" t="e">
        <f ca="1"/>
        <v>#NAME?</v>
      </c>
    </row>
    <row r="7" spans="1:3" x14ac:dyDescent="0.25">
      <c r="A7" t="e">
        <f ca="1"/>
        <v>#NAME?</v>
      </c>
      <c r="B7" t="e">
        <f ca="1"/>
        <v>#NAME?</v>
      </c>
      <c r="C7" t="e">
        <f ca="1"/>
        <v>#NAME?</v>
      </c>
    </row>
    <row r="8" spans="1:3" x14ac:dyDescent="0.25">
      <c r="A8" t="e">
        <f ca="1"/>
        <v>#NAME?</v>
      </c>
      <c r="B8" t="e">
        <f ca="1"/>
        <v>#NAME?</v>
      </c>
      <c r="C8" t="e">
        <f ca="1"/>
        <v>#NAME?</v>
      </c>
    </row>
    <row r="9" spans="1:3" x14ac:dyDescent="0.25">
      <c r="A9" t="e">
        <f ca="1"/>
        <v>#NAME?</v>
      </c>
      <c r="B9" t="e">
        <f ca="1"/>
        <v>#NAME?</v>
      </c>
      <c r="C9" t="e">
        <f ca="1"/>
        <v>#NAME?</v>
      </c>
    </row>
    <row r="10" spans="1:3" x14ac:dyDescent="0.25">
      <c r="A10" t="e">
        <f ca="1"/>
        <v>#NAME?</v>
      </c>
      <c r="B10" t="e">
        <f ca="1"/>
        <v>#NAME?</v>
      </c>
      <c r="C10" t="e">
        <f ca="1"/>
        <v>#NAME?</v>
      </c>
    </row>
    <row r="11" spans="1:3" x14ac:dyDescent="0.25">
      <c r="A11" t="e">
        <f ca="1"/>
        <v>#NAME?</v>
      </c>
      <c r="B11" t="e">
        <f ca="1"/>
        <v>#NAME?</v>
      </c>
      <c r="C11" t="e">
        <f ca="1"/>
        <v>#NAME?</v>
      </c>
    </row>
    <row r="12" spans="1:3" x14ac:dyDescent="0.25">
      <c r="A12" t="e">
        <f ca="1"/>
        <v>#NAME?</v>
      </c>
      <c r="B12" t="e">
        <f ca="1"/>
        <v>#NAME?</v>
      </c>
      <c r="C12" t="e">
        <f ca="1"/>
        <v>#NAME?</v>
      </c>
    </row>
    <row r="13" spans="1:3" x14ac:dyDescent="0.25">
      <c r="A13" t="e">
        <f ca="1"/>
        <v>#NAME?</v>
      </c>
      <c r="B13" t="e">
        <f ca="1"/>
        <v>#NAME?</v>
      </c>
      <c r="C13" t="e">
        <f ca="1"/>
        <v>#NAME?</v>
      </c>
    </row>
    <row r="14" spans="1:3" x14ac:dyDescent="0.25">
      <c r="A14" t="e">
        <f ca="1"/>
        <v>#NAME?</v>
      </c>
      <c r="B14" t="e">
        <f ca="1"/>
        <v>#NAME?</v>
      </c>
      <c r="C14" t="e">
        <f ca="1"/>
        <v>#NAME?</v>
      </c>
    </row>
    <row r="15" spans="1:3" x14ac:dyDescent="0.25">
      <c r="A15" t="e">
        <f ca="1"/>
        <v>#NAME?</v>
      </c>
      <c r="B15" t="e">
        <f ca="1"/>
        <v>#NAME?</v>
      </c>
      <c r="C15" t="e">
        <f ca="1"/>
        <v>#NAME?</v>
      </c>
    </row>
    <row r="16" spans="1:3" x14ac:dyDescent="0.25">
      <c r="A16" t="e">
        <f ca="1"/>
        <v>#NAME?</v>
      </c>
      <c r="B16" t="e">
        <f ca="1"/>
        <v>#NAME?</v>
      </c>
      <c r="C16" t="e">
        <f ca="1"/>
        <v>#NAME?</v>
      </c>
    </row>
    <row r="17" spans="1:3" x14ac:dyDescent="0.25">
      <c r="A17" t="e">
        <f ca="1"/>
        <v>#NAME?</v>
      </c>
      <c r="B17" t="e">
        <f ca="1"/>
        <v>#NAME?</v>
      </c>
      <c r="C17" t="e">
        <f ca="1"/>
        <v>#NAME?</v>
      </c>
    </row>
    <row r="18" spans="1:3" x14ac:dyDescent="0.25">
      <c r="A18" t="e">
        <f ca="1"/>
        <v>#NAME?</v>
      </c>
      <c r="B18" t="e">
        <f ca="1"/>
        <v>#NAME?</v>
      </c>
      <c r="C18" t="e">
        <f ca="1"/>
        <v>#NAME?</v>
      </c>
    </row>
    <row r="19" spans="1:3" x14ac:dyDescent="0.25">
      <c r="A19" t="e">
        <f ca="1"/>
        <v>#NAME?</v>
      </c>
      <c r="B19" t="e">
        <f ca="1"/>
        <v>#NAME?</v>
      </c>
      <c r="C19" t="e">
        <f ca="1"/>
        <v>#NAME?</v>
      </c>
    </row>
    <row r="20" spans="1:3" x14ac:dyDescent="0.25">
      <c r="A20" t="e">
        <f ca="1"/>
        <v>#NAME?</v>
      </c>
      <c r="B20" t="e">
        <f ca="1"/>
        <v>#NAME?</v>
      </c>
      <c r="C20" t="e">
        <f ca="1"/>
        <v>#NAME?</v>
      </c>
    </row>
    <row r="21" spans="1:3" x14ac:dyDescent="0.25">
      <c r="A21" t="e">
        <f ca="1"/>
        <v>#NAME?</v>
      </c>
      <c r="B21" t="e">
        <f ca="1"/>
        <v>#NAME?</v>
      </c>
      <c r="C21" t="e">
        <f ca="1"/>
        <v>#NAME?</v>
      </c>
    </row>
    <row r="22" spans="1:3" x14ac:dyDescent="0.25">
      <c r="A22" t="e">
        <f ca="1"/>
        <v>#NAME?</v>
      </c>
      <c r="B22" t="e">
        <f ca="1"/>
        <v>#NAME?</v>
      </c>
      <c r="C22" t="e">
        <f ca="1"/>
        <v>#NAME?</v>
      </c>
    </row>
    <row r="23" spans="1:3" x14ac:dyDescent="0.25">
      <c r="A23" t="e">
        <f ca="1"/>
        <v>#NAME?</v>
      </c>
      <c r="B23" t="e">
        <f ca="1"/>
        <v>#NAME?</v>
      </c>
      <c r="C23" t="e">
        <f ca="1"/>
        <v>#NAME?</v>
      </c>
    </row>
    <row r="24" spans="1:3" x14ac:dyDescent="0.25">
      <c r="A24" t="e">
        <f ca="1"/>
        <v>#NAME?</v>
      </c>
      <c r="B24" t="e">
        <f ca="1"/>
        <v>#NAME?</v>
      </c>
      <c r="C24" t="e">
        <f ca="1"/>
        <v>#NAME?</v>
      </c>
    </row>
    <row r="25" spans="1:3" x14ac:dyDescent="0.25">
      <c r="A25" t="e">
        <f ca="1"/>
        <v>#NAME?</v>
      </c>
      <c r="B25" t="e">
        <f ca="1"/>
        <v>#NAME?</v>
      </c>
      <c r="C25" t="e">
        <f ca="1"/>
        <v>#NAME?</v>
      </c>
    </row>
    <row r="26" spans="1:3" x14ac:dyDescent="0.25">
      <c r="A26" t="e">
        <f ca="1"/>
        <v>#NAME?</v>
      </c>
      <c r="B26" t="e">
        <f ca="1"/>
        <v>#NAME?</v>
      </c>
      <c r="C26" t="e">
        <f ca="1"/>
        <v>#NAME?</v>
      </c>
    </row>
    <row r="27" spans="1:3" x14ac:dyDescent="0.25">
      <c r="A27" t="e">
        <f ca="1"/>
        <v>#NAME?</v>
      </c>
      <c r="B27" t="e">
        <f ca="1"/>
        <v>#NAME?</v>
      </c>
      <c r="C27" t="e">
        <f ca="1"/>
        <v>#NAME?</v>
      </c>
    </row>
    <row r="28" spans="1:3" x14ac:dyDescent="0.25">
      <c r="A28" t="e">
        <f ca="1"/>
        <v>#NAME?</v>
      </c>
      <c r="B28" t="e">
        <f ca="1"/>
        <v>#NAME?</v>
      </c>
      <c r="C28" t="e">
        <f ca="1"/>
        <v>#NAME?</v>
      </c>
    </row>
    <row r="29" spans="1:3" x14ac:dyDescent="0.25">
      <c r="A29" t="e">
        <f ca="1"/>
        <v>#NAME?</v>
      </c>
      <c r="B29" t="e">
        <f ca="1"/>
        <v>#NAME?</v>
      </c>
      <c r="C29" t="e">
        <f ca="1"/>
        <v>#NAME?</v>
      </c>
    </row>
    <row r="30" spans="1:3" x14ac:dyDescent="0.25">
      <c r="A30" t="e">
        <f ca="1"/>
        <v>#NAME?</v>
      </c>
      <c r="B30" t="e">
        <f ca="1"/>
        <v>#NAME?</v>
      </c>
      <c r="C30" t="e">
        <f ca="1"/>
        <v>#NAME?</v>
      </c>
    </row>
    <row r="31" spans="1:3" x14ac:dyDescent="0.25">
      <c r="A31" t="e">
        <f ca="1"/>
        <v>#NAME?</v>
      </c>
      <c r="B31" t="e">
        <f ca="1"/>
        <v>#NAME?</v>
      </c>
      <c r="C31" t="e">
        <f ca="1"/>
        <v>#NAME?</v>
      </c>
    </row>
    <row r="32" spans="1:3" x14ac:dyDescent="0.25">
      <c r="A32" t="e">
        <f ca="1"/>
        <v>#NAME?</v>
      </c>
      <c r="B32" t="e">
        <f ca="1"/>
        <v>#NAME?</v>
      </c>
      <c r="C32" t="e">
        <f ca="1"/>
        <v>#NAME?</v>
      </c>
    </row>
    <row r="33" spans="1:3" x14ac:dyDescent="0.25">
      <c r="A33" t="e">
        <f ca="1"/>
        <v>#NAME?</v>
      </c>
      <c r="B33" t="e">
        <f ca="1"/>
        <v>#NAME?</v>
      </c>
      <c r="C33" t="e">
        <f ca="1"/>
        <v>#NAME?</v>
      </c>
    </row>
    <row r="34" spans="1:3" x14ac:dyDescent="0.25">
      <c r="A34" t="e">
        <f ca="1"/>
        <v>#NAME?</v>
      </c>
      <c r="B34" t="e">
        <f ca="1"/>
        <v>#NAME?</v>
      </c>
      <c r="C34" t="e">
        <f ca="1"/>
        <v>#NAME?</v>
      </c>
    </row>
    <row r="35" spans="1:3" x14ac:dyDescent="0.25">
      <c r="A35" t="e">
        <f ca="1"/>
        <v>#NAME?</v>
      </c>
      <c r="B35" t="e">
        <f ca="1"/>
        <v>#NAME?</v>
      </c>
      <c r="C35" t="e">
        <f ca="1"/>
        <v>#NAME?</v>
      </c>
    </row>
    <row r="36" spans="1:3" x14ac:dyDescent="0.25">
      <c r="A36" t="e">
        <f ca="1"/>
        <v>#NAME?</v>
      </c>
      <c r="B36" t="e">
        <f ca="1"/>
        <v>#NAME?</v>
      </c>
      <c r="C36" t="e">
        <f ca="1"/>
        <v>#NAME?</v>
      </c>
    </row>
    <row r="37" spans="1:3" x14ac:dyDescent="0.25">
      <c r="A37" t="e">
        <f ca="1"/>
        <v>#NAME?</v>
      </c>
      <c r="B37" t="e">
        <f ca="1"/>
        <v>#NAME?</v>
      </c>
      <c r="C37" t="e">
        <f ca="1"/>
        <v>#NAME?</v>
      </c>
    </row>
    <row r="38" spans="1:3" x14ac:dyDescent="0.25">
      <c r="A38" t="e">
        <f ca="1"/>
        <v>#NAME?</v>
      </c>
      <c r="B38" t="e">
        <f ca="1"/>
        <v>#NAME?</v>
      </c>
      <c r="C38" t="e">
        <f ca="1"/>
        <v>#NAME?</v>
      </c>
    </row>
    <row r="39" spans="1:3" x14ac:dyDescent="0.25">
      <c r="A39" t="e">
        <f ca="1"/>
        <v>#NAME?</v>
      </c>
      <c r="B39" t="e">
        <f ca="1"/>
        <v>#NAME?</v>
      </c>
      <c r="C39" t="e">
        <f ca="1"/>
        <v>#NAME?</v>
      </c>
    </row>
    <row r="40" spans="1:3" x14ac:dyDescent="0.25">
      <c r="A40" t="e">
        <f ca="1"/>
        <v>#NAME?</v>
      </c>
      <c r="B40" t="e">
        <f ca="1"/>
        <v>#NAME?</v>
      </c>
      <c r="C40" t="e">
        <f ca="1"/>
        <v>#NAME?</v>
      </c>
    </row>
    <row r="41" spans="1:3" x14ac:dyDescent="0.25">
      <c r="A41" t="e">
        <f ca="1"/>
        <v>#NAME?</v>
      </c>
      <c r="B41" t="e">
        <f ca="1"/>
        <v>#NAME?</v>
      </c>
      <c r="C41" t="e">
        <f ca="1"/>
        <v>#NAME?</v>
      </c>
    </row>
    <row r="42" spans="1:3" x14ac:dyDescent="0.25">
      <c r="A42" t="e">
        <f ca="1"/>
        <v>#NAME?</v>
      </c>
      <c r="B42" t="e">
        <f ca="1"/>
        <v>#NAME?</v>
      </c>
      <c r="C42" t="e">
        <f ca="1"/>
        <v>#NAME?</v>
      </c>
    </row>
    <row r="43" spans="1:3" x14ac:dyDescent="0.25">
      <c r="A43" t="e">
        <f ca="1"/>
        <v>#NAME?</v>
      </c>
      <c r="B43" t="e">
        <f ca="1"/>
        <v>#NAME?</v>
      </c>
      <c r="C43" t="e">
        <f ca="1"/>
        <v>#NAME?</v>
      </c>
    </row>
    <row r="44" spans="1:3" x14ac:dyDescent="0.25">
      <c r="A44" t="e">
        <f ca="1"/>
        <v>#NAME?</v>
      </c>
      <c r="B44" t="e">
        <f ca="1"/>
        <v>#NAME?</v>
      </c>
      <c r="C44" t="e">
        <f ca="1"/>
        <v>#NAME?</v>
      </c>
    </row>
    <row r="45" spans="1:3" x14ac:dyDescent="0.25">
      <c r="A45" t="e">
        <f ca="1"/>
        <v>#NAME?</v>
      </c>
      <c r="B45" t="e">
        <f ca="1"/>
        <v>#NAME?</v>
      </c>
      <c r="C45" t="e">
        <f ca="1"/>
        <v>#NAME?</v>
      </c>
    </row>
    <row r="46" spans="1:3" x14ac:dyDescent="0.25">
      <c r="A46" t="e">
        <f ca="1"/>
        <v>#NAME?</v>
      </c>
      <c r="B46" t="e">
        <f ca="1"/>
        <v>#NAME?</v>
      </c>
      <c r="C46" t="e">
        <f ca="1"/>
        <v>#NAME?</v>
      </c>
    </row>
    <row r="47" spans="1:3" x14ac:dyDescent="0.25">
      <c r="A47" t="e">
        <f ca="1"/>
        <v>#NAME?</v>
      </c>
      <c r="B47" t="e">
        <f ca="1"/>
        <v>#NAME?</v>
      </c>
      <c r="C47" t="e">
        <f ca="1"/>
        <v>#NAME?</v>
      </c>
    </row>
    <row r="48" spans="1:3" x14ac:dyDescent="0.25">
      <c r="A48" t="e">
        <f ca="1"/>
        <v>#NAME?</v>
      </c>
      <c r="B48" t="e">
        <f ca="1"/>
        <v>#NAME?</v>
      </c>
      <c r="C48" t="e">
        <f ca="1"/>
        <v>#NAME?</v>
      </c>
    </row>
    <row r="49" spans="1:3" x14ac:dyDescent="0.25">
      <c r="A49" t="e">
        <f ca="1"/>
        <v>#NAME?</v>
      </c>
      <c r="B49" t="e">
        <f ca="1"/>
        <v>#NAME?</v>
      </c>
      <c r="C49" t="e">
        <f ca="1"/>
        <v>#NAME?</v>
      </c>
    </row>
    <row r="50" spans="1:3" x14ac:dyDescent="0.25">
      <c r="A50" t="e">
        <f ca="1"/>
        <v>#NAME?</v>
      </c>
      <c r="B50" t="e">
        <f ca="1"/>
        <v>#NAME?</v>
      </c>
      <c r="C50" t="e">
        <f ca="1"/>
        <v>#NAME?</v>
      </c>
    </row>
    <row r="51" spans="1:3" x14ac:dyDescent="0.25">
      <c r="A51" t="e">
        <f ca="1"/>
        <v>#NAME?</v>
      </c>
      <c r="B51" t="e">
        <f ca="1"/>
        <v>#NAME?</v>
      </c>
      <c r="C51" t="e">
        <f ca="1"/>
        <v>#NAME?</v>
      </c>
    </row>
    <row r="52" spans="1:3" x14ac:dyDescent="0.25">
      <c r="A52" t="e">
        <f ca="1"/>
        <v>#NAME?</v>
      </c>
      <c r="B52" t="e">
        <f ca="1"/>
        <v>#NAME?</v>
      </c>
      <c r="C52" t="e">
        <f ca="1"/>
        <v>#NAME?</v>
      </c>
    </row>
    <row r="53" spans="1:3" x14ac:dyDescent="0.25">
      <c r="A53" t="e">
        <f ca="1"/>
        <v>#NAME?</v>
      </c>
      <c r="B53" t="e">
        <f ca="1"/>
        <v>#NAME?</v>
      </c>
      <c r="C53" t="e">
        <f ca="1"/>
        <v>#NAME?</v>
      </c>
    </row>
    <row r="54" spans="1:3" x14ac:dyDescent="0.25">
      <c r="A54" t="e">
        <f ca="1"/>
        <v>#NAME?</v>
      </c>
      <c r="B54" t="e">
        <f ca="1"/>
        <v>#NAME?</v>
      </c>
      <c r="C54" t="e">
        <f ca="1"/>
        <v>#NAME?</v>
      </c>
    </row>
    <row r="55" spans="1:3" x14ac:dyDescent="0.25">
      <c r="A55" t="e">
        <f ca="1"/>
        <v>#NAME?</v>
      </c>
      <c r="B55" t="e">
        <f ca="1"/>
        <v>#NAME?</v>
      </c>
      <c r="C55" t="e">
        <f ca="1"/>
        <v>#NAME?</v>
      </c>
    </row>
    <row r="56" spans="1:3" x14ac:dyDescent="0.25">
      <c r="A56" t="e">
        <f ca="1"/>
        <v>#NAME?</v>
      </c>
      <c r="B56" t="e">
        <f ca="1"/>
        <v>#NAME?</v>
      </c>
      <c r="C56" t="e">
        <f ca="1"/>
        <v>#NAME?</v>
      </c>
    </row>
    <row r="57" spans="1:3" x14ac:dyDescent="0.25">
      <c r="A57" t="e">
        <f ca="1"/>
        <v>#NAME?</v>
      </c>
      <c r="B57" t="e">
        <f ca="1"/>
        <v>#NAME?</v>
      </c>
      <c r="C57" t="e">
        <f ca="1"/>
        <v>#NAME?</v>
      </c>
    </row>
    <row r="58" spans="1:3" x14ac:dyDescent="0.25">
      <c r="A58" t="e">
        <f ca="1"/>
        <v>#NAME?</v>
      </c>
      <c r="B58" t="e">
        <f ca="1"/>
        <v>#NAME?</v>
      </c>
      <c r="C58" t="e">
        <f ca="1"/>
        <v>#NAME?</v>
      </c>
    </row>
    <row r="59" spans="1:3" x14ac:dyDescent="0.25">
      <c r="A59" t="e">
        <f ca="1"/>
        <v>#NAME?</v>
      </c>
      <c r="B59" t="e">
        <f ca="1"/>
        <v>#NAME?</v>
      </c>
      <c r="C59" t="e">
        <f ca="1"/>
        <v>#NAME?</v>
      </c>
    </row>
    <row r="60" spans="1:3" x14ac:dyDescent="0.25">
      <c r="A60" t="e">
        <f ca="1"/>
        <v>#NAME?</v>
      </c>
      <c r="B60" t="e">
        <f ca="1"/>
        <v>#NAME?</v>
      </c>
      <c r="C60" t="e">
        <f ca="1"/>
        <v>#NAME?</v>
      </c>
    </row>
    <row r="61" spans="1:3" x14ac:dyDescent="0.25">
      <c r="A61" t="e">
        <f ca="1"/>
        <v>#NAME?</v>
      </c>
      <c r="B61" t="e">
        <f ca="1"/>
        <v>#NAME?</v>
      </c>
      <c r="C61" t="e">
        <f ca="1"/>
        <v>#NAME?</v>
      </c>
    </row>
    <row r="62" spans="1:3" x14ac:dyDescent="0.25">
      <c r="A62" t="e">
        <f ca="1"/>
        <v>#NAME?</v>
      </c>
      <c r="B62" t="e">
        <f ca="1"/>
        <v>#NAME?</v>
      </c>
      <c r="C62" t="e">
        <f ca="1"/>
        <v>#NAME?</v>
      </c>
    </row>
    <row r="63" spans="1:3" x14ac:dyDescent="0.25">
      <c r="A63" t="e">
        <f ca="1"/>
        <v>#NAME?</v>
      </c>
      <c r="B63" t="e">
        <f ca="1"/>
        <v>#NAME?</v>
      </c>
      <c r="C63" t="e">
        <f ca="1"/>
        <v>#NAME?</v>
      </c>
    </row>
    <row r="64" spans="1:3" x14ac:dyDescent="0.25">
      <c r="A64" t="e">
        <f ca="1"/>
        <v>#NAME?</v>
      </c>
      <c r="B64" t="e">
        <f ca="1"/>
        <v>#NAME?</v>
      </c>
      <c r="C64" t="e">
        <f ca="1"/>
        <v>#NAME?</v>
      </c>
    </row>
    <row r="65" spans="1:3" x14ac:dyDescent="0.25">
      <c r="A65" t="e">
        <f ca="1"/>
        <v>#NAME?</v>
      </c>
      <c r="B65" t="e">
        <f ca="1"/>
        <v>#NAME?</v>
      </c>
      <c r="C65" t="e">
        <f ca="1"/>
        <v>#NAME?</v>
      </c>
    </row>
    <row r="66" spans="1:3" x14ac:dyDescent="0.25">
      <c r="A66" t="e">
        <f ca="1"/>
        <v>#NAME?</v>
      </c>
      <c r="B66" t="e">
        <f ca="1"/>
        <v>#NAME?</v>
      </c>
      <c r="C66" t="e">
        <f ca="1"/>
        <v>#NAME?</v>
      </c>
    </row>
    <row r="67" spans="1:3" x14ac:dyDescent="0.25">
      <c r="A67" t="e">
        <f ca="1"/>
        <v>#NAME?</v>
      </c>
      <c r="B67" t="e">
        <f ca="1"/>
        <v>#NAME?</v>
      </c>
      <c r="C67" t="e">
        <f ca="1"/>
        <v>#NAME?</v>
      </c>
    </row>
    <row r="68" spans="1:3" x14ac:dyDescent="0.25">
      <c r="A68" t="e">
        <f ca="1"/>
        <v>#NAME?</v>
      </c>
      <c r="B68" t="e">
        <f ca="1"/>
        <v>#NAME?</v>
      </c>
      <c r="C68" t="e">
        <f ca="1"/>
        <v>#NAME?</v>
      </c>
    </row>
    <row r="69" spans="1:3" x14ac:dyDescent="0.25">
      <c r="A69" t="e">
        <f ca="1"/>
        <v>#NAME?</v>
      </c>
      <c r="B69" t="e">
        <f ca="1"/>
        <v>#NAME?</v>
      </c>
      <c r="C69" t="e">
        <f ca="1"/>
        <v>#NAME?</v>
      </c>
    </row>
    <row r="70" spans="1:3" x14ac:dyDescent="0.25">
      <c r="A70" t="e">
        <f ca="1"/>
        <v>#NAME?</v>
      </c>
      <c r="B70" t="e">
        <f ca="1"/>
        <v>#NAME?</v>
      </c>
      <c r="C70" t="e">
        <f ca="1"/>
        <v>#NAME?</v>
      </c>
    </row>
    <row r="71" spans="1:3" x14ac:dyDescent="0.25">
      <c r="A71" t="e">
        <f ca="1"/>
        <v>#NAME?</v>
      </c>
      <c r="B71" t="e">
        <f ca="1"/>
        <v>#NAME?</v>
      </c>
      <c r="C71" t="e">
        <f ca="1"/>
        <v>#NAME?</v>
      </c>
    </row>
    <row r="72" spans="1:3" x14ac:dyDescent="0.25">
      <c r="A72" t="e">
        <f ca="1"/>
        <v>#NAME?</v>
      </c>
      <c r="B72" t="e">
        <f ca="1"/>
        <v>#NAME?</v>
      </c>
      <c r="C72" t="e">
        <f ca="1"/>
        <v>#NAME?</v>
      </c>
    </row>
    <row r="73" spans="1:3" x14ac:dyDescent="0.25">
      <c r="A73" t="e">
        <f ca="1"/>
        <v>#NAME?</v>
      </c>
      <c r="B73" t="e">
        <f ca="1"/>
        <v>#NAME?</v>
      </c>
      <c r="C73" t="e">
        <f ca="1"/>
        <v>#NAME?</v>
      </c>
    </row>
    <row r="74" spans="1:3" x14ac:dyDescent="0.25">
      <c r="A74" t="e">
        <f ca="1"/>
        <v>#NAME?</v>
      </c>
      <c r="B74" t="e">
        <f ca="1"/>
        <v>#NAME?</v>
      </c>
      <c r="C74" t="e">
        <f ca="1"/>
        <v>#NAME?</v>
      </c>
    </row>
    <row r="75" spans="1:3" x14ac:dyDescent="0.25">
      <c r="A75" t="e">
        <f ca="1"/>
        <v>#NAME?</v>
      </c>
      <c r="B75" t="e">
        <f ca="1"/>
        <v>#NAME?</v>
      </c>
      <c r="C75" t="e">
        <f ca="1"/>
        <v>#NAME?</v>
      </c>
    </row>
    <row r="76" spans="1:3" x14ac:dyDescent="0.25">
      <c r="A76" t="e">
        <f ca="1"/>
        <v>#NAME?</v>
      </c>
      <c r="B76" t="e">
        <f ca="1"/>
        <v>#NAME?</v>
      </c>
      <c r="C76" t="e">
        <f ca="1"/>
        <v>#NAME?</v>
      </c>
    </row>
    <row r="77" spans="1:3" x14ac:dyDescent="0.25">
      <c r="A77" t="e">
        <f ca="1"/>
        <v>#NAME?</v>
      </c>
      <c r="B77" t="e">
        <f ca="1"/>
        <v>#NAME?</v>
      </c>
      <c r="C77" t="e">
        <f ca="1"/>
        <v>#NAME?</v>
      </c>
    </row>
    <row r="78" spans="1:3" x14ac:dyDescent="0.25">
      <c r="A78" t="e">
        <f ca="1"/>
        <v>#NAME?</v>
      </c>
      <c r="B78" t="e">
        <f ca="1"/>
        <v>#NAME?</v>
      </c>
      <c r="C78" t="e">
        <f ca="1"/>
        <v>#NAME?</v>
      </c>
    </row>
    <row r="79" spans="1:3" x14ac:dyDescent="0.25">
      <c r="A79" t="e">
        <f ca="1"/>
        <v>#NAME?</v>
      </c>
      <c r="B79" t="e">
        <f ca="1"/>
        <v>#NAME?</v>
      </c>
      <c r="C79" t="e">
        <f ca="1"/>
        <v>#NAME?</v>
      </c>
    </row>
    <row r="80" spans="1:3" x14ac:dyDescent="0.25">
      <c r="A80" t="e">
        <f ca="1"/>
        <v>#NAME?</v>
      </c>
      <c r="B80" t="e">
        <f ca="1"/>
        <v>#NAME?</v>
      </c>
      <c r="C80" t="e">
        <f ca="1"/>
        <v>#NAME?</v>
      </c>
    </row>
    <row r="81" spans="1:3" x14ac:dyDescent="0.25">
      <c r="A81" t="e">
        <f ca="1"/>
        <v>#NAME?</v>
      </c>
      <c r="B81" t="e">
        <f ca="1"/>
        <v>#NAME?</v>
      </c>
      <c r="C81" t="e">
        <f ca="1"/>
        <v>#NAME?</v>
      </c>
    </row>
    <row r="82" spans="1:3" x14ac:dyDescent="0.25">
      <c r="A82" t="e">
        <f ca="1"/>
        <v>#NAME?</v>
      </c>
      <c r="B82" t="e">
        <f ca="1"/>
        <v>#NAME?</v>
      </c>
      <c r="C82" t="e">
        <f ca="1"/>
        <v>#NAME?</v>
      </c>
    </row>
    <row r="83" spans="1:3" x14ac:dyDescent="0.25">
      <c r="A83" t="e">
        <f ca="1"/>
        <v>#NAME?</v>
      </c>
      <c r="B83" t="e">
        <f ca="1"/>
        <v>#NAME?</v>
      </c>
      <c r="C83" t="e">
        <f ca="1"/>
        <v>#NAME?</v>
      </c>
    </row>
    <row r="84" spans="1:3" x14ac:dyDescent="0.25">
      <c r="A84" t="e">
        <f ca="1"/>
        <v>#NAME?</v>
      </c>
      <c r="B84" t="e">
        <f ca="1"/>
        <v>#NAME?</v>
      </c>
      <c r="C84" t="e">
        <f ca="1"/>
        <v>#NAME?</v>
      </c>
    </row>
    <row r="85" spans="1:3" x14ac:dyDescent="0.25">
      <c r="A85" t="e">
        <f ca="1"/>
        <v>#NAME?</v>
      </c>
      <c r="B85" t="e">
        <f ca="1"/>
        <v>#NAME?</v>
      </c>
      <c r="C85" t="e">
        <f ca="1"/>
        <v>#NAME?</v>
      </c>
    </row>
    <row r="86" spans="1:3" x14ac:dyDescent="0.25">
      <c r="A86" t="e">
        <f ca="1"/>
        <v>#NAME?</v>
      </c>
      <c r="B86" t="e">
        <f ca="1"/>
        <v>#NAME?</v>
      </c>
      <c r="C86" t="e">
        <f ca="1"/>
        <v>#NAME?</v>
      </c>
    </row>
    <row r="87" spans="1:3" x14ac:dyDescent="0.25">
      <c r="A87" t="e">
        <f ca="1"/>
        <v>#NAME?</v>
      </c>
      <c r="B87" t="e">
        <f ca="1"/>
        <v>#NAME?</v>
      </c>
      <c r="C87" t="e">
        <f ca="1"/>
        <v>#NAME?</v>
      </c>
    </row>
    <row r="88" spans="1:3" x14ac:dyDescent="0.25">
      <c r="A88" t="e">
        <f ca="1"/>
        <v>#NAME?</v>
      </c>
      <c r="B88" t="e">
        <f ca="1"/>
        <v>#NAME?</v>
      </c>
      <c r="C88" t="e">
        <f ca="1"/>
        <v>#NAME?</v>
      </c>
    </row>
    <row r="89" spans="1:3" x14ac:dyDescent="0.25">
      <c r="A89" t="e">
        <f ca="1"/>
        <v>#NAME?</v>
      </c>
      <c r="B89" t="e">
        <f ca="1"/>
        <v>#NAME?</v>
      </c>
      <c r="C89" t="e">
        <f ca="1"/>
        <v>#NAME?</v>
      </c>
    </row>
    <row r="90" spans="1:3" x14ac:dyDescent="0.25">
      <c r="A90" t="e">
        <f ca="1"/>
        <v>#NAME?</v>
      </c>
      <c r="B90" t="e">
        <f ca="1"/>
        <v>#NAME?</v>
      </c>
      <c r="C90" t="e">
        <f ca="1"/>
        <v>#NAME?</v>
      </c>
    </row>
    <row r="91" spans="1:3" x14ac:dyDescent="0.25">
      <c r="A91" t="e">
        <f ca="1"/>
        <v>#NAME?</v>
      </c>
      <c r="B91" t="e">
        <f ca="1"/>
        <v>#NAME?</v>
      </c>
      <c r="C91" t="e">
        <f ca="1"/>
        <v>#NAME?</v>
      </c>
    </row>
    <row r="92" spans="1:3" x14ac:dyDescent="0.25">
      <c r="A92" t="e">
        <f ca="1"/>
        <v>#NAME?</v>
      </c>
      <c r="B92" t="e">
        <f ca="1"/>
        <v>#NAME?</v>
      </c>
      <c r="C92" t="e">
        <f ca="1"/>
        <v>#NAME?</v>
      </c>
    </row>
    <row r="93" spans="1:3" x14ac:dyDescent="0.25">
      <c r="A93" t="e">
        <f ca="1"/>
        <v>#NAME?</v>
      </c>
      <c r="B93" t="e">
        <f ca="1"/>
        <v>#NAME?</v>
      </c>
      <c r="C93" t="e">
        <f ca="1"/>
        <v>#NAME?</v>
      </c>
    </row>
    <row r="94" spans="1:3" x14ac:dyDescent="0.25">
      <c r="A94" t="e">
        <f ca="1"/>
        <v>#NAME?</v>
      </c>
      <c r="B94" t="e">
        <f ca="1"/>
        <v>#NAME?</v>
      </c>
      <c r="C94" t="e">
        <f ca="1"/>
        <v>#NAME?</v>
      </c>
    </row>
    <row r="95" spans="1:3" x14ac:dyDescent="0.25">
      <c r="A95" t="e">
        <f ca="1"/>
        <v>#NAME?</v>
      </c>
      <c r="B95" t="e">
        <f ca="1"/>
        <v>#NAME?</v>
      </c>
      <c r="C95" t="e">
        <f ca="1"/>
        <v>#NAME?</v>
      </c>
    </row>
    <row r="96" spans="1:3" x14ac:dyDescent="0.25">
      <c r="A96" t="e">
        <f ca="1"/>
        <v>#NAME?</v>
      </c>
      <c r="B96" t="e">
        <f ca="1"/>
        <v>#NAME?</v>
      </c>
      <c r="C96" t="e">
        <f ca="1"/>
        <v>#NAME?</v>
      </c>
    </row>
    <row r="97" spans="1:3" x14ac:dyDescent="0.25">
      <c r="A97" t="e">
        <f ca="1"/>
        <v>#NAME?</v>
      </c>
      <c r="B97" t="e">
        <f ca="1"/>
        <v>#NAME?</v>
      </c>
      <c r="C97" t="e">
        <f ca="1"/>
        <v>#NAME?</v>
      </c>
    </row>
    <row r="98" spans="1:3" x14ac:dyDescent="0.25">
      <c r="A98" t="e">
        <f ca="1"/>
        <v>#NAME?</v>
      </c>
      <c r="B98" t="e">
        <f ca="1"/>
        <v>#NAME?</v>
      </c>
      <c r="C98" t="e">
        <f ca="1"/>
        <v>#NAME?</v>
      </c>
    </row>
    <row r="99" spans="1:3" x14ac:dyDescent="0.25">
      <c r="A99" t="e">
        <f ca="1"/>
        <v>#NAME?</v>
      </c>
      <c r="B99" t="e">
        <f ca="1"/>
        <v>#NAME?</v>
      </c>
      <c r="C99" t="e">
        <f ca="1"/>
        <v>#NAME?</v>
      </c>
    </row>
    <row r="100" spans="1:3" x14ac:dyDescent="0.25">
      <c r="A100" t="e">
        <f ca="1"/>
        <v>#NAME?</v>
      </c>
      <c r="B100" t="e">
        <f ca="1"/>
        <v>#NAME?</v>
      </c>
      <c r="C100" t="e">
        <f ca="1"/>
        <v>#NAME?</v>
      </c>
    </row>
    <row r="101" spans="1:3" x14ac:dyDescent="0.25">
      <c r="A101" t="e">
        <f ca="1"/>
        <v>#NAME?</v>
      </c>
      <c r="B101" t="e">
        <f ca="1"/>
        <v>#NAME?</v>
      </c>
      <c r="C101" t="e">
        <f ca="1"/>
        <v>#NAME?</v>
      </c>
    </row>
    <row r="102" spans="1:3" x14ac:dyDescent="0.25">
      <c r="A102" t="e">
        <f ca="1"/>
        <v>#NAME?</v>
      </c>
      <c r="B102" t="e">
        <f ca="1"/>
        <v>#NAME?</v>
      </c>
      <c r="C102" t="e">
        <f ca="1"/>
        <v>#NAME?</v>
      </c>
    </row>
    <row r="103" spans="1:3" x14ac:dyDescent="0.25">
      <c r="A103" t="e">
        <f ca="1"/>
        <v>#NAME?</v>
      </c>
      <c r="B103" t="e">
        <f ca="1"/>
        <v>#NAME?</v>
      </c>
      <c r="C103" t="e">
        <f ca="1"/>
        <v>#NAME?</v>
      </c>
    </row>
    <row r="104" spans="1:3" x14ac:dyDescent="0.25">
      <c r="A104" t="e">
        <f ca="1"/>
        <v>#NAME?</v>
      </c>
      <c r="B104" t="e">
        <f ca="1"/>
        <v>#NAME?</v>
      </c>
      <c r="C104" t="e">
        <f ca="1"/>
        <v>#NAME?</v>
      </c>
    </row>
    <row r="105" spans="1:3" x14ac:dyDescent="0.25">
      <c r="A105" t="e">
        <f ca="1"/>
        <v>#NAME?</v>
      </c>
      <c r="B105" t="e">
        <f ca="1"/>
        <v>#NAME?</v>
      </c>
      <c r="C105" t="e">
        <f ca="1"/>
        <v>#NAME?</v>
      </c>
    </row>
    <row r="106" spans="1:3" x14ac:dyDescent="0.25">
      <c r="A106" t="e">
        <f ca="1"/>
        <v>#NAME?</v>
      </c>
      <c r="B106" t="e">
        <f ca="1"/>
        <v>#NAME?</v>
      </c>
      <c r="C106" t="e">
        <f ca="1"/>
        <v>#NAME?</v>
      </c>
    </row>
    <row r="107" spans="1:3" x14ac:dyDescent="0.25">
      <c r="A107" t="e">
        <f ca="1"/>
        <v>#NAME?</v>
      </c>
      <c r="B107" t="e">
        <f ca="1"/>
        <v>#NAME?</v>
      </c>
      <c r="C107" t="e">
        <f ca="1"/>
        <v>#NAME?</v>
      </c>
    </row>
    <row r="108" spans="1:3" x14ac:dyDescent="0.25">
      <c r="A108" t="e">
        <f ca="1"/>
        <v>#NAME?</v>
      </c>
      <c r="B108" t="e">
        <f ca="1"/>
        <v>#NAME?</v>
      </c>
      <c r="C108" t="e">
        <f ca="1"/>
        <v>#NAME?</v>
      </c>
    </row>
    <row r="109" spans="1:3" x14ac:dyDescent="0.25">
      <c r="A109" t="e">
        <f ca="1"/>
        <v>#NAME?</v>
      </c>
      <c r="B109" t="e">
        <f ca="1"/>
        <v>#NAME?</v>
      </c>
      <c r="C109" t="e">
        <f ca="1"/>
        <v>#NAME?</v>
      </c>
    </row>
    <row r="110" spans="1:3" x14ac:dyDescent="0.25">
      <c r="A110" t="e">
        <f ca="1"/>
        <v>#NAME?</v>
      </c>
      <c r="B110" t="e">
        <f ca="1"/>
        <v>#NAME?</v>
      </c>
      <c r="C110" t="e">
        <f ca="1"/>
        <v>#NAME?</v>
      </c>
    </row>
    <row r="111" spans="1:3" x14ac:dyDescent="0.25">
      <c r="A111" t="e">
        <f ca="1"/>
        <v>#NAME?</v>
      </c>
      <c r="B111" t="e">
        <f ca="1"/>
        <v>#NAME?</v>
      </c>
      <c r="C111" t="e">
        <f ca="1"/>
        <v>#NAME?</v>
      </c>
    </row>
    <row r="112" spans="1:3" x14ac:dyDescent="0.25">
      <c r="A112" t="e">
        <f ca="1"/>
        <v>#NAME?</v>
      </c>
      <c r="B112" t="e">
        <f ca="1"/>
        <v>#NAME?</v>
      </c>
      <c r="C112" t="e">
        <f ca="1"/>
        <v>#NAME?</v>
      </c>
    </row>
    <row r="113" spans="1:3" x14ac:dyDescent="0.25">
      <c r="A113" t="e">
        <f ca="1"/>
        <v>#NAME?</v>
      </c>
      <c r="B113" t="e">
        <f ca="1"/>
        <v>#NAME?</v>
      </c>
      <c r="C113" t="e">
        <f ca="1"/>
        <v>#NAME?</v>
      </c>
    </row>
    <row r="114" spans="1:3" x14ac:dyDescent="0.25">
      <c r="C114" t="e">
        <f ca="1"/>
        <v>#NAME?</v>
      </c>
    </row>
    <row r="115" spans="1:3" x14ac:dyDescent="0.25">
      <c r="C115" t="e">
        <f ca="1"/>
        <v>#NAME?</v>
      </c>
    </row>
    <row r="116" spans="1:3" x14ac:dyDescent="0.25">
      <c r="C116" t="e">
        <f ca="1"/>
        <v>#NAME?</v>
      </c>
    </row>
    <row r="117" spans="1:3" x14ac:dyDescent="0.25">
      <c r="C117" t="e">
        <f ca="1"/>
        <v>#NAME?</v>
      </c>
    </row>
    <row r="118" spans="1:3" x14ac:dyDescent="0.25">
      <c r="C118" t="e">
        <f ca="1"/>
        <v>#NAME?</v>
      </c>
    </row>
    <row r="119" spans="1:3" x14ac:dyDescent="0.25">
      <c r="C119" t="e">
        <f ca="1"/>
        <v>#NAME?</v>
      </c>
    </row>
    <row r="120" spans="1:3" x14ac:dyDescent="0.25">
      <c r="C120" t="e">
        <f ca="1"/>
        <v>#NAME?</v>
      </c>
    </row>
    <row r="121" spans="1:3" x14ac:dyDescent="0.25">
      <c r="C121" t="e">
        <f ca="1"/>
        <v>#NAME?</v>
      </c>
    </row>
    <row r="122" spans="1:3" x14ac:dyDescent="0.25">
      <c r="C122" t="e">
        <f ca="1"/>
        <v>#NAME?</v>
      </c>
    </row>
    <row r="123" spans="1:3" x14ac:dyDescent="0.25">
      <c r="C123" t="e">
        <f ca="1"/>
        <v>#NAME?</v>
      </c>
    </row>
    <row r="124" spans="1:3" x14ac:dyDescent="0.25">
      <c r="C124" t="e">
        <f ca="1"/>
        <v>#NAME?</v>
      </c>
    </row>
    <row r="125" spans="1:3" x14ac:dyDescent="0.25">
      <c r="C125" t="e">
        <f ca="1"/>
        <v>#NAME?</v>
      </c>
    </row>
    <row r="126" spans="1:3" x14ac:dyDescent="0.25">
      <c r="C126" t="e">
        <f ca="1"/>
        <v>#NAME?</v>
      </c>
    </row>
    <row r="127" spans="1:3" x14ac:dyDescent="0.25">
      <c r="C127" t="e">
        <f ca="1"/>
        <v>#NAME?</v>
      </c>
    </row>
    <row r="128" spans="1:3" x14ac:dyDescent="0.25">
      <c r="C128" t="e">
        <f ca="1"/>
        <v>#NAME?</v>
      </c>
    </row>
    <row r="129" spans="3:3" x14ac:dyDescent="0.25">
      <c r="C129" t="e">
        <f ca="1"/>
        <v>#NAME?</v>
      </c>
    </row>
    <row r="130" spans="3:3" x14ac:dyDescent="0.25">
      <c r="C130" t="e">
        <f ca="1"/>
        <v>#NAME?</v>
      </c>
    </row>
    <row r="131" spans="3:3" x14ac:dyDescent="0.25">
      <c r="C131" t="e">
        <f ca="1"/>
        <v>#NAME?</v>
      </c>
    </row>
    <row r="132" spans="3:3" x14ac:dyDescent="0.25">
      <c r="C132" t="e">
        <f ca="1"/>
        <v>#NAME?</v>
      </c>
    </row>
    <row r="133" spans="3:3" x14ac:dyDescent="0.25">
      <c r="C133" t="e">
        <f ca="1"/>
        <v>#NAME?</v>
      </c>
    </row>
    <row r="134" spans="3:3" x14ac:dyDescent="0.25">
      <c r="C134" t="e">
        <f ca="1"/>
        <v>#NAME?</v>
      </c>
    </row>
    <row r="135" spans="3:3" x14ac:dyDescent="0.25">
      <c r="C135" t="e">
        <f ca="1"/>
        <v>#NAME?</v>
      </c>
    </row>
    <row r="136" spans="3:3" x14ac:dyDescent="0.25">
      <c r="C136" t="e">
        <f ca="1"/>
        <v>#NAME?</v>
      </c>
    </row>
    <row r="137" spans="3:3" x14ac:dyDescent="0.25">
      <c r="C137" t="e">
        <f ca="1"/>
        <v>#NAME?</v>
      </c>
    </row>
    <row r="138" spans="3:3" x14ac:dyDescent="0.25">
      <c r="C138" t="e">
        <f ca="1"/>
        <v>#NAME?</v>
      </c>
    </row>
    <row r="139" spans="3:3" x14ac:dyDescent="0.25">
      <c r="C139" t="e">
        <f ca="1"/>
        <v>#NAME?</v>
      </c>
    </row>
    <row r="140" spans="3:3" x14ac:dyDescent="0.25">
      <c r="C140" t="e">
        <f ca="1"/>
        <v>#NAME?</v>
      </c>
    </row>
    <row r="141" spans="3:3" x14ac:dyDescent="0.25">
      <c r="C141" t="e">
        <f ca="1"/>
        <v>#NAME?</v>
      </c>
    </row>
    <row r="142" spans="3:3" x14ac:dyDescent="0.25">
      <c r="C142" t="e">
        <f ca="1"/>
        <v>#NAME?</v>
      </c>
    </row>
    <row r="143" spans="3:3" x14ac:dyDescent="0.25">
      <c r="C143" t="e">
        <f ca="1"/>
        <v>#NAME?</v>
      </c>
    </row>
    <row r="144" spans="3:3" x14ac:dyDescent="0.25">
      <c r="C144" t="e">
        <f ca="1"/>
        <v>#NAME?</v>
      </c>
    </row>
    <row r="145" spans="3:3" x14ac:dyDescent="0.25">
      <c r="C145" t="e">
        <f ca="1"/>
        <v>#NAME?</v>
      </c>
    </row>
    <row r="146" spans="3:3" x14ac:dyDescent="0.25">
      <c r="C146" t="e">
        <f ca="1"/>
        <v>#NAME?</v>
      </c>
    </row>
    <row r="147" spans="3:3" x14ac:dyDescent="0.25">
      <c r="C147" t="e">
        <f ca="1"/>
        <v>#NAME?</v>
      </c>
    </row>
    <row r="148" spans="3:3" x14ac:dyDescent="0.25">
      <c r="C148" t="e">
        <f ca="1"/>
        <v>#NAME?</v>
      </c>
    </row>
    <row r="149" spans="3:3" x14ac:dyDescent="0.25">
      <c r="C149" t="e">
        <f ca="1"/>
        <v>#NAME?</v>
      </c>
    </row>
    <row r="150" spans="3:3" x14ac:dyDescent="0.25">
      <c r="C150" t="e">
        <f ca="1"/>
        <v>#NAME?</v>
      </c>
    </row>
    <row r="151" spans="3:3" x14ac:dyDescent="0.25">
      <c r="C151" t="e">
        <f ca="1"/>
        <v>#NAME?</v>
      </c>
    </row>
    <row r="152" spans="3:3" x14ac:dyDescent="0.25">
      <c r="C152" t="e">
        <f ca="1"/>
        <v>#NAME?</v>
      </c>
    </row>
    <row r="153" spans="3:3" x14ac:dyDescent="0.25">
      <c r="C153" t="e">
        <f ca="1"/>
        <v>#NAME?</v>
      </c>
    </row>
    <row r="154" spans="3:3" x14ac:dyDescent="0.25">
      <c r="C154" t="e">
        <f ca="1"/>
        <v>#NAME?</v>
      </c>
    </row>
    <row r="155" spans="3:3" x14ac:dyDescent="0.25">
      <c r="C155" t="e">
        <f ca="1"/>
        <v>#NAME?</v>
      </c>
    </row>
    <row r="156" spans="3:3" x14ac:dyDescent="0.25">
      <c r="C156" t="e">
        <f ca="1"/>
        <v>#NAME?</v>
      </c>
    </row>
    <row r="157" spans="3:3" x14ac:dyDescent="0.25">
      <c r="C157" t="e">
        <f ca="1"/>
        <v>#NAME?</v>
      </c>
    </row>
    <row r="158" spans="3:3" x14ac:dyDescent="0.25">
      <c r="C158" t="e">
        <f ca="1"/>
        <v>#NAME?</v>
      </c>
    </row>
    <row r="159" spans="3:3" x14ac:dyDescent="0.25">
      <c r="C159" t="e">
        <f ca="1"/>
        <v>#NAME?</v>
      </c>
    </row>
    <row r="160" spans="3:3" x14ac:dyDescent="0.25">
      <c r="C160" t="e">
        <f ca="1"/>
        <v>#NAME?</v>
      </c>
    </row>
    <row r="161" spans="3:3" x14ac:dyDescent="0.25">
      <c r="C161" t="e">
        <f ca="1"/>
        <v>#NAME?</v>
      </c>
    </row>
    <row r="162" spans="3:3" x14ac:dyDescent="0.25">
      <c r="C162" t="e">
        <f ca="1"/>
        <v>#NAME?</v>
      </c>
    </row>
    <row r="163" spans="3:3" x14ac:dyDescent="0.25">
      <c r="C163" t="e">
        <f ca="1"/>
        <v>#NAME?</v>
      </c>
    </row>
    <row r="164" spans="3:3" x14ac:dyDescent="0.25">
      <c r="C164" t="e">
        <f ca="1"/>
        <v>#NAME?</v>
      </c>
    </row>
    <row r="165" spans="3:3" x14ac:dyDescent="0.25">
      <c r="C165" t="e">
        <f ca="1"/>
        <v>#NAME?</v>
      </c>
    </row>
    <row r="166" spans="3:3" x14ac:dyDescent="0.25">
      <c r="C166" t="e">
        <f ca="1"/>
        <v>#NAME?</v>
      </c>
    </row>
    <row r="167" spans="3:3" x14ac:dyDescent="0.25">
      <c r="C167" t="e">
        <f ca="1"/>
        <v>#NAME?</v>
      </c>
    </row>
    <row r="168" spans="3:3" x14ac:dyDescent="0.25">
      <c r="C168" t="e">
        <f ca="1"/>
        <v>#NAME?</v>
      </c>
    </row>
    <row r="169" spans="3:3" x14ac:dyDescent="0.25">
      <c r="C169" t="e">
        <f ca="1"/>
        <v>#NAME?</v>
      </c>
    </row>
    <row r="170" spans="3:3" x14ac:dyDescent="0.25">
      <c r="C170" t="e">
        <f ca="1"/>
        <v>#NAME?</v>
      </c>
    </row>
    <row r="171" spans="3:3" x14ac:dyDescent="0.25">
      <c r="C171" t="e">
        <f ca="1"/>
        <v>#NAME?</v>
      </c>
    </row>
    <row r="172" spans="3:3" x14ac:dyDescent="0.25">
      <c r="C172" t="e">
        <f ca="1"/>
        <v>#NAME?</v>
      </c>
    </row>
    <row r="173" spans="3:3" x14ac:dyDescent="0.25">
      <c r="C173" t="e">
        <f ca="1"/>
        <v>#NAME?</v>
      </c>
    </row>
    <row r="174" spans="3:3" x14ac:dyDescent="0.25">
      <c r="C174" t="e">
        <f ca="1"/>
        <v>#NAME?</v>
      </c>
    </row>
    <row r="175" spans="3:3" x14ac:dyDescent="0.25">
      <c r="C175" t="e">
        <f ca="1"/>
        <v>#NAME?</v>
      </c>
    </row>
    <row r="176" spans="3:3" x14ac:dyDescent="0.25">
      <c r="C176" t="e">
        <f ca="1"/>
        <v>#NAME?</v>
      </c>
    </row>
    <row r="177" spans="3:3" x14ac:dyDescent="0.25">
      <c r="C177" t="e">
        <f ca="1"/>
        <v>#NAME?</v>
      </c>
    </row>
    <row r="178" spans="3:3" x14ac:dyDescent="0.25">
      <c r="C178" t="e">
        <f ca="1"/>
        <v>#NAME?</v>
      </c>
    </row>
    <row r="179" spans="3:3" x14ac:dyDescent="0.25">
      <c r="C179" t="e">
        <f ca="1"/>
        <v>#NAME?</v>
      </c>
    </row>
    <row r="180" spans="3:3" x14ac:dyDescent="0.25">
      <c r="C180" t="e">
        <f ca="1"/>
        <v>#NAME?</v>
      </c>
    </row>
    <row r="181" spans="3:3" x14ac:dyDescent="0.25">
      <c r="C181" t="e">
        <f ca="1"/>
        <v>#NAME?</v>
      </c>
    </row>
    <row r="182" spans="3:3" x14ac:dyDescent="0.25">
      <c r="C182" t="e">
        <f ca="1"/>
        <v>#NAME?</v>
      </c>
    </row>
    <row r="183" spans="3:3" x14ac:dyDescent="0.25">
      <c r="C183" t="e">
        <f ca="1"/>
        <v>#NAME?</v>
      </c>
    </row>
    <row r="184" spans="3:3" x14ac:dyDescent="0.25">
      <c r="C184" t="e">
        <f ca="1"/>
        <v>#NAME?</v>
      </c>
    </row>
    <row r="185" spans="3:3" x14ac:dyDescent="0.25">
      <c r="C185" t="e">
        <f ca="1"/>
        <v>#NAME?</v>
      </c>
    </row>
    <row r="186" spans="3:3" x14ac:dyDescent="0.25">
      <c r="C186" t="e">
        <f ca="1"/>
        <v>#NAME?</v>
      </c>
    </row>
    <row r="187" spans="3:3" x14ac:dyDescent="0.25">
      <c r="C187" t="e">
        <f ca="1"/>
        <v>#NAME?</v>
      </c>
    </row>
    <row r="188" spans="3:3" x14ac:dyDescent="0.25">
      <c r="C188" t="e">
        <f ca="1"/>
        <v>#NAME?</v>
      </c>
    </row>
    <row r="189" spans="3:3" x14ac:dyDescent="0.25">
      <c r="C189" t="e">
        <f ca="1"/>
        <v>#NAME?</v>
      </c>
    </row>
    <row r="190" spans="3:3" x14ac:dyDescent="0.25">
      <c r="C190" t="e">
        <f ca="1"/>
        <v>#NAME?</v>
      </c>
    </row>
    <row r="191" spans="3:3" x14ac:dyDescent="0.25">
      <c r="C191" t="e">
        <f ca="1"/>
        <v>#NAME?</v>
      </c>
    </row>
    <row r="192" spans="3:3" x14ac:dyDescent="0.25">
      <c r="C192" t="e">
        <f ca="1"/>
        <v>#NAME?</v>
      </c>
    </row>
    <row r="193" spans="3:3" x14ac:dyDescent="0.25">
      <c r="C193" t="e">
        <f ca="1"/>
        <v>#NAME?</v>
      </c>
    </row>
    <row r="194" spans="3:3" x14ac:dyDescent="0.25">
      <c r="C194" t="e">
        <f ca="1"/>
        <v>#NAME?</v>
      </c>
    </row>
    <row r="195" spans="3:3" x14ac:dyDescent="0.25">
      <c r="C195" t="e">
        <f ca="1"/>
        <v>#NAME?</v>
      </c>
    </row>
    <row r="196" spans="3:3" x14ac:dyDescent="0.25">
      <c r="C196" t="e">
        <f ca="1"/>
        <v>#NAME?</v>
      </c>
    </row>
    <row r="197" spans="3:3" x14ac:dyDescent="0.25">
      <c r="C197" t="e">
        <f ca="1"/>
        <v>#NAME?</v>
      </c>
    </row>
    <row r="198" spans="3:3" x14ac:dyDescent="0.25">
      <c r="C198" t="e">
        <f ca="1"/>
        <v>#NAME?</v>
      </c>
    </row>
    <row r="199" spans="3:3" x14ac:dyDescent="0.25">
      <c r="C199" t="e">
        <f ca="1"/>
        <v>#NAME?</v>
      </c>
    </row>
    <row r="200" spans="3:3" x14ac:dyDescent="0.25">
      <c r="C200" t="e">
        <f ca="1"/>
        <v>#NAME?</v>
      </c>
    </row>
    <row r="201" spans="3:3" x14ac:dyDescent="0.25">
      <c r="C201" t="e">
        <f ca="1"/>
        <v>#NAME?</v>
      </c>
    </row>
    <row r="202" spans="3:3" x14ac:dyDescent="0.25">
      <c r="C202" t="e">
        <f ca="1"/>
        <v>#NAME?</v>
      </c>
    </row>
    <row r="203" spans="3:3" x14ac:dyDescent="0.25">
      <c r="C203" t="e">
        <f ca="1"/>
        <v>#NAME?</v>
      </c>
    </row>
    <row r="204" spans="3:3" x14ac:dyDescent="0.25">
      <c r="C204" t="e">
        <f ca="1"/>
        <v>#NAME?</v>
      </c>
    </row>
    <row r="205" spans="3:3" x14ac:dyDescent="0.25">
      <c r="C205" t="e">
        <f ca="1"/>
        <v>#NAME?</v>
      </c>
    </row>
    <row r="206" spans="3:3" x14ac:dyDescent="0.25">
      <c r="C206" t="e">
        <f ca="1"/>
        <v>#NAME?</v>
      </c>
    </row>
    <row r="207" spans="3:3" x14ac:dyDescent="0.25">
      <c r="C207" t="e">
        <f ca="1"/>
        <v>#NAME?</v>
      </c>
    </row>
    <row r="208" spans="3:3" x14ac:dyDescent="0.25">
      <c r="C208" t="e">
        <f ca="1"/>
        <v>#NAME?</v>
      </c>
    </row>
    <row r="209" spans="3:3" x14ac:dyDescent="0.25">
      <c r="C209" t="e">
        <f ca="1"/>
        <v>#NAME?</v>
      </c>
    </row>
    <row r="210" spans="3:3" x14ac:dyDescent="0.25">
      <c r="C210" t="e">
        <f ca="1"/>
        <v>#NAME?</v>
      </c>
    </row>
    <row r="211" spans="3:3" x14ac:dyDescent="0.25">
      <c r="C211" t="e">
        <f ca="1"/>
        <v>#NAME?</v>
      </c>
    </row>
    <row r="212" spans="3:3" x14ac:dyDescent="0.25">
      <c r="C212" t="e">
        <f ca="1"/>
        <v>#NAME?</v>
      </c>
    </row>
    <row r="213" spans="3:3" x14ac:dyDescent="0.25">
      <c r="C213" t="e">
        <f ca="1"/>
        <v>#NAME?</v>
      </c>
    </row>
    <row r="214" spans="3:3" x14ac:dyDescent="0.25">
      <c r="C214" t="e">
        <f ca="1"/>
        <v>#NAME?</v>
      </c>
    </row>
    <row r="215" spans="3:3" x14ac:dyDescent="0.25">
      <c r="C215" t="e">
        <f ca="1"/>
        <v>#NAME?</v>
      </c>
    </row>
    <row r="216" spans="3:3" x14ac:dyDescent="0.25">
      <c r="C216" t="e">
        <f ca="1"/>
        <v>#NAME?</v>
      </c>
    </row>
    <row r="217" spans="3:3" x14ac:dyDescent="0.25">
      <c r="C217" t="e">
        <f ca="1"/>
        <v>#NAME?</v>
      </c>
    </row>
    <row r="218" spans="3:3" x14ac:dyDescent="0.25">
      <c r="C218" t="e">
        <f ca="1"/>
        <v>#NAME?</v>
      </c>
    </row>
    <row r="219" spans="3:3" x14ac:dyDescent="0.25">
      <c r="C219" t="e">
        <f ca="1"/>
        <v>#NAME?</v>
      </c>
    </row>
    <row r="220" spans="3:3" x14ac:dyDescent="0.25">
      <c r="C220" t="e">
        <f ca="1"/>
        <v>#NAME?</v>
      </c>
    </row>
    <row r="221" spans="3:3" x14ac:dyDescent="0.25">
      <c r="C221" t="e">
        <f ca="1"/>
        <v>#NAME?</v>
      </c>
    </row>
    <row r="222" spans="3:3" x14ac:dyDescent="0.25">
      <c r="C222" t="e">
        <f ca="1"/>
        <v>#NAME?</v>
      </c>
    </row>
    <row r="223" spans="3:3" x14ac:dyDescent="0.25">
      <c r="C223" t="e">
        <f ca="1"/>
        <v>#NAME?</v>
      </c>
    </row>
    <row r="224" spans="3:3" x14ac:dyDescent="0.25">
      <c r="C224" t="e">
        <f ca="1"/>
        <v>#NAME?</v>
      </c>
    </row>
    <row r="225" spans="3:3" x14ac:dyDescent="0.25">
      <c r="C225" t="e">
        <f ca="1"/>
        <v>#NAME?</v>
      </c>
    </row>
    <row r="226" spans="3:3" x14ac:dyDescent="0.25">
      <c r="C226" t="e">
        <f ca="1"/>
        <v>#NAME?</v>
      </c>
    </row>
    <row r="227" spans="3:3" x14ac:dyDescent="0.25">
      <c r="C227" t="e">
        <f ca="1"/>
        <v>#NAME?</v>
      </c>
    </row>
    <row r="228" spans="3:3" x14ac:dyDescent="0.25">
      <c r="C228" t="e">
        <f ca="1"/>
        <v>#NAME?</v>
      </c>
    </row>
    <row r="229" spans="3:3" x14ac:dyDescent="0.25">
      <c r="C229" t="e">
        <f ca="1"/>
        <v>#NAME?</v>
      </c>
    </row>
    <row r="230" spans="3:3" x14ac:dyDescent="0.25">
      <c r="C230" t="e">
        <f ca="1"/>
        <v>#NAME?</v>
      </c>
    </row>
    <row r="231" spans="3:3" x14ac:dyDescent="0.25">
      <c r="C231" t="e">
        <f ca="1"/>
        <v>#NAME?</v>
      </c>
    </row>
    <row r="232" spans="3:3" x14ac:dyDescent="0.25">
      <c r="C232" t="e">
        <f ca="1"/>
        <v>#NAME?</v>
      </c>
    </row>
    <row r="233" spans="3:3" x14ac:dyDescent="0.25">
      <c r="C233" t="e">
        <f ca="1"/>
        <v>#NAME?</v>
      </c>
    </row>
    <row r="234" spans="3:3" x14ac:dyDescent="0.25">
      <c r="C234" t="e">
        <f ca="1"/>
        <v>#NAME?</v>
      </c>
    </row>
    <row r="235" spans="3:3" x14ac:dyDescent="0.25">
      <c r="C235" t="e">
        <f ca="1"/>
        <v>#NAME?</v>
      </c>
    </row>
    <row r="236" spans="3:3" x14ac:dyDescent="0.25">
      <c r="C236" t="e">
        <f ca="1"/>
        <v>#NAME?</v>
      </c>
    </row>
    <row r="237" spans="3:3" x14ac:dyDescent="0.25">
      <c r="C237" t="e">
        <f ca="1"/>
        <v>#NAME?</v>
      </c>
    </row>
    <row r="238" spans="3:3" x14ac:dyDescent="0.25">
      <c r="C238" t="e">
        <f ca="1"/>
        <v>#NAME?</v>
      </c>
    </row>
    <row r="239" spans="3:3" x14ac:dyDescent="0.25">
      <c r="C239" t="e">
        <f ca="1"/>
        <v>#NAME?</v>
      </c>
    </row>
    <row r="240" spans="3:3" x14ac:dyDescent="0.25">
      <c r="C240" t="e">
        <f ca="1"/>
        <v>#NAME?</v>
      </c>
    </row>
    <row r="241" spans="3:3" x14ac:dyDescent="0.25">
      <c r="C241" t="e">
        <f ca="1"/>
        <v>#NAME?</v>
      </c>
    </row>
    <row r="242" spans="3:3" x14ac:dyDescent="0.25">
      <c r="C242" t="e">
        <f ca="1"/>
        <v>#NAME?</v>
      </c>
    </row>
    <row r="243" spans="3:3" x14ac:dyDescent="0.25">
      <c r="C243" t="e">
        <f ca="1"/>
        <v>#NAME?</v>
      </c>
    </row>
    <row r="244" spans="3:3" x14ac:dyDescent="0.25">
      <c r="C244" t="e">
        <f ca="1"/>
        <v>#NAME?</v>
      </c>
    </row>
    <row r="245" spans="3:3" x14ac:dyDescent="0.25">
      <c r="C245" t="e">
        <f ca="1"/>
        <v>#NAME?</v>
      </c>
    </row>
    <row r="246" spans="3:3" x14ac:dyDescent="0.25">
      <c r="C246" t="e">
        <f ca="1"/>
        <v>#NAME?</v>
      </c>
    </row>
    <row r="247" spans="3:3" x14ac:dyDescent="0.25">
      <c r="C247" t="e">
        <f ca="1"/>
        <v>#NAME?</v>
      </c>
    </row>
    <row r="248" spans="3:3" x14ac:dyDescent="0.25">
      <c r="C248" t="e">
        <f ca="1"/>
        <v>#NAME?</v>
      </c>
    </row>
    <row r="249" spans="3:3" x14ac:dyDescent="0.25">
      <c r="C249" t="e">
        <f ca="1"/>
        <v>#NAME?</v>
      </c>
    </row>
    <row r="250" spans="3:3" x14ac:dyDescent="0.25">
      <c r="C250" t="e">
        <f ca="1"/>
        <v>#NAME?</v>
      </c>
    </row>
    <row r="251" spans="3:3" x14ac:dyDescent="0.25">
      <c r="C251" t="e">
        <f ca="1"/>
        <v>#NAME?</v>
      </c>
    </row>
    <row r="252" spans="3:3" x14ac:dyDescent="0.25">
      <c r="C252" t="e">
        <f ca="1"/>
        <v>#NAME?</v>
      </c>
    </row>
    <row r="253" spans="3:3" x14ac:dyDescent="0.25">
      <c r="C253" t="e">
        <f ca="1"/>
        <v>#NAME?</v>
      </c>
    </row>
    <row r="254" spans="3:3" x14ac:dyDescent="0.25">
      <c r="C254" t="e">
        <f ca="1"/>
        <v>#NAME?</v>
      </c>
    </row>
    <row r="255" spans="3:3" x14ac:dyDescent="0.25">
      <c r="C255" t="e">
        <f ca="1"/>
        <v>#NAME?</v>
      </c>
    </row>
    <row r="256" spans="3:3" x14ac:dyDescent="0.25">
      <c r="C256" t="e">
        <f ca="1"/>
        <v>#NAME?</v>
      </c>
    </row>
    <row r="257" spans="3:3" x14ac:dyDescent="0.25">
      <c r="C257" t="e">
        <f ca="1"/>
        <v>#NAME?</v>
      </c>
    </row>
    <row r="258" spans="3:3" x14ac:dyDescent="0.25">
      <c r="C258" t="e">
        <f ca="1"/>
        <v>#NAME?</v>
      </c>
    </row>
    <row r="259" spans="3:3" x14ac:dyDescent="0.25">
      <c r="C259" t="e">
        <f ca="1"/>
        <v>#NAME?</v>
      </c>
    </row>
    <row r="260" spans="3:3" x14ac:dyDescent="0.25">
      <c r="C260" t="e">
        <f ca="1"/>
        <v>#NAME?</v>
      </c>
    </row>
    <row r="261" spans="3:3" x14ac:dyDescent="0.25">
      <c r="C261" t="e">
        <f ca="1"/>
        <v>#NAME?</v>
      </c>
    </row>
    <row r="262" spans="3:3" x14ac:dyDescent="0.25">
      <c r="C262" t="e">
        <f ca="1"/>
        <v>#NAME?</v>
      </c>
    </row>
    <row r="263" spans="3:3" x14ac:dyDescent="0.25">
      <c r="C263" t="e">
        <f ca="1"/>
        <v>#NAME?</v>
      </c>
    </row>
    <row r="264" spans="3:3" x14ac:dyDescent="0.25">
      <c r="C264" t="e">
        <f ca="1"/>
        <v>#NAME?</v>
      </c>
    </row>
    <row r="265" spans="3:3" x14ac:dyDescent="0.25">
      <c r="C265" t="e">
        <f ca="1"/>
        <v>#NAME?</v>
      </c>
    </row>
    <row r="266" spans="3:3" x14ac:dyDescent="0.25">
      <c r="C266" t="e">
        <f ca="1"/>
        <v>#NAME?</v>
      </c>
    </row>
    <row r="267" spans="3:3" x14ac:dyDescent="0.25">
      <c r="C267" t="e">
        <f ca="1"/>
        <v>#NAME?</v>
      </c>
    </row>
    <row r="268" spans="3:3" x14ac:dyDescent="0.25">
      <c r="C268" t="e">
        <f ca="1"/>
        <v>#NAME?</v>
      </c>
    </row>
    <row r="269" spans="3:3" x14ac:dyDescent="0.25">
      <c r="C269" t="e">
        <f ca="1"/>
        <v>#NAME?</v>
      </c>
    </row>
    <row r="270" spans="3:3" x14ac:dyDescent="0.25">
      <c r="C270" t="e">
        <f ca="1"/>
        <v>#NAME?</v>
      </c>
    </row>
    <row r="271" spans="3:3" x14ac:dyDescent="0.25">
      <c r="C271" t="e">
        <f ca="1"/>
        <v>#NAME?</v>
      </c>
    </row>
    <row r="272" spans="3:3" x14ac:dyDescent="0.25">
      <c r="C272" t="e">
        <f ca="1"/>
        <v>#NAME?</v>
      </c>
    </row>
    <row r="273" spans="3:3" x14ac:dyDescent="0.25">
      <c r="C273" t="e">
        <f ca="1"/>
        <v>#NAME?</v>
      </c>
    </row>
    <row r="274" spans="3:3" x14ac:dyDescent="0.25">
      <c r="C274" t="e">
        <f ca="1"/>
        <v>#NAME?</v>
      </c>
    </row>
    <row r="275" spans="3:3" x14ac:dyDescent="0.25">
      <c r="C275" t="e">
        <f ca="1"/>
        <v>#NAME?</v>
      </c>
    </row>
    <row r="276" spans="3:3" x14ac:dyDescent="0.25">
      <c r="C276" t="e">
        <f ca="1"/>
        <v>#NAME?</v>
      </c>
    </row>
    <row r="277" spans="3:3" x14ac:dyDescent="0.25">
      <c r="C277" t="e">
        <f ca="1"/>
        <v>#NAME?</v>
      </c>
    </row>
    <row r="278" spans="3:3" x14ac:dyDescent="0.25">
      <c r="C278" t="e">
        <f ca="1"/>
        <v>#NAME?</v>
      </c>
    </row>
    <row r="279" spans="3:3" x14ac:dyDescent="0.25">
      <c r="C279" t="e">
        <f ca="1"/>
        <v>#NAME?</v>
      </c>
    </row>
    <row r="280" spans="3:3" x14ac:dyDescent="0.25">
      <c r="C280" t="e">
        <f ca="1"/>
        <v>#NAME?</v>
      </c>
    </row>
    <row r="281" spans="3:3" x14ac:dyDescent="0.25">
      <c r="C281" t="e">
        <f ca="1"/>
        <v>#NAME?</v>
      </c>
    </row>
    <row r="282" spans="3:3" x14ac:dyDescent="0.25">
      <c r="C282" t="e">
        <f ca="1"/>
        <v>#NAME?</v>
      </c>
    </row>
    <row r="283" spans="3:3" x14ac:dyDescent="0.25">
      <c r="C283" t="e">
        <f ca="1"/>
        <v>#NAME?</v>
      </c>
    </row>
    <row r="284" spans="3:3" x14ac:dyDescent="0.25">
      <c r="C284" t="e">
        <f ca="1"/>
        <v>#NAME?</v>
      </c>
    </row>
    <row r="285" spans="3:3" x14ac:dyDescent="0.25">
      <c r="C285" t="e">
        <f ca="1"/>
        <v>#NAME?</v>
      </c>
    </row>
    <row r="286" spans="3:3" x14ac:dyDescent="0.25">
      <c r="C286" t="e">
        <f ca="1"/>
        <v>#NAME?</v>
      </c>
    </row>
    <row r="287" spans="3:3" x14ac:dyDescent="0.25">
      <c r="C287" t="e">
        <f ca="1"/>
        <v>#NAME?</v>
      </c>
    </row>
    <row r="288" spans="3:3" x14ac:dyDescent="0.25">
      <c r="C288" t="e">
        <f ca="1"/>
        <v>#NAME?</v>
      </c>
    </row>
    <row r="289" spans="3:3" x14ac:dyDescent="0.25">
      <c r="C289" t="e">
        <f ca="1"/>
        <v>#NAME?</v>
      </c>
    </row>
    <row r="290" spans="3:3" x14ac:dyDescent="0.25">
      <c r="C290" t="e">
        <f ca="1"/>
        <v>#NAME?</v>
      </c>
    </row>
    <row r="291" spans="3:3" x14ac:dyDescent="0.25">
      <c r="C291" t="e">
        <f ca="1"/>
        <v>#NAME?</v>
      </c>
    </row>
    <row r="292" spans="3:3" x14ac:dyDescent="0.25">
      <c r="C292" t="e">
        <f ca="1"/>
        <v>#NAME?</v>
      </c>
    </row>
    <row r="293" spans="3:3" x14ac:dyDescent="0.25">
      <c r="C293" t="e">
        <f ca="1"/>
        <v>#NAME?</v>
      </c>
    </row>
    <row r="294" spans="3:3" x14ac:dyDescent="0.25">
      <c r="C294" t="e">
        <f ca="1"/>
        <v>#NAME?</v>
      </c>
    </row>
    <row r="295" spans="3:3" x14ac:dyDescent="0.25">
      <c r="C295" t="e">
        <f ca="1"/>
        <v>#NAME?</v>
      </c>
    </row>
    <row r="296" spans="3:3" x14ac:dyDescent="0.25">
      <c r="C296" t="e">
        <f ca="1"/>
        <v>#NAME?</v>
      </c>
    </row>
    <row r="297" spans="3:3" x14ac:dyDescent="0.25">
      <c r="C297" t="e">
        <f ca="1"/>
        <v>#NAME?</v>
      </c>
    </row>
    <row r="298" spans="3:3" x14ac:dyDescent="0.25">
      <c r="C298" t="e">
        <f ca="1"/>
        <v>#NAME?</v>
      </c>
    </row>
    <row r="299" spans="3:3" x14ac:dyDescent="0.25">
      <c r="C299" t="e">
        <f ca="1"/>
        <v>#NAME?</v>
      </c>
    </row>
    <row r="300" spans="3:3" x14ac:dyDescent="0.25">
      <c r="C300" t="e">
        <f ca="1"/>
        <v>#NAME?</v>
      </c>
    </row>
    <row r="301" spans="3:3" x14ac:dyDescent="0.25">
      <c r="C301" t="e">
        <f ca="1"/>
        <v>#NAME?</v>
      </c>
    </row>
    <row r="302" spans="3:3" x14ac:dyDescent="0.25">
      <c r="C302" t="e">
        <f ca="1"/>
        <v>#NAME?</v>
      </c>
    </row>
    <row r="303" spans="3:3" x14ac:dyDescent="0.25">
      <c r="C303" t="e">
        <f ca="1"/>
        <v>#NAME?</v>
      </c>
    </row>
    <row r="304" spans="3:3" x14ac:dyDescent="0.25">
      <c r="C304" t="e">
        <f ca="1"/>
        <v>#NAME?</v>
      </c>
    </row>
    <row r="305" spans="3:3" x14ac:dyDescent="0.25">
      <c r="C305" t="e">
        <f ca="1"/>
        <v>#NAME?</v>
      </c>
    </row>
    <row r="306" spans="3:3" x14ac:dyDescent="0.25">
      <c r="C306" t="e">
        <f ca="1"/>
        <v>#NAME?</v>
      </c>
    </row>
    <row r="307" spans="3:3" x14ac:dyDescent="0.25">
      <c r="C307" t="e">
        <f ca="1"/>
        <v>#NAME?</v>
      </c>
    </row>
    <row r="308" spans="3:3" x14ac:dyDescent="0.25">
      <c r="C308" t="e">
        <f ca="1"/>
        <v>#NAME?</v>
      </c>
    </row>
    <row r="309" spans="3:3" x14ac:dyDescent="0.25">
      <c r="C309" t="e">
        <f ca="1"/>
        <v>#NAME?</v>
      </c>
    </row>
    <row r="310" spans="3:3" x14ac:dyDescent="0.25">
      <c r="C310" t="e">
        <f ca="1"/>
        <v>#NAME?</v>
      </c>
    </row>
    <row r="311" spans="3:3" x14ac:dyDescent="0.25">
      <c r="C311" t="e">
        <f ca="1"/>
        <v>#NAME?</v>
      </c>
    </row>
    <row r="312" spans="3:3" x14ac:dyDescent="0.25">
      <c r="C312" t="e">
        <f ca="1"/>
        <v>#NAME?</v>
      </c>
    </row>
    <row r="313" spans="3:3" x14ac:dyDescent="0.25">
      <c r="C313" t="e">
        <f ca="1"/>
        <v>#NAME?</v>
      </c>
    </row>
    <row r="314" spans="3:3" x14ac:dyDescent="0.25">
      <c r="C314" t="e">
        <f ca="1"/>
        <v>#NAME?</v>
      </c>
    </row>
    <row r="315" spans="3:3" x14ac:dyDescent="0.25">
      <c r="C315" t="e">
        <f ca="1"/>
        <v>#NAME?</v>
      </c>
    </row>
    <row r="316" spans="3:3" x14ac:dyDescent="0.25">
      <c r="C316" t="e">
        <f ca="1"/>
        <v>#NAME?</v>
      </c>
    </row>
    <row r="317" spans="3:3" x14ac:dyDescent="0.25">
      <c r="C317" t="e">
        <f ca="1"/>
        <v>#NAME?</v>
      </c>
    </row>
    <row r="318" spans="3:3" x14ac:dyDescent="0.25">
      <c r="C318" t="e">
        <f ca="1"/>
        <v>#NAME?</v>
      </c>
    </row>
    <row r="319" spans="3:3" x14ac:dyDescent="0.25">
      <c r="C319" t="e">
        <f ca="1"/>
        <v>#NAME?</v>
      </c>
    </row>
    <row r="320" spans="3:3" x14ac:dyDescent="0.25">
      <c r="C320" t="e">
        <f ca="1"/>
        <v>#NAME?</v>
      </c>
    </row>
    <row r="321" spans="3:3" x14ac:dyDescent="0.25">
      <c r="C321" t="e">
        <f ca="1"/>
        <v>#NAME?</v>
      </c>
    </row>
    <row r="322" spans="3:3" x14ac:dyDescent="0.25">
      <c r="C322" t="e">
        <f ca="1"/>
        <v>#NAME?</v>
      </c>
    </row>
    <row r="323" spans="3:3" x14ac:dyDescent="0.25">
      <c r="C323" t="e">
        <f ca="1"/>
        <v>#NAME?</v>
      </c>
    </row>
    <row r="324" spans="3:3" x14ac:dyDescent="0.25">
      <c r="C324" t="e">
        <f ca="1"/>
        <v>#NAME?</v>
      </c>
    </row>
    <row r="325" spans="3:3" x14ac:dyDescent="0.25">
      <c r="C325" t="e">
        <f ca="1"/>
        <v>#NAME?</v>
      </c>
    </row>
    <row r="326" spans="3:3" x14ac:dyDescent="0.25">
      <c r="C326" t="e">
        <f ca="1"/>
        <v>#NAME?</v>
      </c>
    </row>
    <row r="327" spans="3:3" x14ac:dyDescent="0.25">
      <c r="C327" t="e">
        <f ca="1"/>
        <v>#NAME?</v>
      </c>
    </row>
    <row r="328" spans="3:3" x14ac:dyDescent="0.25">
      <c r="C328" t="e">
        <f ca="1"/>
        <v>#NAME?</v>
      </c>
    </row>
    <row r="329" spans="3:3" x14ac:dyDescent="0.25">
      <c r="C329" t="e">
        <f ca="1"/>
        <v>#NAME?</v>
      </c>
    </row>
    <row r="330" spans="3:3" x14ac:dyDescent="0.25">
      <c r="C330" t="e">
        <f ca="1"/>
        <v>#NAME?</v>
      </c>
    </row>
    <row r="331" spans="3:3" x14ac:dyDescent="0.25">
      <c r="C331" t="e">
        <f ca="1"/>
        <v>#NAME?</v>
      </c>
    </row>
    <row r="332" spans="3:3" x14ac:dyDescent="0.25">
      <c r="C332" t="e">
        <f ca="1"/>
        <v>#NAME?</v>
      </c>
    </row>
    <row r="333" spans="3:3" x14ac:dyDescent="0.25">
      <c r="C333" t="e">
        <f ca="1"/>
        <v>#NAME?</v>
      </c>
    </row>
    <row r="334" spans="3:3" x14ac:dyDescent="0.25">
      <c r="C334" t="e">
        <f ca="1"/>
        <v>#NAME?</v>
      </c>
    </row>
    <row r="335" spans="3:3" x14ac:dyDescent="0.25">
      <c r="C335" t="e">
        <f ca="1"/>
        <v>#NAME?</v>
      </c>
    </row>
    <row r="336" spans="3:3" x14ac:dyDescent="0.25">
      <c r="C336" t="e">
        <f ca="1"/>
        <v>#NAME?</v>
      </c>
    </row>
    <row r="337" spans="3:3" x14ac:dyDescent="0.25">
      <c r="C337" t="e">
        <f ca="1"/>
        <v>#NAME?</v>
      </c>
    </row>
    <row r="338" spans="3:3" x14ac:dyDescent="0.25">
      <c r="C338" t="e">
        <f ca="1"/>
        <v>#NAME?</v>
      </c>
    </row>
    <row r="339" spans="3:3" x14ac:dyDescent="0.25">
      <c r="C339" t="e">
        <f ca="1"/>
        <v>#NAME?</v>
      </c>
    </row>
    <row r="340" spans="3:3" x14ac:dyDescent="0.25">
      <c r="C340" t="e">
        <f ca="1"/>
        <v>#NAME?</v>
      </c>
    </row>
    <row r="341" spans="3:3" x14ac:dyDescent="0.25">
      <c r="C341" t="e">
        <f ca="1"/>
        <v>#NAME?</v>
      </c>
    </row>
    <row r="342" spans="3:3" x14ac:dyDescent="0.25">
      <c r="C342" t="e">
        <f ca="1"/>
        <v>#NAME?</v>
      </c>
    </row>
    <row r="343" spans="3:3" x14ac:dyDescent="0.25">
      <c r="C343" t="e">
        <f ca="1"/>
        <v>#NAME?</v>
      </c>
    </row>
    <row r="344" spans="3:3" x14ac:dyDescent="0.25">
      <c r="C344" t="e">
        <f ca="1"/>
        <v>#NAME?</v>
      </c>
    </row>
    <row r="345" spans="3:3" x14ac:dyDescent="0.25">
      <c r="C345" t="e">
        <f ca="1"/>
        <v>#NAME?</v>
      </c>
    </row>
    <row r="346" spans="3:3" x14ac:dyDescent="0.25">
      <c r="C346" t="e">
        <f ca="1"/>
        <v>#NAME?</v>
      </c>
    </row>
    <row r="347" spans="3:3" x14ac:dyDescent="0.25">
      <c r="C347" t="e">
        <f ca="1"/>
        <v>#NAME?</v>
      </c>
    </row>
    <row r="348" spans="3:3" x14ac:dyDescent="0.25">
      <c r="C348" t="e">
        <f ca="1"/>
        <v>#NAME?</v>
      </c>
    </row>
    <row r="349" spans="3:3" x14ac:dyDescent="0.25">
      <c r="C349" t="e">
        <f ca="1"/>
        <v>#NAME?</v>
      </c>
    </row>
    <row r="350" spans="3:3" x14ac:dyDescent="0.25">
      <c r="C350" t="e">
        <f ca="1"/>
        <v>#NAME?</v>
      </c>
    </row>
    <row r="351" spans="3:3" x14ac:dyDescent="0.25">
      <c r="C351" t="e">
        <f ca="1"/>
        <v>#NAME?</v>
      </c>
    </row>
    <row r="352" spans="3:3" x14ac:dyDescent="0.25">
      <c r="C352" t="e">
        <f ca="1"/>
        <v>#NAME?</v>
      </c>
    </row>
    <row r="353" spans="3:3" x14ac:dyDescent="0.25">
      <c r="C353" t="e">
        <f ca="1"/>
        <v>#NAME?</v>
      </c>
    </row>
    <row r="354" spans="3:3" x14ac:dyDescent="0.25">
      <c r="C354" t="e">
        <f ca="1"/>
        <v>#NAME?</v>
      </c>
    </row>
    <row r="355" spans="3:3" x14ac:dyDescent="0.25">
      <c r="C355" t="e">
        <f ca="1"/>
        <v>#NAME?</v>
      </c>
    </row>
    <row r="356" spans="3:3" x14ac:dyDescent="0.25">
      <c r="C356" t="e">
        <f ca="1"/>
        <v>#NAME?</v>
      </c>
    </row>
    <row r="357" spans="3:3" x14ac:dyDescent="0.25">
      <c r="C357" t="e">
        <f ca="1"/>
        <v>#NAME?</v>
      </c>
    </row>
    <row r="358" spans="3:3" x14ac:dyDescent="0.25">
      <c r="C358" t="e">
        <f ca="1"/>
        <v>#NAME?</v>
      </c>
    </row>
    <row r="359" spans="3:3" x14ac:dyDescent="0.25">
      <c r="C359" t="e">
        <f ca="1"/>
        <v>#NAME?</v>
      </c>
    </row>
    <row r="360" spans="3:3" x14ac:dyDescent="0.25">
      <c r="C360" t="e">
        <f ca="1"/>
        <v>#NAME?</v>
      </c>
    </row>
    <row r="361" spans="3:3" x14ac:dyDescent="0.25">
      <c r="C361" t="e">
        <f ca="1"/>
        <v>#NAME?</v>
      </c>
    </row>
    <row r="362" spans="3:3" x14ac:dyDescent="0.25">
      <c r="C362" t="e">
        <f ca="1"/>
        <v>#NAME?</v>
      </c>
    </row>
    <row r="363" spans="3:3" x14ac:dyDescent="0.25">
      <c r="C363" t="e">
        <f ca="1"/>
        <v>#NAME?</v>
      </c>
    </row>
    <row r="364" spans="3:3" x14ac:dyDescent="0.25">
      <c r="C364" t="e">
        <f ca="1"/>
        <v>#NAME?</v>
      </c>
    </row>
    <row r="365" spans="3:3" x14ac:dyDescent="0.25">
      <c r="C365" t="e">
        <f ca="1"/>
        <v>#NAME?</v>
      </c>
    </row>
    <row r="366" spans="3:3" x14ac:dyDescent="0.25">
      <c r="C366" t="e">
        <f ca="1"/>
        <v>#NAME?</v>
      </c>
    </row>
    <row r="367" spans="3:3" x14ac:dyDescent="0.25">
      <c r="C367" t="e">
        <f ca="1"/>
        <v>#NAME?</v>
      </c>
    </row>
    <row r="368" spans="3:3" x14ac:dyDescent="0.25">
      <c r="C368" t="e">
        <f ca="1"/>
        <v>#NAME?</v>
      </c>
    </row>
    <row r="369" spans="3:3" x14ac:dyDescent="0.25">
      <c r="C369" t="e">
        <f ca="1"/>
        <v>#NAME?</v>
      </c>
    </row>
    <row r="370" spans="3:3" x14ac:dyDescent="0.25">
      <c r="C370" t="e">
        <f ca="1"/>
        <v>#NAME?</v>
      </c>
    </row>
    <row r="371" spans="3:3" x14ac:dyDescent="0.25">
      <c r="C371" t="e">
        <f ca="1"/>
        <v>#NAME?</v>
      </c>
    </row>
    <row r="372" spans="3:3" x14ac:dyDescent="0.25">
      <c r="C372" t="e">
        <f ca="1"/>
        <v>#NAME?</v>
      </c>
    </row>
    <row r="373" spans="3:3" x14ac:dyDescent="0.25">
      <c r="C373" t="e">
        <f ca="1"/>
        <v>#NAME?</v>
      </c>
    </row>
    <row r="374" spans="3:3" x14ac:dyDescent="0.25">
      <c r="C374" t="e">
        <f ca="1"/>
        <v>#NAME?</v>
      </c>
    </row>
    <row r="375" spans="3:3" x14ac:dyDescent="0.25">
      <c r="C375" t="e">
        <f ca="1"/>
        <v>#NAME?</v>
      </c>
    </row>
    <row r="376" spans="3:3" x14ac:dyDescent="0.25">
      <c r="C376" t="e">
        <f ca="1"/>
        <v>#NAME?</v>
      </c>
    </row>
    <row r="377" spans="3:3" x14ac:dyDescent="0.25">
      <c r="C377" t="e">
        <f ca="1"/>
        <v>#NAME?</v>
      </c>
    </row>
    <row r="378" spans="3:3" x14ac:dyDescent="0.25">
      <c r="C378" t="e">
        <f ca="1"/>
        <v>#NAME?</v>
      </c>
    </row>
    <row r="379" spans="3:3" x14ac:dyDescent="0.25">
      <c r="C379" t="e">
        <f ca="1"/>
        <v>#NAME?</v>
      </c>
    </row>
    <row r="380" spans="3:3" x14ac:dyDescent="0.25">
      <c r="C380" t="e">
        <f ca="1"/>
        <v>#NAME?</v>
      </c>
    </row>
    <row r="381" spans="3:3" x14ac:dyDescent="0.25">
      <c r="C381" t="e">
        <f ca="1"/>
        <v>#NAME?</v>
      </c>
    </row>
    <row r="382" spans="3:3" x14ac:dyDescent="0.25">
      <c r="C382" t="e">
        <f ca="1"/>
        <v>#NAME?</v>
      </c>
    </row>
    <row r="383" spans="3:3" x14ac:dyDescent="0.25">
      <c r="C383" t="e">
        <f ca="1"/>
        <v>#NAME?</v>
      </c>
    </row>
    <row r="384" spans="3:3" x14ac:dyDescent="0.25">
      <c r="C384" t="e">
        <f ca="1"/>
        <v>#NAME?</v>
      </c>
    </row>
    <row r="385" spans="3:3" x14ac:dyDescent="0.25">
      <c r="C385" t="e">
        <f ca="1"/>
        <v>#NAME?</v>
      </c>
    </row>
    <row r="386" spans="3:3" x14ac:dyDescent="0.25">
      <c r="C386" t="e">
        <f ca="1"/>
        <v>#NAME?</v>
      </c>
    </row>
    <row r="387" spans="3:3" x14ac:dyDescent="0.25">
      <c r="C387" t="e">
        <f ca="1"/>
        <v>#NAME?</v>
      </c>
    </row>
    <row r="388" spans="3:3" x14ac:dyDescent="0.25">
      <c r="C388" t="e">
        <f ca="1"/>
        <v>#NAME?</v>
      </c>
    </row>
    <row r="389" spans="3:3" x14ac:dyDescent="0.25">
      <c r="C389" t="e">
        <f ca="1"/>
        <v>#NAME?</v>
      </c>
    </row>
    <row r="390" spans="3:3" x14ac:dyDescent="0.25">
      <c r="C390" t="e">
        <f ca="1"/>
        <v>#NAME?</v>
      </c>
    </row>
    <row r="391" spans="3:3" x14ac:dyDescent="0.25">
      <c r="C391" t="e">
        <f ca="1"/>
        <v>#NAME?</v>
      </c>
    </row>
    <row r="392" spans="3:3" x14ac:dyDescent="0.25">
      <c r="C392" t="e">
        <f ca="1"/>
        <v>#NAME?</v>
      </c>
    </row>
    <row r="393" spans="3:3" x14ac:dyDescent="0.25">
      <c r="C393" t="e">
        <f ca="1"/>
        <v>#NAME?</v>
      </c>
    </row>
    <row r="394" spans="3:3" x14ac:dyDescent="0.25">
      <c r="C394" t="e">
        <f ca="1"/>
        <v>#NAME?</v>
      </c>
    </row>
    <row r="395" spans="3:3" x14ac:dyDescent="0.25">
      <c r="C395" t="e">
        <f ca="1"/>
        <v>#NAME?</v>
      </c>
    </row>
    <row r="396" spans="3:3" x14ac:dyDescent="0.25">
      <c r="C396" t="e">
        <f ca="1"/>
        <v>#NAME?</v>
      </c>
    </row>
    <row r="397" spans="3:3" x14ac:dyDescent="0.25">
      <c r="C397" t="e">
        <f ca="1"/>
        <v>#NAME?</v>
      </c>
    </row>
    <row r="398" spans="3:3" x14ac:dyDescent="0.25">
      <c r="C398" t="e">
        <f ca="1"/>
        <v>#NAME?</v>
      </c>
    </row>
    <row r="399" spans="3:3" x14ac:dyDescent="0.25">
      <c r="C399" t="e">
        <f ca="1"/>
        <v>#NAME?</v>
      </c>
    </row>
    <row r="400" spans="3:3" x14ac:dyDescent="0.25">
      <c r="C400" t="e">
        <f ca="1"/>
        <v>#NAME?</v>
      </c>
    </row>
    <row r="401" spans="3:3" x14ac:dyDescent="0.25">
      <c r="C401" t="e">
        <f ca="1"/>
        <v>#NAME?</v>
      </c>
    </row>
    <row r="402" spans="3:3" x14ac:dyDescent="0.25">
      <c r="C402" t="e">
        <f ca="1"/>
        <v>#NAME?</v>
      </c>
    </row>
    <row r="403" spans="3:3" x14ac:dyDescent="0.25">
      <c r="C403" t="e">
        <f ca="1"/>
        <v>#NAME?</v>
      </c>
    </row>
    <row r="404" spans="3:3" x14ac:dyDescent="0.25">
      <c r="C404" t="e">
        <f ca="1"/>
        <v>#NAME?</v>
      </c>
    </row>
    <row r="405" spans="3:3" x14ac:dyDescent="0.25">
      <c r="C405" t="e">
        <f ca="1"/>
        <v>#NAME?</v>
      </c>
    </row>
    <row r="406" spans="3:3" x14ac:dyDescent="0.25">
      <c r="C406" t="e">
        <f ca="1"/>
        <v>#NAME?</v>
      </c>
    </row>
    <row r="407" spans="3:3" x14ac:dyDescent="0.25">
      <c r="C407" t="e">
        <f ca="1"/>
        <v>#NAME?</v>
      </c>
    </row>
    <row r="408" spans="3:3" x14ac:dyDescent="0.25">
      <c r="C408" t="e">
        <f ca="1"/>
        <v>#NAME?</v>
      </c>
    </row>
    <row r="409" spans="3:3" x14ac:dyDescent="0.25">
      <c r="C409" t="e">
        <f ca="1"/>
        <v>#NAME?</v>
      </c>
    </row>
    <row r="410" spans="3:3" x14ac:dyDescent="0.25">
      <c r="C410" t="e">
        <f ca="1"/>
        <v>#NAME?</v>
      </c>
    </row>
    <row r="411" spans="3:3" x14ac:dyDescent="0.25">
      <c r="C411" t="e">
        <f ca="1"/>
        <v>#NAME?</v>
      </c>
    </row>
    <row r="412" spans="3:3" x14ac:dyDescent="0.25">
      <c r="C412" t="e">
        <f ca="1"/>
        <v>#NAME?</v>
      </c>
    </row>
    <row r="413" spans="3:3" x14ac:dyDescent="0.25">
      <c r="C413" t="e">
        <f ca="1"/>
        <v>#NAME?</v>
      </c>
    </row>
    <row r="414" spans="3:3" x14ac:dyDescent="0.25">
      <c r="C414" t="e">
        <f ca="1"/>
        <v>#NAME?</v>
      </c>
    </row>
    <row r="415" spans="3:3" x14ac:dyDescent="0.25">
      <c r="C415" t="e">
        <f ca="1"/>
        <v>#NAME?</v>
      </c>
    </row>
    <row r="416" spans="3:3" x14ac:dyDescent="0.25">
      <c r="C416" t="e">
        <f ca="1"/>
        <v>#NAME?</v>
      </c>
    </row>
    <row r="417" spans="3:3" x14ac:dyDescent="0.25">
      <c r="C417" t="e">
        <f ca="1"/>
        <v>#NAME?</v>
      </c>
    </row>
    <row r="418" spans="3:3" x14ac:dyDescent="0.25">
      <c r="C418" t="e">
        <f ca="1"/>
        <v>#NAME?</v>
      </c>
    </row>
    <row r="419" spans="3:3" x14ac:dyDescent="0.25">
      <c r="C419" t="e">
        <f ca="1"/>
        <v>#NAME?</v>
      </c>
    </row>
    <row r="420" spans="3:3" x14ac:dyDescent="0.25">
      <c r="C420" t="e">
        <f ca="1"/>
        <v>#NAME?</v>
      </c>
    </row>
    <row r="421" spans="3:3" x14ac:dyDescent="0.25">
      <c r="C421" t="e">
        <f ca="1"/>
        <v>#NAME?</v>
      </c>
    </row>
    <row r="422" spans="3:3" x14ac:dyDescent="0.25">
      <c r="C422" t="e">
        <f ca="1"/>
        <v>#NAME?</v>
      </c>
    </row>
    <row r="423" spans="3:3" x14ac:dyDescent="0.25">
      <c r="C423" t="e">
        <f ca="1"/>
        <v>#NAME?</v>
      </c>
    </row>
    <row r="424" spans="3:3" x14ac:dyDescent="0.25">
      <c r="C424" t="e">
        <f ca="1"/>
        <v>#NAME?</v>
      </c>
    </row>
    <row r="425" spans="3:3" x14ac:dyDescent="0.25">
      <c r="C425" t="e">
        <f ca="1"/>
        <v>#NAME?</v>
      </c>
    </row>
    <row r="426" spans="3:3" x14ac:dyDescent="0.25">
      <c r="C426" t="e">
        <f ca="1"/>
        <v>#NAME?</v>
      </c>
    </row>
    <row r="427" spans="3:3" x14ac:dyDescent="0.25">
      <c r="C427" t="e">
        <f ca="1"/>
        <v>#NAME?</v>
      </c>
    </row>
    <row r="428" spans="3:3" x14ac:dyDescent="0.25">
      <c r="C428" t="e">
        <f ca="1"/>
        <v>#NAME?</v>
      </c>
    </row>
    <row r="429" spans="3:3" x14ac:dyDescent="0.25">
      <c r="C429" t="e">
        <f ca="1"/>
        <v>#NAME?</v>
      </c>
    </row>
    <row r="430" spans="3:3" x14ac:dyDescent="0.25">
      <c r="C430" t="e">
        <f ca="1"/>
        <v>#NAME?</v>
      </c>
    </row>
    <row r="431" spans="3:3" x14ac:dyDescent="0.25">
      <c r="C431" t="e">
        <f ca="1"/>
        <v>#NAME?</v>
      </c>
    </row>
    <row r="432" spans="3:3" x14ac:dyDescent="0.25">
      <c r="C432" t="e">
        <f ca="1"/>
        <v>#NAME?</v>
      </c>
    </row>
    <row r="433" spans="3:3" x14ac:dyDescent="0.25">
      <c r="C433" t="e">
        <f ca="1"/>
        <v>#NAME?</v>
      </c>
    </row>
    <row r="434" spans="3:3" x14ac:dyDescent="0.25">
      <c r="C434" t="e">
        <f ca="1"/>
        <v>#NAME?</v>
      </c>
    </row>
    <row r="435" spans="3:3" x14ac:dyDescent="0.25">
      <c r="C435" t="e">
        <f ca="1"/>
        <v>#NAME?</v>
      </c>
    </row>
    <row r="436" spans="3:3" x14ac:dyDescent="0.25">
      <c r="C436" t="e">
        <f ca="1"/>
        <v>#NAME?</v>
      </c>
    </row>
    <row r="437" spans="3:3" x14ac:dyDescent="0.25">
      <c r="C437" t="e">
        <f ca="1"/>
        <v>#NAME?</v>
      </c>
    </row>
    <row r="438" spans="3:3" x14ac:dyDescent="0.25">
      <c r="C438" t="e">
        <f ca="1"/>
        <v>#NAME?</v>
      </c>
    </row>
    <row r="439" spans="3:3" x14ac:dyDescent="0.25">
      <c r="C439" t="e">
        <f ca="1"/>
        <v>#NAME?</v>
      </c>
    </row>
    <row r="440" spans="3:3" x14ac:dyDescent="0.25">
      <c r="C440" t="e">
        <f ca="1"/>
        <v>#NAME?</v>
      </c>
    </row>
    <row r="441" spans="3:3" x14ac:dyDescent="0.25">
      <c r="C441" t="e">
        <f ca="1"/>
        <v>#NAME?</v>
      </c>
    </row>
    <row r="442" spans="3:3" x14ac:dyDescent="0.25">
      <c r="C442" t="e">
        <f ca="1"/>
        <v>#NAME?</v>
      </c>
    </row>
    <row r="443" spans="3:3" x14ac:dyDescent="0.25">
      <c r="C443" t="e">
        <f ca="1"/>
        <v>#NAME?</v>
      </c>
    </row>
    <row r="444" spans="3:3" x14ac:dyDescent="0.25">
      <c r="C444" t="e">
        <f ca="1"/>
        <v>#NAME?</v>
      </c>
    </row>
    <row r="445" spans="3:3" x14ac:dyDescent="0.25">
      <c r="C445" t="e">
        <f ca="1"/>
        <v>#NAME?</v>
      </c>
    </row>
    <row r="446" spans="3:3" x14ac:dyDescent="0.25">
      <c r="C446" t="e">
        <f ca="1"/>
        <v>#NAME?</v>
      </c>
    </row>
    <row r="447" spans="3:3" x14ac:dyDescent="0.25">
      <c r="C447" t="e">
        <f ca="1"/>
        <v>#NAME?</v>
      </c>
    </row>
    <row r="448" spans="3:3" x14ac:dyDescent="0.25">
      <c r="C448" t="e">
        <f ca="1"/>
        <v>#NAME?</v>
      </c>
    </row>
    <row r="449" spans="3:3" x14ac:dyDescent="0.25">
      <c r="C449" t="e">
        <f ca="1"/>
        <v>#NAME?</v>
      </c>
    </row>
    <row r="450" spans="3:3" x14ac:dyDescent="0.25">
      <c r="C450" t="e">
        <f ca="1"/>
        <v>#NAME?</v>
      </c>
    </row>
    <row r="451" spans="3:3" x14ac:dyDescent="0.25">
      <c r="C451" t="e">
        <f ca="1"/>
        <v>#NAME?</v>
      </c>
    </row>
    <row r="452" spans="3:3" x14ac:dyDescent="0.25">
      <c r="C452" t="e">
        <f ca="1"/>
        <v>#NAME?</v>
      </c>
    </row>
    <row r="453" spans="3:3" x14ac:dyDescent="0.25">
      <c r="C453" t="e">
        <f ca="1"/>
        <v>#NAME?</v>
      </c>
    </row>
    <row r="454" spans="3:3" x14ac:dyDescent="0.25">
      <c r="C454" t="e">
        <f ca="1"/>
        <v>#NAME?</v>
      </c>
    </row>
    <row r="455" spans="3:3" x14ac:dyDescent="0.25">
      <c r="C455" t="e">
        <f ca="1"/>
        <v>#NAME?</v>
      </c>
    </row>
    <row r="456" spans="3:3" x14ac:dyDescent="0.25">
      <c r="C456" t="e">
        <f ca="1"/>
        <v>#NAME?</v>
      </c>
    </row>
    <row r="457" spans="3:3" x14ac:dyDescent="0.25">
      <c r="C457" t="e">
        <f ca="1"/>
        <v>#NAME?</v>
      </c>
    </row>
    <row r="458" spans="3:3" x14ac:dyDescent="0.25">
      <c r="C458" t="e">
        <f ca="1"/>
        <v>#NAME?</v>
      </c>
    </row>
    <row r="459" spans="3:3" x14ac:dyDescent="0.25">
      <c r="C459" t="e">
        <f ca="1"/>
        <v>#NAME?</v>
      </c>
    </row>
    <row r="460" spans="3:3" x14ac:dyDescent="0.25">
      <c r="C460" t="e">
        <f ca="1"/>
        <v>#NAME?</v>
      </c>
    </row>
    <row r="461" spans="3:3" x14ac:dyDescent="0.25">
      <c r="C461" t="e">
        <f ca="1"/>
        <v>#NAME?</v>
      </c>
    </row>
    <row r="462" spans="3:3" x14ac:dyDescent="0.25">
      <c r="C462" t="e">
        <f ca="1"/>
        <v>#NAME?</v>
      </c>
    </row>
    <row r="463" spans="3:3" x14ac:dyDescent="0.25">
      <c r="C463" t="e">
        <f ca="1"/>
        <v>#NAME?</v>
      </c>
    </row>
    <row r="464" spans="3:3" x14ac:dyDescent="0.25">
      <c r="C464" t="e">
        <f ca="1"/>
        <v>#NAME?</v>
      </c>
    </row>
    <row r="465" spans="3:3" x14ac:dyDescent="0.25">
      <c r="C465" t="e">
        <f ca="1"/>
        <v>#NAME?</v>
      </c>
    </row>
    <row r="466" spans="3:3" x14ac:dyDescent="0.25">
      <c r="C466" t="e">
        <f ca="1"/>
        <v>#NAME?</v>
      </c>
    </row>
    <row r="467" spans="3:3" x14ac:dyDescent="0.25">
      <c r="C467" t="e">
        <f ca="1"/>
        <v>#NAME?</v>
      </c>
    </row>
    <row r="468" spans="3:3" x14ac:dyDescent="0.25">
      <c r="C468" t="e">
        <f ca="1"/>
        <v>#NAME?</v>
      </c>
    </row>
    <row r="469" spans="3:3" x14ac:dyDescent="0.25">
      <c r="C469" t="e">
        <f ca="1"/>
        <v>#NAME?</v>
      </c>
    </row>
    <row r="470" spans="3:3" x14ac:dyDescent="0.25">
      <c r="C470" t="e">
        <f ca="1"/>
        <v>#NAME?</v>
      </c>
    </row>
    <row r="471" spans="3:3" x14ac:dyDescent="0.25">
      <c r="C471" t="e">
        <f ca="1"/>
        <v>#NAME?</v>
      </c>
    </row>
    <row r="472" spans="3:3" x14ac:dyDescent="0.25">
      <c r="C472" t="e">
        <f ca="1"/>
        <v>#NAME?</v>
      </c>
    </row>
    <row r="473" spans="3:3" x14ac:dyDescent="0.25">
      <c r="C473" t="e">
        <f ca="1"/>
        <v>#NAME?</v>
      </c>
    </row>
    <row r="474" spans="3:3" x14ac:dyDescent="0.25">
      <c r="C474" t="e">
        <f ca="1"/>
        <v>#NAME?</v>
      </c>
    </row>
    <row r="475" spans="3:3" x14ac:dyDescent="0.25">
      <c r="C475" t="e">
        <f ca="1"/>
        <v>#NAME?</v>
      </c>
    </row>
    <row r="476" spans="3:3" x14ac:dyDescent="0.25">
      <c r="C476" t="e">
        <f ca="1"/>
        <v>#NAME?</v>
      </c>
    </row>
    <row r="477" spans="3:3" x14ac:dyDescent="0.25">
      <c r="C477" t="e">
        <f ca="1"/>
        <v>#NAME?</v>
      </c>
    </row>
    <row r="478" spans="3:3" x14ac:dyDescent="0.25">
      <c r="C478" t="e">
        <f ca="1"/>
        <v>#NAME?</v>
      </c>
    </row>
    <row r="479" spans="3:3" x14ac:dyDescent="0.25">
      <c r="C479" t="e">
        <f ca="1"/>
        <v>#NAME?</v>
      </c>
    </row>
    <row r="480" spans="3:3" x14ac:dyDescent="0.25">
      <c r="C480" t="e">
        <f ca="1"/>
        <v>#NAME?</v>
      </c>
    </row>
    <row r="481" spans="3:3" x14ac:dyDescent="0.25">
      <c r="C481" t="e">
        <f ca="1"/>
        <v>#NAME?</v>
      </c>
    </row>
    <row r="482" spans="3:3" x14ac:dyDescent="0.25">
      <c r="C482" t="e">
        <f ca="1"/>
        <v>#NAME?</v>
      </c>
    </row>
    <row r="483" spans="3:3" x14ac:dyDescent="0.25">
      <c r="C483" t="e">
        <f ca="1"/>
        <v>#NAME?</v>
      </c>
    </row>
    <row r="484" spans="3:3" x14ac:dyDescent="0.25">
      <c r="C484" t="e">
        <f ca="1"/>
        <v>#NAME?</v>
      </c>
    </row>
    <row r="485" spans="3:3" x14ac:dyDescent="0.25">
      <c r="C485" t="e">
        <f ca="1"/>
        <v>#NAME?</v>
      </c>
    </row>
    <row r="486" spans="3:3" x14ac:dyDescent="0.25">
      <c r="C486" t="e">
        <f ca="1"/>
        <v>#NAME?</v>
      </c>
    </row>
    <row r="487" spans="3:3" x14ac:dyDescent="0.25">
      <c r="C487" t="e">
        <f ca="1"/>
        <v>#NAME?</v>
      </c>
    </row>
    <row r="488" spans="3:3" x14ac:dyDescent="0.25">
      <c r="C488" t="e">
        <f ca="1"/>
        <v>#NAME?</v>
      </c>
    </row>
    <row r="489" spans="3:3" x14ac:dyDescent="0.25">
      <c r="C489" t="e">
        <f ca="1"/>
        <v>#NAME?</v>
      </c>
    </row>
    <row r="490" spans="3:3" x14ac:dyDescent="0.25">
      <c r="C490" t="e">
        <f ca="1"/>
        <v>#NAME?</v>
      </c>
    </row>
    <row r="491" spans="3:3" x14ac:dyDescent="0.25">
      <c r="C491" t="e">
        <f ca="1"/>
        <v>#NAME?</v>
      </c>
    </row>
    <row r="492" spans="3:3" x14ac:dyDescent="0.25">
      <c r="C492" t="e">
        <f ca="1"/>
        <v>#NAME?</v>
      </c>
    </row>
    <row r="493" spans="3:3" x14ac:dyDescent="0.25">
      <c r="C493" t="e">
        <f ca="1"/>
        <v>#NAME?</v>
      </c>
    </row>
    <row r="494" spans="3:3" x14ac:dyDescent="0.25">
      <c r="C494" t="e">
        <f ca="1"/>
        <v>#NAME?</v>
      </c>
    </row>
    <row r="495" spans="3:3" x14ac:dyDescent="0.25">
      <c r="C495" t="e">
        <f ca="1"/>
        <v>#NAME?</v>
      </c>
    </row>
    <row r="496" spans="3:3" x14ac:dyDescent="0.25">
      <c r="C496" t="e">
        <f ca="1"/>
        <v>#NAME?</v>
      </c>
    </row>
    <row r="497" spans="3:3" x14ac:dyDescent="0.25">
      <c r="C497" t="e">
        <f ca="1"/>
        <v>#NAME?</v>
      </c>
    </row>
    <row r="498" spans="3:3" x14ac:dyDescent="0.25">
      <c r="C498" t="e">
        <f ca="1"/>
        <v>#NAME?</v>
      </c>
    </row>
    <row r="499" spans="3:3" x14ac:dyDescent="0.25">
      <c r="C499" t="e">
        <f ca="1"/>
        <v>#NAME?</v>
      </c>
    </row>
    <row r="500" spans="3:3" x14ac:dyDescent="0.25">
      <c r="C500" t="e">
        <f ca="1"/>
        <v>#NAME?</v>
      </c>
    </row>
    <row r="501" spans="3:3" x14ac:dyDescent="0.25">
      <c r="C501" t="e">
        <f ca="1"/>
        <v>#NAME?</v>
      </c>
    </row>
    <row r="502" spans="3:3" x14ac:dyDescent="0.25">
      <c r="C502" t="e">
        <f ca="1"/>
        <v>#NAME?</v>
      </c>
    </row>
    <row r="503" spans="3:3" x14ac:dyDescent="0.25">
      <c r="C503" t="e">
        <f ca="1"/>
        <v>#NAME?</v>
      </c>
    </row>
    <row r="504" spans="3:3" x14ac:dyDescent="0.25">
      <c r="C504" t="e">
        <f ca="1"/>
        <v>#NAME?</v>
      </c>
    </row>
    <row r="505" spans="3:3" x14ac:dyDescent="0.25">
      <c r="C505" t="e">
        <f ca="1"/>
        <v>#NAME?</v>
      </c>
    </row>
    <row r="506" spans="3:3" x14ac:dyDescent="0.25">
      <c r="C506" t="e">
        <f ca="1"/>
        <v>#NAME?</v>
      </c>
    </row>
    <row r="507" spans="3:3" x14ac:dyDescent="0.25">
      <c r="C507" t="e">
        <f ca="1"/>
        <v>#NAME?</v>
      </c>
    </row>
    <row r="508" spans="3:3" x14ac:dyDescent="0.25">
      <c r="C508" t="e">
        <f ca="1"/>
        <v>#NAME?</v>
      </c>
    </row>
    <row r="509" spans="3:3" x14ac:dyDescent="0.25">
      <c r="C509" t="e">
        <f ca="1"/>
        <v>#NAME?</v>
      </c>
    </row>
    <row r="510" spans="3:3" x14ac:dyDescent="0.25">
      <c r="C510" t="e">
        <f ca="1"/>
        <v>#NAME?</v>
      </c>
    </row>
    <row r="511" spans="3:3" x14ac:dyDescent="0.25">
      <c r="C511" t="e">
        <f ca="1"/>
        <v>#NAME?</v>
      </c>
    </row>
    <row r="512" spans="3:3" x14ac:dyDescent="0.25">
      <c r="C512" t="e">
        <f ca="1"/>
        <v>#NAME?</v>
      </c>
    </row>
    <row r="513" spans="3:3" x14ac:dyDescent="0.25">
      <c r="C513" t="e">
        <f ca="1"/>
        <v>#NAME?</v>
      </c>
    </row>
    <row r="514" spans="3:3" x14ac:dyDescent="0.25">
      <c r="C514" t="e">
        <f ca="1"/>
        <v>#NAME?</v>
      </c>
    </row>
    <row r="515" spans="3:3" x14ac:dyDescent="0.25">
      <c r="C515" t="e">
        <f ca="1"/>
        <v>#NAME?</v>
      </c>
    </row>
    <row r="516" spans="3:3" x14ac:dyDescent="0.25">
      <c r="C516" t="e">
        <f ca="1"/>
        <v>#NAME?</v>
      </c>
    </row>
    <row r="517" spans="3:3" x14ac:dyDescent="0.25">
      <c r="C517" t="e">
        <f ca="1"/>
        <v>#NAME?</v>
      </c>
    </row>
    <row r="518" spans="3:3" x14ac:dyDescent="0.25">
      <c r="C518" t="e">
        <f ca="1"/>
        <v>#NAME?</v>
      </c>
    </row>
    <row r="519" spans="3:3" x14ac:dyDescent="0.25">
      <c r="C519" t="e">
        <f ca="1"/>
        <v>#NAME?</v>
      </c>
    </row>
    <row r="520" spans="3:3" x14ac:dyDescent="0.25">
      <c r="C520" t="e">
        <f ca="1"/>
        <v>#NAME?</v>
      </c>
    </row>
    <row r="521" spans="3:3" x14ac:dyDescent="0.25">
      <c r="C521" t="e">
        <f ca="1"/>
        <v>#NAME?</v>
      </c>
    </row>
    <row r="522" spans="3:3" x14ac:dyDescent="0.25">
      <c r="C522" t="e">
        <f ca="1"/>
        <v>#NAME?</v>
      </c>
    </row>
    <row r="523" spans="3:3" x14ac:dyDescent="0.25">
      <c r="C523" t="e">
        <f ca="1"/>
        <v>#NAME?</v>
      </c>
    </row>
    <row r="524" spans="3:3" x14ac:dyDescent="0.25">
      <c r="C524" t="e">
        <f ca="1"/>
        <v>#NAME?</v>
      </c>
    </row>
    <row r="525" spans="3:3" x14ac:dyDescent="0.25">
      <c r="C525" t="e">
        <f ca="1"/>
        <v>#NAME?</v>
      </c>
    </row>
    <row r="526" spans="3:3" x14ac:dyDescent="0.25">
      <c r="C526" t="e">
        <f ca="1"/>
        <v>#NAME?</v>
      </c>
    </row>
    <row r="527" spans="3:3" x14ac:dyDescent="0.25">
      <c r="C527" t="e">
        <f ca="1"/>
        <v>#NAME?</v>
      </c>
    </row>
    <row r="528" spans="3:3" x14ac:dyDescent="0.25">
      <c r="C528" t="e">
        <f ca="1"/>
        <v>#NAME?</v>
      </c>
    </row>
    <row r="529" spans="3:3" x14ac:dyDescent="0.25">
      <c r="C529" t="e">
        <f ca="1"/>
        <v>#NAME?</v>
      </c>
    </row>
    <row r="530" spans="3:3" x14ac:dyDescent="0.25">
      <c r="C530" t="e">
        <f ca="1"/>
        <v>#NAME?</v>
      </c>
    </row>
    <row r="531" spans="3:3" x14ac:dyDescent="0.25">
      <c r="C531" t="e">
        <f ca="1"/>
        <v>#NAME?</v>
      </c>
    </row>
    <row r="532" spans="3:3" x14ac:dyDescent="0.25">
      <c r="C532" t="e">
        <f ca="1"/>
        <v>#NAME?</v>
      </c>
    </row>
    <row r="533" spans="3:3" x14ac:dyDescent="0.25">
      <c r="C533" t="e">
        <f ca="1"/>
        <v>#NAME?</v>
      </c>
    </row>
    <row r="534" spans="3:3" x14ac:dyDescent="0.25">
      <c r="C534" t="e">
        <f ca="1"/>
        <v>#NAME?</v>
      </c>
    </row>
    <row r="535" spans="3:3" x14ac:dyDescent="0.25">
      <c r="C535" t="e">
        <f ca="1"/>
        <v>#NAME?</v>
      </c>
    </row>
    <row r="536" spans="3:3" x14ac:dyDescent="0.25">
      <c r="C536" t="e">
        <f ca="1"/>
        <v>#NAME?</v>
      </c>
    </row>
    <row r="537" spans="3:3" x14ac:dyDescent="0.25">
      <c r="C537" t="e">
        <f ca="1"/>
        <v>#NAME?</v>
      </c>
    </row>
    <row r="538" spans="3:3" x14ac:dyDescent="0.25">
      <c r="C538" t="e">
        <f ca="1"/>
        <v>#NAME?</v>
      </c>
    </row>
    <row r="539" spans="3:3" x14ac:dyDescent="0.25">
      <c r="C539" t="e">
        <f ca="1"/>
        <v>#NAME?</v>
      </c>
    </row>
    <row r="540" spans="3:3" x14ac:dyDescent="0.25">
      <c r="C540" t="e">
        <f ca="1"/>
        <v>#NAME?</v>
      </c>
    </row>
    <row r="541" spans="3:3" x14ac:dyDescent="0.25">
      <c r="C541" t="e">
        <f ca="1"/>
        <v>#NAME?</v>
      </c>
    </row>
    <row r="542" spans="3:3" x14ac:dyDescent="0.25">
      <c r="C542" t="e">
        <f ca="1"/>
        <v>#NAME?</v>
      </c>
    </row>
    <row r="543" spans="3:3" x14ac:dyDescent="0.25">
      <c r="C543" t="e">
        <f ca="1"/>
        <v>#NAME?</v>
      </c>
    </row>
    <row r="544" spans="3:3" x14ac:dyDescent="0.25">
      <c r="C544" t="e">
        <f ca="1"/>
        <v>#NAME?</v>
      </c>
    </row>
    <row r="545" spans="3:3" x14ac:dyDescent="0.25">
      <c r="C545" t="e">
        <f ca="1"/>
        <v>#NAME?</v>
      </c>
    </row>
    <row r="546" spans="3:3" x14ac:dyDescent="0.25">
      <c r="C546" t="e">
        <f ca="1"/>
        <v>#NAME?</v>
      </c>
    </row>
    <row r="547" spans="3:3" x14ac:dyDescent="0.25">
      <c r="C547" t="e">
        <f ca="1"/>
        <v>#NAME?</v>
      </c>
    </row>
    <row r="548" spans="3:3" x14ac:dyDescent="0.25">
      <c r="C548" t="e">
        <f ca="1"/>
        <v>#NAME?</v>
      </c>
    </row>
    <row r="549" spans="3:3" x14ac:dyDescent="0.25">
      <c r="C549" t="e">
        <f ca="1"/>
        <v>#NAME?</v>
      </c>
    </row>
    <row r="550" spans="3:3" x14ac:dyDescent="0.25">
      <c r="C550" t="e">
        <f ca="1"/>
        <v>#NAME?</v>
      </c>
    </row>
    <row r="551" spans="3:3" x14ac:dyDescent="0.25">
      <c r="C551" t="e">
        <f ca="1"/>
        <v>#NAME?</v>
      </c>
    </row>
    <row r="552" spans="3:3" x14ac:dyDescent="0.25">
      <c r="C552" t="e">
        <f ca="1"/>
        <v>#NAME?</v>
      </c>
    </row>
    <row r="553" spans="3:3" x14ac:dyDescent="0.25">
      <c r="C553" t="e">
        <f ca="1"/>
        <v>#NAME?</v>
      </c>
    </row>
    <row r="554" spans="3:3" x14ac:dyDescent="0.25">
      <c r="C554" t="e">
        <f ca="1"/>
        <v>#NAME?</v>
      </c>
    </row>
    <row r="555" spans="3:3" x14ac:dyDescent="0.25">
      <c r="C555" t="e">
        <f ca="1"/>
        <v>#NAME?</v>
      </c>
    </row>
    <row r="556" spans="3:3" x14ac:dyDescent="0.25">
      <c r="C556" t="e">
        <f ca="1"/>
        <v>#NAME?</v>
      </c>
    </row>
    <row r="557" spans="3:3" x14ac:dyDescent="0.25">
      <c r="C557" t="e">
        <f ca="1"/>
        <v>#NAME?</v>
      </c>
    </row>
    <row r="558" spans="3:3" x14ac:dyDescent="0.25">
      <c r="C558" t="e">
        <f ca="1"/>
        <v>#NAME?</v>
      </c>
    </row>
    <row r="559" spans="3:3" x14ac:dyDescent="0.25">
      <c r="C559" t="e">
        <f ca="1"/>
        <v>#NAME?</v>
      </c>
    </row>
    <row r="560" spans="3:3" x14ac:dyDescent="0.25">
      <c r="C560" t="e">
        <f ca="1"/>
        <v>#NAME?</v>
      </c>
    </row>
    <row r="561" spans="3:3" x14ac:dyDescent="0.25">
      <c r="C561" t="e">
        <f ca="1"/>
        <v>#NAME?</v>
      </c>
    </row>
    <row r="562" spans="3:3" x14ac:dyDescent="0.25">
      <c r="C562" t="e">
        <f ca="1"/>
        <v>#NAME?</v>
      </c>
    </row>
    <row r="563" spans="3:3" x14ac:dyDescent="0.25">
      <c r="C563" t="e">
        <f ca="1"/>
        <v>#NAME?</v>
      </c>
    </row>
    <row r="564" spans="3:3" x14ac:dyDescent="0.25">
      <c r="C564" t="e">
        <f ca="1"/>
        <v>#NAME?</v>
      </c>
    </row>
    <row r="565" spans="3:3" x14ac:dyDescent="0.25">
      <c r="C565" t="e">
        <f ca="1"/>
        <v>#NAME?</v>
      </c>
    </row>
    <row r="566" spans="3:3" x14ac:dyDescent="0.25">
      <c r="C566" t="e">
        <f ca="1"/>
        <v>#NAME?</v>
      </c>
    </row>
    <row r="567" spans="3:3" x14ac:dyDescent="0.25">
      <c r="C567" t="e">
        <f ca="1"/>
        <v>#NAME?</v>
      </c>
    </row>
    <row r="568" spans="3:3" x14ac:dyDescent="0.25">
      <c r="C568" t="e">
        <f ca="1"/>
        <v>#NAME?</v>
      </c>
    </row>
    <row r="569" spans="3:3" x14ac:dyDescent="0.25">
      <c r="C569" t="e">
        <f ca="1"/>
        <v>#NAME?</v>
      </c>
    </row>
    <row r="570" spans="3:3" x14ac:dyDescent="0.25">
      <c r="C570" t="e">
        <f ca="1"/>
        <v>#NAME?</v>
      </c>
    </row>
    <row r="571" spans="3:3" x14ac:dyDescent="0.25">
      <c r="C571" t="e">
        <f ca="1"/>
        <v>#NAME?</v>
      </c>
    </row>
    <row r="572" spans="3:3" x14ac:dyDescent="0.25">
      <c r="C572" t="e">
        <f ca="1"/>
        <v>#NAME?</v>
      </c>
    </row>
    <row r="573" spans="3:3" x14ac:dyDescent="0.25">
      <c r="C573" t="e">
        <f ca="1"/>
        <v>#NAME?</v>
      </c>
    </row>
    <row r="574" spans="3:3" x14ac:dyDescent="0.25">
      <c r="C574" t="e">
        <f ca="1"/>
        <v>#NAME?</v>
      </c>
    </row>
    <row r="575" spans="3:3" x14ac:dyDescent="0.25">
      <c r="C575" t="e">
        <f ca="1"/>
        <v>#NAME?</v>
      </c>
    </row>
    <row r="576" spans="3:3" x14ac:dyDescent="0.25">
      <c r="C576" t="e">
        <f ca="1"/>
        <v>#NAME?</v>
      </c>
    </row>
    <row r="577" spans="3:3" x14ac:dyDescent="0.25">
      <c r="C577" t="e">
        <f ca="1"/>
        <v>#NAME?</v>
      </c>
    </row>
    <row r="578" spans="3:3" x14ac:dyDescent="0.25">
      <c r="C578" t="e">
        <f ca="1"/>
        <v>#NAME?</v>
      </c>
    </row>
    <row r="579" spans="3:3" x14ac:dyDescent="0.25">
      <c r="C579" t="e">
        <f ca="1"/>
        <v>#NAME?</v>
      </c>
    </row>
    <row r="580" spans="3:3" x14ac:dyDescent="0.25">
      <c r="C580" t="e">
        <f ca="1"/>
        <v>#NAME?</v>
      </c>
    </row>
    <row r="581" spans="3:3" x14ac:dyDescent="0.25">
      <c r="C581" t="e">
        <f ca="1"/>
        <v>#NAME?</v>
      </c>
    </row>
    <row r="582" spans="3:3" x14ac:dyDescent="0.25">
      <c r="C582" t="e">
        <f ca="1"/>
        <v>#NAME?</v>
      </c>
    </row>
    <row r="583" spans="3:3" x14ac:dyDescent="0.25">
      <c r="C583" t="e">
        <f ca="1"/>
        <v>#NAME?</v>
      </c>
    </row>
    <row r="584" spans="3:3" x14ac:dyDescent="0.25">
      <c r="C584" t="e">
        <f ca="1"/>
        <v>#NAME?</v>
      </c>
    </row>
    <row r="585" spans="3:3" x14ac:dyDescent="0.25">
      <c r="C585" t="e">
        <f ca="1"/>
        <v>#NAME?</v>
      </c>
    </row>
    <row r="586" spans="3:3" x14ac:dyDescent="0.25">
      <c r="C586" t="e">
        <f ca="1"/>
        <v>#NAME?</v>
      </c>
    </row>
    <row r="587" spans="3:3" x14ac:dyDescent="0.25">
      <c r="C587" t="e">
        <f ca="1"/>
        <v>#NAME?</v>
      </c>
    </row>
    <row r="588" spans="3:3" x14ac:dyDescent="0.25">
      <c r="C588" t="e">
        <f ca="1"/>
        <v>#NAME?</v>
      </c>
    </row>
    <row r="589" spans="3:3" x14ac:dyDescent="0.25">
      <c r="C589" t="e">
        <f ca="1"/>
        <v>#NAME?</v>
      </c>
    </row>
    <row r="590" spans="3:3" x14ac:dyDescent="0.25">
      <c r="C590" t="e">
        <f ca="1"/>
        <v>#NAME?</v>
      </c>
    </row>
    <row r="591" spans="3:3" x14ac:dyDescent="0.25">
      <c r="C591" t="e">
        <f ca="1"/>
        <v>#NAME?</v>
      </c>
    </row>
    <row r="592" spans="3:3" x14ac:dyDescent="0.25">
      <c r="C592" t="e">
        <f ca="1"/>
        <v>#NAME?</v>
      </c>
    </row>
    <row r="593" spans="3:3" x14ac:dyDescent="0.25">
      <c r="C593" t="e">
        <f ca="1"/>
        <v>#NAME?</v>
      </c>
    </row>
    <row r="594" spans="3:3" x14ac:dyDescent="0.25">
      <c r="C594" t="e">
        <f ca="1"/>
        <v>#NAME?</v>
      </c>
    </row>
    <row r="595" spans="3:3" x14ac:dyDescent="0.25">
      <c r="C595" t="e">
        <f ca="1"/>
        <v>#NAME?</v>
      </c>
    </row>
    <row r="596" spans="3:3" x14ac:dyDescent="0.25">
      <c r="C596" t="e">
        <f ca="1"/>
        <v>#NAME?</v>
      </c>
    </row>
    <row r="597" spans="3:3" x14ac:dyDescent="0.25">
      <c r="C597" t="e">
        <f ca="1"/>
        <v>#NAME?</v>
      </c>
    </row>
    <row r="598" spans="3:3" x14ac:dyDescent="0.25">
      <c r="C598" t="e">
        <f ca="1"/>
        <v>#NAME?</v>
      </c>
    </row>
    <row r="599" spans="3:3" x14ac:dyDescent="0.25">
      <c r="C599" t="e">
        <f ca="1"/>
        <v>#NAME?</v>
      </c>
    </row>
    <row r="600" spans="3:3" x14ac:dyDescent="0.25">
      <c r="C600" t="e">
        <f ca="1"/>
        <v>#NAME?</v>
      </c>
    </row>
    <row r="601" spans="3:3" x14ac:dyDescent="0.25">
      <c r="C601" t="e">
        <f ca="1"/>
        <v>#NAME?</v>
      </c>
    </row>
    <row r="602" spans="3:3" x14ac:dyDescent="0.25">
      <c r="C602" t="e">
        <f ca="1"/>
        <v>#NAME?</v>
      </c>
    </row>
    <row r="603" spans="3:3" x14ac:dyDescent="0.25">
      <c r="C603" t="e">
        <f ca="1"/>
        <v>#NAME?</v>
      </c>
    </row>
    <row r="604" spans="3:3" x14ac:dyDescent="0.25">
      <c r="C604" t="e">
        <f ca="1"/>
        <v>#NAME?</v>
      </c>
    </row>
    <row r="605" spans="3:3" x14ac:dyDescent="0.25">
      <c r="C605" t="e">
        <f ca="1"/>
        <v>#NAME?</v>
      </c>
    </row>
    <row r="606" spans="3:3" x14ac:dyDescent="0.25">
      <c r="C606" t="e">
        <f ca="1"/>
        <v>#NAME?</v>
      </c>
    </row>
    <row r="607" spans="3:3" x14ac:dyDescent="0.25">
      <c r="C607" t="e">
        <f ca="1"/>
        <v>#NAME?</v>
      </c>
    </row>
    <row r="608" spans="3:3" x14ac:dyDescent="0.25">
      <c r="C608" t="e">
        <f ca="1"/>
        <v>#NAME?</v>
      </c>
    </row>
    <row r="609" spans="3:3" x14ac:dyDescent="0.25">
      <c r="C609" t="e">
        <f ca="1"/>
        <v>#NAME?</v>
      </c>
    </row>
    <row r="610" spans="3:3" x14ac:dyDescent="0.25">
      <c r="C610" t="e">
        <f ca="1"/>
        <v>#NAME?</v>
      </c>
    </row>
    <row r="611" spans="3:3" x14ac:dyDescent="0.25">
      <c r="C611" t="e">
        <f ca="1"/>
        <v>#NAME?</v>
      </c>
    </row>
    <row r="612" spans="3:3" x14ac:dyDescent="0.25">
      <c r="C612" t="e">
        <f ca="1"/>
        <v>#NAME?</v>
      </c>
    </row>
    <row r="613" spans="3:3" x14ac:dyDescent="0.25">
      <c r="C613" t="e">
        <f ca="1"/>
        <v>#NAME?</v>
      </c>
    </row>
    <row r="614" spans="3:3" x14ac:dyDescent="0.25">
      <c r="C614" t="e">
        <f ca="1"/>
        <v>#NAME?</v>
      </c>
    </row>
    <row r="615" spans="3:3" x14ac:dyDescent="0.25">
      <c r="C615" t="e">
        <f ca="1"/>
        <v>#NAME?</v>
      </c>
    </row>
    <row r="616" spans="3:3" x14ac:dyDescent="0.25">
      <c r="C616" t="e">
        <f ca="1"/>
        <v>#NAME?</v>
      </c>
    </row>
    <row r="617" spans="3:3" x14ac:dyDescent="0.25">
      <c r="C617" t="e">
        <f ca="1"/>
        <v>#NAME?</v>
      </c>
    </row>
    <row r="618" spans="3:3" x14ac:dyDescent="0.25">
      <c r="C618" t="e">
        <f ca="1"/>
        <v>#NAME?</v>
      </c>
    </row>
    <row r="619" spans="3:3" x14ac:dyDescent="0.25">
      <c r="C619" t="e">
        <f ca="1"/>
        <v>#NAME?</v>
      </c>
    </row>
    <row r="620" spans="3:3" x14ac:dyDescent="0.25">
      <c r="C620" t="e">
        <f ca="1"/>
        <v>#NAME?</v>
      </c>
    </row>
    <row r="621" spans="3:3" x14ac:dyDescent="0.25">
      <c r="C621" t="e">
        <f ca="1"/>
        <v>#NAME?</v>
      </c>
    </row>
    <row r="622" spans="3:3" x14ac:dyDescent="0.25">
      <c r="C622" t="e">
        <f ca="1"/>
        <v>#NAME?</v>
      </c>
    </row>
    <row r="623" spans="3:3" x14ac:dyDescent="0.25">
      <c r="C623" t="e">
        <f ca="1"/>
        <v>#NAME?</v>
      </c>
    </row>
    <row r="624" spans="3:3" x14ac:dyDescent="0.25">
      <c r="C624" t="e">
        <f ca="1"/>
        <v>#NAME?</v>
      </c>
    </row>
    <row r="625" spans="3:3" x14ac:dyDescent="0.25">
      <c r="C625" t="e">
        <f ca="1"/>
        <v>#NAME?</v>
      </c>
    </row>
    <row r="626" spans="3:3" x14ac:dyDescent="0.25">
      <c r="C626" t="e">
        <f ca="1"/>
        <v>#NAME?</v>
      </c>
    </row>
    <row r="627" spans="3:3" x14ac:dyDescent="0.25">
      <c r="C627" t="e">
        <f ca="1"/>
        <v>#NAME?</v>
      </c>
    </row>
    <row r="628" spans="3:3" x14ac:dyDescent="0.25">
      <c r="C628" t="e">
        <f ca="1"/>
        <v>#NAME?</v>
      </c>
    </row>
    <row r="629" spans="3:3" x14ac:dyDescent="0.25">
      <c r="C629" t="e">
        <f ca="1"/>
        <v>#NAME?</v>
      </c>
    </row>
    <row r="630" spans="3:3" x14ac:dyDescent="0.25">
      <c r="C630" t="e">
        <f ca="1"/>
        <v>#NAME?</v>
      </c>
    </row>
    <row r="631" spans="3:3" x14ac:dyDescent="0.25">
      <c r="C631" t="e">
        <f ca="1"/>
        <v>#NAME?</v>
      </c>
    </row>
    <row r="632" spans="3:3" x14ac:dyDescent="0.25">
      <c r="C632" t="e">
        <f ca="1"/>
        <v>#NAME?</v>
      </c>
    </row>
    <row r="633" spans="3:3" x14ac:dyDescent="0.25">
      <c r="C633" t="e">
        <f ca="1"/>
        <v>#NAME?</v>
      </c>
    </row>
    <row r="634" spans="3:3" x14ac:dyDescent="0.25">
      <c r="C634" t="e">
        <f ca="1"/>
        <v>#NAME?</v>
      </c>
    </row>
    <row r="635" spans="3:3" x14ac:dyDescent="0.25">
      <c r="C635" t="e">
        <f ca="1"/>
        <v>#NAME?</v>
      </c>
    </row>
    <row r="636" spans="3:3" x14ac:dyDescent="0.25">
      <c r="C636" t="e">
        <f ca="1"/>
        <v>#NAME?</v>
      </c>
    </row>
    <row r="637" spans="3:3" x14ac:dyDescent="0.25">
      <c r="C637" t="e">
        <f ca="1"/>
        <v>#NAME?</v>
      </c>
    </row>
    <row r="638" spans="3:3" x14ac:dyDescent="0.25">
      <c r="C638" t="e">
        <f ca="1"/>
        <v>#NAME?</v>
      </c>
    </row>
    <row r="639" spans="3:3" x14ac:dyDescent="0.25">
      <c r="C639" t="e">
        <f ca="1"/>
        <v>#NAME?</v>
      </c>
    </row>
    <row r="640" spans="3:3" x14ac:dyDescent="0.25">
      <c r="C640" t="e">
        <f ca="1"/>
        <v>#NAME?</v>
      </c>
    </row>
    <row r="641" spans="3:3" x14ac:dyDescent="0.25">
      <c r="C641" t="e">
        <f ca="1"/>
        <v>#NAME?</v>
      </c>
    </row>
    <row r="642" spans="3:3" x14ac:dyDescent="0.25">
      <c r="C642" t="e">
        <f ca="1"/>
        <v>#NAME?</v>
      </c>
    </row>
    <row r="643" spans="3:3" x14ac:dyDescent="0.25">
      <c r="C643" t="e">
        <f ca="1"/>
        <v>#NAME?</v>
      </c>
    </row>
    <row r="644" spans="3:3" x14ac:dyDescent="0.25">
      <c r="C644" t="e">
        <f ca="1"/>
        <v>#NAME?</v>
      </c>
    </row>
    <row r="645" spans="3:3" x14ac:dyDescent="0.25">
      <c r="C645" t="e">
        <f ca="1"/>
        <v>#NAME?</v>
      </c>
    </row>
    <row r="646" spans="3:3" x14ac:dyDescent="0.25">
      <c r="C646" t="e">
        <f ca="1"/>
        <v>#NAME?</v>
      </c>
    </row>
    <row r="647" spans="3:3" x14ac:dyDescent="0.25">
      <c r="C647" t="e">
        <f ca="1"/>
        <v>#NAME?</v>
      </c>
    </row>
    <row r="648" spans="3:3" x14ac:dyDescent="0.25">
      <c r="C648" t="e">
        <f ca="1"/>
        <v>#NAME?</v>
      </c>
    </row>
    <row r="649" spans="3:3" x14ac:dyDescent="0.25">
      <c r="C649" t="e">
        <f ca="1"/>
        <v>#NAME?</v>
      </c>
    </row>
    <row r="650" spans="3:3" x14ac:dyDescent="0.25">
      <c r="C650" t="e">
        <f ca="1"/>
        <v>#NAME?</v>
      </c>
    </row>
    <row r="651" spans="3:3" x14ac:dyDescent="0.25">
      <c r="C651" t="e">
        <f ca="1"/>
        <v>#NAME?</v>
      </c>
    </row>
    <row r="652" spans="3:3" x14ac:dyDescent="0.25">
      <c r="C652" t="e">
        <f ca="1"/>
        <v>#NAME?</v>
      </c>
    </row>
    <row r="653" spans="3:3" x14ac:dyDescent="0.25">
      <c r="C653" t="e">
        <f ca="1"/>
        <v>#NAME?</v>
      </c>
    </row>
    <row r="654" spans="3:3" x14ac:dyDescent="0.25">
      <c r="C654" t="e">
        <f ca="1"/>
        <v>#NAME?</v>
      </c>
    </row>
    <row r="655" spans="3:3" x14ac:dyDescent="0.25">
      <c r="C655" t="e">
        <f ca="1"/>
        <v>#NAME?</v>
      </c>
    </row>
    <row r="656" spans="3:3" x14ac:dyDescent="0.25">
      <c r="C656" t="e">
        <f ca="1"/>
        <v>#NAME?</v>
      </c>
    </row>
    <row r="657" spans="3:3" x14ac:dyDescent="0.25">
      <c r="C657" t="e">
        <f ca="1"/>
        <v>#NAME?</v>
      </c>
    </row>
    <row r="658" spans="3:3" x14ac:dyDescent="0.25">
      <c r="C658" t="e">
        <f ca="1"/>
        <v>#NAME?</v>
      </c>
    </row>
    <row r="659" spans="3:3" x14ac:dyDescent="0.25">
      <c r="C659" t="e">
        <f ca="1"/>
        <v>#NAME?</v>
      </c>
    </row>
    <row r="660" spans="3:3" x14ac:dyDescent="0.25">
      <c r="C660" t="e">
        <f ca="1"/>
        <v>#NAME?</v>
      </c>
    </row>
    <row r="661" spans="3:3" x14ac:dyDescent="0.25">
      <c r="C661" t="e">
        <f ca="1"/>
        <v>#NAME?</v>
      </c>
    </row>
    <row r="662" spans="3:3" x14ac:dyDescent="0.25">
      <c r="C662" t="e">
        <f ca="1"/>
        <v>#NAME?</v>
      </c>
    </row>
    <row r="663" spans="3:3" x14ac:dyDescent="0.25">
      <c r="C663" t="e">
        <f ca="1"/>
        <v>#NAME?</v>
      </c>
    </row>
    <row r="664" spans="3:3" x14ac:dyDescent="0.25">
      <c r="C664" t="e">
        <f ca="1"/>
        <v>#NAME?</v>
      </c>
    </row>
    <row r="665" spans="3:3" x14ac:dyDescent="0.25">
      <c r="C665" t="e">
        <f ca="1"/>
        <v>#NAME?</v>
      </c>
    </row>
    <row r="666" spans="3:3" x14ac:dyDescent="0.25">
      <c r="C666" t="e">
        <f ca="1"/>
        <v>#NAME?</v>
      </c>
    </row>
    <row r="667" spans="3:3" x14ac:dyDescent="0.25">
      <c r="C667" t="e">
        <f ca="1"/>
        <v>#NAME?</v>
      </c>
    </row>
    <row r="668" spans="3:3" x14ac:dyDescent="0.25">
      <c r="C668" t="e">
        <f ca="1"/>
        <v>#NAME?</v>
      </c>
    </row>
    <row r="669" spans="3:3" x14ac:dyDescent="0.25">
      <c r="C669" t="e">
        <f ca="1"/>
        <v>#NAME?</v>
      </c>
    </row>
    <row r="670" spans="3:3" x14ac:dyDescent="0.25">
      <c r="C670" t="e">
        <f ca="1"/>
        <v>#NAME?</v>
      </c>
    </row>
    <row r="671" spans="3:3" x14ac:dyDescent="0.25">
      <c r="C671" t="e">
        <f ca="1"/>
        <v>#NAME?</v>
      </c>
    </row>
    <row r="672" spans="3:3" x14ac:dyDescent="0.25">
      <c r="C672" t="e">
        <f ca="1"/>
        <v>#NAME?</v>
      </c>
    </row>
    <row r="673" spans="3:3" x14ac:dyDescent="0.25">
      <c r="C673" t="e">
        <f ca="1"/>
        <v>#NAME?</v>
      </c>
    </row>
    <row r="674" spans="3:3" x14ac:dyDescent="0.25">
      <c r="C674" t="e">
        <f ca="1"/>
        <v>#NAME?</v>
      </c>
    </row>
    <row r="675" spans="3:3" x14ac:dyDescent="0.25">
      <c r="C675" t="e">
        <f ca="1"/>
        <v>#NAME?</v>
      </c>
    </row>
    <row r="676" spans="3:3" x14ac:dyDescent="0.25">
      <c r="C676" t="e">
        <f ca="1"/>
        <v>#NAME?</v>
      </c>
    </row>
    <row r="677" spans="3:3" x14ac:dyDescent="0.25">
      <c r="C677" t="e">
        <f ca="1"/>
        <v>#NAME?</v>
      </c>
    </row>
    <row r="678" spans="3:3" x14ac:dyDescent="0.25">
      <c r="C678" t="e">
        <f ca="1"/>
        <v>#NAME?</v>
      </c>
    </row>
    <row r="679" spans="3:3" x14ac:dyDescent="0.25">
      <c r="C679" t="e">
        <f ca="1"/>
        <v>#NAME?</v>
      </c>
    </row>
    <row r="680" spans="3:3" x14ac:dyDescent="0.25">
      <c r="C680" t="e">
        <f ca="1"/>
        <v>#NAME?</v>
      </c>
    </row>
    <row r="681" spans="3:3" x14ac:dyDescent="0.25">
      <c r="C681" t="e">
        <f ca="1"/>
        <v>#NAME?</v>
      </c>
    </row>
    <row r="682" spans="3:3" x14ac:dyDescent="0.25">
      <c r="C682" t="e">
        <f ca="1"/>
        <v>#NAME?</v>
      </c>
    </row>
    <row r="683" spans="3:3" x14ac:dyDescent="0.25">
      <c r="C683" t="e">
        <f ca="1"/>
        <v>#NAME?</v>
      </c>
    </row>
    <row r="684" spans="3:3" x14ac:dyDescent="0.25">
      <c r="C684" t="e">
        <f ca="1"/>
        <v>#NAME?</v>
      </c>
    </row>
    <row r="685" spans="3:3" x14ac:dyDescent="0.25">
      <c r="C685" t="e">
        <f ca="1"/>
        <v>#NAME?</v>
      </c>
    </row>
    <row r="686" spans="3:3" x14ac:dyDescent="0.25">
      <c r="C686" t="e">
        <f ca="1"/>
        <v>#NAME?</v>
      </c>
    </row>
    <row r="687" spans="3:3" x14ac:dyDescent="0.25">
      <c r="C687" t="e">
        <f ca="1"/>
        <v>#NAME?</v>
      </c>
    </row>
    <row r="688" spans="3:3" x14ac:dyDescent="0.25">
      <c r="C688" t="e">
        <f ca="1"/>
        <v>#NAME?</v>
      </c>
    </row>
    <row r="689" spans="3:3" x14ac:dyDescent="0.25">
      <c r="C689" t="e">
        <f ca="1"/>
        <v>#NAME?</v>
      </c>
    </row>
    <row r="690" spans="3:3" x14ac:dyDescent="0.25">
      <c r="C690" t="e">
        <f ca="1"/>
        <v>#NAME?</v>
      </c>
    </row>
    <row r="691" spans="3:3" x14ac:dyDescent="0.25">
      <c r="C691" t="e">
        <f ca="1"/>
        <v>#NAME?</v>
      </c>
    </row>
    <row r="692" spans="3:3" x14ac:dyDescent="0.25">
      <c r="C692" t="e">
        <f ca="1"/>
        <v>#NAME?</v>
      </c>
    </row>
    <row r="693" spans="3:3" x14ac:dyDescent="0.25">
      <c r="C693" t="e">
        <f ca="1"/>
        <v>#NAME?</v>
      </c>
    </row>
    <row r="694" spans="3:3" x14ac:dyDescent="0.25">
      <c r="C694" t="e">
        <f ca="1"/>
        <v>#NAME?</v>
      </c>
    </row>
    <row r="695" spans="3:3" x14ac:dyDescent="0.25">
      <c r="C695" t="e">
        <f ca="1"/>
        <v>#NAME?</v>
      </c>
    </row>
    <row r="696" spans="3:3" x14ac:dyDescent="0.25">
      <c r="C696" t="e">
        <f ca="1"/>
        <v>#NAME?</v>
      </c>
    </row>
    <row r="697" spans="3:3" x14ac:dyDescent="0.25">
      <c r="C697" t="e">
        <f ca="1"/>
        <v>#NAME?</v>
      </c>
    </row>
    <row r="698" spans="3:3" x14ac:dyDescent="0.25">
      <c r="C698" t="e">
        <f ca="1"/>
        <v>#NAME?</v>
      </c>
    </row>
    <row r="699" spans="3:3" x14ac:dyDescent="0.25">
      <c r="C699" t="e">
        <f ca="1"/>
        <v>#NAME?</v>
      </c>
    </row>
    <row r="700" spans="3:3" x14ac:dyDescent="0.25">
      <c r="C700" t="e">
        <f ca="1"/>
        <v>#NAME?</v>
      </c>
    </row>
    <row r="701" spans="3:3" x14ac:dyDescent="0.25">
      <c r="C701" t="e">
        <f ca="1"/>
        <v>#NAME?</v>
      </c>
    </row>
    <row r="702" spans="3:3" x14ac:dyDescent="0.25">
      <c r="C702" t="e">
        <f ca="1"/>
        <v>#NAME?</v>
      </c>
    </row>
    <row r="703" spans="3:3" x14ac:dyDescent="0.25">
      <c r="C703" t="e">
        <f ca="1"/>
        <v>#NAME?</v>
      </c>
    </row>
    <row r="704" spans="3:3" x14ac:dyDescent="0.25">
      <c r="C704" t="e">
        <f ca="1"/>
        <v>#NAME?</v>
      </c>
    </row>
    <row r="705" spans="3:3" x14ac:dyDescent="0.25">
      <c r="C705" t="e">
        <f ca="1"/>
        <v>#NAME?</v>
      </c>
    </row>
    <row r="706" spans="3:3" x14ac:dyDescent="0.25">
      <c r="C706" t="e">
        <f ca="1"/>
        <v>#NAME?</v>
      </c>
    </row>
    <row r="707" spans="3:3" x14ac:dyDescent="0.25">
      <c r="C707" t="e">
        <f ca="1"/>
        <v>#NAME?</v>
      </c>
    </row>
    <row r="708" spans="3:3" x14ac:dyDescent="0.25">
      <c r="C708" t="e">
        <f ca="1"/>
        <v>#NAME?</v>
      </c>
    </row>
    <row r="709" spans="3:3" x14ac:dyDescent="0.25">
      <c r="C709" t="e">
        <f ca="1"/>
        <v>#NAME?</v>
      </c>
    </row>
    <row r="710" spans="3:3" x14ac:dyDescent="0.25">
      <c r="C710" t="e">
        <f ca="1"/>
        <v>#NAME?</v>
      </c>
    </row>
    <row r="711" spans="3:3" x14ac:dyDescent="0.25">
      <c r="C711" t="e">
        <f ca="1"/>
        <v>#NAME?</v>
      </c>
    </row>
    <row r="712" spans="3:3" x14ac:dyDescent="0.25">
      <c r="C712" t="e">
        <f ca="1"/>
        <v>#NAME?</v>
      </c>
    </row>
    <row r="713" spans="3:3" x14ac:dyDescent="0.25">
      <c r="C713" t="e">
        <f ca="1"/>
        <v>#NAME?</v>
      </c>
    </row>
    <row r="714" spans="3:3" x14ac:dyDescent="0.25">
      <c r="C714" t="e">
        <f ca="1"/>
        <v>#NAME?</v>
      </c>
    </row>
    <row r="715" spans="3:3" x14ac:dyDescent="0.25">
      <c r="C715" t="e">
        <f ca="1"/>
        <v>#NAME?</v>
      </c>
    </row>
    <row r="716" spans="3:3" x14ac:dyDescent="0.25">
      <c r="C716" t="e">
        <f ca="1"/>
        <v>#NAME?</v>
      </c>
    </row>
    <row r="717" spans="3:3" x14ac:dyDescent="0.25">
      <c r="C717" t="e">
        <f ca="1"/>
        <v>#NAME?</v>
      </c>
    </row>
    <row r="718" spans="3:3" x14ac:dyDescent="0.25">
      <c r="C718" t="e">
        <f ca="1"/>
        <v>#NAME?</v>
      </c>
    </row>
    <row r="719" spans="3:3" x14ac:dyDescent="0.25">
      <c r="C719" t="e">
        <f ca="1"/>
        <v>#NAME?</v>
      </c>
    </row>
    <row r="720" spans="3:3" x14ac:dyDescent="0.25">
      <c r="C720" t="e">
        <f ca="1"/>
        <v>#NAME?</v>
      </c>
    </row>
    <row r="721" spans="3:3" x14ac:dyDescent="0.25">
      <c r="C721" t="e">
        <f ca="1"/>
        <v>#NAME?</v>
      </c>
    </row>
    <row r="722" spans="3:3" x14ac:dyDescent="0.25">
      <c r="C722" t="e">
        <f ca="1"/>
        <v>#NAME?</v>
      </c>
    </row>
    <row r="723" spans="3:3" x14ac:dyDescent="0.25">
      <c r="C723" t="e">
        <f ca="1"/>
        <v>#NAME?</v>
      </c>
    </row>
    <row r="724" spans="3:3" x14ac:dyDescent="0.25">
      <c r="C724" t="e">
        <f ca="1"/>
        <v>#NAME?</v>
      </c>
    </row>
    <row r="725" spans="3:3" x14ac:dyDescent="0.25">
      <c r="C725" t="e">
        <f ca="1"/>
        <v>#NAME?</v>
      </c>
    </row>
    <row r="726" spans="3:3" x14ac:dyDescent="0.25">
      <c r="C726" t="e">
        <f ca="1"/>
        <v>#NAME?</v>
      </c>
    </row>
    <row r="727" spans="3:3" x14ac:dyDescent="0.25">
      <c r="C727" t="e">
        <f ca="1"/>
        <v>#NAME?</v>
      </c>
    </row>
    <row r="728" spans="3:3" x14ac:dyDescent="0.25">
      <c r="C728" t="e">
        <f ca="1"/>
        <v>#NAME?</v>
      </c>
    </row>
    <row r="729" spans="3:3" x14ac:dyDescent="0.25">
      <c r="C729" t="e">
        <f ca="1"/>
        <v>#NAME?</v>
      </c>
    </row>
    <row r="730" spans="3:3" x14ac:dyDescent="0.25">
      <c r="C730" t="e">
        <f ca="1"/>
        <v>#NAME?</v>
      </c>
    </row>
    <row r="731" spans="3:3" x14ac:dyDescent="0.25">
      <c r="C731" t="e">
        <f ca="1"/>
        <v>#NAME?</v>
      </c>
    </row>
    <row r="732" spans="3:3" x14ac:dyDescent="0.25">
      <c r="C732" t="e">
        <f ca="1"/>
        <v>#NAME?</v>
      </c>
    </row>
    <row r="733" spans="3:3" x14ac:dyDescent="0.25">
      <c r="C733" t="e">
        <f ca="1"/>
        <v>#NAME?</v>
      </c>
    </row>
    <row r="734" spans="3:3" x14ac:dyDescent="0.25">
      <c r="C734" t="e">
        <f ca="1"/>
        <v>#NAME?</v>
      </c>
    </row>
    <row r="735" spans="3:3" x14ac:dyDescent="0.25">
      <c r="C735" t="e">
        <f ca="1"/>
        <v>#NAME?</v>
      </c>
    </row>
    <row r="736" spans="3:3" x14ac:dyDescent="0.25">
      <c r="C736" t="e">
        <f ca="1"/>
        <v>#NAME?</v>
      </c>
    </row>
    <row r="737" spans="3:3" x14ac:dyDescent="0.25">
      <c r="C737" t="e">
        <f ca="1"/>
        <v>#NAME?</v>
      </c>
    </row>
    <row r="738" spans="3:3" x14ac:dyDescent="0.25">
      <c r="C738" t="e">
        <f ca="1"/>
        <v>#NAME?</v>
      </c>
    </row>
    <row r="739" spans="3:3" x14ac:dyDescent="0.25">
      <c r="C739" t="e">
        <f ca="1"/>
        <v>#NAME?</v>
      </c>
    </row>
    <row r="740" spans="3:3" x14ac:dyDescent="0.25">
      <c r="C740" t="e">
        <f ca="1"/>
        <v>#NAME?</v>
      </c>
    </row>
    <row r="741" spans="3:3" x14ac:dyDescent="0.25">
      <c r="C741" t="e">
        <f ca="1"/>
        <v>#NAME?</v>
      </c>
    </row>
    <row r="742" spans="3:3" x14ac:dyDescent="0.25">
      <c r="C742" t="e">
        <f ca="1"/>
        <v>#NAME?</v>
      </c>
    </row>
    <row r="743" spans="3:3" x14ac:dyDescent="0.25">
      <c r="C743" t="e">
        <f ca="1"/>
        <v>#NAME?</v>
      </c>
    </row>
    <row r="744" spans="3:3" x14ac:dyDescent="0.25">
      <c r="C744" t="e">
        <f ca="1"/>
        <v>#NAME?</v>
      </c>
    </row>
    <row r="745" spans="3:3" x14ac:dyDescent="0.25">
      <c r="C745" t="e">
        <f ca="1"/>
        <v>#NAME?</v>
      </c>
    </row>
    <row r="746" spans="3:3" x14ac:dyDescent="0.25">
      <c r="C746" t="e">
        <f ca="1"/>
        <v>#NAME?</v>
      </c>
    </row>
    <row r="747" spans="3:3" x14ac:dyDescent="0.25">
      <c r="C747" t="e">
        <f ca="1"/>
        <v>#NAME?</v>
      </c>
    </row>
    <row r="748" spans="3:3" x14ac:dyDescent="0.25">
      <c r="C748" t="e">
        <f ca="1"/>
        <v>#NAME?</v>
      </c>
    </row>
    <row r="749" spans="3:3" x14ac:dyDescent="0.25">
      <c r="C749" t="e">
        <f ca="1"/>
        <v>#NAME?</v>
      </c>
    </row>
    <row r="750" spans="3:3" x14ac:dyDescent="0.25">
      <c r="C750" t="e">
        <f ca="1"/>
        <v>#NAME?</v>
      </c>
    </row>
    <row r="751" spans="3:3" x14ac:dyDescent="0.25">
      <c r="C751" t="e">
        <f ca="1"/>
        <v>#NAME?</v>
      </c>
    </row>
    <row r="752" spans="3:3" x14ac:dyDescent="0.25">
      <c r="C752" t="e">
        <f ca="1"/>
        <v>#NAME?</v>
      </c>
    </row>
    <row r="753" spans="3:3" x14ac:dyDescent="0.25">
      <c r="C753" t="e">
        <f ca="1"/>
        <v>#NAME?</v>
      </c>
    </row>
    <row r="754" spans="3:3" x14ac:dyDescent="0.25">
      <c r="C754" t="e">
        <f ca="1"/>
        <v>#NAME?</v>
      </c>
    </row>
    <row r="755" spans="3:3" x14ac:dyDescent="0.25">
      <c r="C755" t="e">
        <f ca="1"/>
        <v>#NAME?</v>
      </c>
    </row>
    <row r="756" spans="3:3" x14ac:dyDescent="0.25">
      <c r="C756" t="e">
        <f ca="1"/>
        <v>#NAME?</v>
      </c>
    </row>
    <row r="757" spans="3:3" x14ac:dyDescent="0.25">
      <c r="C757" t="e">
        <f ca="1"/>
        <v>#NAME?</v>
      </c>
    </row>
    <row r="758" spans="3:3" x14ac:dyDescent="0.25">
      <c r="C758" t="e">
        <f ca="1"/>
        <v>#NAME?</v>
      </c>
    </row>
    <row r="759" spans="3:3" x14ac:dyDescent="0.25">
      <c r="C759" t="e">
        <f ca="1"/>
        <v>#NAME?</v>
      </c>
    </row>
    <row r="760" spans="3:3" x14ac:dyDescent="0.25">
      <c r="C760" t="e">
        <f ca="1"/>
        <v>#NAME?</v>
      </c>
    </row>
    <row r="761" spans="3:3" x14ac:dyDescent="0.25">
      <c r="C761" t="e">
        <f ca="1"/>
        <v>#NAME?</v>
      </c>
    </row>
    <row r="762" spans="3:3" x14ac:dyDescent="0.25">
      <c r="C762" t="e">
        <f ca="1"/>
        <v>#NAME?</v>
      </c>
    </row>
    <row r="763" spans="3:3" x14ac:dyDescent="0.25">
      <c r="C763" t="e">
        <f ca="1"/>
        <v>#NAME?</v>
      </c>
    </row>
    <row r="764" spans="3:3" x14ac:dyDescent="0.25">
      <c r="C764" t="e">
        <f ca="1"/>
        <v>#NAME?</v>
      </c>
    </row>
    <row r="765" spans="3:3" x14ac:dyDescent="0.25">
      <c r="C765" t="e">
        <f ca="1"/>
        <v>#NAME?</v>
      </c>
    </row>
    <row r="766" spans="3:3" x14ac:dyDescent="0.25">
      <c r="C766" t="e">
        <f ca="1"/>
        <v>#NAME?</v>
      </c>
    </row>
    <row r="767" spans="3:3" x14ac:dyDescent="0.25">
      <c r="C767" t="e">
        <f ca="1"/>
        <v>#NAME?</v>
      </c>
    </row>
    <row r="768" spans="3:3" x14ac:dyDescent="0.25">
      <c r="C768" t="e">
        <f ca="1"/>
        <v>#NAME?</v>
      </c>
    </row>
    <row r="769" spans="3:3" x14ac:dyDescent="0.25">
      <c r="C769" t="e">
        <f ca="1"/>
        <v>#NAME?</v>
      </c>
    </row>
    <row r="770" spans="3:3" x14ac:dyDescent="0.25">
      <c r="C770" t="e">
        <f ca="1"/>
        <v>#NAME?</v>
      </c>
    </row>
    <row r="771" spans="3:3" x14ac:dyDescent="0.25">
      <c r="C771" t="e">
        <f ca="1"/>
        <v>#NAME?</v>
      </c>
    </row>
    <row r="772" spans="3:3" x14ac:dyDescent="0.25">
      <c r="C772" t="e">
        <f ca="1"/>
        <v>#NAME?</v>
      </c>
    </row>
    <row r="773" spans="3:3" x14ac:dyDescent="0.25">
      <c r="C773" t="e">
        <f ca="1"/>
        <v>#NAME?</v>
      </c>
    </row>
    <row r="774" spans="3:3" x14ac:dyDescent="0.25">
      <c r="C774" t="e">
        <f ca="1"/>
        <v>#NAME?</v>
      </c>
    </row>
    <row r="775" spans="3:3" x14ac:dyDescent="0.25">
      <c r="C775" t="e">
        <f ca="1"/>
        <v>#NAME?</v>
      </c>
    </row>
    <row r="776" spans="3:3" x14ac:dyDescent="0.25">
      <c r="C776" t="e">
        <f ca="1"/>
        <v>#NAME?</v>
      </c>
    </row>
    <row r="777" spans="3:3" x14ac:dyDescent="0.25">
      <c r="C777" t="e">
        <f ca="1"/>
        <v>#NAME?</v>
      </c>
    </row>
    <row r="778" spans="3:3" x14ac:dyDescent="0.25">
      <c r="C778" t="e">
        <f ca="1"/>
        <v>#NAME?</v>
      </c>
    </row>
    <row r="779" spans="3:3" x14ac:dyDescent="0.25">
      <c r="C779" t="e">
        <f ca="1"/>
        <v>#NAME?</v>
      </c>
    </row>
    <row r="780" spans="3:3" x14ac:dyDescent="0.25">
      <c r="C780" t="e">
        <f ca="1"/>
        <v>#NAME?</v>
      </c>
    </row>
    <row r="781" spans="3:3" x14ac:dyDescent="0.25">
      <c r="C781" t="e">
        <f ca="1"/>
        <v>#NAME?</v>
      </c>
    </row>
    <row r="782" spans="3:3" x14ac:dyDescent="0.25">
      <c r="C782" t="e">
        <f ca="1"/>
        <v>#NAME?</v>
      </c>
    </row>
    <row r="783" spans="3:3" x14ac:dyDescent="0.25">
      <c r="C783" t="e">
        <f ca="1"/>
        <v>#NAME?</v>
      </c>
    </row>
    <row r="784" spans="3:3" x14ac:dyDescent="0.25">
      <c r="C784" t="e">
        <f ca="1"/>
        <v>#NAME?</v>
      </c>
    </row>
    <row r="785" spans="3:3" x14ac:dyDescent="0.25">
      <c r="C785" t="e">
        <f ca="1"/>
        <v>#NAME?</v>
      </c>
    </row>
    <row r="786" spans="3:3" x14ac:dyDescent="0.25">
      <c r="C786" t="e">
        <f ca="1"/>
        <v>#NAME?</v>
      </c>
    </row>
    <row r="787" spans="3:3" x14ac:dyDescent="0.25">
      <c r="C787" t="e">
        <f ca="1"/>
        <v>#NAME?</v>
      </c>
    </row>
    <row r="788" spans="3:3" x14ac:dyDescent="0.25">
      <c r="C788" t="e">
        <f ca="1"/>
        <v>#NAME?</v>
      </c>
    </row>
    <row r="789" spans="3:3" x14ac:dyDescent="0.25">
      <c r="C789" t="e">
        <f ca="1"/>
        <v>#NAME?</v>
      </c>
    </row>
    <row r="790" spans="3:3" x14ac:dyDescent="0.25">
      <c r="C790" t="e">
        <f ca="1"/>
        <v>#NAME?</v>
      </c>
    </row>
    <row r="791" spans="3:3" x14ac:dyDescent="0.25">
      <c r="C791" t="e">
        <f ca="1"/>
        <v>#NAME?</v>
      </c>
    </row>
    <row r="792" spans="3:3" x14ac:dyDescent="0.25">
      <c r="C792" t="e">
        <f ca="1"/>
        <v>#NAME?</v>
      </c>
    </row>
    <row r="793" spans="3:3" x14ac:dyDescent="0.25">
      <c r="C793" t="e">
        <f ca="1"/>
        <v>#NAME?</v>
      </c>
    </row>
    <row r="794" spans="3:3" x14ac:dyDescent="0.25">
      <c r="C794" t="e">
        <f ca="1"/>
        <v>#NAME?</v>
      </c>
    </row>
    <row r="795" spans="3:3" x14ac:dyDescent="0.25">
      <c r="C795" t="e">
        <f ca="1"/>
        <v>#NAME?</v>
      </c>
    </row>
    <row r="796" spans="3:3" x14ac:dyDescent="0.25">
      <c r="C796" t="e">
        <f ca="1"/>
        <v>#NAME?</v>
      </c>
    </row>
    <row r="797" spans="3:3" x14ac:dyDescent="0.25">
      <c r="C797" t="e">
        <f ca="1"/>
        <v>#NAME?</v>
      </c>
    </row>
    <row r="798" spans="3:3" x14ac:dyDescent="0.25">
      <c r="C798" t="e">
        <f ca="1"/>
        <v>#NAME?</v>
      </c>
    </row>
    <row r="799" spans="3:3" x14ac:dyDescent="0.25">
      <c r="C799" t="e">
        <f ca="1"/>
        <v>#NAME?</v>
      </c>
    </row>
    <row r="800" spans="3:3" x14ac:dyDescent="0.25">
      <c r="C800" t="e">
        <f ca="1"/>
        <v>#NAME?</v>
      </c>
    </row>
    <row r="801" spans="3:3" x14ac:dyDescent="0.25">
      <c r="C801" t="e">
        <f ca="1"/>
        <v>#NAME?</v>
      </c>
    </row>
    <row r="802" spans="3:3" x14ac:dyDescent="0.25">
      <c r="C802" t="e">
        <f ca="1"/>
        <v>#NAME?</v>
      </c>
    </row>
    <row r="803" spans="3:3" x14ac:dyDescent="0.25">
      <c r="C803" t="e">
        <f ca="1"/>
        <v>#NAME?</v>
      </c>
    </row>
    <row r="804" spans="3:3" x14ac:dyDescent="0.25">
      <c r="C804" t="e">
        <f ca="1"/>
        <v>#NAME?</v>
      </c>
    </row>
    <row r="805" spans="3:3" x14ac:dyDescent="0.25">
      <c r="C805" t="e">
        <f ca="1"/>
        <v>#NAME?</v>
      </c>
    </row>
    <row r="806" spans="3:3" x14ac:dyDescent="0.25">
      <c r="C806" t="e">
        <f ca="1"/>
        <v>#NAME?</v>
      </c>
    </row>
    <row r="807" spans="3:3" x14ac:dyDescent="0.25">
      <c r="C807" t="e">
        <f ca="1"/>
        <v>#NAME?</v>
      </c>
    </row>
    <row r="808" spans="3:3" x14ac:dyDescent="0.25">
      <c r="C808" t="e">
        <f ca="1"/>
        <v>#NAME?</v>
      </c>
    </row>
    <row r="809" spans="3:3" x14ac:dyDescent="0.25">
      <c r="C809" t="e">
        <f ca="1"/>
        <v>#NAME?</v>
      </c>
    </row>
    <row r="810" spans="3:3" x14ac:dyDescent="0.25">
      <c r="C810" t="e">
        <f ca="1"/>
        <v>#NAME?</v>
      </c>
    </row>
    <row r="811" spans="3:3" x14ac:dyDescent="0.25">
      <c r="C811" t="e">
        <f ca="1"/>
        <v>#NAME?</v>
      </c>
    </row>
    <row r="812" spans="3:3" x14ac:dyDescent="0.25">
      <c r="C812" t="e">
        <f ca="1"/>
        <v>#NAME?</v>
      </c>
    </row>
    <row r="813" spans="3:3" x14ac:dyDescent="0.25">
      <c r="C813" t="e">
        <f ca="1"/>
        <v>#NAME?</v>
      </c>
    </row>
    <row r="814" spans="3:3" x14ac:dyDescent="0.25">
      <c r="C814" t="e">
        <f ca="1"/>
        <v>#NAME?</v>
      </c>
    </row>
    <row r="815" spans="3:3" x14ac:dyDescent="0.25">
      <c r="C815" t="e">
        <f ca="1"/>
        <v>#NAME?</v>
      </c>
    </row>
    <row r="816" spans="3:3" x14ac:dyDescent="0.25">
      <c r="C816" t="e">
        <f ca="1"/>
        <v>#NAME?</v>
      </c>
    </row>
    <row r="817" spans="3:3" x14ac:dyDescent="0.25">
      <c r="C817" t="e">
        <f ca="1"/>
        <v>#NAME?</v>
      </c>
    </row>
    <row r="818" spans="3:3" x14ac:dyDescent="0.25">
      <c r="C818" t="e">
        <f ca="1"/>
        <v>#NAME?</v>
      </c>
    </row>
    <row r="819" spans="3:3" x14ac:dyDescent="0.25">
      <c r="C819" t="e">
        <f ca="1"/>
        <v>#NAME?</v>
      </c>
    </row>
    <row r="820" spans="3:3" x14ac:dyDescent="0.25">
      <c r="C820" t="e">
        <f ca="1"/>
        <v>#NAME?</v>
      </c>
    </row>
    <row r="821" spans="3:3" x14ac:dyDescent="0.25">
      <c r="C821" t="e">
        <f ca="1"/>
        <v>#NAME?</v>
      </c>
    </row>
    <row r="822" spans="3:3" x14ac:dyDescent="0.25">
      <c r="C822" t="e">
        <f ca="1"/>
        <v>#NAME?</v>
      </c>
    </row>
    <row r="823" spans="3:3" x14ac:dyDescent="0.25">
      <c r="C823" t="e">
        <f ca="1"/>
        <v>#NAME?</v>
      </c>
    </row>
    <row r="824" spans="3:3" x14ac:dyDescent="0.25">
      <c r="C824" t="e">
        <f ca="1"/>
        <v>#NAME?</v>
      </c>
    </row>
    <row r="825" spans="3:3" x14ac:dyDescent="0.25">
      <c r="C825" t="e">
        <f ca="1"/>
        <v>#NAME?</v>
      </c>
    </row>
    <row r="826" spans="3:3" x14ac:dyDescent="0.25">
      <c r="C826" t="e">
        <f ca="1"/>
        <v>#NAME?</v>
      </c>
    </row>
    <row r="827" spans="3:3" x14ac:dyDescent="0.25">
      <c r="C827" t="e">
        <f ca="1"/>
        <v>#NAME?</v>
      </c>
    </row>
    <row r="828" spans="3:3" x14ac:dyDescent="0.25">
      <c r="C828" t="e">
        <f ca="1"/>
        <v>#NAME?</v>
      </c>
    </row>
    <row r="829" spans="3:3" x14ac:dyDescent="0.25">
      <c r="C829" t="e">
        <f ca="1"/>
        <v>#NAME?</v>
      </c>
    </row>
    <row r="830" spans="3:3" x14ac:dyDescent="0.25">
      <c r="C830" t="e">
        <f ca="1"/>
        <v>#NAME?</v>
      </c>
    </row>
    <row r="831" spans="3:3" x14ac:dyDescent="0.25">
      <c r="C831" t="e">
        <f ca="1"/>
        <v>#NAME?</v>
      </c>
    </row>
    <row r="832" spans="3:3" x14ac:dyDescent="0.25">
      <c r="C832" t="e">
        <f ca="1"/>
        <v>#NAME?</v>
      </c>
    </row>
    <row r="833" spans="3:3" x14ac:dyDescent="0.25">
      <c r="C833" t="e">
        <f ca="1"/>
        <v>#NAME?</v>
      </c>
    </row>
    <row r="834" spans="3:3" x14ac:dyDescent="0.25">
      <c r="C834" t="e">
        <f ca="1"/>
        <v>#NAME?</v>
      </c>
    </row>
    <row r="835" spans="3:3" x14ac:dyDescent="0.25">
      <c r="C835" t="e">
        <f ca="1"/>
        <v>#NAME?</v>
      </c>
    </row>
    <row r="836" spans="3:3" x14ac:dyDescent="0.25">
      <c r="C836" t="e">
        <f ca="1"/>
        <v>#NAME?</v>
      </c>
    </row>
    <row r="837" spans="3:3" x14ac:dyDescent="0.25">
      <c r="C837" t="e">
        <f ca="1"/>
        <v>#NAME?</v>
      </c>
    </row>
    <row r="838" spans="3:3" x14ac:dyDescent="0.25">
      <c r="C838" t="e">
        <f ca="1"/>
        <v>#NAME?</v>
      </c>
    </row>
    <row r="839" spans="3:3" x14ac:dyDescent="0.25">
      <c r="C839" t="e">
        <f ca="1"/>
        <v>#NAME?</v>
      </c>
    </row>
    <row r="840" spans="3:3" x14ac:dyDescent="0.25">
      <c r="C840" t="e">
        <f ca="1"/>
        <v>#NAME?</v>
      </c>
    </row>
    <row r="841" spans="3:3" x14ac:dyDescent="0.25">
      <c r="C841" t="e">
        <f ca="1"/>
        <v>#NAME?</v>
      </c>
    </row>
    <row r="842" spans="3:3" x14ac:dyDescent="0.25">
      <c r="C842" t="e">
        <f ca="1"/>
        <v>#NAME?</v>
      </c>
    </row>
    <row r="843" spans="3:3" x14ac:dyDescent="0.25">
      <c r="C843" t="e">
        <f ca="1"/>
        <v>#NAME?</v>
      </c>
    </row>
    <row r="844" spans="3:3" x14ac:dyDescent="0.25">
      <c r="C844" t="e">
        <f ca="1"/>
        <v>#NAME?</v>
      </c>
    </row>
    <row r="845" spans="3:3" x14ac:dyDescent="0.25">
      <c r="C845" t="e">
        <f ca="1"/>
        <v>#NAME?</v>
      </c>
    </row>
    <row r="846" spans="3:3" x14ac:dyDescent="0.25">
      <c r="C846" t="e">
        <f ca="1"/>
        <v>#NAME?</v>
      </c>
    </row>
    <row r="847" spans="3:3" x14ac:dyDescent="0.25">
      <c r="C847" t="e">
        <f ca="1"/>
        <v>#NAME?</v>
      </c>
    </row>
    <row r="848" spans="3:3" x14ac:dyDescent="0.25">
      <c r="C848" t="e">
        <f ca="1"/>
        <v>#NAME?</v>
      </c>
    </row>
    <row r="849" spans="3:3" x14ac:dyDescent="0.25">
      <c r="C849" t="e">
        <f ca="1"/>
        <v>#NAME?</v>
      </c>
    </row>
    <row r="850" spans="3:3" x14ac:dyDescent="0.25">
      <c r="C850" t="e">
        <f ca="1"/>
        <v>#NAME?</v>
      </c>
    </row>
    <row r="851" spans="3:3" x14ac:dyDescent="0.25">
      <c r="C851" t="e">
        <f ca="1"/>
        <v>#NAME?</v>
      </c>
    </row>
    <row r="852" spans="3:3" x14ac:dyDescent="0.25">
      <c r="C852" t="e">
        <f ca="1"/>
        <v>#NAME?</v>
      </c>
    </row>
    <row r="853" spans="3:3" x14ac:dyDescent="0.25">
      <c r="C853" t="e">
        <f ca="1"/>
        <v>#NAME?</v>
      </c>
    </row>
    <row r="854" spans="3:3" x14ac:dyDescent="0.25">
      <c r="C854" t="e">
        <f ca="1"/>
        <v>#NAME?</v>
      </c>
    </row>
    <row r="855" spans="3:3" x14ac:dyDescent="0.25">
      <c r="C855" t="e">
        <f ca="1"/>
        <v>#NAME?</v>
      </c>
    </row>
    <row r="856" spans="3:3" x14ac:dyDescent="0.25">
      <c r="C856" t="e">
        <f ca="1"/>
        <v>#NAME?</v>
      </c>
    </row>
    <row r="857" spans="3:3" x14ac:dyDescent="0.25">
      <c r="C857" t="e">
        <f ca="1"/>
        <v>#NAME?</v>
      </c>
    </row>
    <row r="858" spans="3:3" x14ac:dyDescent="0.25">
      <c r="C858" t="e">
        <f ca="1"/>
        <v>#NAME?</v>
      </c>
    </row>
    <row r="859" spans="3:3" x14ac:dyDescent="0.25">
      <c r="C859" t="e">
        <f ca="1"/>
        <v>#NAME?</v>
      </c>
    </row>
    <row r="860" spans="3:3" x14ac:dyDescent="0.25">
      <c r="C860" t="e">
        <f ca="1"/>
        <v>#NAME?</v>
      </c>
    </row>
    <row r="861" spans="3:3" x14ac:dyDescent="0.25">
      <c r="C861" t="e">
        <f ca="1"/>
        <v>#NAME?</v>
      </c>
    </row>
    <row r="862" spans="3:3" x14ac:dyDescent="0.25">
      <c r="C862" t="e">
        <f ca="1"/>
        <v>#NAME?</v>
      </c>
    </row>
    <row r="863" spans="3:3" x14ac:dyDescent="0.25">
      <c r="C863" t="e">
        <f ca="1"/>
        <v>#NAME?</v>
      </c>
    </row>
    <row r="864" spans="3:3" x14ac:dyDescent="0.25">
      <c r="C864" t="e">
        <f ca="1"/>
        <v>#NAME?</v>
      </c>
    </row>
    <row r="865" spans="3:3" x14ac:dyDescent="0.25">
      <c r="C865" t="e">
        <f ca="1"/>
        <v>#NAME?</v>
      </c>
    </row>
    <row r="866" spans="3:3" x14ac:dyDescent="0.25">
      <c r="C866" t="e">
        <f ca="1"/>
        <v>#NAME?</v>
      </c>
    </row>
    <row r="867" spans="3:3" x14ac:dyDescent="0.25">
      <c r="C867" t="e">
        <f ca="1"/>
        <v>#NAME?</v>
      </c>
    </row>
    <row r="868" spans="3:3" x14ac:dyDescent="0.25">
      <c r="C868" t="e">
        <f ca="1"/>
        <v>#NAME?</v>
      </c>
    </row>
    <row r="869" spans="3:3" x14ac:dyDescent="0.25">
      <c r="C869" t="e">
        <f ca="1"/>
        <v>#NAME?</v>
      </c>
    </row>
    <row r="870" spans="3:3" x14ac:dyDescent="0.25">
      <c r="C870" t="e">
        <f ca="1"/>
        <v>#NAME?</v>
      </c>
    </row>
    <row r="871" spans="3:3" x14ac:dyDescent="0.25">
      <c r="C871" t="e">
        <f ca="1"/>
        <v>#NAME?</v>
      </c>
    </row>
    <row r="872" spans="3:3" x14ac:dyDescent="0.25">
      <c r="C872" t="e">
        <f ca="1"/>
        <v>#NAME?</v>
      </c>
    </row>
    <row r="873" spans="3:3" x14ac:dyDescent="0.25">
      <c r="C873" t="e">
        <f ca="1"/>
        <v>#NAME?</v>
      </c>
    </row>
    <row r="874" spans="3:3" x14ac:dyDescent="0.25">
      <c r="C874" t="e">
        <f ca="1"/>
        <v>#NAME?</v>
      </c>
    </row>
    <row r="875" spans="3:3" x14ac:dyDescent="0.25">
      <c r="C875" t="e">
        <f ca="1"/>
        <v>#NAME?</v>
      </c>
    </row>
    <row r="876" spans="3:3" x14ac:dyDescent="0.25">
      <c r="C876" t="e">
        <f ca="1"/>
        <v>#NAME?</v>
      </c>
    </row>
    <row r="877" spans="3:3" x14ac:dyDescent="0.25">
      <c r="C877" t="e">
        <f ca="1"/>
        <v>#NAME?</v>
      </c>
    </row>
    <row r="878" spans="3:3" x14ac:dyDescent="0.25">
      <c r="C878" t="e">
        <f ca="1"/>
        <v>#NAME?</v>
      </c>
    </row>
    <row r="879" spans="3:3" x14ac:dyDescent="0.25">
      <c r="C879" t="e">
        <f ca="1"/>
        <v>#NAME?</v>
      </c>
    </row>
    <row r="880" spans="3:3" x14ac:dyDescent="0.25">
      <c r="C880" t="e">
        <f ca="1"/>
        <v>#NAME?</v>
      </c>
    </row>
    <row r="881" spans="3:3" x14ac:dyDescent="0.25">
      <c r="C881" t="e">
        <f ca="1"/>
        <v>#NAME?</v>
      </c>
    </row>
    <row r="882" spans="3:3" x14ac:dyDescent="0.25">
      <c r="C882" t="e">
        <f ca="1"/>
        <v>#NAME?</v>
      </c>
    </row>
    <row r="883" spans="3:3" x14ac:dyDescent="0.25">
      <c r="C883" t="e">
        <f ca="1"/>
        <v>#NAME?</v>
      </c>
    </row>
    <row r="884" spans="3:3" x14ac:dyDescent="0.25">
      <c r="C884" t="e">
        <f ca="1"/>
        <v>#NAME?</v>
      </c>
    </row>
    <row r="885" spans="3:3" x14ac:dyDescent="0.25">
      <c r="C885" t="e">
        <f ca="1"/>
        <v>#NAME?</v>
      </c>
    </row>
    <row r="886" spans="3:3" x14ac:dyDescent="0.25">
      <c r="C886" t="e">
        <f ca="1"/>
        <v>#NAME?</v>
      </c>
    </row>
    <row r="887" spans="3:3" x14ac:dyDescent="0.25">
      <c r="C887" t="e">
        <f ca="1"/>
        <v>#NAME?</v>
      </c>
    </row>
    <row r="888" spans="3:3" x14ac:dyDescent="0.25">
      <c r="C888" t="e">
        <f ca="1"/>
        <v>#NAME?</v>
      </c>
    </row>
    <row r="889" spans="3:3" x14ac:dyDescent="0.25">
      <c r="C889" t="e">
        <f ca="1"/>
        <v>#NAME?</v>
      </c>
    </row>
    <row r="890" spans="3:3" x14ac:dyDescent="0.25">
      <c r="C890" t="e">
        <f ca="1"/>
        <v>#NAME?</v>
      </c>
    </row>
    <row r="891" spans="3:3" x14ac:dyDescent="0.25">
      <c r="C891" t="e">
        <f ca="1"/>
        <v>#NAME?</v>
      </c>
    </row>
    <row r="892" spans="3:3" x14ac:dyDescent="0.25">
      <c r="C892" t="e">
        <f ca="1"/>
        <v>#NAME?</v>
      </c>
    </row>
    <row r="893" spans="3:3" x14ac:dyDescent="0.25">
      <c r="C893" t="e">
        <f ca="1"/>
        <v>#NAME?</v>
      </c>
    </row>
    <row r="894" spans="3:3" x14ac:dyDescent="0.25">
      <c r="C894" t="e">
        <f ca="1"/>
        <v>#NAME?</v>
      </c>
    </row>
    <row r="895" spans="3:3" x14ac:dyDescent="0.25">
      <c r="C895" t="e">
        <f ca="1"/>
        <v>#NAME?</v>
      </c>
    </row>
    <row r="896" spans="3:3" x14ac:dyDescent="0.25">
      <c r="C896" t="e">
        <f ca="1"/>
        <v>#NAME?</v>
      </c>
    </row>
    <row r="897" spans="3:3" x14ac:dyDescent="0.25">
      <c r="C897" t="e">
        <f ca="1"/>
        <v>#NAME?</v>
      </c>
    </row>
    <row r="898" spans="3:3" x14ac:dyDescent="0.25">
      <c r="C898" t="e">
        <f ca="1"/>
        <v>#NAME?</v>
      </c>
    </row>
    <row r="899" spans="3:3" x14ac:dyDescent="0.25">
      <c r="C899" t="e">
        <f ca="1"/>
        <v>#NAME?</v>
      </c>
    </row>
    <row r="900" spans="3:3" x14ac:dyDescent="0.25">
      <c r="C900" t="e">
        <f ca="1"/>
        <v>#NAME?</v>
      </c>
    </row>
    <row r="901" spans="3:3" x14ac:dyDescent="0.25">
      <c r="C901" t="e">
        <f ca="1"/>
        <v>#NAME?</v>
      </c>
    </row>
    <row r="902" spans="3:3" x14ac:dyDescent="0.25">
      <c r="C902" t="e">
        <f ca="1"/>
        <v>#NAME?</v>
      </c>
    </row>
    <row r="903" spans="3:3" x14ac:dyDescent="0.25">
      <c r="C903" t="e">
        <f ca="1"/>
        <v>#NAME?</v>
      </c>
    </row>
    <row r="904" spans="3:3" x14ac:dyDescent="0.25">
      <c r="C904" t="e">
        <f ca="1"/>
        <v>#NAME?</v>
      </c>
    </row>
    <row r="905" spans="3:3" x14ac:dyDescent="0.25">
      <c r="C905" t="e">
        <f ca="1"/>
        <v>#NAME?</v>
      </c>
    </row>
    <row r="906" spans="3:3" x14ac:dyDescent="0.25">
      <c r="C906" t="e">
        <f ca="1"/>
        <v>#NAME?</v>
      </c>
    </row>
    <row r="907" spans="3:3" x14ac:dyDescent="0.25">
      <c r="C907" t="e">
        <f ca="1"/>
        <v>#NAME?</v>
      </c>
    </row>
    <row r="908" spans="3:3" x14ac:dyDescent="0.25">
      <c r="C908" t="e">
        <f ca="1"/>
        <v>#NAME?</v>
      </c>
    </row>
    <row r="909" spans="3:3" x14ac:dyDescent="0.25">
      <c r="C909" t="e">
        <f ca="1"/>
        <v>#NAME?</v>
      </c>
    </row>
    <row r="910" spans="3:3" x14ac:dyDescent="0.25">
      <c r="C910" t="e">
        <f ca="1"/>
        <v>#NAME?</v>
      </c>
    </row>
    <row r="911" spans="3:3" x14ac:dyDescent="0.25">
      <c r="C911" t="e">
        <f ca="1"/>
        <v>#NAME?</v>
      </c>
    </row>
    <row r="912" spans="3:3" x14ac:dyDescent="0.25">
      <c r="C912" t="e">
        <f ca="1"/>
        <v>#NAME?</v>
      </c>
    </row>
    <row r="913" spans="3:3" x14ac:dyDescent="0.25">
      <c r="C913" t="e">
        <f ca="1"/>
        <v>#NAME?</v>
      </c>
    </row>
    <row r="914" spans="3:3" x14ac:dyDescent="0.25">
      <c r="C914" t="e">
        <f ca="1"/>
        <v>#NAME?</v>
      </c>
    </row>
    <row r="915" spans="3:3" x14ac:dyDescent="0.25">
      <c r="C915" t="e">
        <f ca="1"/>
        <v>#NAME?</v>
      </c>
    </row>
    <row r="916" spans="3:3" x14ac:dyDescent="0.25">
      <c r="C916" t="e">
        <f ca="1"/>
        <v>#NAME?</v>
      </c>
    </row>
    <row r="917" spans="3:3" x14ac:dyDescent="0.25">
      <c r="C917" t="e">
        <f ca="1"/>
        <v>#NAME?</v>
      </c>
    </row>
    <row r="918" spans="3:3" x14ac:dyDescent="0.25">
      <c r="C918" t="e">
        <f ca="1"/>
        <v>#NAME?</v>
      </c>
    </row>
    <row r="919" spans="3:3" x14ac:dyDescent="0.25">
      <c r="C919" t="e">
        <f ca="1"/>
        <v>#NAME?</v>
      </c>
    </row>
    <row r="920" spans="3:3" x14ac:dyDescent="0.25">
      <c r="C920" t="e">
        <f ca="1"/>
        <v>#NAME?</v>
      </c>
    </row>
    <row r="921" spans="3:3" x14ac:dyDescent="0.25">
      <c r="C921" t="e">
        <f ca="1"/>
        <v>#NAME?</v>
      </c>
    </row>
    <row r="922" spans="3:3" x14ac:dyDescent="0.25">
      <c r="C922" t="e">
        <f ca="1"/>
        <v>#NAME?</v>
      </c>
    </row>
    <row r="923" spans="3:3" x14ac:dyDescent="0.25">
      <c r="C923" t="e">
        <f ca="1"/>
        <v>#NAME?</v>
      </c>
    </row>
    <row r="924" spans="3:3" x14ac:dyDescent="0.25">
      <c r="C924" t="e">
        <f ca="1"/>
        <v>#NAME?</v>
      </c>
    </row>
    <row r="925" spans="3:3" x14ac:dyDescent="0.25">
      <c r="C925" t="e">
        <f ca="1"/>
        <v>#NAME?</v>
      </c>
    </row>
    <row r="926" spans="3:3" x14ac:dyDescent="0.25">
      <c r="C926" t="e">
        <f ca="1"/>
        <v>#NAME?</v>
      </c>
    </row>
    <row r="927" spans="3:3" x14ac:dyDescent="0.25">
      <c r="C927" t="e">
        <f ca="1"/>
        <v>#NAME?</v>
      </c>
    </row>
    <row r="928" spans="3:3" x14ac:dyDescent="0.25">
      <c r="C928" t="e">
        <f ca="1"/>
        <v>#NAME?</v>
      </c>
    </row>
    <row r="929" spans="3:3" x14ac:dyDescent="0.25">
      <c r="C929" t="e">
        <f ca="1"/>
        <v>#NAME?</v>
      </c>
    </row>
    <row r="930" spans="3:3" x14ac:dyDescent="0.25">
      <c r="C930" t="e">
        <f ca="1"/>
        <v>#NAME?</v>
      </c>
    </row>
    <row r="931" spans="3:3" x14ac:dyDescent="0.25">
      <c r="C931" t="e">
        <f ca="1"/>
        <v>#NAME?</v>
      </c>
    </row>
    <row r="932" spans="3:3" x14ac:dyDescent="0.25">
      <c r="C932" t="e">
        <f ca="1"/>
        <v>#NAME?</v>
      </c>
    </row>
    <row r="933" spans="3:3" x14ac:dyDescent="0.25">
      <c r="C933" t="e">
        <f ca="1"/>
        <v>#NAME?</v>
      </c>
    </row>
    <row r="934" spans="3:3" x14ac:dyDescent="0.25">
      <c r="C934" t="e">
        <f ca="1"/>
        <v>#NAME?</v>
      </c>
    </row>
    <row r="935" spans="3:3" x14ac:dyDescent="0.25">
      <c r="C935" t="e">
        <f ca="1"/>
        <v>#NAME?</v>
      </c>
    </row>
    <row r="936" spans="3:3" x14ac:dyDescent="0.25">
      <c r="C936" t="e">
        <f ca="1"/>
        <v>#NAME?</v>
      </c>
    </row>
    <row r="937" spans="3:3" x14ac:dyDescent="0.25">
      <c r="C937" t="e">
        <f ca="1"/>
        <v>#NAME?</v>
      </c>
    </row>
    <row r="938" spans="3:3" x14ac:dyDescent="0.25">
      <c r="C938" t="e">
        <f ca="1"/>
        <v>#NAME?</v>
      </c>
    </row>
    <row r="939" spans="3:3" x14ac:dyDescent="0.25">
      <c r="C939" t="e">
        <f ca="1"/>
        <v>#NAME?</v>
      </c>
    </row>
    <row r="940" spans="3:3" x14ac:dyDescent="0.25">
      <c r="C940" t="e">
        <f ca="1"/>
        <v>#NAME?</v>
      </c>
    </row>
    <row r="941" spans="3:3" x14ac:dyDescent="0.25">
      <c r="C941" t="e">
        <f ca="1"/>
        <v>#NAME?</v>
      </c>
    </row>
    <row r="942" spans="3:3" x14ac:dyDescent="0.25">
      <c r="C942" t="e">
        <f ca="1"/>
        <v>#NAME?</v>
      </c>
    </row>
    <row r="943" spans="3:3" x14ac:dyDescent="0.25">
      <c r="C943" t="e">
        <f ca="1"/>
        <v>#NAME?</v>
      </c>
    </row>
    <row r="944" spans="3:3" x14ac:dyDescent="0.25">
      <c r="C944" t="e">
        <f ca="1"/>
        <v>#NAME?</v>
      </c>
    </row>
    <row r="945" spans="3:3" x14ac:dyDescent="0.25">
      <c r="C945" t="e">
        <f ca="1"/>
        <v>#NAME?</v>
      </c>
    </row>
    <row r="946" spans="3:3" x14ac:dyDescent="0.25">
      <c r="C946" t="e">
        <f ca="1"/>
        <v>#NAME?</v>
      </c>
    </row>
    <row r="947" spans="3:3" x14ac:dyDescent="0.25">
      <c r="C947" t="e">
        <f ca="1"/>
        <v>#NAME?</v>
      </c>
    </row>
    <row r="948" spans="3:3" x14ac:dyDescent="0.25">
      <c r="C948" t="e">
        <f ca="1"/>
        <v>#NAME?</v>
      </c>
    </row>
    <row r="949" spans="3:3" x14ac:dyDescent="0.25">
      <c r="C949" t="e">
        <f ca="1"/>
        <v>#NAME?</v>
      </c>
    </row>
    <row r="950" spans="3:3" x14ac:dyDescent="0.25">
      <c r="C950" t="e">
        <f ca="1"/>
        <v>#NAME?</v>
      </c>
    </row>
    <row r="951" spans="3:3" x14ac:dyDescent="0.25">
      <c r="C951" t="e">
        <f ca="1"/>
        <v>#NAME?</v>
      </c>
    </row>
    <row r="952" spans="3:3" x14ac:dyDescent="0.25">
      <c r="C952" t="e">
        <f ca="1"/>
        <v>#NAME?</v>
      </c>
    </row>
    <row r="953" spans="3:3" x14ac:dyDescent="0.25">
      <c r="C953" t="e">
        <f ca="1"/>
        <v>#NAME?</v>
      </c>
    </row>
    <row r="954" spans="3:3" x14ac:dyDescent="0.25">
      <c r="C954" t="e">
        <f ca="1"/>
        <v>#NAME?</v>
      </c>
    </row>
    <row r="955" spans="3:3" x14ac:dyDescent="0.25">
      <c r="C955" t="e">
        <f ca="1"/>
        <v>#NAME?</v>
      </c>
    </row>
    <row r="956" spans="3:3" x14ac:dyDescent="0.25">
      <c r="C956" t="e">
        <f ca="1"/>
        <v>#NAME?</v>
      </c>
    </row>
    <row r="957" spans="3:3" x14ac:dyDescent="0.25">
      <c r="C957" t="e">
        <f ca="1"/>
        <v>#NAME?</v>
      </c>
    </row>
    <row r="958" spans="3:3" x14ac:dyDescent="0.25">
      <c r="C958" t="e">
        <f ca="1"/>
        <v>#NAME?</v>
      </c>
    </row>
    <row r="959" spans="3:3" x14ac:dyDescent="0.25">
      <c r="C959" t="e">
        <f ca="1"/>
        <v>#NAME?</v>
      </c>
    </row>
    <row r="960" spans="3:3" x14ac:dyDescent="0.25">
      <c r="C960" t="e">
        <f ca="1"/>
        <v>#NAME?</v>
      </c>
    </row>
    <row r="961" spans="3:3" x14ac:dyDescent="0.25">
      <c r="C961" t="e">
        <f ca="1"/>
        <v>#NAME?</v>
      </c>
    </row>
    <row r="962" spans="3:3" x14ac:dyDescent="0.25">
      <c r="C962" t="e">
        <f ca="1"/>
        <v>#NAME?</v>
      </c>
    </row>
    <row r="963" spans="3:3" x14ac:dyDescent="0.25">
      <c r="C963" t="e">
        <f ca="1"/>
        <v>#NAME?</v>
      </c>
    </row>
    <row r="964" spans="3:3" x14ac:dyDescent="0.25">
      <c r="C964" t="e">
        <f ca="1"/>
        <v>#NAME?</v>
      </c>
    </row>
    <row r="965" spans="3:3" x14ac:dyDescent="0.25">
      <c r="C965" t="e">
        <f ca="1"/>
        <v>#NAME?</v>
      </c>
    </row>
    <row r="966" spans="3:3" x14ac:dyDescent="0.25">
      <c r="C966" t="e">
        <f ca="1"/>
        <v>#NAME?</v>
      </c>
    </row>
    <row r="967" spans="3:3" x14ac:dyDescent="0.25">
      <c r="C967" t="e">
        <f ca="1"/>
        <v>#NAME?</v>
      </c>
    </row>
    <row r="968" spans="3:3" x14ac:dyDescent="0.25">
      <c r="C968" t="e">
        <f ca="1"/>
        <v>#NAME?</v>
      </c>
    </row>
    <row r="969" spans="3:3" x14ac:dyDescent="0.25">
      <c r="C969" t="e">
        <f ca="1"/>
        <v>#NAME?</v>
      </c>
    </row>
    <row r="970" spans="3:3" x14ac:dyDescent="0.25">
      <c r="C970" t="e">
        <f ca="1"/>
        <v>#NAME?</v>
      </c>
    </row>
    <row r="971" spans="3:3" x14ac:dyDescent="0.25">
      <c r="C971" t="e">
        <f ca="1"/>
        <v>#NAME?</v>
      </c>
    </row>
    <row r="972" spans="3:3" x14ac:dyDescent="0.25">
      <c r="C972" t="e">
        <f ca="1"/>
        <v>#NAME?</v>
      </c>
    </row>
    <row r="973" spans="3:3" x14ac:dyDescent="0.25">
      <c r="C973" t="e">
        <f ca="1"/>
        <v>#NAME?</v>
      </c>
    </row>
    <row r="974" spans="3:3" x14ac:dyDescent="0.25">
      <c r="C974" t="e">
        <f ca="1"/>
        <v>#NAME?</v>
      </c>
    </row>
    <row r="975" spans="3:3" x14ac:dyDescent="0.25">
      <c r="C975" t="e">
        <f ca="1"/>
        <v>#NAME?</v>
      </c>
    </row>
    <row r="976" spans="3:3" x14ac:dyDescent="0.25">
      <c r="C976" t="e">
        <f ca="1"/>
        <v>#NAME?</v>
      </c>
    </row>
    <row r="977" spans="3:3" x14ac:dyDescent="0.25">
      <c r="C977" t="e">
        <f ca="1"/>
        <v>#NAME?</v>
      </c>
    </row>
    <row r="978" spans="3:3" x14ac:dyDescent="0.25">
      <c r="C978" t="e">
        <f ca="1"/>
        <v>#NAME?</v>
      </c>
    </row>
    <row r="979" spans="3:3" x14ac:dyDescent="0.25">
      <c r="C979" t="e">
        <f ca="1"/>
        <v>#NAME?</v>
      </c>
    </row>
    <row r="980" spans="3:3" x14ac:dyDescent="0.25">
      <c r="C980" t="e">
        <f ca="1"/>
        <v>#NAME?</v>
      </c>
    </row>
    <row r="981" spans="3:3" x14ac:dyDescent="0.25">
      <c r="C981" t="e">
        <f ca="1"/>
        <v>#NAME?</v>
      </c>
    </row>
    <row r="982" spans="3:3" x14ac:dyDescent="0.25">
      <c r="C982" t="e">
        <f ca="1"/>
        <v>#NAME?</v>
      </c>
    </row>
    <row r="983" spans="3:3" x14ac:dyDescent="0.25">
      <c r="C983" t="e">
        <f ca="1"/>
        <v>#NAME?</v>
      </c>
    </row>
    <row r="984" spans="3:3" x14ac:dyDescent="0.25">
      <c r="C984" t="e">
        <f ca="1"/>
        <v>#NAME?</v>
      </c>
    </row>
    <row r="985" spans="3:3" x14ac:dyDescent="0.25">
      <c r="C985" t="e">
        <f ca="1"/>
        <v>#NAME?</v>
      </c>
    </row>
    <row r="986" spans="3:3" x14ac:dyDescent="0.25">
      <c r="C986" t="e">
        <f ca="1"/>
        <v>#NAME?</v>
      </c>
    </row>
    <row r="987" spans="3:3" x14ac:dyDescent="0.25">
      <c r="C987" t="e">
        <f ca="1"/>
        <v>#NAME?</v>
      </c>
    </row>
    <row r="988" spans="3:3" x14ac:dyDescent="0.25">
      <c r="C988" t="e">
        <f ca="1"/>
        <v>#NAME?</v>
      </c>
    </row>
    <row r="989" spans="3:3" x14ac:dyDescent="0.25">
      <c r="C989" t="e">
        <f ca="1"/>
        <v>#NAME?</v>
      </c>
    </row>
    <row r="990" spans="3:3" x14ac:dyDescent="0.25">
      <c r="C990" t="e">
        <f ca="1"/>
        <v>#NAME?</v>
      </c>
    </row>
    <row r="991" spans="3:3" x14ac:dyDescent="0.25">
      <c r="C991" t="e">
        <f ca="1"/>
        <v>#NAME?</v>
      </c>
    </row>
    <row r="992" spans="3:3" x14ac:dyDescent="0.25">
      <c r="C992" t="e">
        <f ca="1"/>
        <v>#NAME?</v>
      </c>
    </row>
    <row r="993" spans="3:3" x14ac:dyDescent="0.25">
      <c r="C993" t="e">
        <f ca="1"/>
        <v>#NAME?</v>
      </c>
    </row>
    <row r="994" spans="3:3" x14ac:dyDescent="0.25">
      <c r="C994" t="e">
        <f ca="1"/>
        <v>#NAME?</v>
      </c>
    </row>
    <row r="995" spans="3:3" x14ac:dyDescent="0.25">
      <c r="C995" t="e">
        <f ca="1"/>
        <v>#NAME?</v>
      </c>
    </row>
    <row r="996" spans="3:3" x14ac:dyDescent="0.25">
      <c r="C996" t="e">
        <f ca="1"/>
        <v>#NAME?</v>
      </c>
    </row>
    <row r="997" spans="3:3" x14ac:dyDescent="0.25">
      <c r="C997" t="e">
        <f ca="1"/>
        <v>#NAME?</v>
      </c>
    </row>
    <row r="998" spans="3:3" x14ac:dyDescent="0.25">
      <c r="C998" t="e">
        <f ca="1"/>
        <v>#NAME?</v>
      </c>
    </row>
    <row r="999" spans="3:3" x14ac:dyDescent="0.25">
      <c r="C999" t="e">
        <f ca="1"/>
        <v>#NAME?</v>
      </c>
    </row>
    <row r="1000" spans="3:3" x14ac:dyDescent="0.25">
      <c r="C1000" t="e">
        <f ca="1"/>
        <v>#NAME?</v>
      </c>
    </row>
    <row r="1001" spans="3:3" x14ac:dyDescent="0.25">
      <c r="C1001" t="e">
        <f ca="1"/>
        <v>#NAME?</v>
      </c>
    </row>
    <row r="1002" spans="3:3" x14ac:dyDescent="0.25">
      <c r="C1002" t="e">
        <f ca="1"/>
        <v>#NAME?</v>
      </c>
    </row>
    <row r="1003" spans="3:3" x14ac:dyDescent="0.25">
      <c r="C1003" t="e">
        <f ca="1"/>
        <v>#NAME?</v>
      </c>
    </row>
    <row r="1004" spans="3:3" x14ac:dyDescent="0.25">
      <c r="C1004" t="e">
        <f ca="1"/>
        <v>#NAME?</v>
      </c>
    </row>
    <row r="1005" spans="3:3" x14ac:dyDescent="0.25">
      <c r="C1005" t="e">
        <f ca="1"/>
        <v>#NAME?</v>
      </c>
    </row>
    <row r="1006" spans="3:3" x14ac:dyDescent="0.25">
      <c r="C1006" t="e">
        <f ca="1"/>
        <v>#NAME?</v>
      </c>
    </row>
    <row r="1007" spans="3:3" x14ac:dyDescent="0.25">
      <c r="C1007" t="e">
        <f ca="1"/>
        <v>#NAME?</v>
      </c>
    </row>
    <row r="1008" spans="3:3" x14ac:dyDescent="0.25">
      <c r="C1008" t="e">
        <f ca="1"/>
        <v>#NAME?</v>
      </c>
    </row>
    <row r="1009" spans="3:3" x14ac:dyDescent="0.25">
      <c r="C1009" t="e">
        <f ca="1"/>
        <v>#NAME?</v>
      </c>
    </row>
    <row r="1010" spans="3:3" x14ac:dyDescent="0.25">
      <c r="C1010" t="e">
        <f ca="1"/>
        <v>#NAME?</v>
      </c>
    </row>
    <row r="1011" spans="3:3" x14ac:dyDescent="0.25">
      <c r="C1011" t="e">
        <f ca="1"/>
        <v>#NAME?</v>
      </c>
    </row>
    <row r="1012" spans="3:3" x14ac:dyDescent="0.25">
      <c r="C1012" t="e">
        <f ca="1"/>
        <v>#NAME?</v>
      </c>
    </row>
    <row r="1013" spans="3:3" x14ac:dyDescent="0.25">
      <c r="C1013" t="e">
        <f ca="1"/>
        <v>#NAME?</v>
      </c>
    </row>
    <row r="1014" spans="3:3" x14ac:dyDescent="0.25">
      <c r="C1014" t="e">
        <f ca="1"/>
        <v>#NAME?</v>
      </c>
    </row>
    <row r="1015" spans="3:3" x14ac:dyDescent="0.25">
      <c r="C1015" t="e">
        <f ca="1"/>
        <v>#NAME?</v>
      </c>
    </row>
    <row r="1016" spans="3:3" x14ac:dyDescent="0.25">
      <c r="C1016" t="e">
        <f ca="1"/>
        <v>#NAME?</v>
      </c>
    </row>
    <row r="1017" spans="3:3" x14ac:dyDescent="0.25">
      <c r="C1017" t="e">
        <f ca="1"/>
        <v>#NAME?</v>
      </c>
    </row>
    <row r="1018" spans="3:3" x14ac:dyDescent="0.25">
      <c r="C1018" t="e">
        <f ca="1"/>
        <v>#NAME?</v>
      </c>
    </row>
    <row r="1019" spans="3:3" x14ac:dyDescent="0.25">
      <c r="C1019" t="e">
        <f ca="1"/>
        <v>#NAME?</v>
      </c>
    </row>
    <row r="1020" spans="3:3" x14ac:dyDescent="0.25">
      <c r="C1020" t="e">
        <f ca="1"/>
        <v>#NAME?</v>
      </c>
    </row>
    <row r="1021" spans="3:3" x14ac:dyDescent="0.25">
      <c r="C1021" t="e">
        <f ca="1"/>
        <v>#NAME?</v>
      </c>
    </row>
    <row r="1022" spans="3:3" x14ac:dyDescent="0.25">
      <c r="C1022" t="e">
        <f ca="1"/>
        <v>#NAME?</v>
      </c>
    </row>
    <row r="1023" spans="3:3" x14ac:dyDescent="0.25">
      <c r="C1023" t="e">
        <f ca="1"/>
        <v>#NAME?</v>
      </c>
    </row>
    <row r="1024" spans="3:3" x14ac:dyDescent="0.25">
      <c r="C1024" t="e">
        <f ca="1"/>
        <v>#NAME?</v>
      </c>
    </row>
    <row r="1025" spans="3:3" x14ac:dyDescent="0.25">
      <c r="C1025" t="e">
        <f ca="1"/>
        <v>#NAME?</v>
      </c>
    </row>
    <row r="1026" spans="3:3" x14ac:dyDescent="0.25">
      <c r="C1026" t="e">
        <f ca="1"/>
        <v>#NAME?</v>
      </c>
    </row>
    <row r="1027" spans="3:3" x14ac:dyDescent="0.25">
      <c r="C1027" t="e">
        <f ca="1"/>
        <v>#NAME?</v>
      </c>
    </row>
    <row r="1028" spans="3:3" x14ac:dyDescent="0.25">
      <c r="C1028" t="e">
        <f ca="1"/>
        <v>#NAME?</v>
      </c>
    </row>
    <row r="1029" spans="3:3" x14ac:dyDescent="0.25">
      <c r="C1029" t="e">
        <f ca="1"/>
        <v>#NAME?</v>
      </c>
    </row>
    <row r="1030" spans="3:3" x14ac:dyDescent="0.25">
      <c r="C1030" t="e">
        <f ca="1"/>
        <v>#NAME?</v>
      </c>
    </row>
    <row r="1031" spans="3:3" x14ac:dyDescent="0.25">
      <c r="C1031" t="e">
        <f ca="1"/>
        <v>#NAME?</v>
      </c>
    </row>
    <row r="1032" spans="3:3" x14ac:dyDescent="0.25">
      <c r="C1032" t="e">
        <f ca="1"/>
        <v>#NAME?</v>
      </c>
    </row>
    <row r="1033" spans="3:3" x14ac:dyDescent="0.25">
      <c r="C1033" t="e">
        <f ca="1"/>
        <v>#NAME?</v>
      </c>
    </row>
    <row r="1034" spans="3:3" x14ac:dyDescent="0.25">
      <c r="C1034" t="e">
        <f ca="1"/>
        <v>#NAME?</v>
      </c>
    </row>
    <row r="1035" spans="3:3" x14ac:dyDescent="0.25">
      <c r="C1035" t="e">
        <f ca="1"/>
        <v>#NAME?</v>
      </c>
    </row>
    <row r="1036" spans="3:3" x14ac:dyDescent="0.25">
      <c r="C1036" t="e">
        <f ca="1"/>
        <v>#NAME?</v>
      </c>
    </row>
    <row r="1037" spans="3:3" x14ac:dyDescent="0.25">
      <c r="C1037" t="e">
        <f ca="1"/>
        <v>#NAME?</v>
      </c>
    </row>
    <row r="1038" spans="3:3" x14ac:dyDescent="0.25">
      <c r="C1038" t="e">
        <f ca="1"/>
        <v>#NAME?</v>
      </c>
    </row>
    <row r="1039" spans="3:3" x14ac:dyDescent="0.25">
      <c r="C1039" t="e">
        <f ca="1"/>
        <v>#NAME?</v>
      </c>
    </row>
    <row r="1040" spans="3:3" x14ac:dyDescent="0.25">
      <c r="C1040" t="e">
        <f ca="1"/>
        <v>#NAME?</v>
      </c>
    </row>
    <row r="1041" spans="3:3" x14ac:dyDescent="0.25">
      <c r="C1041" t="e">
        <f ca="1"/>
        <v>#NAME?</v>
      </c>
    </row>
    <row r="1042" spans="3:3" x14ac:dyDescent="0.25">
      <c r="C1042" t="e">
        <f ca="1"/>
        <v>#NAME?</v>
      </c>
    </row>
    <row r="1043" spans="3:3" x14ac:dyDescent="0.25">
      <c r="C1043" t="e">
        <f ca="1"/>
        <v>#NAME?</v>
      </c>
    </row>
    <row r="1044" spans="3:3" x14ac:dyDescent="0.25">
      <c r="C1044" t="e">
        <f ca="1"/>
        <v>#NAME?</v>
      </c>
    </row>
    <row r="1045" spans="3:3" x14ac:dyDescent="0.25">
      <c r="C1045" t="e">
        <f ca="1"/>
        <v>#NAME?</v>
      </c>
    </row>
    <row r="1046" spans="3:3" x14ac:dyDescent="0.25">
      <c r="C1046" t="e">
        <f ca="1"/>
        <v>#NAME?</v>
      </c>
    </row>
    <row r="1047" spans="3:3" x14ac:dyDescent="0.25">
      <c r="C1047" t="e">
        <f ca="1"/>
        <v>#NAME?</v>
      </c>
    </row>
    <row r="1048" spans="3:3" x14ac:dyDescent="0.25">
      <c r="C1048" t="e">
        <f ca="1"/>
        <v>#NAME?</v>
      </c>
    </row>
    <row r="1049" spans="3:3" x14ac:dyDescent="0.25">
      <c r="C1049" t="e">
        <f ca="1"/>
        <v>#NAME?</v>
      </c>
    </row>
    <row r="1050" spans="3:3" x14ac:dyDescent="0.25">
      <c r="C1050" t="e">
        <f ca="1"/>
        <v>#NAME?</v>
      </c>
    </row>
    <row r="1051" spans="3:3" x14ac:dyDescent="0.25">
      <c r="C1051" t="e">
        <f ca="1"/>
        <v>#NAME?</v>
      </c>
    </row>
    <row r="1052" spans="3:3" x14ac:dyDescent="0.25">
      <c r="C1052" t="e">
        <f ca="1"/>
        <v>#NAME?</v>
      </c>
    </row>
    <row r="1053" spans="3:3" x14ac:dyDescent="0.25">
      <c r="C1053" t="e">
        <f ca="1"/>
        <v>#NAME?</v>
      </c>
    </row>
    <row r="1054" spans="3:3" x14ac:dyDescent="0.25">
      <c r="C1054" t="e">
        <f ca="1"/>
        <v>#NAME?</v>
      </c>
    </row>
    <row r="1055" spans="3:3" x14ac:dyDescent="0.25">
      <c r="C1055" t="e">
        <f ca="1"/>
        <v>#NAME?</v>
      </c>
    </row>
    <row r="1056" spans="3:3" x14ac:dyDescent="0.25">
      <c r="C1056" t="e">
        <f ca="1"/>
        <v>#NAME?</v>
      </c>
    </row>
    <row r="1057" spans="3:3" x14ac:dyDescent="0.25">
      <c r="C1057" t="e">
        <f ca="1"/>
        <v>#NAME?</v>
      </c>
    </row>
    <row r="1058" spans="3:3" x14ac:dyDescent="0.25">
      <c r="C1058" t="e">
        <f ca="1"/>
        <v>#NAME?</v>
      </c>
    </row>
    <row r="1059" spans="3:3" x14ac:dyDescent="0.25">
      <c r="C1059" t="e">
        <f ca="1"/>
        <v>#NAME?</v>
      </c>
    </row>
    <row r="1060" spans="3:3" x14ac:dyDescent="0.25">
      <c r="C1060" t="e">
        <f ca="1"/>
        <v>#NAME?</v>
      </c>
    </row>
    <row r="1061" spans="3:3" x14ac:dyDescent="0.25">
      <c r="C1061" t="e">
        <f ca="1"/>
        <v>#NAME?</v>
      </c>
    </row>
    <row r="1062" spans="3:3" x14ac:dyDescent="0.25">
      <c r="C1062" t="e">
        <f ca="1"/>
        <v>#NAME?</v>
      </c>
    </row>
    <row r="1063" spans="3:3" x14ac:dyDescent="0.25">
      <c r="C1063" t="e">
        <f ca="1"/>
        <v>#NAME?</v>
      </c>
    </row>
    <row r="1064" spans="3:3" x14ac:dyDescent="0.25">
      <c r="C1064" t="e">
        <f ca="1"/>
        <v>#NAME?</v>
      </c>
    </row>
    <row r="1065" spans="3:3" x14ac:dyDescent="0.25">
      <c r="C1065" t="e">
        <f ca="1"/>
        <v>#NAME?</v>
      </c>
    </row>
    <row r="1066" spans="3:3" x14ac:dyDescent="0.25">
      <c r="C1066" t="e">
        <f ca="1"/>
        <v>#NAME?</v>
      </c>
    </row>
    <row r="1067" spans="3:3" x14ac:dyDescent="0.25">
      <c r="C1067" t="e">
        <f ca="1"/>
        <v>#NAME?</v>
      </c>
    </row>
    <row r="1068" spans="3:3" x14ac:dyDescent="0.25">
      <c r="C1068" t="e">
        <f ca="1"/>
        <v>#NAME?</v>
      </c>
    </row>
    <row r="1069" spans="3:3" x14ac:dyDescent="0.25">
      <c r="C1069" t="e">
        <f ca="1"/>
        <v>#NAME?</v>
      </c>
    </row>
    <row r="1070" spans="3:3" x14ac:dyDescent="0.25">
      <c r="C1070" t="e">
        <f ca="1"/>
        <v>#NAME?</v>
      </c>
    </row>
    <row r="1071" spans="3:3" x14ac:dyDescent="0.25">
      <c r="C1071" t="e">
        <f ca="1"/>
        <v>#NAME?</v>
      </c>
    </row>
    <row r="1072" spans="3:3" x14ac:dyDescent="0.25">
      <c r="C1072" t="e">
        <f ca="1"/>
        <v>#NAME?</v>
      </c>
    </row>
    <row r="1073" spans="3:3" x14ac:dyDescent="0.25">
      <c r="C1073" t="e">
        <f ca="1"/>
        <v>#NAME?</v>
      </c>
    </row>
    <row r="1074" spans="3:3" x14ac:dyDescent="0.25">
      <c r="C1074" t="e">
        <f ca="1"/>
        <v>#NAME?</v>
      </c>
    </row>
    <row r="1075" spans="3:3" x14ac:dyDescent="0.25">
      <c r="C1075" t="e">
        <f ca="1"/>
        <v>#NAME?</v>
      </c>
    </row>
    <row r="1076" spans="3:3" x14ac:dyDescent="0.25">
      <c r="C1076" t="e">
        <f ca="1"/>
        <v>#NAME?</v>
      </c>
    </row>
    <row r="1077" spans="3:3" x14ac:dyDescent="0.25">
      <c r="C1077" t="e">
        <f ca="1"/>
        <v>#NAME?</v>
      </c>
    </row>
    <row r="1078" spans="3:3" x14ac:dyDescent="0.25">
      <c r="C1078" t="e">
        <f ca="1"/>
        <v>#NAME?</v>
      </c>
    </row>
    <row r="1079" spans="3:3" x14ac:dyDescent="0.25">
      <c r="C1079" t="e">
        <f ca="1"/>
        <v>#NAME?</v>
      </c>
    </row>
    <row r="1080" spans="3:3" x14ac:dyDescent="0.25">
      <c r="C1080" t="e">
        <f ca="1"/>
        <v>#NAME?</v>
      </c>
    </row>
    <row r="1081" spans="3:3" x14ac:dyDescent="0.25">
      <c r="C1081" t="e">
        <f ca="1"/>
        <v>#NAME?</v>
      </c>
    </row>
    <row r="1082" spans="3:3" x14ac:dyDescent="0.25">
      <c r="C1082" t="e">
        <f ca="1"/>
        <v>#NAME?</v>
      </c>
    </row>
    <row r="1083" spans="3:3" x14ac:dyDescent="0.25">
      <c r="C1083" t="e">
        <f ca="1"/>
        <v>#NAME?</v>
      </c>
    </row>
    <row r="1084" spans="3:3" x14ac:dyDescent="0.25">
      <c r="C1084" t="e">
        <f ca="1"/>
        <v>#NAME?</v>
      </c>
    </row>
    <row r="1085" spans="3:3" x14ac:dyDescent="0.25">
      <c r="C1085" t="e">
        <f ca="1"/>
        <v>#NAME?</v>
      </c>
    </row>
    <row r="1086" spans="3:3" x14ac:dyDescent="0.25">
      <c r="C1086" t="e">
        <f ca="1"/>
        <v>#NAME?</v>
      </c>
    </row>
    <row r="1087" spans="3:3" x14ac:dyDescent="0.25">
      <c r="C1087" t="e">
        <f ca="1"/>
        <v>#NAME?</v>
      </c>
    </row>
    <row r="1088" spans="3:3" x14ac:dyDescent="0.25">
      <c r="C1088" t="e">
        <f ca="1"/>
        <v>#NAME?</v>
      </c>
    </row>
    <row r="1089" spans="3:3" x14ac:dyDescent="0.25">
      <c r="C1089" t="e">
        <f ca="1"/>
        <v>#NAME?</v>
      </c>
    </row>
    <row r="1090" spans="3:3" x14ac:dyDescent="0.25">
      <c r="C1090" t="e">
        <f ca="1"/>
        <v>#NAME?</v>
      </c>
    </row>
    <row r="1091" spans="3:3" x14ac:dyDescent="0.25">
      <c r="C1091" t="e">
        <f ca="1"/>
        <v>#NAME?</v>
      </c>
    </row>
    <row r="1092" spans="3:3" x14ac:dyDescent="0.25">
      <c r="C1092" t="e">
        <f ca="1"/>
        <v>#NAME?</v>
      </c>
    </row>
    <row r="1093" spans="3:3" x14ac:dyDescent="0.25">
      <c r="C1093" t="e">
        <f ca="1"/>
        <v>#NAME?</v>
      </c>
    </row>
    <row r="1094" spans="3:3" x14ac:dyDescent="0.25">
      <c r="C1094" t="e">
        <f ca="1"/>
        <v>#NAME?</v>
      </c>
    </row>
    <row r="1095" spans="3:3" x14ac:dyDescent="0.25">
      <c r="C1095" t="e">
        <f ca="1"/>
        <v>#NAME?</v>
      </c>
    </row>
    <row r="1096" spans="3:3" x14ac:dyDescent="0.25">
      <c r="C1096" t="e">
        <f ca="1"/>
        <v>#NAME?</v>
      </c>
    </row>
    <row r="1097" spans="3:3" x14ac:dyDescent="0.25">
      <c r="C1097" t="e">
        <f ca="1"/>
        <v>#NAME?</v>
      </c>
    </row>
    <row r="1098" spans="3:3" x14ac:dyDescent="0.25">
      <c r="C1098" t="e">
        <f ca="1"/>
        <v>#NAME?</v>
      </c>
    </row>
    <row r="1099" spans="3:3" x14ac:dyDescent="0.25">
      <c r="C1099" t="e">
        <f ca="1"/>
        <v>#NAME?</v>
      </c>
    </row>
    <row r="1100" spans="3:3" x14ac:dyDescent="0.25">
      <c r="C1100" t="e">
        <f ca="1"/>
        <v>#NAME?</v>
      </c>
    </row>
    <row r="1101" spans="3:3" x14ac:dyDescent="0.25">
      <c r="C1101" t="e">
        <f ca="1"/>
        <v>#NAME?</v>
      </c>
    </row>
    <row r="1102" spans="3:3" x14ac:dyDescent="0.25">
      <c r="C1102" t="e">
        <f ca="1"/>
        <v>#NAME?</v>
      </c>
    </row>
    <row r="1103" spans="3:3" x14ac:dyDescent="0.25">
      <c r="C1103" t="e">
        <f ca="1"/>
        <v>#NAME?</v>
      </c>
    </row>
    <row r="1104" spans="3:3" x14ac:dyDescent="0.25">
      <c r="C1104" t="e">
        <f ca="1"/>
        <v>#NAME?</v>
      </c>
    </row>
    <row r="1105" spans="3:3" x14ac:dyDescent="0.25">
      <c r="C1105" t="e">
        <f ca="1"/>
        <v>#NAME?</v>
      </c>
    </row>
    <row r="1106" spans="3:3" x14ac:dyDescent="0.25">
      <c r="C1106" t="e">
        <f ca="1"/>
        <v>#NAME?</v>
      </c>
    </row>
    <row r="1107" spans="3:3" x14ac:dyDescent="0.25">
      <c r="C1107" t="e">
        <f ca="1"/>
        <v>#NAME?</v>
      </c>
    </row>
    <row r="1108" spans="3:3" x14ac:dyDescent="0.25">
      <c r="C1108" t="e">
        <f ca="1"/>
        <v>#NAME?</v>
      </c>
    </row>
    <row r="1109" spans="3:3" x14ac:dyDescent="0.25">
      <c r="C1109" t="e">
        <f ca="1"/>
        <v>#NAME?</v>
      </c>
    </row>
    <row r="1110" spans="3:3" x14ac:dyDescent="0.25">
      <c r="C1110" t="e">
        <f ca="1"/>
        <v>#NAME?</v>
      </c>
    </row>
    <row r="1111" spans="3:3" x14ac:dyDescent="0.25">
      <c r="C1111" t="e">
        <f ca="1"/>
        <v>#NAME?</v>
      </c>
    </row>
    <row r="1112" spans="3:3" x14ac:dyDescent="0.25">
      <c r="C1112" t="e">
        <f ca="1"/>
        <v>#NAME?</v>
      </c>
    </row>
    <row r="1113" spans="3:3" x14ac:dyDescent="0.25">
      <c r="C1113" t="e">
        <f ca="1"/>
        <v>#NAME?</v>
      </c>
    </row>
    <row r="1114" spans="3:3" x14ac:dyDescent="0.25">
      <c r="C1114" t="e">
        <f ca="1"/>
        <v>#NAME?</v>
      </c>
    </row>
    <row r="1115" spans="3:3" x14ac:dyDescent="0.25">
      <c r="C1115" t="e">
        <f ca="1"/>
        <v>#NAME?</v>
      </c>
    </row>
    <row r="1116" spans="3:3" x14ac:dyDescent="0.25">
      <c r="C1116" t="e">
        <f ca="1"/>
        <v>#NAME?</v>
      </c>
    </row>
    <row r="1117" spans="3:3" x14ac:dyDescent="0.25">
      <c r="C1117" t="e">
        <f ca="1"/>
        <v>#NAME?</v>
      </c>
    </row>
    <row r="1118" spans="3:3" x14ac:dyDescent="0.25">
      <c r="C1118" t="e">
        <f ca="1"/>
        <v>#NAME?</v>
      </c>
    </row>
    <row r="1119" spans="3:3" x14ac:dyDescent="0.25">
      <c r="C1119" t="e">
        <f ca="1"/>
        <v>#NAME?</v>
      </c>
    </row>
    <row r="1120" spans="3:3" x14ac:dyDescent="0.25">
      <c r="C1120" t="e">
        <f ca="1"/>
        <v>#NAME?</v>
      </c>
    </row>
    <row r="1121" spans="3:3" x14ac:dyDescent="0.25">
      <c r="C1121" t="e">
        <f ca="1"/>
        <v>#NAME?</v>
      </c>
    </row>
    <row r="1122" spans="3:3" x14ac:dyDescent="0.25">
      <c r="C1122" t="e">
        <f ca="1"/>
        <v>#NAME?</v>
      </c>
    </row>
    <row r="1123" spans="3:3" x14ac:dyDescent="0.25">
      <c r="C1123" t="e">
        <f ca="1"/>
        <v>#NAME?</v>
      </c>
    </row>
    <row r="1124" spans="3:3" x14ac:dyDescent="0.25">
      <c r="C1124" t="e">
        <f ca="1"/>
        <v>#NAME?</v>
      </c>
    </row>
    <row r="1125" spans="3:3" x14ac:dyDescent="0.25">
      <c r="C1125" t="e">
        <f ca="1"/>
        <v>#NAME?</v>
      </c>
    </row>
    <row r="1126" spans="3:3" x14ac:dyDescent="0.25">
      <c r="C1126" t="e">
        <f ca="1"/>
        <v>#NAME?</v>
      </c>
    </row>
    <row r="1127" spans="3:3" x14ac:dyDescent="0.25">
      <c r="C1127" t="e">
        <f ca="1"/>
        <v>#NAME?</v>
      </c>
    </row>
    <row r="1128" spans="3:3" x14ac:dyDescent="0.25">
      <c r="C1128" t="e">
        <f ca="1"/>
        <v>#NAME?</v>
      </c>
    </row>
    <row r="1129" spans="3:3" x14ac:dyDescent="0.25">
      <c r="C1129" t="e">
        <f ca="1"/>
        <v>#NAME?</v>
      </c>
    </row>
    <row r="1130" spans="3:3" x14ac:dyDescent="0.25">
      <c r="C1130" t="e">
        <f ca="1"/>
        <v>#NAME?</v>
      </c>
    </row>
    <row r="1131" spans="3:3" x14ac:dyDescent="0.25">
      <c r="C1131" t="e">
        <f ca="1"/>
        <v>#NAME?</v>
      </c>
    </row>
    <row r="1132" spans="3:3" x14ac:dyDescent="0.25">
      <c r="C1132" t="e">
        <f ca="1"/>
        <v>#NAME?</v>
      </c>
    </row>
    <row r="1133" spans="3:3" x14ac:dyDescent="0.25">
      <c r="C1133" t="e">
        <f ca="1"/>
        <v>#NAME?</v>
      </c>
    </row>
    <row r="1134" spans="3:3" x14ac:dyDescent="0.25">
      <c r="C1134" t="e">
        <f ca="1"/>
        <v>#NAME?</v>
      </c>
    </row>
    <row r="1135" spans="3:3" x14ac:dyDescent="0.25">
      <c r="C1135" t="e">
        <f ca="1"/>
        <v>#NAME?</v>
      </c>
    </row>
    <row r="1136" spans="3:3" x14ac:dyDescent="0.25">
      <c r="C1136" t="e">
        <f ca="1"/>
        <v>#NAME?</v>
      </c>
    </row>
    <row r="1137" spans="3:3" x14ac:dyDescent="0.25">
      <c r="C1137" t="e">
        <f ca="1"/>
        <v>#NAME?</v>
      </c>
    </row>
    <row r="1138" spans="3:3" x14ac:dyDescent="0.25">
      <c r="C1138" t="e">
        <f ca="1"/>
        <v>#NAME?</v>
      </c>
    </row>
    <row r="1139" spans="3:3" x14ac:dyDescent="0.25">
      <c r="C1139" t="e">
        <f ca="1"/>
        <v>#NAME?</v>
      </c>
    </row>
    <row r="1140" spans="3:3" x14ac:dyDescent="0.25">
      <c r="C1140" t="e">
        <f ca="1"/>
        <v>#NAME?</v>
      </c>
    </row>
    <row r="1141" spans="3:3" x14ac:dyDescent="0.25">
      <c r="C1141" t="e">
        <f ca="1"/>
        <v>#NAME?</v>
      </c>
    </row>
    <row r="1142" spans="3:3" x14ac:dyDescent="0.25">
      <c r="C1142" t="e">
        <f ca="1"/>
        <v>#NAME?</v>
      </c>
    </row>
    <row r="1143" spans="3:3" x14ac:dyDescent="0.25">
      <c r="C1143" t="e">
        <f ca="1"/>
        <v>#NAME?</v>
      </c>
    </row>
    <row r="1144" spans="3:3" x14ac:dyDescent="0.25">
      <c r="C1144" t="e">
        <f ca="1"/>
        <v>#NAME?</v>
      </c>
    </row>
    <row r="1145" spans="3:3" x14ac:dyDescent="0.25">
      <c r="C1145" t="e">
        <f ca="1"/>
        <v>#NAME?</v>
      </c>
    </row>
    <row r="1146" spans="3:3" x14ac:dyDescent="0.25">
      <c r="C1146" t="e">
        <f ca="1"/>
        <v>#NAME?</v>
      </c>
    </row>
    <row r="1147" spans="3:3" x14ac:dyDescent="0.25">
      <c r="C1147" t="e">
        <f ca="1"/>
        <v>#NAME?</v>
      </c>
    </row>
    <row r="1148" spans="3:3" x14ac:dyDescent="0.25">
      <c r="C1148" t="e">
        <f ca="1"/>
        <v>#NAME?</v>
      </c>
    </row>
    <row r="1149" spans="3:3" x14ac:dyDescent="0.25">
      <c r="C1149" t="e">
        <f ca="1"/>
        <v>#NAME?</v>
      </c>
    </row>
    <row r="1150" spans="3:3" x14ac:dyDescent="0.25">
      <c r="C1150" t="e">
        <f ca="1"/>
        <v>#NAME?</v>
      </c>
    </row>
    <row r="1151" spans="3:3" x14ac:dyDescent="0.25">
      <c r="C1151" t="e">
        <f ca="1"/>
        <v>#NAME?</v>
      </c>
    </row>
    <row r="1152" spans="3:3" x14ac:dyDescent="0.25">
      <c r="C1152" t="e">
        <f ca="1"/>
        <v>#NAME?</v>
      </c>
    </row>
    <row r="1153" spans="3:3" x14ac:dyDescent="0.25">
      <c r="C1153" t="e">
        <f ca="1"/>
        <v>#NAME?</v>
      </c>
    </row>
    <row r="1154" spans="3:3" x14ac:dyDescent="0.25">
      <c r="C1154" t="e">
        <f ca="1"/>
        <v>#NAME?</v>
      </c>
    </row>
    <row r="1155" spans="3:3" x14ac:dyDescent="0.25">
      <c r="C1155" t="e">
        <f ca="1"/>
        <v>#NAME?</v>
      </c>
    </row>
    <row r="1156" spans="3:3" x14ac:dyDescent="0.25">
      <c r="C1156" t="e">
        <f ca="1"/>
        <v>#NAME?</v>
      </c>
    </row>
    <row r="1157" spans="3:3" x14ac:dyDescent="0.25">
      <c r="C1157" t="e">
        <f ca="1"/>
        <v>#NAME?</v>
      </c>
    </row>
    <row r="1158" spans="3:3" x14ac:dyDescent="0.25">
      <c r="C1158" t="e">
        <f ca="1"/>
        <v>#NAME?</v>
      </c>
    </row>
    <row r="1159" spans="3:3" x14ac:dyDescent="0.25">
      <c r="C1159" t="e">
        <f ca="1"/>
        <v>#NAME?</v>
      </c>
    </row>
    <row r="1160" spans="3:3" x14ac:dyDescent="0.25">
      <c r="C1160" t="e">
        <f ca="1"/>
        <v>#NAME?</v>
      </c>
    </row>
    <row r="1161" spans="3:3" x14ac:dyDescent="0.25">
      <c r="C1161" t="e">
        <f ca="1"/>
        <v>#NAME?</v>
      </c>
    </row>
    <row r="1162" spans="3:3" x14ac:dyDescent="0.25">
      <c r="C1162" t="e">
        <f ca="1"/>
        <v>#NAME?</v>
      </c>
    </row>
    <row r="1163" spans="3:3" x14ac:dyDescent="0.25">
      <c r="C1163" t="e">
        <f ca="1"/>
        <v>#NAME?</v>
      </c>
    </row>
    <row r="1164" spans="3:3" x14ac:dyDescent="0.25">
      <c r="C1164" t="e">
        <f ca="1"/>
        <v>#NAME?</v>
      </c>
    </row>
    <row r="1165" spans="3:3" x14ac:dyDescent="0.25">
      <c r="C1165" t="e">
        <f ca="1"/>
        <v>#NAME?</v>
      </c>
    </row>
    <row r="1166" spans="3:3" x14ac:dyDescent="0.25">
      <c r="C1166" t="e">
        <f ca="1"/>
        <v>#NAME?</v>
      </c>
    </row>
    <row r="1167" spans="3:3" x14ac:dyDescent="0.25">
      <c r="C1167" t="e">
        <f ca="1"/>
        <v>#NAME?</v>
      </c>
    </row>
    <row r="1168" spans="3:3" x14ac:dyDescent="0.25">
      <c r="C1168" t="e">
        <f ca="1"/>
        <v>#NAME?</v>
      </c>
    </row>
    <row r="1169" spans="3:3" x14ac:dyDescent="0.25">
      <c r="C1169" t="e">
        <f ca="1"/>
        <v>#NAME?</v>
      </c>
    </row>
    <row r="1170" spans="3:3" x14ac:dyDescent="0.25">
      <c r="C1170" t="e">
        <f ca="1"/>
        <v>#NAME?</v>
      </c>
    </row>
    <row r="1171" spans="3:3" x14ac:dyDescent="0.25">
      <c r="C1171" t="e">
        <f ca="1"/>
        <v>#NAME?</v>
      </c>
    </row>
    <row r="1172" spans="3:3" x14ac:dyDescent="0.25">
      <c r="C1172" t="e">
        <f ca="1"/>
        <v>#NAME?</v>
      </c>
    </row>
    <row r="1173" spans="3:3" x14ac:dyDescent="0.25">
      <c r="C1173" t="e">
        <f ca="1"/>
        <v>#NAME?</v>
      </c>
    </row>
    <row r="1174" spans="3:3" x14ac:dyDescent="0.25">
      <c r="C1174" t="e">
        <f ca="1"/>
        <v>#NAME?</v>
      </c>
    </row>
    <row r="1175" spans="3:3" x14ac:dyDescent="0.25">
      <c r="C1175" t="e">
        <f ca="1"/>
        <v>#NAME?</v>
      </c>
    </row>
    <row r="1176" spans="3:3" x14ac:dyDescent="0.25">
      <c r="C1176" t="e">
        <f ca="1"/>
        <v>#NAME?</v>
      </c>
    </row>
    <row r="1177" spans="3:3" x14ac:dyDescent="0.25">
      <c r="C1177" t="e">
        <f ca="1"/>
        <v>#NAME?</v>
      </c>
    </row>
    <row r="1178" spans="3:3" x14ac:dyDescent="0.25">
      <c r="C1178" t="e">
        <f ca="1"/>
        <v>#NAME?</v>
      </c>
    </row>
    <row r="1179" spans="3:3" x14ac:dyDescent="0.25">
      <c r="C1179" t="e">
        <f ca="1"/>
        <v>#NAME?</v>
      </c>
    </row>
    <row r="1180" spans="3:3" x14ac:dyDescent="0.25">
      <c r="C1180" t="e">
        <f ca="1"/>
        <v>#NAME?</v>
      </c>
    </row>
    <row r="1181" spans="3:3" x14ac:dyDescent="0.25">
      <c r="C1181" t="e">
        <f ca="1"/>
        <v>#NAME?</v>
      </c>
    </row>
    <row r="1182" spans="3:3" x14ac:dyDescent="0.25">
      <c r="C1182" t="e">
        <f ca="1"/>
        <v>#NAME?</v>
      </c>
    </row>
    <row r="1183" spans="3:3" x14ac:dyDescent="0.25">
      <c r="C1183" t="e">
        <f ca="1"/>
        <v>#NAME?</v>
      </c>
    </row>
    <row r="1184" spans="3:3" x14ac:dyDescent="0.25">
      <c r="C1184" t="e">
        <f ca="1"/>
        <v>#NAME?</v>
      </c>
    </row>
    <row r="1185" spans="3:3" x14ac:dyDescent="0.25">
      <c r="C1185" t="e">
        <f ca="1"/>
        <v>#NAME?</v>
      </c>
    </row>
    <row r="1186" spans="3:3" x14ac:dyDescent="0.25">
      <c r="C1186" t="e">
        <f ca="1"/>
        <v>#NAME?</v>
      </c>
    </row>
    <row r="1187" spans="3:3" x14ac:dyDescent="0.25">
      <c r="C1187" t="e">
        <f ca="1"/>
        <v>#NAME?</v>
      </c>
    </row>
    <row r="1188" spans="3:3" x14ac:dyDescent="0.25">
      <c r="C1188" t="e">
        <f ca="1"/>
        <v>#NAME?</v>
      </c>
    </row>
    <row r="1189" spans="3:3" x14ac:dyDescent="0.25">
      <c r="C1189" t="e">
        <f ca="1"/>
        <v>#NAME?</v>
      </c>
    </row>
    <row r="1190" spans="3:3" x14ac:dyDescent="0.25">
      <c r="C1190" t="e">
        <f ca="1"/>
        <v>#NAME?</v>
      </c>
    </row>
    <row r="1191" spans="3:3" x14ac:dyDescent="0.25">
      <c r="C1191" t="e">
        <f ca="1"/>
        <v>#NAME?</v>
      </c>
    </row>
    <row r="1192" spans="3:3" x14ac:dyDescent="0.25">
      <c r="C1192" t="e">
        <f ca="1"/>
        <v>#NAME?</v>
      </c>
    </row>
    <row r="1193" spans="3:3" x14ac:dyDescent="0.25">
      <c r="C1193" t="e">
        <f ca="1"/>
        <v>#NAME?</v>
      </c>
    </row>
    <row r="1194" spans="3:3" x14ac:dyDescent="0.25">
      <c r="C1194" t="e">
        <f ca="1"/>
        <v>#NAME?</v>
      </c>
    </row>
    <row r="1195" spans="3:3" x14ac:dyDescent="0.25">
      <c r="C1195" t="e">
        <f ca="1"/>
        <v>#NAME?</v>
      </c>
    </row>
    <row r="1196" spans="3:3" x14ac:dyDescent="0.25">
      <c r="C1196" t="e">
        <f ca="1"/>
        <v>#NAME?</v>
      </c>
    </row>
    <row r="1197" spans="3:3" x14ac:dyDescent="0.25">
      <c r="C1197" t="e">
        <f ca="1"/>
        <v>#NAME?</v>
      </c>
    </row>
    <row r="1198" spans="3:3" x14ac:dyDescent="0.25">
      <c r="C1198" t="e">
        <f ca="1"/>
        <v>#NAME?</v>
      </c>
    </row>
    <row r="1199" spans="3:3" x14ac:dyDescent="0.25">
      <c r="C1199" t="e">
        <f ca="1"/>
        <v>#NAME?</v>
      </c>
    </row>
    <row r="1200" spans="3:3" x14ac:dyDescent="0.25">
      <c r="C1200" t="e">
        <f ca="1"/>
        <v>#NAME?</v>
      </c>
    </row>
    <row r="1201" spans="3:3" x14ac:dyDescent="0.25">
      <c r="C1201" t="e">
        <f ca="1"/>
        <v>#NAME?</v>
      </c>
    </row>
    <row r="1202" spans="3:3" x14ac:dyDescent="0.25">
      <c r="C1202" t="e">
        <f ca="1"/>
        <v>#NAME?</v>
      </c>
    </row>
    <row r="1203" spans="3:3" x14ac:dyDescent="0.25">
      <c r="C1203" t="e">
        <f ca="1"/>
        <v>#NAME?</v>
      </c>
    </row>
    <row r="1204" spans="3:3" x14ac:dyDescent="0.25">
      <c r="C1204" t="e">
        <f ca="1"/>
        <v>#NAME?</v>
      </c>
    </row>
    <row r="1205" spans="3:3" x14ac:dyDescent="0.25">
      <c r="C1205" t="e">
        <f ca="1"/>
        <v>#NAME?</v>
      </c>
    </row>
    <row r="1206" spans="3:3" x14ac:dyDescent="0.25">
      <c r="C1206" t="e">
        <f ca="1"/>
        <v>#NAME?</v>
      </c>
    </row>
    <row r="1207" spans="3:3" x14ac:dyDescent="0.25">
      <c r="C1207" t="e">
        <f ca="1"/>
        <v>#NAME?</v>
      </c>
    </row>
    <row r="1208" spans="3:3" x14ac:dyDescent="0.25">
      <c r="C1208" t="e">
        <f ca="1"/>
        <v>#NAME?</v>
      </c>
    </row>
    <row r="1209" spans="3:3" x14ac:dyDescent="0.25">
      <c r="C1209" t="e">
        <f ca="1"/>
        <v>#NAME?</v>
      </c>
    </row>
    <row r="1210" spans="3:3" x14ac:dyDescent="0.25">
      <c r="C1210" t="e">
        <f ca="1"/>
        <v>#NAME?</v>
      </c>
    </row>
    <row r="1211" spans="3:3" x14ac:dyDescent="0.25">
      <c r="C1211" t="e">
        <f ca="1"/>
        <v>#NAME?</v>
      </c>
    </row>
    <row r="1212" spans="3:3" x14ac:dyDescent="0.25">
      <c r="C1212" t="e">
        <f ca="1"/>
        <v>#NAME?</v>
      </c>
    </row>
    <row r="1213" spans="3:3" x14ac:dyDescent="0.25">
      <c r="C1213" t="e">
        <f ca="1"/>
        <v>#NAME?</v>
      </c>
    </row>
    <row r="1214" spans="3:3" x14ac:dyDescent="0.25">
      <c r="C1214" t="e">
        <f ca="1"/>
        <v>#NAME?</v>
      </c>
    </row>
    <row r="1215" spans="3:3" x14ac:dyDescent="0.25">
      <c r="C1215" t="e">
        <f ca="1"/>
        <v>#NAME?</v>
      </c>
    </row>
    <row r="1216" spans="3:3" x14ac:dyDescent="0.25">
      <c r="C1216" t="e">
        <f ca="1"/>
        <v>#NAME?</v>
      </c>
    </row>
    <row r="1217" spans="3:3" x14ac:dyDescent="0.25">
      <c r="C1217" t="e">
        <f ca="1"/>
        <v>#NAME?</v>
      </c>
    </row>
    <row r="1218" spans="3:3" x14ac:dyDescent="0.25">
      <c r="C1218" t="e">
        <f ca="1"/>
        <v>#NAME?</v>
      </c>
    </row>
    <row r="1219" spans="3:3" x14ac:dyDescent="0.25">
      <c r="C1219" t="e">
        <f ca="1"/>
        <v>#NAME?</v>
      </c>
    </row>
    <row r="1220" spans="3:3" x14ac:dyDescent="0.25">
      <c r="C1220" t="e">
        <f ca="1"/>
        <v>#NAME?</v>
      </c>
    </row>
    <row r="1221" spans="3:3" x14ac:dyDescent="0.25">
      <c r="C1221" t="e">
        <f ca="1"/>
        <v>#NAME?</v>
      </c>
    </row>
    <row r="1222" spans="3:3" x14ac:dyDescent="0.25">
      <c r="C1222" t="e">
        <f ca="1"/>
        <v>#NAME?</v>
      </c>
    </row>
    <row r="1223" spans="3:3" x14ac:dyDescent="0.25">
      <c r="C1223" t="e">
        <f ca="1"/>
        <v>#NAME?</v>
      </c>
    </row>
    <row r="1224" spans="3:3" x14ac:dyDescent="0.25">
      <c r="C1224" t="e">
        <f ca="1"/>
        <v>#NAME?</v>
      </c>
    </row>
    <row r="1225" spans="3:3" x14ac:dyDescent="0.25">
      <c r="C1225" t="e">
        <f ca="1"/>
        <v>#NAME?</v>
      </c>
    </row>
    <row r="1226" spans="3:3" x14ac:dyDescent="0.25">
      <c r="C1226" t="e">
        <f ca="1"/>
        <v>#NAME?</v>
      </c>
    </row>
    <row r="1227" spans="3:3" x14ac:dyDescent="0.25">
      <c r="C1227" t="e">
        <f ca="1"/>
        <v>#NAME?</v>
      </c>
    </row>
    <row r="1228" spans="3:3" x14ac:dyDescent="0.25">
      <c r="C1228" t="e">
        <f ca="1"/>
        <v>#NAME?</v>
      </c>
    </row>
    <row r="1229" spans="3:3" x14ac:dyDescent="0.25">
      <c r="C1229" t="e">
        <f ca="1"/>
        <v>#NAME?</v>
      </c>
    </row>
    <row r="1230" spans="3:3" x14ac:dyDescent="0.25">
      <c r="C1230" t="e">
        <f ca="1"/>
        <v>#NAME?</v>
      </c>
    </row>
    <row r="1231" spans="3:3" x14ac:dyDescent="0.25">
      <c r="C1231" t="e">
        <f ca="1"/>
        <v>#NAME?</v>
      </c>
    </row>
    <row r="1232" spans="3:3" x14ac:dyDescent="0.25">
      <c r="C1232" t="e">
        <f ca="1"/>
        <v>#NAME?</v>
      </c>
    </row>
    <row r="1233" spans="3:3" x14ac:dyDescent="0.25">
      <c r="C1233" t="e">
        <f ca="1"/>
        <v>#NAME?</v>
      </c>
    </row>
    <row r="1234" spans="3:3" x14ac:dyDescent="0.25">
      <c r="C1234" t="e">
        <f ca="1"/>
        <v>#NAME?</v>
      </c>
    </row>
    <row r="1235" spans="3:3" x14ac:dyDescent="0.25">
      <c r="C1235" t="e">
        <f ca="1"/>
        <v>#NAME?</v>
      </c>
    </row>
    <row r="1236" spans="3:3" x14ac:dyDescent="0.25">
      <c r="C1236" t="e">
        <f ca="1"/>
        <v>#NAME?</v>
      </c>
    </row>
    <row r="1237" spans="3:3" x14ac:dyDescent="0.25">
      <c r="C1237" t="e">
        <f ca="1"/>
        <v>#NAME?</v>
      </c>
    </row>
    <row r="1238" spans="3:3" x14ac:dyDescent="0.25">
      <c r="C1238" t="e">
        <f ca="1"/>
        <v>#NAME?</v>
      </c>
    </row>
    <row r="1239" spans="3:3" x14ac:dyDescent="0.25">
      <c r="C1239" t="e">
        <f ca="1"/>
        <v>#NAME?</v>
      </c>
    </row>
    <row r="1240" spans="3:3" x14ac:dyDescent="0.25">
      <c r="C1240" t="e">
        <f ca="1"/>
        <v>#NAME?</v>
      </c>
    </row>
    <row r="1241" spans="3:3" x14ac:dyDescent="0.25">
      <c r="C1241" t="e">
        <f ca="1"/>
        <v>#NAME?</v>
      </c>
    </row>
    <row r="1242" spans="3:3" x14ac:dyDescent="0.25">
      <c r="C1242" t="e">
        <f ca="1"/>
        <v>#NAME?</v>
      </c>
    </row>
    <row r="1243" spans="3:3" x14ac:dyDescent="0.25">
      <c r="C1243" t="e">
        <f ca="1"/>
        <v>#NAME?</v>
      </c>
    </row>
    <row r="1244" spans="3:3" x14ac:dyDescent="0.25">
      <c r="C1244" t="e">
        <f ca="1"/>
        <v>#NAME?</v>
      </c>
    </row>
    <row r="1245" spans="3:3" x14ac:dyDescent="0.25">
      <c r="C1245" t="e">
        <f ca="1"/>
        <v>#NAME?</v>
      </c>
    </row>
    <row r="1246" spans="3:3" x14ac:dyDescent="0.25">
      <c r="C1246" t="e">
        <f ca="1"/>
        <v>#NAME?</v>
      </c>
    </row>
    <row r="1247" spans="3:3" x14ac:dyDescent="0.25">
      <c r="C1247" t="e">
        <f ca="1"/>
        <v>#NAME?</v>
      </c>
    </row>
    <row r="1248" spans="3:3" x14ac:dyDescent="0.25">
      <c r="C1248" t="e">
        <f ca="1"/>
        <v>#NAME?</v>
      </c>
    </row>
    <row r="1249" spans="3:3" x14ac:dyDescent="0.25">
      <c r="C1249" t="e">
        <f ca="1"/>
        <v>#NAME?</v>
      </c>
    </row>
    <row r="1250" spans="3:3" x14ac:dyDescent="0.25">
      <c r="C1250" t="e">
        <f ca="1"/>
        <v>#NAME?</v>
      </c>
    </row>
    <row r="1251" spans="3:3" x14ac:dyDescent="0.25">
      <c r="C1251" t="e">
        <f ca="1"/>
        <v>#NAME?</v>
      </c>
    </row>
    <row r="1252" spans="3:3" x14ac:dyDescent="0.25">
      <c r="C1252" t="e">
        <f ca="1"/>
        <v>#NAME?</v>
      </c>
    </row>
    <row r="1253" spans="3:3" x14ac:dyDescent="0.25">
      <c r="C1253" t="e">
        <f ca="1"/>
        <v>#NAME?</v>
      </c>
    </row>
    <row r="1254" spans="3:3" x14ac:dyDescent="0.25">
      <c r="C1254" t="e">
        <f ca="1"/>
        <v>#NAME?</v>
      </c>
    </row>
    <row r="1255" spans="3:3" x14ac:dyDescent="0.25">
      <c r="C1255" t="e">
        <f ca="1"/>
        <v>#NAME?</v>
      </c>
    </row>
    <row r="1256" spans="3:3" x14ac:dyDescent="0.25">
      <c r="C1256" t="e">
        <f ca="1"/>
        <v>#NAME?</v>
      </c>
    </row>
    <row r="1257" spans="3:3" x14ac:dyDescent="0.25">
      <c r="C1257" t="e">
        <f ca="1"/>
        <v>#NAME?</v>
      </c>
    </row>
    <row r="1258" spans="3:3" x14ac:dyDescent="0.25">
      <c r="C1258" t="e">
        <f ca="1"/>
        <v>#NAME?</v>
      </c>
    </row>
    <row r="1259" spans="3:3" x14ac:dyDescent="0.25">
      <c r="C1259" t="e">
        <f ca="1"/>
        <v>#NAME?</v>
      </c>
    </row>
    <row r="1260" spans="3:3" x14ac:dyDescent="0.25">
      <c r="C1260" t="e">
        <f ca="1"/>
        <v>#NAME?</v>
      </c>
    </row>
    <row r="1261" spans="3:3" x14ac:dyDescent="0.25">
      <c r="C1261" t="e">
        <f ca="1"/>
        <v>#NAME?</v>
      </c>
    </row>
    <row r="1262" spans="3:3" x14ac:dyDescent="0.25">
      <c r="C1262" t="e">
        <f ca="1"/>
        <v>#NAME?</v>
      </c>
    </row>
    <row r="1263" spans="3:3" x14ac:dyDescent="0.25">
      <c r="C1263" t="e">
        <f ca="1"/>
        <v>#NAME?</v>
      </c>
    </row>
    <row r="1264" spans="3:3" x14ac:dyDescent="0.25">
      <c r="C1264" t="e">
        <f ca="1"/>
        <v>#NAME?</v>
      </c>
    </row>
    <row r="1265" spans="3:3" x14ac:dyDescent="0.25">
      <c r="C1265" t="e">
        <f ca="1"/>
        <v>#NAME?</v>
      </c>
    </row>
    <row r="1266" spans="3:3" x14ac:dyDescent="0.25">
      <c r="C1266" t="e">
        <f ca="1"/>
        <v>#NAME?</v>
      </c>
    </row>
    <row r="1267" spans="3:3" x14ac:dyDescent="0.25">
      <c r="C1267" t="e">
        <f ca="1"/>
        <v>#NAME?</v>
      </c>
    </row>
    <row r="1268" spans="3:3" x14ac:dyDescent="0.25">
      <c r="C1268" t="e">
        <f ca="1"/>
        <v>#NAME?</v>
      </c>
    </row>
    <row r="1269" spans="3:3" x14ac:dyDescent="0.25">
      <c r="C1269" t="e">
        <f ca="1"/>
        <v>#NAME?</v>
      </c>
    </row>
    <row r="1270" spans="3:3" x14ac:dyDescent="0.25">
      <c r="C1270" t="e">
        <f ca="1"/>
        <v>#NAME?</v>
      </c>
    </row>
    <row r="1271" spans="3:3" x14ac:dyDescent="0.25">
      <c r="C1271" t="e">
        <f ca="1"/>
        <v>#NAME?</v>
      </c>
    </row>
    <row r="1272" spans="3:3" x14ac:dyDescent="0.25">
      <c r="C1272" t="e">
        <f ca="1"/>
        <v>#NAME?</v>
      </c>
    </row>
    <row r="1273" spans="3:3" x14ac:dyDescent="0.25">
      <c r="C1273" t="e">
        <f ca="1"/>
        <v>#NAME?</v>
      </c>
    </row>
    <row r="1274" spans="3:3" x14ac:dyDescent="0.25">
      <c r="C1274" t="e">
        <f ca="1"/>
        <v>#NAME?</v>
      </c>
    </row>
    <row r="1275" spans="3:3" x14ac:dyDescent="0.25">
      <c r="C1275" t="e">
        <f ca="1"/>
        <v>#NAME?</v>
      </c>
    </row>
    <row r="1276" spans="3:3" x14ac:dyDescent="0.25">
      <c r="C1276" t="e">
        <f ca="1"/>
        <v>#NAME?</v>
      </c>
    </row>
    <row r="1277" spans="3:3" x14ac:dyDescent="0.25">
      <c r="C1277" t="e">
        <f ca="1"/>
        <v>#NAME?</v>
      </c>
    </row>
    <row r="1278" spans="3:3" x14ac:dyDescent="0.25">
      <c r="C1278" t="e">
        <f ca="1"/>
        <v>#NAME?</v>
      </c>
    </row>
    <row r="1279" spans="3:3" x14ac:dyDescent="0.25">
      <c r="C1279" t="e">
        <f ca="1"/>
        <v>#NAME?</v>
      </c>
    </row>
    <row r="1280" spans="3:3" x14ac:dyDescent="0.25">
      <c r="C1280" t="e">
        <f ca="1"/>
        <v>#NAME?</v>
      </c>
    </row>
    <row r="1281" spans="3:3" x14ac:dyDescent="0.25">
      <c r="C1281" t="e">
        <f ca="1"/>
        <v>#NAME?</v>
      </c>
    </row>
    <row r="1282" spans="3:3" x14ac:dyDescent="0.25">
      <c r="C1282" t="e">
        <f ca="1"/>
        <v>#NAME?</v>
      </c>
    </row>
    <row r="1283" spans="3:3" x14ac:dyDescent="0.25">
      <c r="C1283" t="e">
        <f ca="1"/>
        <v>#NAME?</v>
      </c>
    </row>
    <row r="1284" spans="3:3" x14ac:dyDescent="0.25">
      <c r="C1284" t="e">
        <f ca="1"/>
        <v>#NAME?</v>
      </c>
    </row>
    <row r="1285" spans="3:3" x14ac:dyDescent="0.25">
      <c r="C1285" t="e">
        <f ca="1"/>
        <v>#NAME?</v>
      </c>
    </row>
    <row r="1286" spans="3:3" x14ac:dyDescent="0.25">
      <c r="C1286" t="e">
        <f ca="1"/>
        <v>#NAME?</v>
      </c>
    </row>
    <row r="1287" spans="3:3" x14ac:dyDescent="0.25">
      <c r="C1287" t="e">
        <f ca="1"/>
        <v>#NAME?</v>
      </c>
    </row>
    <row r="1288" spans="3:3" x14ac:dyDescent="0.25">
      <c r="C1288" t="e">
        <f ca="1"/>
        <v>#NAME?</v>
      </c>
    </row>
    <row r="1289" spans="3:3" x14ac:dyDescent="0.25">
      <c r="C1289" t="e">
        <f ca="1"/>
        <v>#NAME?</v>
      </c>
    </row>
    <row r="1290" spans="3:3" x14ac:dyDescent="0.25">
      <c r="C1290" t="e">
        <f ca="1"/>
        <v>#NAME?</v>
      </c>
    </row>
    <row r="1291" spans="3:3" x14ac:dyDescent="0.25">
      <c r="C1291" t="e">
        <f ca="1"/>
        <v>#NAME?</v>
      </c>
    </row>
    <row r="1292" spans="3:3" x14ac:dyDescent="0.25">
      <c r="C1292" t="e">
        <f ca="1"/>
        <v>#NAME?</v>
      </c>
    </row>
    <row r="1293" spans="3:3" x14ac:dyDescent="0.25">
      <c r="C1293" t="e">
        <f ca="1"/>
        <v>#NAME?</v>
      </c>
    </row>
    <row r="1294" spans="3:3" x14ac:dyDescent="0.25">
      <c r="C1294" t="e">
        <f ca="1"/>
        <v>#NAME?</v>
      </c>
    </row>
    <row r="1295" spans="3:3" x14ac:dyDescent="0.25">
      <c r="C1295" t="e">
        <f ca="1"/>
        <v>#NAME?</v>
      </c>
    </row>
    <row r="1296" spans="3:3" x14ac:dyDescent="0.25">
      <c r="C1296" t="e">
        <f ca="1"/>
        <v>#NAME?</v>
      </c>
    </row>
    <row r="1297" spans="3:3" x14ac:dyDescent="0.25">
      <c r="C1297" t="e">
        <f ca="1"/>
        <v>#NAME?</v>
      </c>
    </row>
    <row r="1298" spans="3:3" x14ac:dyDescent="0.25">
      <c r="C1298" t="e">
        <f ca="1"/>
        <v>#NAME?</v>
      </c>
    </row>
    <row r="1299" spans="3:3" x14ac:dyDescent="0.25">
      <c r="C1299" t="e">
        <f ca="1"/>
        <v>#NAME?</v>
      </c>
    </row>
    <row r="1300" spans="3:3" x14ac:dyDescent="0.25">
      <c r="C1300" t="e">
        <f ca="1"/>
        <v>#NAME?</v>
      </c>
    </row>
    <row r="1301" spans="3:3" x14ac:dyDescent="0.25">
      <c r="C1301" t="e">
        <f ca="1"/>
        <v>#NAME?</v>
      </c>
    </row>
    <row r="1302" spans="3:3" x14ac:dyDescent="0.25">
      <c r="C1302" t="e">
        <f ca="1"/>
        <v>#NAME?</v>
      </c>
    </row>
    <row r="1303" spans="3:3" x14ac:dyDescent="0.25">
      <c r="C1303" t="e">
        <f ca="1"/>
        <v>#NAME?</v>
      </c>
    </row>
    <row r="1304" spans="3:3" x14ac:dyDescent="0.25">
      <c r="C1304" t="e">
        <f ca="1"/>
        <v>#NAME?</v>
      </c>
    </row>
    <row r="1305" spans="3:3" x14ac:dyDescent="0.25">
      <c r="C1305" t="e">
        <f ca="1"/>
        <v>#NAME?</v>
      </c>
    </row>
    <row r="1306" spans="3:3" x14ac:dyDescent="0.25">
      <c r="C1306" t="e">
        <f ca="1"/>
        <v>#NAME?</v>
      </c>
    </row>
    <row r="1307" spans="3:3" x14ac:dyDescent="0.25">
      <c r="C1307" t="e">
        <f ca="1"/>
        <v>#NAME?</v>
      </c>
    </row>
    <row r="1308" spans="3:3" x14ac:dyDescent="0.25">
      <c r="C1308" t="e">
        <f ca="1"/>
        <v>#NAME?</v>
      </c>
    </row>
    <row r="1309" spans="3:3" x14ac:dyDescent="0.25">
      <c r="C1309" t="e">
        <f ca="1"/>
        <v>#NAME?</v>
      </c>
    </row>
    <row r="1310" spans="3:3" x14ac:dyDescent="0.25">
      <c r="C1310" t="e">
        <f ca="1"/>
        <v>#NAME?</v>
      </c>
    </row>
    <row r="1311" spans="3:3" x14ac:dyDescent="0.25">
      <c r="C1311" t="e">
        <f ca="1"/>
        <v>#NAME?</v>
      </c>
    </row>
    <row r="1312" spans="3:3" x14ac:dyDescent="0.25">
      <c r="C1312" t="e">
        <f ca="1"/>
        <v>#NAME?</v>
      </c>
    </row>
    <row r="1313" spans="3:3" x14ac:dyDescent="0.25">
      <c r="C1313" t="e">
        <f ca="1"/>
        <v>#NAME?</v>
      </c>
    </row>
    <row r="1314" spans="3:3" x14ac:dyDescent="0.25">
      <c r="C1314" t="e">
        <f ca="1"/>
        <v>#NAME?</v>
      </c>
    </row>
    <row r="1315" spans="3:3" x14ac:dyDescent="0.25">
      <c r="C1315" t="e">
        <f ca="1"/>
        <v>#NAME?</v>
      </c>
    </row>
    <row r="1316" spans="3:3" x14ac:dyDescent="0.25">
      <c r="C1316" t="e">
        <f ca="1"/>
        <v>#NAME?</v>
      </c>
    </row>
    <row r="1317" spans="3:3" x14ac:dyDescent="0.25">
      <c r="C1317" t="e">
        <f ca="1"/>
        <v>#NAME?</v>
      </c>
    </row>
    <row r="1318" spans="3:3" x14ac:dyDescent="0.25">
      <c r="C1318" t="e">
        <f ca="1"/>
        <v>#NAME?</v>
      </c>
    </row>
    <row r="1319" spans="3:3" x14ac:dyDescent="0.25">
      <c r="C1319" t="e">
        <f ca="1"/>
        <v>#NAME?</v>
      </c>
    </row>
    <row r="1320" spans="3:3" x14ac:dyDescent="0.25">
      <c r="C1320" t="e">
        <f ca="1"/>
        <v>#NAME?</v>
      </c>
    </row>
    <row r="1321" spans="3:3" x14ac:dyDescent="0.25">
      <c r="C1321" t="e">
        <f ca="1"/>
        <v>#NAME?</v>
      </c>
    </row>
    <row r="1322" spans="3:3" x14ac:dyDescent="0.25">
      <c r="C1322" t="e">
        <f ca="1"/>
        <v>#NAME?</v>
      </c>
    </row>
    <row r="1323" spans="3:3" x14ac:dyDescent="0.25">
      <c r="C1323" t="e">
        <f ca="1"/>
        <v>#NAME?</v>
      </c>
    </row>
    <row r="1324" spans="3:3" x14ac:dyDescent="0.25">
      <c r="C1324" t="e">
        <f ca="1"/>
        <v>#NAME?</v>
      </c>
    </row>
    <row r="1325" spans="3:3" x14ac:dyDescent="0.25">
      <c r="C1325" t="e">
        <f ca="1"/>
        <v>#NAME?</v>
      </c>
    </row>
    <row r="1326" spans="3:3" x14ac:dyDescent="0.25">
      <c r="C1326" t="e">
        <f ca="1"/>
        <v>#NAME?</v>
      </c>
    </row>
    <row r="1327" spans="3:3" x14ac:dyDescent="0.25">
      <c r="C1327" t="e">
        <f ca="1"/>
        <v>#NAME?</v>
      </c>
    </row>
    <row r="1328" spans="3:3" x14ac:dyDescent="0.25">
      <c r="C1328" t="e">
        <f ca="1"/>
        <v>#NAME?</v>
      </c>
    </row>
    <row r="1329" spans="3:3" x14ac:dyDescent="0.25">
      <c r="C1329" t="e">
        <f ca="1"/>
        <v>#NAME?</v>
      </c>
    </row>
    <row r="1330" spans="3:3" x14ac:dyDescent="0.25">
      <c r="C1330" t="e">
        <f ca="1"/>
        <v>#NAME?</v>
      </c>
    </row>
    <row r="1331" spans="3:3" x14ac:dyDescent="0.25">
      <c r="C1331" t="e">
        <f ca="1"/>
        <v>#NAME?</v>
      </c>
    </row>
    <row r="1332" spans="3:3" x14ac:dyDescent="0.25">
      <c r="C1332" t="e">
        <f ca="1"/>
        <v>#NAME?</v>
      </c>
    </row>
    <row r="1333" spans="3:3" x14ac:dyDescent="0.25">
      <c r="C1333" t="e">
        <f ca="1"/>
        <v>#NAME?</v>
      </c>
    </row>
    <row r="1334" spans="3:3" x14ac:dyDescent="0.25">
      <c r="C1334" t="e">
        <f ca="1"/>
        <v>#NAME?</v>
      </c>
    </row>
    <row r="1335" spans="3:3" x14ac:dyDescent="0.25">
      <c r="C1335" t="e">
        <f ca="1"/>
        <v>#NAME?</v>
      </c>
    </row>
    <row r="1336" spans="3:3" x14ac:dyDescent="0.25">
      <c r="C1336" t="e">
        <f ca="1"/>
        <v>#NAME?</v>
      </c>
    </row>
    <row r="1337" spans="3:3" x14ac:dyDescent="0.25">
      <c r="C1337" t="e">
        <f ca="1"/>
        <v>#NAME?</v>
      </c>
    </row>
    <row r="1338" spans="3:3" x14ac:dyDescent="0.25">
      <c r="C1338" t="e">
        <f ca="1"/>
        <v>#NAME?</v>
      </c>
    </row>
    <row r="1339" spans="3:3" x14ac:dyDescent="0.25">
      <c r="C1339" t="e">
        <f ca="1"/>
        <v>#NAME?</v>
      </c>
    </row>
    <row r="1340" spans="3:3" x14ac:dyDescent="0.25">
      <c r="C1340" t="e">
        <f ca="1"/>
        <v>#NAME?</v>
      </c>
    </row>
    <row r="1341" spans="3:3" x14ac:dyDescent="0.25">
      <c r="C1341" t="e">
        <f ca="1"/>
        <v>#NAME?</v>
      </c>
    </row>
    <row r="1342" spans="3:3" x14ac:dyDescent="0.25">
      <c r="C1342" t="e">
        <f ca="1"/>
        <v>#NAME?</v>
      </c>
    </row>
    <row r="1343" spans="3:3" x14ac:dyDescent="0.25">
      <c r="C1343" t="e">
        <f ca="1"/>
        <v>#NAME?</v>
      </c>
    </row>
    <row r="1344" spans="3:3" x14ac:dyDescent="0.25">
      <c r="C1344" t="e">
        <f ca="1"/>
        <v>#NAME?</v>
      </c>
    </row>
    <row r="1345" spans="3:3" x14ac:dyDescent="0.25">
      <c r="C1345" t="e">
        <f ca="1"/>
        <v>#NAME?</v>
      </c>
    </row>
    <row r="1346" spans="3:3" x14ac:dyDescent="0.25">
      <c r="C1346" t="e">
        <f ca="1"/>
        <v>#NAME?</v>
      </c>
    </row>
    <row r="1347" spans="3:3" x14ac:dyDescent="0.25">
      <c r="C1347" t="e">
        <f ca="1"/>
        <v>#NAME?</v>
      </c>
    </row>
    <row r="1348" spans="3:3" x14ac:dyDescent="0.25">
      <c r="C1348" t="e">
        <f ca="1"/>
        <v>#NAME?</v>
      </c>
    </row>
    <row r="1349" spans="3:3" x14ac:dyDescent="0.25">
      <c r="C1349" t="e">
        <f ca="1"/>
        <v>#NAME?</v>
      </c>
    </row>
    <row r="1350" spans="3:3" x14ac:dyDescent="0.25">
      <c r="C1350" t="e">
        <f ca="1"/>
        <v>#NAME?</v>
      </c>
    </row>
    <row r="1351" spans="3:3" x14ac:dyDescent="0.25">
      <c r="C1351" t="e">
        <f ca="1"/>
        <v>#NAME?</v>
      </c>
    </row>
    <row r="1352" spans="3:3" x14ac:dyDescent="0.25">
      <c r="C1352" t="e">
        <f ca="1"/>
        <v>#NAME?</v>
      </c>
    </row>
    <row r="1353" spans="3:3" x14ac:dyDescent="0.25">
      <c r="C1353" t="e">
        <f ca="1"/>
        <v>#NAME?</v>
      </c>
    </row>
    <row r="1354" spans="3:3" x14ac:dyDescent="0.25">
      <c r="C1354" t="e">
        <f ca="1"/>
        <v>#NAME?</v>
      </c>
    </row>
    <row r="1355" spans="3:3" x14ac:dyDescent="0.25">
      <c r="C1355" t="e">
        <f ca="1"/>
        <v>#NAME?</v>
      </c>
    </row>
    <row r="1356" spans="3:3" x14ac:dyDescent="0.25">
      <c r="C1356" t="e">
        <f ca="1"/>
        <v>#NAME?</v>
      </c>
    </row>
    <row r="1357" spans="3:3" x14ac:dyDescent="0.25">
      <c r="C1357" t="e">
        <f ca="1"/>
        <v>#NAME?</v>
      </c>
    </row>
    <row r="1358" spans="3:3" x14ac:dyDescent="0.25">
      <c r="C1358" t="e">
        <f ca="1"/>
        <v>#NAME?</v>
      </c>
    </row>
    <row r="1359" spans="3:3" x14ac:dyDescent="0.25">
      <c r="C1359" t="e">
        <f ca="1"/>
        <v>#NAME?</v>
      </c>
    </row>
    <row r="1360" spans="3:3" x14ac:dyDescent="0.25">
      <c r="C1360" t="e">
        <f ca="1"/>
        <v>#NAME?</v>
      </c>
    </row>
    <row r="1361" spans="3:3" x14ac:dyDescent="0.25">
      <c r="C1361" t="e">
        <f ca="1"/>
        <v>#NAME?</v>
      </c>
    </row>
    <row r="1362" spans="3:3" x14ac:dyDescent="0.25">
      <c r="C1362" t="e">
        <f ca="1"/>
        <v>#NAME?</v>
      </c>
    </row>
    <row r="1363" spans="3:3" x14ac:dyDescent="0.25">
      <c r="C1363" t="e">
        <f ca="1"/>
        <v>#NAME?</v>
      </c>
    </row>
    <row r="1364" spans="3:3" x14ac:dyDescent="0.25">
      <c r="C1364" t="e">
        <f ca="1"/>
        <v>#NAME?</v>
      </c>
    </row>
    <row r="1365" spans="3:3" x14ac:dyDescent="0.25">
      <c r="C1365" t="e">
        <f ca="1"/>
        <v>#NAME?</v>
      </c>
    </row>
    <row r="1366" spans="3:3" x14ac:dyDescent="0.25">
      <c r="C1366" t="e">
        <f ca="1"/>
        <v>#NAME?</v>
      </c>
    </row>
    <row r="1367" spans="3:3" x14ac:dyDescent="0.25">
      <c r="C1367" t="e">
        <f ca="1"/>
        <v>#NAME?</v>
      </c>
    </row>
    <row r="1368" spans="3:3" x14ac:dyDescent="0.25">
      <c r="C1368" t="e">
        <f ca="1"/>
        <v>#NAME?</v>
      </c>
    </row>
    <row r="1369" spans="3:3" x14ac:dyDescent="0.25">
      <c r="C1369" t="e">
        <f ca="1"/>
        <v>#NAME?</v>
      </c>
    </row>
    <row r="1370" spans="3:3" x14ac:dyDescent="0.25">
      <c r="C1370" t="e">
        <f ca="1"/>
        <v>#NAME?</v>
      </c>
    </row>
    <row r="1371" spans="3:3" x14ac:dyDescent="0.25">
      <c r="C1371" t="e">
        <f ca="1"/>
        <v>#NAME?</v>
      </c>
    </row>
    <row r="1372" spans="3:3" x14ac:dyDescent="0.25">
      <c r="C1372" t="e">
        <f ca="1"/>
        <v>#NAME?</v>
      </c>
    </row>
    <row r="1373" spans="3:3" x14ac:dyDescent="0.25">
      <c r="C1373" t="e">
        <f ca="1"/>
        <v>#NAME?</v>
      </c>
    </row>
    <row r="1374" spans="3:3" x14ac:dyDescent="0.25">
      <c r="C1374" t="e">
        <f ca="1"/>
        <v>#NAME?</v>
      </c>
    </row>
    <row r="1375" spans="3:3" x14ac:dyDescent="0.25">
      <c r="C1375" t="e">
        <f ca="1"/>
        <v>#NAME?</v>
      </c>
    </row>
    <row r="1376" spans="3:3" x14ac:dyDescent="0.25">
      <c r="C1376" t="e">
        <f ca="1"/>
        <v>#NAME?</v>
      </c>
    </row>
    <row r="1377" spans="3:3" x14ac:dyDescent="0.25">
      <c r="C1377" t="e">
        <f ca="1"/>
        <v>#NAME?</v>
      </c>
    </row>
    <row r="1378" spans="3:3" x14ac:dyDescent="0.25">
      <c r="C1378" t="e">
        <f ca="1"/>
        <v>#NAME?</v>
      </c>
    </row>
    <row r="1379" spans="3:3" x14ac:dyDescent="0.25">
      <c r="C1379" t="e">
        <f ca="1"/>
        <v>#NAME?</v>
      </c>
    </row>
    <row r="1380" spans="3:3" x14ac:dyDescent="0.25">
      <c r="C1380" t="e">
        <f ca="1"/>
        <v>#NAME?</v>
      </c>
    </row>
    <row r="1381" spans="3:3" x14ac:dyDescent="0.25">
      <c r="C1381" t="e">
        <f ca="1"/>
        <v>#NAME?</v>
      </c>
    </row>
    <row r="1382" spans="3:3" x14ac:dyDescent="0.25">
      <c r="C1382" t="e">
        <f ca="1"/>
        <v>#NAME?</v>
      </c>
    </row>
    <row r="1383" spans="3:3" x14ac:dyDescent="0.25">
      <c r="C1383" t="e">
        <f ca="1"/>
        <v>#NAME?</v>
      </c>
    </row>
    <row r="1384" spans="3:3" x14ac:dyDescent="0.25">
      <c r="C1384" t="e">
        <f ca="1"/>
        <v>#NAME?</v>
      </c>
    </row>
    <row r="1385" spans="3:3" x14ac:dyDescent="0.25">
      <c r="C1385" t="e">
        <f ca="1"/>
        <v>#NAME?</v>
      </c>
    </row>
    <row r="1386" spans="3:3" x14ac:dyDescent="0.25">
      <c r="C1386" t="e">
        <f ca="1"/>
        <v>#NAME?</v>
      </c>
    </row>
    <row r="1387" spans="3:3" x14ac:dyDescent="0.25">
      <c r="C1387" t="e">
        <f ca="1"/>
        <v>#NAME?</v>
      </c>
    </row>
    <row r="1388" spans="3:3" x14ac:dyDescent="0.25">
      <c r="C1388" t="e">
        <f ca="1"/>
        <v>#NAME?</v>
      </c>
    </row>
    <row r="1389" spans="3:3" x14ac:dyDescent="0.25">
      <c r="C1389" t="e">
        <f ca="1"/>
        <v>#NAME?</v>
      </c>
    </row>
    <row r="1390" spans="3:3" x14ac:dyDescent="0.25">
      <c r="C1390" t="e">
        <f ca="1"/>
        <v>#NAME?</v>
      </c>
    </row>
    <row r="1391" spans="3:3" x14ac:dyDescent="0.25">
      <c r="C1391" t="e">
        <f ca="1"/>
        <v>#NAME?</v>
      </c>
    </row>
    <row r="1392" spans="3:3" x14ac:dyDescent="0.25">
      <c r="C1392" t="e">
        <f ca="1"/>
        <v>#NAME?</v>
      </c>
    </row>
    <row r="1393" spans="3:3" x14ac:dyDescent="0.25">
      <c r="C1393" t="e">
        <f ca="1"/>
        <v>#NAME?</v>
      </c>
    </row>
    <row r="1394" spans="3:3" x14ac:dyDescent="0.25">
      <c r="C1394" t="e">
        <f ca="1"/>
        <v>#NAME?</v>
      </c>
    </row>
    <row r="1395" spans="3:3" x14ac:dyDescent="0.25">
      <c r="C1395" t="e">
        <f ca="1"/>
        <v>#NAME?</v>
      </c>
    </row>
    <row r="1396" spans="3:3" x14ac:dyDescent="0.25">
      <c r="C1396" t="e">
        <f ca="1"/>
        <v>#NAME?</v>
      </c>
    </row>
    <row r="1397" spans="3:3" x14ac:dyDescent="0.25">
      <c r="C1397" t="e">
        <f ca="1"/>
        <v>#NAME?</v>
      </c>
    </row>
    <row r="1398" spans="3:3" x14ac:dyDescent="0.25">
      <c r="C1398" t="e">
        <f ca="1"/>
        <v>#NAME?</v>
      </c>
    </row>
    <row r="1399" spans="3:3" x14ac:dyDescent="0.25">
      <c r="C1399" t="e">
        <f ca="1"/>
        <v>#NAME?</v>
      </c>
    </row>
    <row r="1400" spans="3:3" x14ac:dyDescent="0.25">
      <c r="C1400" t="e">
        <f ca="1"/>
        <v>#NAME?</v>
      </c>
    </row>
    <row r="1401" spans="3:3" x14ac:dyDescent="0.25">
      <c r="C1401" t="e">
        <f ca="1"/>
        <v>#NAME?</v>
      </c>
    </row>
    <row r="1402" spans="3:3" x14ac:dyDescent="0.25">
      <c r="C1402" t="e">
        <f ca="1"/>
        <v>#NAME?</v>
      </c>
    </row>
    <row r="1403" spans="3:3" x14ac:dyDescent="0.25">
      <c r="C1403" t="e">
        <f ca="1"/>
        <v>#NAME?</v>
      </c>
    </row>
    <row r="1404" spans="3:3" x14ac:dyDescent="0.25">
      <c r="C1404" t="e">
        <f ca="1"/>
        <v>#NAME?</v>
      </c>
    </row>
    <row r="1405" spans="3:3" x14ac:dyDescent="0.25">
      <c r="C1405" t="e">
        <f ca="1"/>
        <v>#NAME?</v>
      </c>
    </row>
    <row r="1406" spans="3:3" x14ac:dyDescent="0.25">
      <c r="C1406" t="e">
        <f ca="1"/>
        <v>#NAME?</v>
      </c>
    </row>
    <row r="1407" spans="3:3" x14ac:dyDescent="0.25">
      <c r="C1407" t="e">
        <f ca="1"/>
        <v>#NAME?</v>
      </c>
    </row>
    <row r="1408" spans="3:3" x14ac:dyDescent="0.25">
      <c r="C1408" t="e">
        <f ca="1"/>
        <v>#NAME?</v>
      </c>
    </row>
    <row r="1409" spans="3:3" x14ac:dyDescent="0.25">
      <c r="C1409" t="e">
        <f ca="1"/>
        <v>#NAME?</v>
      </c>
    </row>
    <row r="1410" spans="3:3" x14ac:dyDescent="0.25">
      <c r="C1410" t="e">
        <f ca="1"/>
        <v>#NAME?</v>
      </c>
    </row>
    <row r="1411" spans="3:3" x14ac:dyDescent="0.25">
      <c r="C1411" t="e">
        <f ca="1"/>
        <v>#NAME?</v>
      </c>
    </row>
    <row r="1412" spans="3:3" x14ac:dyDescent="0.25">
      <c r="C1412" t="e">
        <f ca="1"/>
        <v>#NAME?</v>
      </c>
    </row>
    <row r="1413" spans="3:3" x14ac:dyDescent="0.25">
      <c r="C1413" t="e">
        <f ca="1"/>
        <v>#NAME?</v>
      </c>
    </row>
    <row r="1414" spans="3:3" x14ac:dyDescent="0.25">
      <c r="C1414" t="e">
        <f ca="1"/>
        <v>#NAME?</v>
      </c>
    </row>
    <row r="1415" spans="3:3" x14ac:dyDescent="0.25">
      <c r="C1415" t="e">
        <f ca="1"/>
        <v>#NAME?</v>
      </c>
    </row>
    <row r="1416" spans="3:3" x14ac:dyDescent="0.25">
      <c r="C1416" t="e">
        <f ca="1"/>
        <v>#NAME?</v>
      </c>
    </row>
    <row r="1417" spans="3:3" x14ac:dyDescent="0.25">
      <c r="C1417" t="e">
        <f ca="1"/>
        <v>#NAME?</v>
      </c>
    </row>
    <row r="1418" spans="3:3" x14ac:dyDescent="0.25">
      <c r="C1418" t="e">
        <f ca="1"/>
        <v>#NAME?</v>
      </c>
    </row>
    <row r="1419" spans="3:3" x14ac:dyDescent="0.25">
      <c r="C1419" t="e">
        <f ca="1"/>
        <v>#NAME?</v>
      </c>
    </row>
    <row r="1420" spans="3:3" x14ac:dyDescent="0.25">
      <c r="C1420" t="e">
        <f ca="1"/>
        <v>#NAME?</v>
      </c>
    </row>
    <row r="1421" spans="3:3" x14ac:dyDescent="0.25">
      <c r="C1421" t="e">
        <f ca="1"/>
        <v>#NAME?</v>
      </c>
    </row>
    <row r="1422" spans="3:3" x14ac:dyDescent="0.25">
      <c r="C1422" t="e">
        <f ca="1"/>
        <v>#NAME?</v>
      </c>
    </row>
    <row r="1423" spans="3:3" x14ac:dyDescent="0.25">
      <c r="C1423" t="e">
        <f ca="1"/>
        <v>#NAME?</v>
      </c>
    </row>
    <row r="1424" spans="3:3" x14ac:dyDescent="0.25">
      <c r="C1424" t="e">
        <f ca="1"/>
        <v>#NAME?</v>
      </c>
    </row>
    <row r="1425" spans="3:3" x14ac:dyDescent="0.25">
      <c r="C1425" t="e">
        <f ca="1"/>
        <v>#NAME?</v>
      </c>
    </row>
    <row r="1426" spans="3:3" x14ac:dyDescent="0.25">
      <c r="C1426" t="e">
        <f ca="1"/>
        <v>#NAME?</v>
      </c>
    </row>
    <row r="1427" spans="3:3" x14ac:dyDescent="0.25">
      <c r="C1427" t="e">
        <f ca="1"/>
        <v>#NAME?</v>
      </c>
    </row>
    <row r="1428" spans="3:3" x14ac:dyDescent="0.25">
      <c r="C1428" t="e">
        <f ca="1"/>
        <v>#NAME?</v>
      </c>
    </row>
    <row r="1429" spans="3:3" x14ac:dyDescent="0.25">
      <c r="C1429" t="e">
        <f ca="1"/>
        <v>#NAME?</v>
      </c>
    </row>
    <row r="1430" spans="3:3" x14ac:dyDescent="0.25">
      <c r="C1430" t="e">
        <f ca="1"/>
        <v>#NAME?</v>
      </c>
    </row>
    <row r="1431" spans="3:3" x14ac:dyDescent="0.25">
      <c r="C1431" t="e">
        <f ca="1"/>
        <v>#NAME?</v>
      </c>
    </row>
    <row r="1432" spans="3:3" x14ac:dyDescent="0.25">
      <c r="C1432" t="e">
        <f ca="1"/>
        <v>#NAME?</v>
      </c>
    </row>
    <row r="1433" spans="3:3" x14ac:dyDescent="0.25">
      <c r="C1433" t="e">
        <f ca="1"/>
        <v>#NAME?</v>
      </c>
    </row>
    <row r="1434" spans="3:3" x14ac:dyDescent="0.25">
      <c r="C1434" t="e">
        <f ca="1"/>
        <v>#NAME?</v>
      </c>
    </row>
    <row r="1435" spans="3:3" x14ac:dyDescent="0.25">
      <c r="C1435" t="e">
        <f ca="1"/>
        <v>#NAME?</v>
      </c>
    </row>
    <row r="1436" spans="3:3" x14ac:dyDescent="0.25">
      <c r="C1436" t="e">
        <f ca="1"/>
        <v>#NAME?</v>
      </c>
    </row>
    <row r="1437" spans="3:3" x14ac:dyDescent="0.25">
      <c r="C1437" t="e">
        <f ca="1"/>
        <v>#NAME?</v>
      </c>
    </row>
    <row r="1438" spans="3:3" x14ac:dyDescent="0.25">
      <c r="C1438" t="e">
        <f ca="1"/>
        <v>#NAME?</v>
      </c>
    </row>
    <row r="1439" spans="3:3" x14ac:dyDescent="0.25">
      <c r="C1439" t="e">
        <f ca="1"/>
        <v>#NAME?</v>
      </c>
    </row>
    <row r="1440" spans="3:3" x14ac:dyDescent="0.25">
      <c r="C1440" t="e">
        <f ca="1"/>
        <v>#NAME?</v>
      </c>
    </row>
    <row r="1441" spans="3:3" x14ac:dyDescent="0.25">
      <c r="C1441" t="e">
        <f ca="1"/>
        <v>#NAME?</v>
      </c>
    </row>
    <row r="1442" spans="3:3" x14ac:dyDescent="0.25">
      <c r="C1442" t="e">
        <f ca="1"/>
        <v>#NAME?</v>
      </c>
    </row>
    <row r="1443" spans="3:3" x14ac:dyDescent="0.25">
      <c r="C1443" t="e">
        <f ca="1"/>
        <v>#NAME?</v>
      </c>
    </row>
    <row r="1444" spans="3:3" x14ac:dyDescent="0.25">
      <c r="C1444" t="e">
        <f ca="1"/>
        <v>#NAME?</v>
      </c>
    </row>
    <row r="1445" spans="3:3" x14ac:dyDescent="0.25">
      <c r="C1445" t="e">
        <f ca="1"/>
        <v>#NAME?</v>
      </c>
    </row>
    <row r="1446" spans="3:3" x14ac:dyDescent="0.25">
      <c r="C1446" t="e">
        <f ca="1"/>
        <v>#NAME?</v>
      </c>
    </row>
    <row r="1447" spans="3:3" x14ac:dyDescent="0.25">
      <c r="C1447" t="e">
        <f ca="1"/>
        <v>#NAME?</v>
      </c>
    </row>
    <row r="1448" spans="3:3" x14ac:dyDescent="0.25">
      <c r="C1448" t="e">
        <f ca="1"/>
        <v>#NAME?</v>
      </c>
    </row>
    <row r="1449" spans="3:3" x14ac:dyDescent="0.25">
      <c r="C1449" t="e">
        <f ca="1"/>
        <v>#NAME?</v>
      </c>
    </row>
    <row r="1450" spans="3:3" x14ac:dyDescent="0.25">
      <c r="C1450" t="e">
        <f ca="1"/>
        <v>#NAME?</v>
      </c>
    </row>
    <row r="1451" spans="3:3" x14ac:dyDescent="0.25">
      <c r="C1451" t="e">
        <f ca="1"/>
        <v>#NAME?</v>
      </c>
    </row>
    <row r="1452" spans="3:3" x14ac:dyDescent="0.25">
      <c r="C1452" t="e">
        <f ca="1"/>
        <v>#NAME?</v>
      </c>
    </row>
    <row r="1453" spans="3:3" x14ac:dyDescent="0.25">
      <c r="C1453" t="e">
        <f ca="1"/>
        <v>#NAME?</v>
      </c>
    </row>
    <row r="1454" spans="3:3" x14ac:dyDescent="0.25">
      <c r="C1454" t="e">
        <f ca="1"/>
        <v>#NAME?</v>
      </c>
    </row>
    <row r="1455" spans="3:3" x14ac:dyDescent="0.25">
      <c r="C1455" t="e">
        <f ca="1"/>
        <v>#NAME?</v>
      </c>
    </row>
    <row r="1456" spans="3:3" x14ac:dyDescent="0.25">
      <c r="C1456" t="e">
        <f ca="1"/>
        <v>#NAME?</v>
      </c>
    </row>
    <row r="1457" spans="3:3" x14ac:dyDescent="0.25">
      <c r="C1457" t="e">
        <f ca="1"/>
        <v>#NAME?</v>
      </c>
    </row>
    <row r="1458" spans="3:3" x14ac:dyDescent="0.25">
      <c r="C1458" t="e">
        <f ca="1"/>
        <v>#NAME?</v>
      </c>
    </row>
    <row r="1459" spans="3:3" x14ac:dyDescent="0.25">
      <c r="C1459" t="e">
        <f ca="1"/>
        <v>#NAME?</v>
      </c>
    </row>
    <row r="1460" spans="3:3" x14ac:dyDescent="0.25">
      <c r="C1460" t="e">
        <f ca="1"/>
        <v>#NAME?</v>
      </c>
    </row>
    <row r="1461" spans="3:3" x14ac:dyDescent="0.25">
      <c r="C1461" t="e">
        <f ca="1"/>
        <v>#NAME?</v>
      </c>
    </row>
    <row r="1462" spans="3:3" x14ac:dyDescent="0.25">
      <c r="C1462" t="e">
        <f ca="1"/>
        <v>#NAME?</v>
      </c>
    </row>
    <row r="1463" spans="3:3" x14ac:dyDescent="0.25">
      <c r="C1463" t="e">
        <f ca="1"/>
        <v>#NAME?</v>
      </c>
    </row>
    <row r="1464" spans="3:3" x14ac:dyDescent="0.25">
      <c r="C1464" t="e">
        <f ca="1"/>
        <v>#NAME?</v>
      </c>
    </row>
    <row r="1465" spans="3:3" x14ac:dyDescent="0.25">
      <c r="C1465" t="e">
        <f ca="1"/>
        <v>#NAME?</v>
      </c>
    </row>
    <row r="1466" spans="3:3" x14ac:dyDescent="0.25">
      <c r="C1466" t="e">
        <f ca="1"/>
        <v>#NAME?</v>
      </c>
    </row>
    <row r="1467" spans="3:3" x14ac:dyDescent="0.25">
      <c r="C1467" t="e">
        <f ca="1"/>
        <v>#NAME?</v>
      </c>
    </row>
    <row r="1468" spans="3:3" x14ac:dyDescent="0.25">
      <c r="C1468" t="e">
        <f ca="1"/>
        <v>#NAME?</v>
      </c>
    </row>
    <row r="1469" spans="3:3" x14ac:dyDescent="0.25">
      <c r="C1469" t="e">
        <f ca="1"/>
        <v>#NAME?</v>
      </c>
    </row>
    <row r="1470" spans="3:3" x14ac:dyDescent="0.25">
      <c r="C1470" t="e">
        <f ca="1"/>
        <v>#NAME?</v>
      </c>
    </row>
    <row r="1471" spans="3:3" x14ac:dyDescent="0.25">
      <c r="C1471" t="e">
        <f ca="1"/>
        <v>#NAME?</v>
      </c>
    </row>
    <row r="1472" spans="3:3" x14ac:dyDescent="0.25">
      <c r="C1472" t="e">
        <f ca="1"/>
        <v>#NAME?</v>
      </c>
    </row>
    <row r="1473" spans="3:3" x14ac:dyDescent="0.25">
      <c r="C1473" t="e">
        <f ca="1"/>
        <v>#NAME?</v>
      </c>
    </row>
    <row r="1474" spans="3:3" x14ac:dyDescent="0.25">
      <c r="C1474" t="e">
        <f ca="1"/>
        <v>#NAME?</v>
      </c>
    </row>
    <row r="1475" spans="3:3" x14ac:dyDescent="0.25">
      <c r="C1475" t="e">
        <f ca="1"/>
        <v>#NAME?</v>
      </c>
    </row>
    <row r="1476" spans="3:3" x14ac:dyDescent="0.25">
      <c r="C1476" t="e">
        <f ca="1"/>
        <v>#NAME?</v>
      </c>
    </row>
    <row r="1477" spans="3:3" x14ac:dyDescent="0.25">
      <c r="C1477" t="e">
        <f ca="1"/>
        <v>#NAME?</v>
      </c>
    </row>
    <row r="1478" spans="3:3" x14ac:dyDescent="0.25">
      <c r="C1478" t="e">
        <f ca="1"/>
        <v>#NAME?</v>
      </c>
    </row>
    <row r="1479" spans="3:3" x14ac:dyDescent="0.25">
      <c r="C1479" t="e">
        <f ca="1"/>
        <v>#NAME?</v>
      </c>
    </row>
    <row r="1480" spans="3:3" x14ac:dyDescent="0.25">
      <c r="C1480" t="e">
        <f ca="1"/>
        <v>#NAME?</v>
      </c>
    </row>
    <row r="1481" spans="3:3" x14ac:dyDescent="0.25">
      <c r="C1481" t="e">
        <f ca="1"/>
        <v>#NAME?</v>
      </c>
    </row>
    <row r="1482" spans="3:3" x14ac:dyDescent="0.25">
      <c r="C1482" t="e">
        <f ca="1"/>
        <v>#NAME?</v>
      </c>
    </row>
    <row r="1483" spans="3:3" x14ac:dyDescent="0.25">
      <c r="C1483" t="e">
        <f ca="1"/>
        <v>#NAME?</v>
      </c>
    </row>
    <row r="1484" spans="3:3" x14ac:dyDescent="0.25">
      <c r="C1484" t="e">
        <f ca="1"/>
        <v>#NAME?</v>
      </c>
    </row>
    <row r="1485" spans="3:3" x14ac:dyDescent="0.25">
      <c r="C1485" t="e">
        <f ca="1"/>
        <v>#NAME?</v>
      </c>
    </row>
    <row r="1486" spans="3:3" x14ac:dyDescent="0.25">
      <c r="C1486" t="e">
        <f ca="1"/>
        <v>#NAME?</v>
      </c>
    </row>
    <row r="1487" spans="3:3" x14ac:dyDescent="0.25">
      <c r="C1487" t="e">
        <f ca="1"/>
        <v>#NAME?</v>
      </c>
    </row>
    <row r="1488" spans="3:3" x14ac:dyDescent="0.25">
      <c r="C1488" t="e">
        <f ca="1"/>
        <v>#NAME?</v>
      </c>
    </row>
    <row r="1489" spans="3:3" x14ac:dyDescent="0.25">
      <c r="C1489" t="e">
        <f ca="1"/>
        <v>#NAME?</v>
      </c>
    </row>
    <row r="1490" spans="3:3" x14ac:dyDescent="0.25">
      <c r="C1490" t="e">
        <f ca="1"/>
        <v>#NAME?</v>
      </c>
    </row>
    <row r="1491" spans="3:3" x14ac:dyDescent="0.25">
      <c r="C1491" t="e">
        <f ca="1"/>
        <v>#NAME?</v>
      </c>
    </row>
    <row r="1492" spans="3:3" x14ac:dyDescent="0.25">
      <c r="C1492" t="e">
        <f ca="1"/>
        <v>#NAME?</v>
      </c>
    </row>
    <row r="1493" spans="3:3" x14ac:dyDescent="0.25">
      <c r="C1493" t="e">
        <f ca="1"/>
        <v>#NAME?</v>
      </c>
    </row>
    <row r="1494" spans="3:3" x14ac:dyDescent="0.25">
      <c r="C1494" t="e">
        <f ca="1"/>
        <v>#NAME?</v>
      </c>
    </row>
    <row r="1495" spans="3:3" x14ac:dyDescent="0.25">
      <c r="C1495" t="e">
        <f ca="1"/>
        <v>#NAME?</v>
      </c>
    </row>
    <row r="1496" spans="3:3" x14ac:dyDescent="0.25">
      <c r="C1496" t="e">
        <f ca="1"/>
        <v>#NAME?</v>
      </c>
    </row>
    <row r="1497" spans="3:3" x14ac:dyDescent="0.25">
      <c r="C1497" t="e">
        <f ca="1"/>
        <v>#NAME?</v>
      </c>
    </row>
    <row r="1498" spans="3:3" x14ac:dyDescent="0.25">
      <c r="C1498" t="e">
        <f ca="1"/>
        <v>#NAME?</v>
      </c>
    </row>
    <row r="1499" spans="3:3" x14ac:dyDescent="0.25">
      <c r="C1499" t="e">
        <f ca="1"/>
        <v>#NAME?</v>
      </c>
    </row>
    <row r="1500" spans="3:3" x14ac:dyDescent="0.25">
      <c r="C1500" t="e">
        <f ca="1"/>
        <v>#NAME?</v>
      </c>
    </row>
  </sheetData>
  <pageMargins left="0.7" right="0.7" top="0.78740157499999996" bottom="0.78740157499999996" header="0.3" footer="0.3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3435-72C8-4082-BC46-E545D6E9D3CB}">
  <sheetPr>
    <tabColor rgb="FF00B050"/>
  </sheetPr>
  <dimension ref="A1:AF58"/>
  <sheetViews>
    <sheetView tabSelected="1" workbookViewId="0">
      <selection activeCell="B39" sqref="B39"/>
    </sheetView>
  </sheetViews>
  <sheetFormatPr defaultRowHeight="15" x14ac:dyDescent="0.25"/>
  <cols>
    <col min="1" max="1" width="8.85546875" style="1"/>
    <col min="2" max="2" width="16.7109375" bestFit="1" customWidth="1"/>
    <col min="3" max="3" width="13.7109375" customWidth="1"/>
    <col min="4" max="16" width="10.42578125" customWidth="1"/>
    <col min="19" max="19" width="56.5703125" bestFit="1" customWidth="1"/>
  </cols>
  <sheetData>
    <row r="1" spans="2:32" s="1" customFormat="1" x14ac:dyDescent="0.25"/>
    <row r="2" spans="2:32" s="1" customFormat="1" ht="21.75" thickBot="1" x14ac:dyDescent="0.4">
      <c r="B2" s="40" t="s">
        <v>38</v>
      </c>
      <c r="D2" s="42">
        <v>20</v>
      </c>
      <c r="E2" s="42">
        <v>15</v>
      </c>
      <c r="F2" s="42">
        <v>10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" t="s">
        <v>39</v>
      </c>
      <c r="T2" s="1">
        <f>D2</f>
        <v>20</v>
      </c>
      <c r="U2" s="1">
        <f t="shared" ref="U2:AF2" si="0">E2</f>
        <v>15</v>
      </c>
      <c r="V2" s="1">
        <f t="shared" si="0"/>
        <v>10</v>
      </c>
      <c r="W2" s="1">
        <f t="shared" si="0"/>
        <v>0</v>
      </c>
      <c r="X2" s="1">
        <f t="shared" si="0"/>
        <v>0</v>
      </c>
      <c r="Y2" s="1">
        <f t="shared" si="0"/>
        <v>0</v>
      </c>
      <c r="Z2" s="1">
        <f t="shared" si="0"/>
        <v>0</v>
      </c>
      <c r="AA2" s="1">
        <f t="shared" si="0"/>
        <v>0</v>
      </c>
      <c r="AB2" s="1">
        <f t="shared" si="0"/>
        <v>0</v>
      </c>
      <c r="AC2" s="1">
        <f t="shared" si="0"/>
        <v>0</v>
      </c>
      <c r="AD2" s="1">
        <f t="shared" si="0"/>
        <v>0</v>
      </c>
      <c r="AE2" s="1">
        <f t="shared" si="0"/>
        <v>0</v>
      </c>
      <c r="AF2" s="1">
        <f t="shared" si="0"/>
        <v>0</v>
      </c>
    </row>
    <row r="3" spans="2:32" ht="15.75" thickBot="1" x14ac:dyDescent="0.3">
      <c r="D3">
        <v>1</v>
      </c>
      <c r="E3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  <c r="N3" s="1">
        <v>11</v>
      </c>
      <c r="O3" s="1">
        <v>12</v>
      </c>
      <c r="P3" s="11" t="s">
        <v>37</v>
      </c>
      <c r="T3" s="1">
        <v>1</v>
      </c>
      <c r="U3" s="1">
        <v>2</v>
      </c>
      <c r="V3" s="1">
        <v>3</v>
      </c>
      <c r="W3" s="1">
        <v>4</v>
      </c>
      <c r="X3" s="1">
        <v>5</v>
      </c>
      <c r="Y3" s="1">
        <v>6</v>
      </c>
      <c r="Z3" s="1">
        <v>7</v>
      </c>
      <c r="AA3" s="1">
        <v>8</v>
      </c>
      <c r="AB3" s="1">
        <v>9</v>
      </c>
      <c r="AC3" s="1">
        <v>10</v>
      </c>
      <c r="AD3" s="1">
        <v>11</v>
      </c>
      <c r="AE3" s="1">
        <v>12</v>
      </c>
      <c r="AF3" s="11" t="s">
        <v>37</v>
      </c>
    </row>
    <row r="4" spans="2:32" x14ac:dyDescent="0.25">
      <c r="C4" s="2" t="s">
        <v>6</v>
      </c>
      <c r="D4" s="15">
        <v>149.68770923927269</v>
      </c>
      <c r="E4" s="16">
        <v>185.98539227486609</v>
      </c>
      <c r="F4" s="17">
        <v>216.41758390968508</v>
      </c>
      <c r="G4" s="3">
        <v>210.71121058802439</v>
      </c>
      <c r="H4" s="3">
        <v>176.95120911970608</v>
      </c>
      <c r="I4" s="3">
        <v>196.89860431104117</v>
      </c>
      <c r="J4" s="3">
        <v>252.36665388820734</v>
      </c>
      <c r="K4" s="3">
        <v>186.79927605844566</v>
      </c>
      <c r="L4" s="3">
        <v>199.66672653776661</v>
      </c>
      <c r="M4" s="3">
        <v>246.3216397788531</v>
      </c>
      <c r="N4" s="3">
        <v>212.35309802838131</v>
      </c>
      <c r="O4" s="3">
        <v>181.07334966315074</v>
      </c>
      <c r="P4" s="4">
        <v>2415.2324533974001</v>
      </c>
      <c r="S4" s="3" t="s">
        <v>13</v>
      </c>
      <c r="T4" s="3">
        <v>26.459569660597495</v>
      </c>
      <c r="U4" s="3">
        <v>30.865739565226285</v>
      </c>
      <c r="V4" s="3">
        <v>26.502400005818348</v>
      </c>
      <c r="W4" s="3">
        <v>21.246704871300626</v>
      </c>
      <c r="X4" s="3">
        <v>32.995060092187501</v>
      </c>
      <c r="Y4" s="3">
        <v>36.648869777214728</v>
      </c>
      <c r="Z4" s="3">
        <v>59.271809897501981</v>
      </c>
      <c r="AA4" s="3">
        <v>75.863995759980767</v>
      </c>
      <c r="AB4" s="3">
        <v>32.176069835986731</v>
      </c>
      <c r="AC4" s="3">
        <v>30.560129321340387</v>
      </c>
      <c r="AD4" s="3">
        <v>42.113139966153526</v>
      </c>
      <c r="AE4" s="3">
        <v>27.478749975998671</v>
      </c>
      <c r="AF4" s="3">
        <v>442.18223872930707</v>
      </c>
    </row>
    <row r="5" spans="2:32" x14ac:dyDescent="0.25">
      <c r="C5" s="2" t="s">
        <v>5</v>
      </c>
      <c r="D5" s="18">
        <v>123.43024473579136</v>
      </c>
      <c r="E5" s="3">
        <v>161.45664905616238</v>
      </c>
      <c r="F5" s="19">
        <v>155.4064909502475</v>
      </c>
      <c r="G5" s="3">
        <v>188.13237484430519</v>
      </c>
      <c r="H5" s="3">
        <v>141.99319678802306</v>
      </c>
      <c r="I5" s="3">
        <v>198.21816220940087</v>
      </c>
      <c r="J5" s="3">
        <v>176.61101636423595</v>
      </c>
      <c r="K5" s="3">
        <v>93.565223748353304</v>
      </c>
      <c r="L5" s="3">
        <v>153.41755334078326</v>
      </c>
      <c r="M5" s="3">
        <v>181.35541084774741</v>
      </c>
      <c r="N5" s="3">
        <v>164.57193865620584</v>
      </c>
      <c r="O5" s="3">
        <v>190.45727453868221</v>
      </c>
      <c r="P5" s="4">
        <v>1928.6155360799385</v>
      </c>
      <c r="S5" s="3" t="s">
        <v>21</v>
      </c>
      <c r="T5" s="3"/>
      <c r="U5" s="3">
        <v>15.65771988034248</v>
      </c>
      <c r="V5" s="3">
        <v>29.359409883618309</v>
      </c>
      <c r="W5" s="3">
        <v>7.46018999814987</v>
      </c>
      <c r="X5" s="3">
        <v>19.066989928483967</v>
      </c>
      <c r="Y5" s="3">
        <v>10.86377023160458</v>
      </c>
      <c r="Z5" s="3">
        <v>10.726889550685879</v>
      </c>
      <c r="AA5" s="3">
        <v>12.956650078296661</v>
      </c>
      <c r="AB5" s="3">
        <v>12.19334504008294</v>
      </c>
      <c r="AC5" s="3">
        <v>13.89900997281074</v>
      </c>
      <c r="AD5" s="3">
        <v>29.773429684340961</v>
      </c>
      <c r="AE5" s="3">
        <v>56.222629901021719</v>
      </c>
      <c r="AF5" s="3">
        <v>218.18003414943811</v>
      </c>
    </row>
    <row r="6" spans="2:32" x14ac:dyDescent="0.25">
      <c r="C6" s="2" t="s">
        <v>8</v>
      </c>
      <c r="D6" s="18">
        <v>53.895185279048768</v>
      </c>
      <c r="E6" s="3">
        <v>94.746505796676502</v>
      </c>
      <c r="F6" s="19">
        <v>73.842980116877413</v>
      </c>
      <c r="G6" s="3">
        <v>94.966785601729327</v>
      </c>
      <c r="H6" s="3">
        <v>77.272225942307472</v>
      </c>
      <c r="I6" s="3">
        <v>88.512834569672123</v>
      </c>
      <c r="J6" s="3">
        <v>85.05316613811172</v>
      </c>
      <c r="K6" s="3">
        <v>127.40848440343116</v>
      </c>
      <c r="L6" s="3">
        <v>82.846286886591599</v>
      </c>
      <c r="M6" s="3">
        <v>70.841581906333403</v>
      </c>
      <c r="N6" s="3">
        <v>101.93714101445815</v>
      </c>
      <c r="O6" s="3">
        <v>86.071119451507315</v>
      </c>
      <c r="P6" s="4">
        <v>1037.3942971067449</v>
      </c>
      <c r="S6" s="3" t="s">
        <v>34</v>
      </c>
      <c r="T6" s="3"/>
      <c r="U6" s="3"/>
      <c r="V6" s="3"/>
      <c r="W6" s="3"/>
      <c r="X6" s="3"/>
      <c r="Y6" s="3"/>
      <c r="Z6" s="3"/>
      <c r="AA6" s="3"/>
      <c r="AB6" s="3">
        <v>11.751120284199718</v>
      </c>
      <c r="AC6" s="3">
        <v>4.3386498242616698</v>
      </c>
      <c r="AD6" s="3">
        <v>17.678560256958001</v>
      </c>
      <c r="AE6" s="3">
        <v>12.103400349617001</v>
      </c>
      <c r="AF6" s="3">
        <v>45.871730715036392</v>
      </c>
    </row>
    <row r="7" spans="2:32" x14ac:dyDescent="0.25">
      <c r="C7" s="2" t="s">
        <v>15</v>
      </c>
      <c r="D7" s="18">
        <v>104.61019508713314</v>
      </c>
      <c r="E7" s="3">
        <v>106.7039781724568</v>
      </c>
      <c r="F7" s="19">
        <v>126.85514097369742</v>
      </c>
      <c r="G7" s="3">
        <v>112.45579909732507</v>
      </c>
      <c r="H7" s="3">
        <v>101.03441084768077</v>
      </c>
      <c r="I7" s="3">
        <v>123.37911146359983</v>
      </c>
      <c r="J7" s="3">
        <v>117.60957215498716</v>
      </c>
      <c r="K7" s="3">
        <v>107.43394882409937</v>
      </c>
      <c r="L7" s="3">
        <v>112.49153462250896</v>
      </c>
      <c r="M7" s="3">
        <v>105.30978174076881</v>
      </c>
      <c r="N7" s="3">
        <v>105.93672679403532</v>
      </c>
      <c r="O7" s="3">
        <v>108.40017248812364</v>
      </c>
      <c r="P7" s="4">
        <v>1332.2203722664165</v>
      </c>
      <c r="S7" s="3" t="s">
        <v>4</v>
      </c>
      <c r="T7" s="3">
        <v>289.36355032585561</v>
      </c>
      <c r="U7" s="3">
        <v>372.62334104499314</v>
      </c>
      <c r="V7" s="3">
        <v>422.67572497952881</v>
      </c>
      <c r="W7" s="3">
        <v>416.77378965285607</v>
      </c>
      <c r="X7" s="3">
        <v>299.77414960612077</v>
      </c>
      <c r="Y7" s="3">
        <v>412.70567807820044</v>
      </c>
      <c r="Z7" s="3">
        <v>334.49722943850782</v>
      </c>
      <c r="AA7" s="3">
        <v>320.19937954621849</v>
      </c>
      <c r="AB7" s="3">
        <v>372.10960071507725</v>
      </c>
      <c r="AC7" s="3">
        <v>410.67981407337351</v>
      </c>
      <c r="AD7" s="3">
        <v>432.55095892073581</v>
      </c>
      <c r="AE7" s="3">
        <v>374.00325431974488</v>
      </c>
      <c r="AF7" s="3">
        <v>4457.9564707012123</v>
      </c>
    </row>
    <row r="8" spans="2:32" x14ac:dyDescent="0.25">
      <c r="C8" s="2" t="s">
        <v>12</v>
      </c>
      <c r="D8" s="18">
        <v>106.275822883986</v>
      </c>
      <c r="E8" s="3">
        <v>137.39380567163846</v>
      </c>
      <c r="F8" s="19">
        <v>153.70855773818522</v>
      </c>
      <c r="G8" s="3">
        <v>136.16037550725088</v>
      </c>
      <c r="H8" s="3">
        <v>171.03641266154597</v>
      </c>
      <c r="I8" s="3">
        <v>225.13644401504038</v>
      </c>
      <c r="J8" s="3">
        <v>170.34262460528404</v>
      </c>
      <c r="K8" s="3">
        <v>162.25689549601367</v>
      </c>
      <c r="L8" s="3">
        <v>161.74453334934594</v>
      </c>
      <c r="M8" s="3">
        <v>141.57369486171348</v>
      </c>
      <c r="N8" s="3">
        <v>170.40417054900342</v>
      </c>
      <c r="O8" s="3">
        <v>166.37801758947896</v>
      </c>
      <c r="P8" s="4">
        <v>1902.4113549284862</v>
      </c>
      <c r="S8" s="3" t="s">
        <v>10</v>
      </c>
      <c r="T8" s="3">
        <v>155.74825432896603</v>
      </c>
      <c r="U8" s="3">
        <v>183.93837218483276</v>
      </c>
      <c r="V8" s="3">
        <v>111.26664638814196</v>
      </c>
      <c r="W8" s="3">
        <v>228.23626604427892</v>
      </c>
      <c r="X8" s="3">
        <v>162.78371780117342</v>
      </c>
      <c r="Y8" s="3">
        <v>176.56905913352966</v>
      </c>
      <c r="Z8" s="3">
        <v>96.978544866045354</v>
      </c>
      <c r="AA8" s="3">
        <v>128.81872304975977</v>
      </c>
      <c r="AB8" s="3">
        <v>170.02060437202454</v>
      </c>
      <c r="AC8" s="3">
        <v>194.92275730520475</v>
      </c>
      <c r="AD8" s="3">
        <v>192.10614497711251</v>
      </c>
      <c r="AE8" s="3">
        <v>151.90808760126427</v>
      </c>
      <c r="AF8" s="3">
        <v>1953.2971780523339</v>
      </c>
    </row>
    <row r="9" spans="2:32" x14ac:dyDescent="0.25">
      <c r="C9" s="2" t="s">
        <v>16</v>
      </c>
      <c r="D9" s="18">
        <v>200.87451374406609</v>
      </c>
      <c r="E9" s="3">
        <v>267.63486181541032</v>
      </c>
      <c r="F9" s="19">
        <v>213.22954153508562</v>
      </c>
      <c r="G9" s="3">
        <v>329.00681086815888</v>
      </c>
      <c r="H9" s="3">
        <v>293.32234176372481</v>
      </c>
      <c r="I9" s="3">
        <v>302.4317796454319</v>
      </c>
      <c r="J9" s="3">
        <v>237.86358114083615</v>
      </c>
      <c r="K9" s="3">
        <v>224.57297372267467</v>
      </c>
      <c r="L9" s="3">
        <v>252.52144492360344</v>
      </c>
      <c r="M9" s="3">
        <v>304.67369300996256</v>
      </c>
      <c r="N9" s="3">
        <v>315.27976179380966</v>
      </c>
      <c r="O9" s="3">
        <v>281.83728539929922</v>
      </c>
      <c r="P9" s="4">
        <v>3223.2485893620628</v>
      </c>
      <c r="S9" s="3" t="s">
        <v>14</v>
      </c>
      <c r="T9" s="3">
        <v>121.45229054212541</v>
      </c>
      <c r="U9" s="3">
        <v>142.1570111737237</v>
      </c>
      <c r="V9" s="3">
        <v>161.87368063244503</v>
      </c>
      <c r="W9" s="3">
        <v>172.75695086031914</v>
      </c>
      <c r="X9" s="3">
        <v>179.46090068045302</v>
      </c>
      <c r="Y9" s="3">
        <v>208.30159069053482</v>
      </c>
      <c r="Z9" s="3">
        <v>185.40051916474485</v>
      </c>
      <c r="AA9" s="3">
        <v>158.08848061214658</v>
      </c>
      <c r="AB9" s="3">
        <v>152.30551074829418</v>
      </c>
      <c r="AC9" s="3">
        <v>156.137360309076</v>
      </c>
      <c r="AD9" s="3">
        <v>153.33889096925853</v>
      </c>
      <c r="AE9" s="3">
        <v>158.7588516729011</v>
      </c>
      <c r="AF9" s="3">
        <v>1950.0320380560224</v>
      </c>
    </row>
    <row r="10" spans="2:32" x14ac:dyDescent="0.25">
      <c r="C10" s="2" t="s">
        <v>25</v>
      </c>
      <c r="D10" s="18">
        <v>119.7169084586203</v>
      </c>
      <c r="E10" s="3">
        <v>125.87964413939333</v>
      </c>
      <c r="F10" s="19">
        <v>147.88209974087658</v>
      </c>
      <c r="G10" s="3">
        <v>160.2180953457331</v>
      </c>
      <c r="H10" s="3">
        <v>122.60792660216488</v>
      </c>
      <c r="I10" s="3">
        <v>149.10557881556451</v>
      </c>
      <c r="J10" s="3">
        <v>111.28115120023074</v>
      </c>
      <c r="K10" s="3">
        <v>123.71625045796826</v>
      </c>
      <c r="L10" s="3">
        <v>149.55003886856139</v>
      </c>
      <c r="M10" s="3">
        <v>155.89932248679301</v>
      </c>
      <c r="N10" s="3">
        <v>143.17647216585462</v>
      </c>
      <c r="O10" s="3">
        <v>97.025794046930955</v>
      </c>
      <c r="P10" s="4">
        <v>1606.0592823286916</v>
      </c>
      <c r="S10" s="3" t="s">
        <v>19</v>
      </c>
      <c r="T10" s="3">
        <v>4.9130000770092002</v>
      </c>
      <c r="U10" s="3">
        <v>27.815629914402969</v>
      </c>
      <c r="V10" s="3">
        <v>9.1439796090126002</v>
      </c>
      <c r="W10" s="3">
        <v>26.509177386760712</v>
      </c>
      <c r="X10" s="3">
        <v>2.9979899525642399</v>
      </c>
      <c r="Y10" s="3">
        <v>4.789689995348458</v>
      </c>
      <c r="Z10" s="3">
        <v>14.918850421905519</v>
      </c>
      <c r="AA10" s="3">
        <v>2.1084500458091497</v>
      </c>
      <c r="AB10" s="3">
        <v>14.00228014588358</v>
      </c>
      <c r="AC10" s="3">
        <v>12.243769794702541</v>
      </c>
      <c r="AD10" s="3"/>
      <c r="AE10" s="3">
        <v>3.9223800152540216</v>
      </c>
      <c r="AF10" s="3">
        <v>123.36519735865298</v>
      </c>
    </row>
    <row r="11" spans="2:32" x14ac:dyDescent="0.25">
      <c r="C11" s="2" t="s">
        <v>27</v>
      </c>
      <c r="D11" s="18">
        <v>61.604249142546884</v>
      </c>
      <c r="E11" s="3">
        <v>103.17735992395323</v>
      </c>
      <c r="F11" s="19">
        <v>81.297997859151423</v>
      </c>
      <c r="G11" s="3">
        <v>106.56164628704629</v>
      </c>
      <c r="H11" s="3">
        <v>78.634186032344573</v>
      </c>
      <c r="I11" s="3">
        <v>96.25419031584363</v>
      </c>
      <c r="J11" s="3">
        <v>65.744706221202037</v>
      </c>
      <c r="K11" s="3">
        <v>80.976520682876512</v>
      </c>
      <c r="L11" s="3">
        <v>101.82230118354263</v>
      </c>
      <c r="M11" s="3">
        <v>93.954041526816297</v>
      </c>
      <c r="N11" s="3">
        <v>87.022456150162412</v>
      </c>
      <c r="O11" s="3">
        <v>90.376125198788955</v>
      </c>
      <c r="P11" s="4">
        <v>1047.4257805242751</v>
      </c>
      <c r="S11" s="3" t="s">
        <v>22</v>
      </c>
      <c r="T11" s="3">
        <v>14.504430383443818</v>
      </c>
      <c r="U11" s="3">
        <v>11.915300205349929</v>
      </c>
      <c r="V11" s="3">
        <v>33.515310615301139</v>
      </c>
      <c r="W11" s="3">
        <v>56.295233977337666</v>
      </c>
      <c r="X11" s="3">
        <v>13.778990343213078</v>
      </c>
      <c r="Y11" s="3">
        <v>12.050020217895501</v>
      </c>
      <c r="Z11" s="3">
        <v>15.030406317673634</v>
      </c>
      <c r="AA11" s="3">
        <v>17.044830076396416</v>
      </c>
      <c r="AB11" s="3">
        <v>22.80421024560928</v>
      </c>
      <c r="AC11" s="3">
        <v>29.235610403120518</v>
      </c>
      <c r="AD11" s="3">
        <v>38.8637800142169</v>
      </c>
      <c r="AE11" s="3">
        <v>51.476909693330541</v>
      </c>
      <c r="AF11" s="3">
        <v>316.51503249288839</v>
      </c>
    </row>
    <row r="12" spans="2:32" x14ac:dyDescent="0.25">
      <c r="C12" s="2" t="s">
        <v>7</v>
      </c>
      <c r="D12" s="18">
        <v>82.129039990999431</v>
      </c>
      <c r="E12" s="3">
        <v>91.505506071038951</v>
      </c>
      <c r="F12" s="19">
        <v>86.142347362847033</v>
      </c>
      <c r="G12" s="3">
        <v>101.15809072327569</v>
      </c>
      <c r="H12" s="3">
        <v>68.781714479671791</v>
      </c>
      <c r="I12" s="3">
        <v>86.083939344305904</v>
      </c>
      <c r="J12" s="3">
        <v>89.901290148524339</v>
      </c>
      <c r="K12" s="3">
        <v>143.14436078048308</v>
      </c>
      <c r="L12" s="3">
        <v>83.558100719354144</v>
      </c>
      <c r="M12" s="3">
        <v>90.958920072633177</v>
      </c>
      <c r="N12" s="3">
        <v>98.028997326631142</v>
      </c>
      <c r="O12" s="3">
        <v>129.68111189380213</v>
      </c>
      <c r="P12" s="4">
        <v>1151.0734189135669</v>
      </c>
      <c r="S12" s="3" t="s">
        <v>17</v>
      </c>
      <c r="T12" s="3">
        <v>8.5510101318359393</v>
      </c>
      <c r="U12" s="3">
        <v>18.14936624352066</v>
      </c>
      <c r="V12" s="3">
        <v>30.584003343557317</v>
      </c>
      <c r="W12" s="3">
        <v>19.226628029346486</v>
      </c>
      <c r="X12" s="3">
        <v>31.800376586425052</v>
      </c>
      <c r="Y12" s="3">
        <v>2.03270000219345</v>
      </c>
      <c r="Z12" s="3">
        <v>21.618100628256784</v>
      </c>
      <c r="AA12" s="3">
        <v>11.031115138282374</v>
      </c>
      <c r="AB12" s="3">
        <v>4.3419472372366297</v>
      </c>
      <c r="AC12" s="3">
        <v>37.381308658669404</v>
      </c>
      <c r="AD12" s="3">
        <v>27.545031987544565</v>
      </c>
      <c r="AE12" s="3">
        <v>32.091084396590801</v>
      </c>
      <c r="AF12" s="3">
        <v>244.35267238345949</v>
      </c>
    </row>
    <row r="13" spans="2:32" ht="15.75" thickBot="1" x14ac:dyDescent="0.3">
      <c r="C13" s="2" t="s">
        <v>18</v>
      </c>
      <c r="D13" s="20">
        <v>45.815739849145771</v>
      </c>
      <c r="E13" s="21">
        <v>55.087151329605433</v>
      </c>
      <c r="F13" s="22">
        <v>69.845494765113088</v>
      </c>
      <c r="G13" s="3">
        <v>67.914560910414153</v>
      </c>
      <c r="H13" s="3">
        <v>110.56689846857142</v>
      </c>
      <c r="I13" s="3">
        <v>77.760793147045902</v>
      </c>
      <c r="J13" s="3">
        <v>83.481825108756311</v>
      </c>
      <c r="K13" s="3">
        <v>129.23278252516562</v>
      </c>
      <c r="L13" s="3">
        <v>94.249949358982519</v>
      </c>
      <c r="M13" s="3">
        <v>83.043166930368159</v>
      </c>
      <c r="N13" s="3">
        <v>115.53199897396479</v>
      </c>
      <c r="O13" s="3">
        <v>62.283413130598561</v>
      </c>
      <c r="P13" s="4">
        <v>994.81377449773186</v>
      </c>
      <c r="S13" s="3" t="s">
        <v>23</v>
      </c>
      <c r="T13" s="3">
        <v>73.610340565443096</v>
      </c>
      <c r="U13" s="3">
        <v>124.76915073394774</v>
      </c>
      <c r="V13" s="3">
        <v>93.684340931475148</v>
      </c>
      <c r="W13" s="3">
        <v>135.08820047974586</v>
      </c>
      <c r="X13" s="3">
        <v>127.66654708981521</v>
      </c>
      <c r="Y13" s="3">
        <v>182.32447136193508</v>
      </c>
      <c r="Z13" s="3">
        <v>148.65357098249456</v>
      </c>
      <c r="AA13" s="3">
        <v>91.279840880632364</v>
      </c>
      <c r="AB13" s="3">
        <v>106.28556831677744</v>
      </c>
      <c r="AC13" s="3">
        <v>93.777868116895348</v>
      </c>
      <c r="AD13" s="3">
        <v>119.79195850715034</v>
      </c>
      <c r="AE13" s="3">
        <v>128.53688579425227</v>
      </c>
      <c r="AF13" s="3">
        <v>1425.4687437605644</v>
      </c>
    </row>
    <row r="14" spans="2:32" ht="15.75" thickBot="1" x14ac:dyDescent="0.3">
      <c r="S14" s="3" t="s">
        <v>35</v>
      </c>
      <c r="T14" s="3">
        <v>0.79509999603033099</v>
      </c>
      <c r="U14" s="3"/>
      <c r="V14" s="3"/>
      <c r="W14" s="3">
        <v>4.2957199811935398</v>
      </c>
      <c r="X14" s="3">
        <v>1.9697800502181062</v>
      </c>
      <c r="Y14" s="3">
        <v>4.1078000664710999</v>
      </c>
      <c r="Z14" s="3"/>
      <c r="AA14" s="3"/>
      <c r="AB14" s="3">
        <v>2.4659200385212801</v>
      </c>
      <c r="AC14" s="3"/>
      <c r="AD14" s="3"/>
      <c r="AE14" s="3"/>
      <c r="AF14" s="3">
        <v>13.634320132434357</v>
      </c>
    </row>
    <row r="15" spans="2:32" x14ac:dyDescent="0.25">
      <c r="C15" s="5" t="s">
        <v>6</v>
      </c>
      <c r="D15" s="23">
        <f>D4-(D4/100*$D$2)</f>
        <v>119.75016739141816</v>
      </c>
      <c r="E15" s="24">
        <f>E4-(E4/100*$E$2)</f>
        <v>158.08758343363618</v>
      </c>
      <c r="F15" s="25">
        <f>F4-(F4/100*$F$2)</f>
        <v>194.77582551871657</v>
      </c>
      <c r="G15" s="6">
        <f>G4-(G4/100*$G$2)</f>
        <v>210.71121058802439</v>
      </c>
      <c r="H15" s="6">
        <f>H4-(H4/100*$H$2)</f>
        <v>176.95120911970608</v>
      </c>
      <c r="I15" s="6">
        <f>I4-(I4/100*$I$2)</f>
        <v>196.89860431104117</v>
      </c>
      <c r="J15" s="6">
        <f>J4-(J4/100*$J$2)</f>
        <v>252.36665388820734</v>
      </c>
      <c r="K15" s="6">
        <f>K4-(K4/100*$K$2)</f>
        <v>186.79927605844566</v>
      </c>
      <c r="L15" s="6">
        <f>L4-(L4/100*$L$2)</f>
        <v>199.66672653776661</v>
      </c>
      <c r="M15" s="6">
        <f>M4-(M4/100*$M$2)</f>
        <v>246.3216397788531</v>
      </c>
      <c r="N15" s="6">
        <f>N4-(N4/100*$N$2)</f>
        <v>212.35309802838131</v>
      </c>
      <c r="O15" s="6">
        <f>O4-(O4/100*$O$2)</f>
        <v>181.07334966315074</v>
      </c>
      <c r="P15" s="12">
        <f>P4-(P4/100*$P$2)</f>
        <v>2415.2324533974001</v>
      </c>
      <c r="S15" s="3" t="s">
        <v>29</v>
      </c>
      <c r="T15" s="3">
        <v>1.48452997207642</v>
      </c>
      <c r="U15" s="3"/>
      <c r="V15" s="3"/>
      <c r="W15" s="3"/>
      <c r="X15" s="3"/>
      <c r="Y15" s="3">
        <v>10.503170013427701</v>
      </c>
      <c r="Z15" s="3"/>
      <c r="AA15" s="3">
        <v>3.6444000303745301</v>
      </c>
      <c r="AB15" s="3"/>
      <c r="AC15" s="3"/>
      <c r="AD15" s="3"/>
      <c r="AE15" s="3"/>
      <c r="AF15" s="3">
        <v>15.632100015878651</v>
      </c>
    </row>
    <row r="16" spans="2:32" x14ac:dyDescent="0.25">
      <c r="C16" s="5" t="s">
        <v>5</v>
      </c>
      <c r="D16" s="26">
        <f t="shared" ref="D16:D24" si="1">D5-(D5/100*$D$2)</f>
        <v>98.744195788633093</v>
      </c>
      <c r="E16" s="27">
        <f t="shared" ref="E16:E24" si="2">E5-(E5/100*$E$2)</f>
        <v>137.23815169773803</v>
      </c>
      <c r="F16" s="28">
        <f t="shared" ref="F16:F24" si="3">F5-(F5/100*$F$2)</f>
        <v>139.86584185522275</v>
      </c>
      <c r="G16" s="6">
        <f t="shared" ref="G16:G24" si="4">G5-(G5/100*$G$2)</f>
        <v>188.13237484430519</v>
      </c>
      <c r="H16" s="6">
        <f t="shared" ref="H16:H24" si="5">H5-(H5/100*$H$2)</f>
        <v>141.99319678802306</v>
      </c>
      <c r="I16" s="6">
        <f t="shared" ref="I16:I24" si="6">I5-(I5/100*$I$2)</f>
        <v>198.21816220940087</v>
      </c>
      <c r="J16" s="6">
        <f t="shared" ref="J16:J24" si="7">J5-(J5/100*$J$2)</f>
        <v>176.61101636423595</v>
      </c>
      <c r="K16" s="6">
        <f t="shared" ref="K16:K24" si="8">K5-(K5/100*$K$2)</f>
        <v>93.565223748353304</v>
      </c>
      <c r="L16" s="6">
        <f t="shared" ref="L16:L24" si="9">L5-(L5/100*$L$2)</f>
        <v>153.41755334078326</v>
      </c>
      <c r="M16" s="6">
        <f t="shared" ref="M16:M24" si="10">M5-(M5/100*$M$2)</f>
        <v>181.35541084774741</v>
      </c>
      <c r="N16" s="6">
        <f t="shared" ref="N16:N24" si="11">N5-(N5/100*$N$2)</f>
        <v>164.57193865620584</v>
      </c>
      <c r="O16" s="6">
        <f t="shared" ref="O16:O24" si="12">O5-(O5/100*$O$2)</f>
        <v>190.45727453868221</v>
      </c>
      <c r="P16" s="13">
        <f t="shared" ref="P16:P24" si="13">P5-(P5/100*$P$2)</f>
        <v>1928.6155360799385</v>
      </c>
      <c r="S16" s="3" t="s">
        <v>26</v>
      </c>
      <c r="T16" s="3">
        <v>14.520830035209659</v>
      </c>
      <c r="U16" s="3">
        <v>7.7458598613739102</v>
      </c>
      <c r="V16" s="3">
        <v>3.8535099029540989</v>
      </c>
      <c r="W16" s="3">
        <v>11.593090295791621</v>
      </c>
      <c r="X16" s="3">
        <v>16.744369879364971</v>
      </c>
      <c r="Y16" s="3">
        <v>6.99990010261536</v>
      </c>
      <c r="Z16" s="3">
        <v>23.556760191917427</v>
      </c>
      <c r="AA16" s="3">
        <v>15.950199965387579</v>
      </c>
      <c r="AB16" s="3">
        <v>0.82099997252225898</v>
      </c>
      <c r="AC16" s="3">
        <v>33.13078649466236</v>
      </c>
      <c r="AD16" s="3">
        <v>4.3266098499298096</v>
      </c>
      <c r="AE16" s="3">
        <v>5.4576599597930899</v>
      </c>
      <c r="AF16" s="3">
        <v>144.70057651152217</v>
      </c>
    </row>
    <row r="17" spans="1:32" x14ac:dyDescent="0.25">
      <c r="C17" s="5" t="s">
        <v>8</v>
      </c>
      <c r="D17" s="26">
        <f t="shared" si="1"/>
        <v>43.116148223239016</v>
      </c>
      <c r="E17" s="27">
        <f t="shared" si="2"/>
        <v>80.534529927175029</v>
      </c>
      <c r="F17" s="28">
        <f t="shared" si="3"/>
        <v>66.458682105189666</v>
      </c>
      <c r="G17" s="6">
        <f t="shared" si="4"/>
        <v>94.966785601729327</v>
      </c>
      <c r="H17" s="6">
        <f t="shared" si="5"/>
        <v>77.272225942307472</v>
      </c>
      <c r="I17" s="6">
        <f t="shared" si="6"/>
        <v>88.512834569672123</v>
      </c>
      <c r="J17" s="6">
        <f t="shared" si="7"/>
        <v>85.05316613811172</v>
      </c>
      <c r="K17" s="6">
        <f t="shared" si="8"/>
        <v>127.40848440343116</v>
      </c>
      <c r="L17" s="6">
        <f t="shared" si="9"/>
        <v>82.846286886591599</v>
      </c>
      <c r="M17" s="6">
        <f t="shared" si="10"/>
        <v>70.841581906333403</v>
      </c>
      <c r="N17" s="6">
        <f t="shared" si="11"/>
        <v>101.93714101445815</v>
      </c>
      <c r="O17" s="6">
        <f t="shared" si="12"/>
        <v>86.071119451507315</v>
      </c>
      <c r="P17" s="13">
        <f t="shared" si="13"/>
        <v>1037.3942971067449</v>
      </c>
      <c r="S17" s="3" t="s">
        <v>36</v>
      </c>
      <c r="T17" s="3"/>
      <c r="U17" s="3"/>
      <c r="V17" s="3"/>
      <c r="W17" s="3">
        <v>2.07710000872612</v>
      </c>
      <c r="X17" s="3"/>
      <c r="Y17" s="3"/>
      <c r="Z17" s="3"/>
      <c r="AA17" s="3"/>
      <c r="AB17" s="3"/>
      <c r="AC17" s="3"/>
      <c r="AD17" s="3">
        <v>5.7720100879669198</v>
      </c>
      <c r="AE17" s="3">
        <v>9.1283000707626307</v>
      </c>
      <c r="AF17" s="3">
        <v>16.97741016745567</v>
      </c>
    </row>
    <row r="18" spans="1:32" x14ac:dyDescent="0.25">
      <c r="C18" s="5" t="s">
        <v>15</v>
      </c>
      <c r="D18" s="26">
        <f t="shared" si="1"/>
        <v>83.688156069706508</v>
      </c>
      <c r="E18" s="27">
        <f t="shared" si="2"/>
        <v>90.698381446588286</v>
      </c>
      <c r="F18" s="28">
        <f t="shared" si="3"/>
        <v>114.16962687632767</v>
      </c>
      <c r="G18" s="6">
        <f t="shared" si="4"/>
        <v>112.45579909732507</v>
      </c>
      <c r="H18" s="6">
        <f t="shared" si="5"/>
        <v>101.03441084768077</v>
      </c>
      <c r="I18" s="6">
        <f t="shared" si="6"/>
        <v>123.37911146359983</v>
      </c>
      <c r="J18" s="6">
        <f t="shared" si="7"/>
        <v>117.60957215498716</v>
      </c>
      <c r="K18" s="6">
        <f t="shared" si="8"/>
        <v>107.43394882409937</v>
      </c>
      <c r="L18" s="6">
        <f t="shared" si="9"/>
        <v>112.49153462250896</v>
      </c>
      <c r="M18" s="6">
        <f t="shared" si="10"/>
        <v>105.30978174076881</v>
      </c>
      <c r="N18" s="6">
        <f t="shared" si="11"/>
        <v>105.93672679403532</v>
      </c>
      <c r="O18" s="6">
        <f t="shared" si="12"/>
        <v>108.40017248812364</v>
      </c>
      <c r="P18" s="13">
        <f t="shared" si="13"/>
        <v>1332.2203722664165</v>
      </c>
      <c r="S18" s="3" t="s">
        <v>30</v>
      </c>
      <c r="T18" s="3">
        <v>13.082475390285259</v>
      </c>
      <c r="U18" s="3"/>
      <c r="V18" s="3">
        <v>6.7343150437809527</v>
      </c>
      <c r="W18" s="3">
        <v>17.335810219869018</v>
      </c>
      <c r="X18" s="3"/>
      <c r="Y18" s="3">
        <v>15.094475150108332</v>
      </c>
      <c r="Z18" s="3">
        <v>15.270450486917978</v>
      </c>
      <c r="AA18" s="3">
        <v>7.0291840862482857</v>
      </c>
      <c r="AB18" s="3"/>
      <c r="AC18" s="3">
        <v>3.7368001388385776</v>
      </c>
      <c r="AD18" s="3">
        <v>1.1267000436782799</v>
      </c>
      <c r="AE18" s="3">
        <v>1.4967000484466519</v>
      </c>
      <c r="AF18" s="3">
        <v>80.906910608173334</v>
      </c>
    </row>
    <row r="19" spans="1:32" x14ac:dyDescent="0.25">
      <c r="C19" s="5" t="s">
        <v>12</v>
      </c>
      <c r="D19" s="26">
        <f t="shared" si="1"/>
        <v>85.020658307188796</v>
      </c>
      <c r="E19" s="27">
        <f t="shared" si="2"/>
        <v>116.78473482089269</v>
      </c>
      <c r="F19" s="28">
        <f t="shared" si="3"/>
        <v>138.33770196436669</v>
      </c>
      <c r="G19" s="6">
        <f t="shared" si="4"/>
        <v>136.16037550725088</v>
      </c>
      <c r="H19" s="6">
        <f t="shared" si="5"/>
        <v>171.03641266154597</v>
      </c>
      <c r="I19" s="6">
        <f t="shared" si="6"/>
        <v>225.13644401504038</v>
      </c>
      <c r="J19" s="6">
        <f t="shared" si="7"/>
        <v>170.34262460528404</v>
      </c>
      <c r="K19" s="6">
        <f t="shared" si="8"/>
        <v>162.25689549601367</v>
      </c>
      <c r="L19" s="6">
        <f t="shared" si="9"/>
        <v>161.74453334934594</v>
      </c>
      <c r="M19" s="6">
        <f t="shared" si="10"/>
        <v>141.57369486171348</v>
      </c>
      <c r="N19" s="6">
        <f t="shared" si="11"/>
        <v>170.40417054900342</v>
      </c>
      <c r="O19" s="6">
        <f t="shared" si="12"/>
        <v>166.37801758947896</v>
      </c>
      <c r="P19" s="13">
        <f t="shared" si="13"/>
        <v>1902.4113549284862</v>
      </c>
      <c r="S19" s="3" t="s">
        <v>0</v>
      </c>
      <c r="T19" s="3">
        <v>11.498499907786034</v>
      </c>
      <c r="U19" s="3">
        <v>23.772500265738923</v>
      </c>
      <c r="V19" s="3">
        <v>58.251554940128671</v>
      </c>
      <c r="W19" s="3">
        <v>27.590500084683292</v>
      </c>
      <c r="X19" s="3">
        <v>27.059589762473479</v>
      </c>
      <c r="Y19" s="3">
        <v>36.501360273221501</v>
      </c>
      <c r="Z19" s="3">
        <v>61.226104623754509</v>
      </c>
      <c r="AA19" s="3">
        <v>117.20656940573824</v>
      </c>
      <c r="AB19" s="3">
        <v>18.052640169858929</v>
      </c>
      <c r="AC19" s="3">
        <v>4.5567999202758003</v>
      </c>
      <c r="AD19" s="3"/>
      <c r="AE19" s="3">
        <v>1.689360028132797</v>
      </c>
      <c r="AF19" s="3">
        <v>387.40547938179219</v>
      </c>
    </row>
    <row r="20" spans="1:32" x14ac:dyDescent="0.25">
      <c r="C20" s="5" t="s">
        <v>16</v>
      </c>
      <c r="D20" s="26">
        <f t="shared" si="1"/>
        <v>160.69961099525287</v>
      </c>
      <c r="E20" s="27">
        <f t="shared" si="2"/>
        <v>227.48963254309876</v>
      </c>
      <c r="F20" s="28">
        <f t="shared" si="3"/>
        <v>191.90658738157705</v>
      </c>
      <c r="G20" s="6">
        <f t="shared" si="4"/>
        <v>329.00681086815888</v>
      </c>
      <c r="H20" s="6">
        <f t="shared" si="5"/>
        <v>293.32234176372481</v>
      </c>
      <c r="I20" s="6">
        <f t="shared" si="6"/>
        <v>302.4317796454319</v>
      </c>
      <c r="J20" s="6">
        <f t="shared" si="7"/>
        <v>237.86358114083615</v>
      </c>
      <c r="K20" s="6">
        <f t="shared" si="8"/>
        <v>224.57297372267467</v>
      </c>
      <c r="L20" s="6">
        <f t="shared" si="9"/>
        <v>252.52144492360344</v>
      </c>
      <c r="M20" s="6">
        <f t="shared" si="10"/>
        <v>304.67369300996256</v>
      </c>
      <c r="N20" s="6">
        <f t="shared" si="11"/>
        <v>315.27976179380966</v>
      </c>
      <c r="O20" s="6">
        <f t="shared" si="12"/>
        <v>281.83728539929922</v>
      </c>
      <c r="P20" s="13">
        <f t="shared" si="13"/>
        <v>3223.2485893620628</v>
      </c>
      <c r="S20" s="3" t="s">
        <v>20</v>
      </c>
      <c r="T20" s="3">
        <v>1.52770003676414</v>
      </c>
      <c r="U20" s="3"/>
      <c r="V20" s="3">
        <v>0.85988998413085904</v>
      </c>
      <c r="W20" s="3"/>
      <c r="X20" s="3">
        <v>14.03975039720534</v>
      </c>
      <c r="Y20" s="3">
        <v>1.1219199793413299</v>
      </c>
      <c r="Z20" s="3">
        <v>13.488869845867161</v>
      </c>
      <c r="AA20" s="3">
        <v>33.582649648189523</v>
      </c>
      <c r="AB20" s="3">
        <v>9.2202248573303294</v>
      </c>
      <c r="AC20" s="3">
        <v>10.360500335693359</v>
      </c>
      <c r="AD20" s="3">
        <v>7.6455848217010498</v>
      </c>
      <c r="AE20" s="3">
        <v>1.7190799936652199</v>
      </c>
      <c r="AF20" s="3">
        <v>93.566169899888308</v>
      </c>
    </row>
    <row r="21" spans="1:32" x14ac:dyDescent="0.25">
      <c r="C21" s="5" t="s">
        <v>25</v>
      </c>
      <c r="D21" s="26">
        <f t="shared" si="1"/>
        <v>95.773526766896239</v>
      </c>
      <c r="E21" s="27">
        <f t="shared" si="2"/>
        <v>106.99769751848433</v>
      </c>
      <c r="F21" s="28">
        <f t="shared" si="3"/>
        <v>133.09388976678892</v>
      </c>
      <c r="G21" s="6">
        <f t="shared" si="4"/>
        <v>160.2180953457331</v>
      </c>
      <c r="H21" s="6">
        <f t="shared" si="5"/>
        <v>122.60792660216488</v>
      </c>
      <c r="I21" s="6">
        <f t="shared" si="6"/>
        <v>149.10557881556451</v>
      </c>
      <c r="J21" s="6">
        <f t="shared" si="7"/>
        <v>111.28115120023074</v>
      </c>
      <c r="K21" s="6">
        <f t="shared" si="8"/>
        <v>123.71625045796826</v>
      </c>
      <c r="L21" s="6">
        <f t="shared" si="9"/>
        <v>149.55003886856139</v>
      </c>
      <c r="M21" s="6">
        <f t="shared" si="10"/>
        <v>155.89932248679301</v>
      </c>
      <c r="N21" s="6">
        <f t="shared" si="11"/>
        <v>143.17647216585462</v>
      </c>
      <c r="O21" s="6">
        <f t="shared" si="12"/>
        <v>97.025794046930955</v>
      </c>
      <c r="P21" s="13">
        <f t="shared" si="13"/>
        <v>1606.0592823286916</v>
      </c>
      <c r="S21" s="3" t="s">
        <v>31</v>
      </c>
      <c r="T21" s="3"/>
      <c r="U21" s="3"/>
      <c r="V21" s="3"/>
      <c r="W21" s="3"/>
      <c r="X21" s="3"/>
      <c r="Y21" s="3"/>
      <c r="Z21" s="3">
        <v>21.05369745194913</v>
      </c>
      <c r="AA21" s="3"/>
      <c r="AB21" s="3"/>
      <c r="AC21" s="3">
        <v>14.7521995306015</v>
      </c>
      <c r="AD21" s="3"/>
      <c r="AE21" s="3"/>
      <c r="AF21" s="3">
        <v>35.805896982550628</v>
      </c>
    </row>
    <row r="22" spans="1:32" x14ac:dyDescent="0.25">
      <c r="C22" s="5" t="s">
        <v>27</v>
      </c>
      <c r="D22" s="26">
        <f t="shared" si="1"/>
        <v>49.28339931403751</v>
      </c>
      <c r="E22" s="27">
        <f t="shared" si="2"/>
        <v>87.700755935360249</v>
      </c>
      <c r="F22" s="28">
        <f t="shared" si="3"/>
        <v>73.168198073236283</v>
      </c>
      <c r="G22" s="6">
        <f t="shared" si="4"/>
        <v>106.56164628704629</v>
      </c>
      <c r="H22" s="6">
        <f t="shared" si="5"/>
        <v>78.634186032344573</v>
      </c>
      <c r="I22" s="6">
        <f t="shared" si="6"/>
        <v>96.25419031584363</v>
      </c>
      <c r="J22" s="6">
        <f t="shared" si="7"/>
        <v>65.744706221202037</v>
      </c>
      <c r="K22" s="6">
        <f t="shared" si="8"/>
        <v>80.976520682876512</v>
      </c>
      <c r="L22" s="6">
        <f t="shared" si="9"/>
        <v>101.82230118354263</v>
      </c>
      <c r="M22" s="6">
        <f t="shared" si="10"/>
        <v>93.954041526816297</v>
      </c>
      <c r="N22" s="6">
        <f t="shared" si="11"/>
        <v>87.022456150162412</v>
      </c>
      <c r="O22" s="6">
        <f t="shared" si="12"/>
        <v>90.376125198788955</v>
      </c>
      <c r="P22" s="13">
        <f t="shared" si="13"/>
        <v>1047.4257805242751</v>
      </c>
      <c r="S22" s="3" t="s">
        <v>1</v>
      </c>
      <c r="T22" s="3">
        <v>0.78640002012252797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>
        <v>0.78640002012252797</v>
      </c>
    </row>
    <row r="23" spans="1:32" x14ac:dyDescent="0.25">
      <c r="C23" s="5" t="s">
        <v>7</v>
      </c>
      <c r="D23" s="26">
        <f t="shared" si="1"/>
        <v>65.703231992799545</v>
      </c>
      <c r="E23" s="27">
        <f t="shared" si="2"/>
        <v>77.779680160383109</v>
      </c>
      <c r="F23" s="28">
        <f t="shared" si="3"/>
        <v>77.528112626562333</v>
      </c>
      <c r="G23" s="6">
        <f t="shared" si="4"/>
        <v>101.15809072327569</v>
      </c>
      <c r="H23" s="6">
        <f t="shared" si="5"/>
        <v>68.781714479671791</v>
      </c>
      <c r="I23" s="6">
        <f t="shared" si="6"/>
        <v>86.083939344305904</v>
      </c>
      <c r="J23" s="6">
        <f t="shared" si="7"/>
        <v>89.901290148524339</v>
      </c>
      <c r="K23" s="6">
        <f t="shared" si="8"/>
        <v>143.14436078048308</v>
      </c>
      <c r="L23" s="6">
        <f t="shared" si="9"/>
        <v>83.558100719354144</v>
      </c>
      <c r="M23" s="6">
        <f t="shared" si="10"/>
        <v>90.958920072633177</v>
      </c>
      <c r="N23" s="6">
        <f t="shared" si="11"/>
        <v>98.028997326631142</v>
      </c>
      <c r="O23" s="6">
        <f t="shared" si="12"/>
        <v>129.68111189380213</v>
      </c>
      <c r="P23" s="13">
        <f t="shared" si="13"/>
        <v>1151.0734189135669</v>
      </c>
      <c r="S23" s="3" t="s">
        <v>28</v>
      </c>
      <c r="T23" s="3">
        <v>42.456770144985093</v>
      </c>
      <c r="U23" s="3">
        <v>55.920390447136029</v>
      </c>
      <c r="V23" s="3">
        <v>45.777190183289399</v>
      </c>
      <c r="W23" s="3">
        <v>41.95098008762583</v>
      </c>
      <c r="X23" s="3">
        <v>42.595320422551637</v>
      </c>
      <c r="Y23" s="3">
        <v>48.600460177986008</v>
      </c>
      <c r="Z23" s="3">
        <v>22.260375000536452</v>
      </c>
      <c r="AA23" s="3">
        <v>27.772829956840738</v>
      </c>
      <c r="AB23" s="3">
        <v>51.118799826246736</v>
      </c>
      <c r="AC23" s="3">
        <v>50.984130283934107</v>
      </c>
      <c r="AD23" s="3">
        <v>54.814169980469217</v>
      </c>
      <c r="AE23" s="3">
        <v>32.047930069034948</v>
      </c>
      <c r="AF23" s="3">
        <v>516.29934658063621</v>
      </c>
    </row>
    <row r="24" spans="1:32" ht="15.75" thickBot="1" x14ac:dyDescent="0.3">
      <c r="C24" s="5" t="s">
        <v>18</v>
      </c>
      <c r="D24" s="29">
        <f t="shared" si="1"/>
        <v>36.652591879316617</v>
      </c>
      <c r="E24" s="30">
        <f t="shared" si="2"/>
        <v>46.824078630164621</v>
      </c>
      <c r="F24" s="31">
        <f t="shared" si="3"/>
        <v>62.860945288601776</v>
      </c>
      <c r="G24" s="6">
        <f t="shared" si="4"/>
        <v>67.914560910414153</v>
      </c>
      <c r="H24" s="6">
        <f t="shared" si="5"/>
        <v>110.56689846857142</v>
      </c>
      <c r="I24" s="6">
        <f t="shared" si="6"/>
        <v>77.760793147045902</v>
      </c>
      <c r="J24" s="6">
        <f t="shared" si="7"/>
        <v>83.481825108756311</v>
      </c>
      <c r="K24" s="6">
        <f t="shared" si="8"/>
        <v>129.23278252516562</v>
      </c>
      <c r="L24" s="6">
        <f t="shared" si="9"/>
        <v>94.249949358982519</v>
      </c>
      <c r="M24" s="6">
        <f t="shared" si="10"/>
        <v>83.043166930368159</v>
      </c>
      <c r="N24" s="6">
        <f t="shared" si="11"/>
        <v>115.53199897396479</v>
      </c>
      <c r="O24" s="6">
        <f t="shared" si="12"/>
        <v>62.283413130598561</v>
      </c>
      <c r="P24" s="14">
        <f t="shared" si="13"/>
        <v>994.81377449773186</v>
      </c>
      <c r="S24" s="3" t="s">
        <v>33</v>
      </c>
      <c r="T24" s="3">
        <v>0.58660000562667802</v>
      </c>
      <c r="U24" s="3"/>
      <c r="V24" s="3">
        <v>1.0699000358581501</v>
      </c>
      <c r="W24" s="3"/>
      <c r="X24" s="3">
        <v>2.0283799986354998</v>
      </c>
      <c r="Y24" s="3"/>
      <c r="Z24" s="3"/>
      <c r="AA24" s="3"/>
      <c r="AB24" s="3"/>
      <c r="AC24" s="3"/>
      <c r="AD24" s="3"/>
      <c r="AE24" s="3">
        <v>3.2307999134063698</v>
      </c>
      <c r="AF24" s="3">
        <v>6.9156799535266984</v>
      </c>
    </row>
    <row r="25" spans="1:32" ht="15.75" thickBot="1" x14ac:dyDescent="0.3">
      <c r="S25" s="3" t="s">
        <v>32</v>
      </c>
      <c r="T25" s="3"/>
      <c r="U25" s="3">
        <v>0.761030033230782</v>
      </c>
      <c r="V25" s="3">
        <v>1.6773999929428101</v>
      </c>
      <c r="W25" s="3">
        <v>2.8732700059190379</v>
      </c>
      <c r="X25" s="3">
        <v>1.47255999967456</v>
      </c>
      <c r="Y25" s="3">
        <v>1.125799995536606</v>
      </c>
      <c r="Z25" s="3"/>
      <c r="AA25" s="3">
        <v>1.2336000055074701</v>
      </c>
      <c r="AB25" s="3">
        <v>0.83869999647140503</v>
      </c>
      <c r="AC25" s="3"/>
      <c r="AD25" s="3"/>
      <c r="AE25" s="3">
        <v>1.9773800522089</v>
      </c>
      <c r="AF25" s="3">
        <v>11.959740081491571</v>
      </c>
    </row>
    <row r="26" spans="1:32" x14ac:dyDescent="0.25">
      <c r="B26" t="s">
        <v>42</v>
      </c>
      <c r="C26" s="7" t="s">
        <v>40</v>
      </c>
      <c r="D26" s="32">
        <f>SUM(D4:D13)-SUM(D15:D24)</f>
        <v>209.6079216821222</v>
      </c>
      <c r="E26" s="33">
        <f t="shared" ref="E26:P26" si="14">SUM(E4:E13)-SUM(E15:E24)</f>
        <v>199.43562813768017</v>
      </c>
      <c r="F26" s="34">
        <f t="shared" si="14"/>
        <v>132.46282349517674</v>
      </c>
      <c r="G26" s="8">
        <f t="shared" si="14"/>
        <v>0</v>
      </c>
      <c r="H26" s="8">
        <f t="shared" si="14"/>
        <v>0</v>
      </c>
      <c r="I26" s="8">
        <f t="shared" si="14"/>
        <v>0</v>
      </c>
      <c r="J26" s="8">
        <f t="shared" si="14"/>
        <v>0</v>
      </c>
      <c r="K26" s="8">
        <f t="shared" si="14"/>
        <v>0</v>
      </c>
      <c r="L26" s="8">
        <f t="shared" si="14"/>
        <v>0</v>
      </c>
      <c r="M26" s="8">
        <f t="shared" si="14"/>
        <v>0</v>
      </c>
      <c r="N26" s="8">
        <f t="shared" si="14"/>
        <v>0</v>
      </c>
      <c r="O26" s="8">
        <f t="shared" si="14"/>
        <v>0</v>
      </c>
      <c r="P26" s="8">
        <f t="shared" si="14"/>
        <v>0</v>
      </c>
      <c r="S26" s="3" t="s">
        <v>3</v>
      </c>
      <c r="T26" s="3"/>
      <c r="U26" s="3"/>
      <c r="V26" s="3">
        <v>2.26873499155045</v>
      </c>
      <c r="W26" s="3"/>
      <c r="X26" s="3"/>
      <c r="Y26" s="3"/>
      <c r="Z26" s="3"/>
      <c r="AA26" s="3"/>
      <c r="AB26" s="3"/>
      <c r="AC26" s="3">
        <v>0.61316084861755404</v>
      </c>
      <c r="AD26" s="3"/>
      <c r="AE26" s="3"/>
      <c r="AF26" s="3">
        <v>2.8818958401680042</v>
      </c>
    </row>
    <row r="27" spans="1:32" ht="15.75" thickBot="1" x14ac:dyDescent="0.3">
      <c r="B27" s="1" t="s">
        <v>41</v>
      </c>
      <c r="C27" s="7" t="s">
        <v>40</v>
      </c>
      <c r="D27" s="35">
        <f>SUM(T4:T30)-SUM(T32:T58)</f>
        <v>209.60792168212208</v>
      </c>
      <c r="E27" s="36">
        <f t="shared" ref="E27:P27" si="15">SUM(U4:U30)-SUM(U32:U58)</f>
        <v>199.4356281376804</v>
      </c>
      <c r="F27" s="37">
        <f t="shared" si="15"/>
        <v>132.46282349517696</v>
      </c>
      <c r="G27" s="8">
        <f t="shared" si="15"/>
        <v>0</v>
      </c>
      <c r="H27" s="8">
        <f t="shared" si="15"/>
        <v>0</v>
      </c>
      <c r="I27" s="8">
        <f t="shared" si="15"/>
        <v>0</v>
      </c>
      <c r="J27" s="8">
        <f t="shared" si="15"/>
        <v>0</v>
      </c>
      <c r="K27" s="8">
        <f t="shared" si="15"/>
        <v>0</v>
      </c>
      <c r="L27" s="8">
        <f t="shared" si="15"/>
        <v>0</v>
      </c>
      <c r="M27" s="8">
        <f t="shared" si="15"/>
        <v>0</v>
      </c>
      <c r="N27" s="8">
        <f t="shared" si="15"/>
        <v>0</v>
      </c>
      <c r="O27" s="8">
        <f t="shared" si="15"/>
        <v>0</v>
      </c>
      <c r="P27" s="8">
        <f t="shared" si="15"/>
        <v>0</v>
      </c>
      <c r="S27" s="3" t="s">
        <v>2</v>
      </c>
      <c r="T27" s="3"/>
      <c r="U27" s="3">
        <v>2.1187900453805901</v>
      </c>
      <c r="V27" s="3">
        <v>5.2036349475383794</v>
      </c>
      <c r="W27" s="3"/>
      <c r="X27" s="3">
        <v>20.998065367341031</v>
      </c>
      <c r="Y27" s="3">
        <v>15.636494576930989</v>
      </c>
      <c r="Z27" s="3">
        <v>45.964410769287525</v>
      </c>
      <c r="AA27" s="3">
        <v>70.596170542528853</v>
      </c>
      <c r="AB27" s="3">
        <v>59.420480463188156</v>
      </c>
      <c r="AC27" s="3">
        <v>51.227590335402077</v>
      </c>
      <c r="AD27" s="3">
        <v>50.699060558159566</v>
      </c>
      <c r="AE27" s="3">
        <v>47.00521054834099</v>
      </c>
      <c r="AF27" s="3">
        <v>368.86990815409808</v>
      </c>
    </row>
    <row r="28" spans="1:32" x14ac:dyDescent="0.25">
      <c r="S28" s="3" t="s">
        <v>9</v>
      </c>
      <c r="T28" s="3">
        <v>15.903939843177808</v>
      </c>
      <c r="U28" s="3">
        <v>20.659135002977564</v>
      </c>
      <c r="V28" s="3">
        <v>27.425799887627388</v>
      </c>
      <c r="W28" s="3">
        <v>31.490999981761021</v>
      </c>
      <c r="X28" s="3">
        <v>25.768470168113719</v>
      </c>
      <c r="Y28" s="3">
        <v>25.807799825677677</v>
      </c>
      <c r="Z28" s="3">
        <v>21.682789853607726</v>
      </c>
      <c r="AA28" s="3">
        <v>22.81244981288912</v>
      </c>
      <c r="AB28" s="3">
        <v>27.528040049597642</v>
      </c>
      <c r="AC28" s="3">
        <v>31.91147977858785</v>
      </c>
      <c r="AD28" s="3">
        <v>21.238420188426979</v>
      </c>
      <c r="AE28" s="3">
        <v>16.712135262787349</v>
      </c>
      <c r="AF28" s="3">
        <v>288.94145965523182</v>
      </c>
    </row>
    <row r="29" spans="1:32" x14ac:dyDescent="0.25">
      <c r="B29" s="38">
        <v>2023</v>
      </c>
      <c r="C29" s="38">
        <v>2025</v>
      </c>
      <c r="D29" s="1"/>
      <c r="E29" s="1"/>
      <c r="F29" s="1"/>
      <c r="S29" s="3" t="s">
        <v>11</v>
      </c>
      <c r="T29" s="3">
        <v>120.74861923593562</v>
      </c>
      <c r="U29" s="3">
        <v>156.24765909957929</v>
      </c>
      <c r="V29" s="3">
        <v>117.24133928632361</v>
      </c>
      <c r="W29" s="3">
        <v>126.67346922872817</v>
      </c>
      <c r="X29" s="3">
        <v>189.96717550768503</v>
      </c>
      <c r="Y29" s="3">
        <v>202.21805921953637</v>
      </c>
      <c r="Z29" s="3">
        <v>158.82727913290725</v>
      </c>
      <c r="AA29" s="3">
        <v>144.16481873282461</v>
      </c>
      <c r="AB29" s="3">
        <v>182.57510915925059</v>
      </c>
      <c r="AC29" s="3">
        <v>158.6771385259926</v>
      </c>
      <c r="AD29" s="3">
        <v>180.36220913112624</v>
      </c>
      <c r="AE29" s="3">
        <v>167.7348203826113</v>
      </c>
      <c r="AF29" s="3">
        <v>1905.4376966425009</v>
      </c>
    </row>
    <row r="30" spans="1:32" x14ac:dyDescent="0.25">
      <c r="A30" s="1" t="s">
        <v>43</v>
      </c>
      <c r="B30" s="39">
        <v>5606907587</v>
      </c>
      <c r="C30" s="39">
        <v>5803421555</v>
      </c>
      <c r="D30" s="39">
        <f>($C$31/$B$31)*D27*$C$32</f>
        <v>16201096.515752746</v>
      </c>
      <c r="E30" s="39">
        <f t="shared" ref="E30:F30" si="16">($C$31/$B$31)*E27*$C$32</f>
        <v>15414855.670571348</v>
      </c>
      <c r="F30" s="39">
        <f t="shared" si="16"/>
        <v>10238367.762879848</v>
      </c>
      <c r="S30" s="3" t="s">
        <v>24</v>
      </c>
      <c r="T30" s="3">
        <v>130.04569780733434</v>
      </c>
      <c r="U30" s="3">
        <v>134.45385854944467</v>
      </c>
      <c r="V30" s="3">
        <v>135.65946936674297</v>
      </c>
      <c r="W30" s="3">
        <v>157.81166857887001</v>
      </c>
      <c r="X30" s="3">
        <v>129.23233907204119</v>
      </c>
      <c r="Y30" s="3">
        <v>129.77834896763667</v>
      </c>
      <c r="Z30" s="3">
        <v>119.82892834581435</v>
      </c>
      <c r="AA30" s="3">
        <v>117.72237932545977</v>
      </c>
      <c r="AB30" s="3">
        <v>141.83729831688106</v>
      </c>
      <c r="AC30" s="3">
        <v>130.80438918992874</v>
      </c>
      <c r="AD30" s="3">
        <v>134.49610150757752</v>
      </c>
      <c r="AE30" s="3">
        <v>108.88205335119709</v>
      </c>
      <c r="AF30" s="3">
        <v>1570.5525323789286</v>
      </c>
    </row>
    <row r="31" spans="1:32" ht="15.75" thickBot="1" x14ac:dyDescent="0.3">
      <c r="A31" s="1" t="s">
        <v>44</v>
      </c>
      <c r="B31" s="39">
        <v>75084</v>
      </c>
      <c r="C31" s="39">
        <v>67326</v>
      </c>
      <c r="D31" s="1"/>
      <c r="E31" s="1"/>
      <c r="F31" s="1"/>
    </row>
    <row r="32" spans="1:32" x14ac:dyDescent="0.25">
      <c r="A32" s="1" t="s">
        <v>45</v>
      </c>
      <c r="B32" s="39">
        <f>B30/B31</f>
        <v>74675.131679185972</v>
      </c>
      <c r="C32" s="39">
        <f>C30/C31</f>
        <v>86198.817024626449</v>
      </c>
      <c r="D32" s="1"/>
      <c r="E32" s="1"/>
      <c r="F32" s="1"/>
      <c r="S32" s="9" t="s">
        <v>13</v>
      </c>
      <c r="T32" s="6">
        <f>T4-(T4/100*$D$2)</f>
        <v>21.167655728477996</v>
      </c>
      <c r="U32" s="6">
        <f>U4-(U4/100*$E$2)</f>
        <v>26.235878630442343</v>
      </c>
      <c r="V32" s="6">
        <f>V4-(V4/100*$F$2)</f>
        <v>23.852160005236513</v>
      </c>
      <c r="W32" s="6">
        <f>W4-(W4/100*$G$2)</f>
        <v>21.246704871300626</v>
      </c>
      <c r="X32" s="6">
        <f>X4-(X4/100*$H$2)</f>
        <v>32.995060092187501</v>
      </c>
      <c r="Y32" s="6">
        <f>Y4-(Y4/100*$I$2)</f>
        <v>36.648869777214728</v>
      </c>
      <c r="Z32" s="6">
        <f>Z4-(Z4/100*$J$2)</f>
        <v>59.271809897501981</v>
      </c>
      <c r="AA32" s="6">
        <f>AA4-(AA4/100*$K$2)</f>
        <v>75.863995759980767</v>
      </c>
      <c r="AB32" s="6">
        <f>AB4-(AB4/100*$L$2)</f>
        <v>32.176069835986731</v>
      </c>
      <c r="AC32" s="6">
        <f>AC4-(AC4/100*$M$2)</f>
        <v>30.560129321340387</v>
      </c>
      <c r="AD32" s="6">
        <f>AD4-(AD4/100*$N$2)</f>
        <v>42.113139966153526</v>
      </c>
      <c r="AE32" s="6">
        <f>AE4-(AE4/100*$O$2)</f>
        <v>27.478749975998671</v>
      </c>
      <c r="AF32" s="12">
        <f>AF4-(AF4/100*$P$2)</f>
        <v>442.18223872930707</v>
      </c>
    </row>
    <row r="33" spans="1:32" x14ac:dyDescent="0.25">
      <c r="B33" s="1"/>
      <c r="C33" s="1"/>
      <c r="D33" s="1"/>
      <c r="E33" s="1"/>
      <c r="F33" s="1"/>
      <c r="S33" s="5" t="s">
        <v>21</v>
      </c>
      <c r="T33" s="6">
        <f t="shared" ref="T33:T58" si="17">T5-(T5/100*$D$2)</f>
        <v>0</v>
      </c>
      <c r="U33" s="6">
        <f t="shared" ref="U33:U58" si="18">U5-(U5/100*$E$2)</f>
        <v>13.309061898291109</v>
      </c>
      <c r="V33" s="6">
        <f t="shared" ref="V33:V58" si="19">V5-(V5/100*$F$2)</f>
        <v>26.423468895256477</v>
      </c>
      <c r="W33" s="6">
        <f t="shared" ref="W33:W58" si="20">W5-(W5/100*$G$2)</f>
        <v>7.46018999814987</v>
      </c>
      <c r="X33" s="6">
        <f t="shared" ref="X33:X58" si="21">X5-(X5/100*$H$2)</f>
        <v>19.066989928483967</v>
      </c>
      <c r="Y33" s="6">
        <f t="shared" ref="Y33:Y58" si="22">Y5-(Y5/100*$I$2)</f>
        <v>10.86377023160458</v>
      </c>
      <c r="Z33" s="6">
        <f t="shared" ref="Z33:Z58" si="23">Z5-(Z5/100*$J$2)</f>
        <v>10.726889550685879</v>
      </c>
      <c r="AA33" s="6">
        <f t="shared" ref="AA33:AA58" si="24">AA5-(AA5/100*$K$2)</f>
        <v>12.956650078296661</v>
      </c>
      <c r="AB33" s="6">
        <f t="shared" ref="AB33:AB58" si="25">AB5-(AB5/100*$L$2)</f>
        <v>12.19334504008294</v>
      </c>
      <c r="AC33" s="6">
        <f t="shared" ref="AC33:AC58" si="26">AC5-(AC5/100*$M$2)</f>
        <v>13.89900997281074</v>
      </c>
      <c r="AD33" s="6">
        <f t="shared" ref="AD33:AD58" si="27">AD5-(AD5/100*$N$2)</f>
        <v>29.773429684340961</v>
      </c>
      <c r="AE33" s="6">
        <f t="shared" ref="AE33:AE58" si="28">AE5-(AE5/100*$O$2)</f>
        <v>56.222629901021719</v>
      </c>
      <c r="AF33" s="13">
        <f t="shared" ref="AF33:AF58" si="29">AF5-(AF5/100*$P$2)</f>
        <v>218.18003414943811</v>
      </c>
    </row>
    <row r="34" spans="1:32" x14ac:dyDescent="0.25">
      <c r="A34" s="40" t="s">
        <v>46</v>
      </c>
      <c r="B34" s="40"/>
      <c r="C34" s="41">
        <f>SUM(D30:F30)*-1</f>
        <v>-41854319.949203938</v>
      </c>
      <c r="D34" s="1"/>
      <c r="E34" s="1"/>
      <c r="F34" s="1"/>
      <c r="S34" s="5" t="s">
        <v>34</v>
      </c>
      <c r="T34" s="6">
        <f t="shared" si="17"/>
        <v>0</v>
      </c>
      <c r="U34" s="6">
        <f t="shared" si="18"/>
        <v>0</v>
      </c>
      <c r="V34" s="6">
        <f t="shared" si="19"/>
        <v>0</v>
      </c>
      <c r="W34" s="6">
        <f t="shared" si="20"/>
        <v>0</v>
      </c>
      <c r="X34" s="6">
        <f t="shared" si="21"/>
        <v>0</v>
      </c>
      <c r="Y34" s="6">
        <f t="shared" si="22"/>
        <v>0</v>
      </c>
      <c r="Z34" s="6">
        <f t="shared" si="23"/>
        <v>0</v>
      </c>
      <c r="AA34" s="6">
        <f t="shared" si="24"/>
        <v>0</v>
      </c>
      <c r="AB34" s="6">
        <f t="shared" si="25"/>
        <v>11.751120284199718</v>
      </c>
      <c r="AC34" s="6">
        <f t="shared" si="26"/>
        <v>4.3386498242616698</v>
      </c>
      <c r="AD34" s="6">
        <f t="shared" si="27"/>
        <v>17.678560256958001</v>
      </c>
      <c r="AE34" s="6">
        <f t="shared" si="28"/>
        <v>12.103400349617001</v>
      </c>
      <c r="AF34" s="13">
        <f t="shared" si="29"/>
        <v>45.871730715036392</v>
      </c>
    </row>
    <row r="35" spans="1:32" x14ac:dyDescent="0.25">
      <c r="S35" s="5" t="s">
        <v>4</v>
      </c>
      <c r="T35" s="6">
        <f t="shared" si="17"/>
        <v>231.49084026068448</v>
      </c>
      <c r="U35" s="6">
        <f t="shared" si="18"/>
        <v>316.72983988824416</v>
      </c>
      <c r="V35" s="6">
        <f t="shared" si="19"/>
        <v>380.40815248157594</v>
      </c>
      <c r="W35" s="6">
        <f t="shared" si="20"/>
        <v>416.77378965285607</v>
      </c>
      <c r="X35" s="6">
        <f t="shared" si="21"/>
        <v>299.77414960612077</v>
      </c>
      <c r="Y35" s="6">
        <f t="shared" si="22"/>
        <v>412.70567807820044</v>
      </c>
      <c r="Z35" s="6">
        <f t="shared" si="23"/>
        <v>334.49722943850782</v>
      </c>
      <c r="AA35" s="6">
        <f t="shared" si="24"/>
        <v>320.19937954621849</v>
      </c>
      <c r="AB35" s="6">
        <f t="shared" si="25"/>
        <v>372.10960071507725</v>
      </c>
      <c r="AC35" s="6">
        <f t="shared" si="26"/>
        <v>410.67981407337351</v>
      </c>
      <c r="AD35" s="6">
        <f t="shared" si="27"/>
        <v>432.55095892073581</v>
      </c>
      <c r="AE35" s="6">
        <f t="shared" si="28"/>
        <v>374.00325431974488</v>
      </c>
      <c r="AF35" s="13">
        <f t="shared" si="29"/>
        <v>4457.9564707012123</v>
      </c>
    </row>
    <row r="36" spans="1:32" x14ac:dyDescent="0.25">
      <c r="S36" s="5" t="s">
        <v>10</v>
      </c>
      <c r="T36" s="6">
        <f t="shared" si="17"/>
        <v>124.59860346317282</v>
      </c>
      <c r="U36" s="6">
        <f t="shared" si="18"/>
        <v>156.34761635710785</v>
      </c>
      <c r="V36" s="6">
        <f t="shared" si="19"/>
        <v>100.13998174932777</v>
      </c>
      <c r="W36" s="6">
        <f t="shared" si="20"/>
        <v>228.23626604427892</v>
      </c>
      <c r="X36" s="6">
        <f t="shared" si="21"/>
        <v>162.78371780117342</v>
      </c>
      <c r="Y36" s="6">
        <f t="shared" si="22"/>
        <v>176.56905913352966</v>
      </c>
      <c r="Z36" s="6">
        <f t="shared" si="23"/>
        <v>96.978544866045354</v>
      </c>
      <c r="AA36" s="6">
        <f t="shared" si="24"/>
        <v>128.81872304975977</v>
      </c>
      <c r="AB36" s="6">
        <f t="shared" si="25"/>
        <v>170.02060437202454</v>
      </c>
      <c r="AC36" s="6">
        <f t="shared" si="26"/>
        <v>194.92275730520475</v>
      </c>
      <c r="AD36" s="6">
        <f t="shared" si="27"/>
        <v>192.10614497711251</v>
      </c>
      <c r="AE36" s="6">
        <f t="shared" si="28"/>
        <v>151.90808760126427</v>
      </c>
      <c r="AF36" s="13">
        <f t="shared" si="29"/>
        <v>1953.2971780523339</v>
      </c>
    </row>
    <row r="37" spans="1:32" x14ac:dyDescent="0.25">
      <c r="S37" s="5" t="s">
        <v>14</v>
      </c>
      <c r="T37" s="6">
        <f t="shared" si="17"/>
        <v>97.161832433700326</v>
      </c>
      <c r="U37" s="6">
        <f t="shared" si="18"/>
        <v>120.83345949766515</v>
      </c>
      <c r="V37" s="6">
        <f t="shared" si="19"/>
        <v>145.68631256920054</v>
      </c>
      <c r="W37" s="6">
        <f t="shared" si="20"/>
        <v>172.75695086031914</v>
      </c>
      <c r="X37" s="6">
        <f t="shared" si="21"/>
        <v>179.46090068045302</v>
      </c>
      <c r="Y37" s="6">
        <f t="shared" si="22"/>
        <v>208.30159069053482</v>
      </c>
      <c r="Z37" s="6">
        <f t="shared" si="23"/>
        <v>185.40051916474485</v>
      </c>
      <c r="AA37" s="6">
        <f t="shared" si="24"/>
        <v>158.08848061214658</v>
      </c>
      <c r="AB37" s="6">
        <f t="shared" si="25"/>
        <v>152.30551074829418</v>
      </c>
      <c r="AC37" s="6">
        <f t="shared" si="26"/>
        <v>156.137360309076</v>
      </c>
      <c r="AD37" s="6">
        <f t="shared" si="27"/>
        <v>153.33889096925853</v>
      </c>
      <c r="AE37" s="6">
        <f t="shared" si="28"/>
        <v>158.7588516729011</v>
      </c>
      <c r="AF37" s="13">
        <f t="shared" si="29"/>
        <v>1950.0320380560224</v>
      </c>
    </row>
    <row r="38" spans="1:32" x14ac:dyDescent="0.25">
      <c r="S38" s="5" t="s">
        <v>19</v>
      </c>
      <c r="T38" s="6">
        <f t="shared" si="17"/>
        <v>3.9304000616073602</v>
      </c>
      <c r="U38" s="6">
        <f t="shared" si="18"/>
        <v>23.643285427242525</v>
      </c>
      <c r="V38" s="6">
        <f t="shared" si="19"/>
        <v>8.2295816481113402</v>
      </c>
      <c r="W38" s="6">
        <f t="shared" si="20"/>
        <v>26.509177386760712</v>
      </c>
      <c r="X38" s="6">
        <f t="shared" si="21"/>
        <v>2.9979899525642399</v>
      </c>
      <c r="Y38" s="6">
        <f t="shared" si="22"/>
        <v>4.789689995348458</v>
      </c>
      <c r="Z38" s="6">
        <f t="shared" si="23"/>
        <v>14.918850421905519</v>
      </c>
      <c r="AA38" s="6">
        <f t="shared" si="24"/>
        <v>2.1084500458091497</v>
      </c>
      <c r="AB38" s="6">
        <f t="shared" si="25"/>
        <v>14.00228014588358</v>
      </c>
      <c r="AC38" s="6">
        <f t="shared" si="26"/>
        <v>12.243769794702541</v>
      </c>
      <c r="AD38" s="6">
        <f t="shared" si="27"/>
        <v>0</v>
      </c>
      <c r="AE38" s="6">
        <f t="shared" si="28"/>
        <v>3.9223800152540216</v>
      </c>
      <c r="AF38" s="13">
        <f t="shared" si="29"/>
        <v>123.36519735865298</v>
      </c>
    </row>
    <row r="39" spans="1:32" x14ac:dyDescent="0.25">
      <c r="S39" s="5" t="s">
        <v>22</v>
      </c>
      <c r="T39" s="6">
        <f t="shared" si="17"/>
        <v>11.603544306755055</v>
      </c>
      <c r="U39" s="6">
        <f t="shared" si="18"/>
        <v>10.12800517454744</v>
      </c>
      <c r="V39" s="6">
        <f t="shared" si="19"/>
        <v>30.163779553771025</v>
      </c>
      <c r="W39" s="6">
        <f t="shared" si="20"/>
        <v>56.295233977337666</v>
      </c>
      <c r="X39" s="6">
        <f t="shared" si="21"/>
        <v>13.778990343213078</v>
      </c>
      <c r="Y39" s="6">
        <f t="shared" si="22"/>
        <v>12.050020217895501</v>
      </c>
      <c r="Z39" s="6">
        <f t="shared" si="23"/>
        <v>15.030406317673634</v>
      </c>
      <c r="AA39" s="6">
        <f t="shared" si="24"/>
        <v>17.044830076396416</v>
      </c>
      <c r="AB39" s="6">
        <f t="shared" si="25"/>
        <v>22.80421024560928</v>
      </c>
      <c r="AC39" s="6">
        <f t="shared" si="26"/>
        <v>29.235610403120518</v>
      </c>
      <c r="AD39" s="6">
        <f t="shared" si="27"/>
        <v>38.8637800142169</v>
      </c>
      <c r="AE39" s="6">
        <f t="shared" si="28"/>
        <v>51.476909693330541</v>
      </c>
      <c r="AF39" s="13">
        <f t="shared" si="29"/>
        <v>316.51503249288839</v>
      </c>
    </row>
    <row r="40" spans="1:32" x14ac:dyDescent="0.25">
      <c r="S40" s="5" t="s">
        <v>17</v>
      </c>
      <c r="T40" s="6">
        <f t="shared" si="17"/>
        <v>6.8408081054687511</v>
      </c>
      <c r="U40" s="6">
        <f t="shared" si="18"/>
        <v>15.426961306992562</v>
      </c>
      <c r="V40" s="6">
        <f t="shared" si="19"/>
        <v>27.525603009201586</v>
      </c>
      <c r="W40" s="6">
        <f t="shared" si="20"/>
        <v>19.226628029346486</v>
      </c>
      <c r="X40" s="6">
        <f t="shared" si="21"/>
        <v>31.800376586425052</v>
      </c>
      <c r="Y40" s="6">
        <f t="shared" si="22"/>
        <v>2.03270000219345</v>
      </c>
      <c r="Z40" s="6">
        <f t="shared" si="23"/>
        <v>21.618100628256784</v>
      </c>
      <c r="AA40" s="6">
        <f t="shared" si="24"/>
        <v>11.031115138282374</v>
      </c>
      <c r="AB40" s="6">
        <f t="shared" si="25"/>
        <v>4.3419472372366297</v>
      </c>
      <c r="AC40" s="6">
        <f t="shared" si="26"/>
        <v>37.381308658669404</v>
      </c>
      <c r="AD40" s="6">
        <f t="shared" si="27"/>
        <v>27.545031987544565</v>
      </c>
      <c r="AE40" s="6">
        <f t="shared" si="28"/>
        <v>32.091084396590801</v>
      </c>
      <c r="AF40" s="13">
        <f t="shared" si="29"/>
        <v>244.35267238345949</v>
      </c>
    </row>
    <row r="41" spans="1:32" x14ac:dyDescent="0.25">
      <c r="S41" s="5" t="s">
        <v>23</v>
      </c>
      <c r="T41" s="6">
        <f t="shared" si="17"/>
        <v>58.888272452354478</v>
      </c>
      <c r="U41" s="6">
        <f t="shared" si="18"/>
        <v>106.05377812385558</v>
      </c>
      <c r="V41" s="6">
        <f t="shared" si="19"/>
        <v>84.315906838327635</v>
      </c>
      <c r="W41" s="6">
        <f t="shared" si="20"/>
        <v>135.08820047974586</v>
      </c>
      <c r="X41" s="6">
        <f t="shared" si="21"/>
        <v>127.66654708981521</v>
      </c>
      <c r="Y41" s="6">
        <f t="shared" si="22"/>
        <v>182.32447136193508</v>
      </c>
      <c r="Z41" s="6">
        <f t="shared" si="23"/>
        <v>148.65357098249456</v>
      </c>
      <c r="AA41" s="6">
        <f t="shared" si="24"/>
        <v>91.279840880632364</v>
      </c>
      <c r="AB41" s="6">
        <f t="shared" si="25"/>
        <v>106.28556831677744</v>
      </c>
      <c r="AC41" s="6">
        <f t="shared" si="26"/>
        <v>93.777868116895348</v>
      </c>
      <c r="AD41" s="6">
        <f t="shared" si="27"/>
        <v>119.79195850715034</v>
      </c>
      <c r="AE41" s="6">
        <f t="shared" si="28"/>
        <v>128.53688579425227</v>
      </c>
      <c r="AF41" s="13">
        <f t="shared" si="29"/>
        <v>1425.4687437605644</v>
      </c>
    </row>
    <row r="42" spans="1:32" x14ac:dyDescent="0.25">
      <c r="S42" s="5" t="s">
        <v>35</v>
      </c>
      <c r="T42" s="6">
        <f t="shared" si="17"/>
        <v>0.63607999682426475</v>
      </c>
      <c r="U42" s="6">
        <f t="shared" si="18"/>
        <v>0</v>
      </c>
      <c r="V42" s="6">
        <f t="shared" si="19"/>
        <v>0</v>
      </c>
      <c r="W42" s="6">
        <f t="shared" si="20"/>
        <v>4.2957199811935398</v>
      </c>
      <c r="X42" s="6">
        <f t="shared" si="21"/>
        <v>1.9697800502181062</v>
      </c>
      <c r="Y42" s="6">
        <f t="shared" si="22"/>
        <v>4.1078000664710999</v>
      </c>
      <c r="Z42" s="6">
        <f t="shared" si="23"/>
        <v>0</v>
      </c>
      <c r="AA42" s="6">
        <f t="shared" si="24"/>
        <v>0</v>
      </c>
      <c r="AB42" s="6">
        <f t="shared" si="25"/>
        <v>2.4659200385212801</v>
      </c>
      <c r="AC42" s="6">
        <f t="shared" si="26"/>
        <v>0</v>
      </c>
      <c r="AD42" s="6">
        <f t="shared" si="27"/>
        <v>0</v>
      </c>
      <c r="AE42" s="6">
        <f t="shared" si="28"/>
        <v>0</v>
      </c>
      <c r="AF42" s="13">
        <f t="shared" si="29"/>
        <v>13.634320132434357</v>
      </c>
    </row>
    <row r="43" spans="1:32" x14ac:dyDescent="0.25">
      <c r="S43" s="5" t="s">
        <v>29</v>
      </c>
      <c r="T43" s="6">
        <f t="shared" si="17"/>
        <v>1.1876239776611359</v>
      </c>
      <c r="U43" s="6">
        <f t="shared" si="18"/>
        <v>0</v>
      </c>
      <c r="V43" s="6">
        <f t="shared" si="19"/>
        <v>0</v>
      </c>
      <c r="W43" s="6">
        <f t="shared" si="20"/>
        <v>0</v>
      </c>
      <c r="X43" s="6">
        <f t="shared" si="21"/>
        <v>0</v>
      </c>
      <c r="Y43" s="6">
        <f t="shared" si="22"/>
        <v>10.503170013427701</v>
      </c>
      <c r="Z43" s="6">
        <f t="shared" si="23"/>
        <v>0</v>
      </c>
      <c r="AA43" s="6">
        <f t="shared" si="24"/>
        <v>3.6444000303745301</v>
      </c>
      <c r="AB43" s="6">
        <f t="shared" si="25"/>
        <v>0</v>
      </c>
      <c r="AC43" s="6">
        <f t="shared" si="26"/>
        <v>0</v>
      </c>
      <c r="AD43" s="6">
        <f t="shared" si="27"/>
        <v>0</v>
      </c>
      <c r="AE43" s="6">
        <f t="shared" si="28"/>
        <v>0</v>
      </c>
      <c r="AF43" s="13">
        <f t="shared" si="29"/>
        <v>15.632100015878651</v>
      </c>
    </row>
    <row r="44" spans="1:32" x14ac:dyDescent="0.25">
      <c r="S44" s="5" t="s">
        <v>26</v>
      </c>
      <c r="T44" s="6">
        <f t="shared" si="17"/>
        <v>11.616664028167728</v>
      </c>
      <c r="U44" s="6">
        <f t="shared" si="18"/>
        <v>6.5839808821678236</v>
      </c>
      <c r="V44" s="6">
        <f t="shared" si="19"/>
        <v>3.4681589126586889</v>
      </c>
      <c r="W44" s="6">
        <f t="shared" si="20"/>
        <v>11.593090295791621</v>
      </c>
      <c r="X44" s="6">
        <f t="shared" si="21"/>
        <v>16.744369879364971</v>
      </c>
      <c r="Y44" s="6">
        <f t="shared" si="22"/>
        <v>6.99990010261536</v>
      </c>
      <c r="Z44" s="6">
        <f t="shared" si="23"/>
        <v>23.556760191917427</v>
      </c>
      <c r="AA44" s="6">
        <f t="shared" si="24"/>
        <v>15.950199965387579</v>
      </c>
      <c r="AB44" s="6">
        <f t="shared" si="25"/>
        <v>0.82099997252225898</v>
      </c>
      <c r="AC44" s="6">
        <f t="shared" si="26"/>
        <v>33.13078649466236</v>
      </c>
      <c r="AD44" s="6">
        <f t="shared" si="27"/>
        <v>4.3266098499298096</v>
      </c>
      <c r="AE44" s="6">
        <f t="shared" si="28"/>
        <v>5.4576599597930899</v>
      </c>
      <c r="AF44" s="13">
        <f t="shared" si="29"/>
        <v>144.70057651152217</v>
      </c>
    </row>
    <row r="45" spans="1:32" x14ac:dyDescent="0.25">
      <c r="S45" s="5" t="s">
        <v>36</v>
      </c>
      <c r="T45" s="6">
        <f t="shared" si="17"/>
        <v>0</v>
      </c>
      <c r="U45" s="6">
        <f t="shared" si="18"/>
        <v>0</v>
      </c>
      <c r="V45" s="6">
        <f t="shared" si="19"/>
        <v>0</v>
      </c>
      <c r="W45" s="6">
        <f t="shared" si="20"/>
        <v>2.07710000872612</v>
      </c>
      <c r="X45" s="6">
        <f t="shared" si="21"/>
        <v>0</v>
      </c>
      <c r="Y45" s="6">
        <f t="shared" si="22"/>
        <v>0</v>
      </c>
      <c r="Z45" s="6">
        <f t="shared" si="23"/>
        <v>0</v>
      </c>
      <c r="AA45" s="6">
        <f t="shared" si="24"/>
        <v>0</v>
      </c>
      <c r="AB45" s="6">
        <f t="shared" si="25"/>
        <v>0</v>
      </c>
      <c r="AC45" s="6">
        <f t="shared" si="26"/>
        <v>0</v>
      </c>
      <c r="AD45" s="6">
        <f t="shared" si="27"/>
        <v>5.7720100879669198</v>
      </c>
      <c r="AE45" s="6">
        <f t="shared" si="28"/>
        <v>9.1283000707626307</v>
      </c>
      <c r="AF45" s="13">
        <f t="shared" si="29"/>
        <v>16.97741016745567</v>
      </c>
    </row>
    <row r="46" spans="1:32" x14ac:dyDescent="0.25">
      <c r="S46" s="5" t="s">
        <v>30</v>
      </c>
      <c r="T46" s="6">
        <f t="shared" si="17"/>
        <v>10.465980312228208</v>
      </c>
      <c r="U46" s="6">
        <f t="shared" si="18"/>
        <v>0</v>
      </c>
      <c r="V46" s="6">
        <f t="shared" si="19"/>
        <v>6.0608835394028571</v>
      </c>
      <c r="W46" s="6">
        <f t="shared" si="20"/>
        <v>17.335810219869018</v>
      </c>
      <c r="X46" s="6">
        <f t="shared" si="21"/>
        <v>0</v>
      </c>
      <c r="Y46" s="6">
        <f t="shared" si="22"/>
        <v>15.094475150108332</v>
      </c>
      <c r="Z46" s="6">
        <f t="shared" si="23"/>
        <v>15.270450486917978</v>
      </c>
      <c r="AA46" s="6">
        <f t="shared" si="24"/>
        <v>7.0291840862482857</v>
      </c>
      <c r="AB46" s="6">
        <f t="shared" si="25"/>
        <v>0</v>
      </c>
      <c r="AC46" s="6">
        <f t="shared" si="26"/>
        <v>3.7368001388385776</v>
      </c>
      <c r="AD46" s="6">
        <f t="shared" si="27"/>
        <v>1.1267000436782799</v>
      </c>
      <c r="AE46" s="6">
        <f t="shared" si="28"/>
        <v>1.4967000484466519</v>
      </c>
      <c r="AF46" s="13">
        <f t="shared" si="29"/>
        <v>80.906910608173334</v>
      </c>
    </row>
    <row r="47" spans="1:32" x14ac:dyDescent="0.25">
      <c r="S47" s="5" t="s">
        <v>0</v>
      </c>
      <c r="T47" s="6">
        <f t="shared" si="17"/>
        <v>9.1987999262288263</v>
      </c>
      <c r="U47" s="6">
        <f t="shared" si="18"/>
        <v>20.206625225878085</v>
      </c>
      <c r="V47" s="6">
        <f t="shared" si="19"/>
        <v>52.426399446115802</v>
      </c>
      <c r="W47" s="6">
        <f t="shared" si="20"/>
        <v>27.590500084683292</v>
      </c>
      <c r="X47" s="6">
        <f t="shared" si="21"/>
        <v>27.059589762473479</v>
      </c>
      <c r="Y47" s="6">
        <f t="shared" si="22"/>
        <v>36.501360273221501</v>
      </c>
      <c r="Z47" s="6">
        <f t="shared" si="23"/>
        <v>61.226104623754509</v>
      </c>
      <c r="AA47" s="6">
        <f t="shared" si="24"/>
        <v>117.20656940573824</v>
      </c>
      <c r="AB47" s="6">
        <f t="shared" si="25"/>
        <v>18.052640169858929</v>
      </c>
      <c r="AC47" s="6">
        <f t="shared" si="26"/>
        <v>4.5567999202758003</v>
      </c>
      <c r="AD47" s="6">
        <f t="shared" si="27"/>
        <v>0</v>
      </c>
      <c r="AE47" s="6">
        <f t="shared" si="28"/>
        <v>1.689360028132797</v>
      </c>
      <c r="AF47" s="13">
        <f t="shared" si="29"/>
        <v>387.40547938179219</v>
      </c>
    </row>
    <row r="48" spans="1:32" x14ac:dyDescent="0.25">
      <c r="S48" s="5" t="s">
        <v>20</v>
      </c>
      <c r="T48" s="6">
        <f t="shared" si="17"/>
        <v>1.222160029411312</v>
      </c>
      <c r="U48" s="6">
        <f t="shared" si="18"/>
        <v>0</v>
      </c>
      <c r="V48" s="6">
        <f t="shared" si="19"/>
        <v>0.7739009857177731</v>
      </c>
      <c r="W48" s="6">
        <f t="shared" si="20"/>
        <v>0</v>
      </c>
      <c r="X48" s="6">
        <f t="shared" si="21"/>
        <v>14.03975039720534</v>
      </c>
      <c r="Y48" s="6">
        <f t="shared" si="22"/>
        <v>1.1219199793413299</v>
      </c>
      <c r="Z48" s="6">
        <f t="shared" si="23"/>
        <v>13.488869845867161</v>
      </c>
      <c r="AA48" s="6">
        <f t="shared" si="24"/>
        <v>33.582649648189523</v>
      </c>
      <c r="AB48" s="6">
        <f t="shared" si="25"/>
        <v>9.2202248573303294</v>
      </c>
      <c r="AC48" s="6">
        <f t="shared" si="26"/>
        <v>10.360500335693359</v>
      </c>
      <c r="AD48" s="6">
        <f t="shared" si="27"/>
        <v>7.6455848217010498</v>
      </c>
      <c r="AE48" s="6">
        <f t="shared" si="28"/>
        <v>1.7190799936652199</v>
      </c>
      <c r="AF48" s="13">
        <f t="shared" si="29"/>
        <v>93.566169899888308</v>
      </c>
    </row>
    <row r="49" spans="19:32" x14ac:dyDescent="0.25">
      <c r="S49" s="5" t="s">
        <v>31</v>
      </c>
      <c r="T49" s="6">
        <f t="shared" si="17"/>
        <v>0</v>
      </c>
      <c r="U49" s="6">
        <f t="shared" si="18"/>
        <v>0</v>
      </c>
      <c r="V49" s="6">
        <f t="shared" si="19"/>
        <v>0</v>
      </c>
      <c r="W49" s="6">
        <f t="shared" si="20"/>
        <v>0</v>
      </c>
      <c r="X49" s="6">
        <f t="shared" si="21"/>
        <v>0</v>
      </c>
      <c r="Y49" s="6">
        <f t="shared" si="22"/>
        <v>0</v>
      </c>
      <c r="Z49" s="6">
        <f t="shared" si="23"/>
        <v>21.05369745194913</v>
      </c>
      <c r="AA49" s="6">
        <f t="shared" si="24"/>
        <v>0</v>
      </c>
      <c r="AB49" s="6">
        <f t="shared" si="25"/>
        <v>0</v>
      </c>
      <c r="AC49" s="6">
        <f t="shared" si="26"/>
        <v>14.7521995306015</v>
      </c>
      <c r="AD49" s="6">
        <f t="shared" si="27"/>
        <v>0</v>
      </c>
      <c r="AE49" s="6">
        <f t="shared" si="28"/>
        <v>0</v>
      </c>
      <c r="AF49" s="13">
        <f t="shared" si="29"/>
        <v>35.805896982550628</v>
      </c>
    </row>
    <row r="50" spans="19:32" x14ac:dyDescent="0.25">
      <c r="S50" s="5" t="s">
        <v>1</v>
      </c>
      <c r="T50" s="6">
        <f t="shared" si="17"/>
        <v>0.62912001609802237</v>
      </c>
      <c r="U50" s="6">
        <f t="shared" si="18"/>
        <v>0</v>
      </c>
      <c r="V50" s="6">
        <f t="shared" si="19"/>
        <v>0</v>
      </c>
      <c r="W50" s="6">
        <f t="shared" si="20"/>
        <v>0</v>
      </c>
      <c r="X50" s="6">
        <f t="shared" si="21"/>
        <v>0</v>
      </c>
      <c r="Y50" s="6">
        <f t="shared" si="22"/>
        <v>0</v>
      </c>
      <c r="Z50" s="6">
        <f t="shared" si="23"/>
        <v>0</v>
      </c>
      <c r="AA50" s="6">
        <f t="shared" si="24"/>
        <v>0</v>
      </c>
      <c r="AB50" s="6">
        <f t="shared" si="25"/>
        <v>0</v>
      </c>
      <c r="AC50" s="6">
        <f t="shared" si="26"/>
        <v>0</v>
      </c>
      <c r="AD50" s="6">
        <f t="shared" si="27"/>
        <v>0</v>
      </c>
      <c r="AE50" s="6">
        <f t="shared" si="28"/>
        <v>0</v>
      </c>
      <c r="AF50" s="13">
        <f t="shared" si="29"/>
        <v>0.78640002012252797</v>
      </c>
    </row>
    <row r="51" spans="19:32" x14ac:dyDescent="0.25">
      <c r="S51" s="5" t="s">
        <v>28</v>
      </c>
      <c r="T51" s="6">
        <f t="shared" si="17"/>
        <v>33.965416115988077</v>
      </c>
      <c r="U51" s="6">
        <f t="shared" si="18"/>
        <v>47.532331880065627</v>
      </c>
      <c r="V51" s="6">
        <f t="shared" si="19"/>
        <v>41.199471164960457</v>
      </c>
      <c r="W51" s="6">
        <f t="shared" si="20"/>
        <v>41.95098008762583</v>
      </c>
      <c r="X51" s="6">
        <f t="shared" si="21"/>
        <v>42.595320422551637</v>
      </c>
      <c r="Y51" s="6">
        <f t="shared" si="22"/>
        <v>48.600460177986008</v>
      </c>
      <c r="Z51" s="6">
        <f t="shared" si="23"/>
        <v>22.260375000536452</v>
      </c>
      <c r="AA51" s="6">
        <f t="shared" si="24"/>
        <v>27.772829956840738</v>
      </c>
      <c r="AB51" s="6">
        <f t="shared" si="25"/>
        <v>51.118799826246736</v>
      </c>
      <c r="AC51" s="6">
        <f t="shared" si="26"/>
        <v>50.984130283934107</v>
      </c>
      <c r="AD51" s="6">
        <f t="shared" si="27"/>
        <v>54.814169980469217</v>
      </c>
      <c r="AE51" s="6">
        <f t="shared" si="28"/>
        <v>32.047930069034948</v>
      </c>
      <c r="AF51" s="13">
        <f t="shared" si="29"/>
        <v>516.29934658063621</v>
      </c>
    </row>
    <row r="52" spans="19:32" x14ac:dyDescent="0.25">
      <c r="S52" s="5" t="s">
        <v>33</v>
      </c>
      <c r="T52" s="6">
        <f t="shared" si="17"/>
        <v>0.46928000450134244</v>
      </c>
      <c r="U52" s="6">
        <f t="shared" si="18"/>
        <v>0</v>
      </c>
      <c r="V52" s="6">
        <f t="shared" si="19"/>
        <v>0.96291003227233507</v>
      </c>
      <c r="W52" s="6">
        <f t="shared" si="20"/>
        <v>0</v>
      </c>
      <c r="X52" s="6">
        <f t="shared" si="21"/>
        <v>2.0283799986354998</v>
      </c>
      <c r="Y52" s="6">
        <f t="shared" si="22"/>
        <v>0</v>
      </c>
      <c r="Z52" s="6">
        <f t="shared" si="23"/>
        <v>0</v>
      </c>
      <c r="AA52" s="6">
        <f t="shared" si="24"/>
        <v>0</v>
      </c>
      <c r="AB52" s="6">
        <f t="shared" si="25"/>
        <v>0</v>
      </c>
      <c r="AC52" s="6">
        <f t="shared" si="26"/>
        <v>0</v>
      </c>
      <c r="AD52" s="6">
        <f t="shared" si="27"/>
        <v>0</v>
      </c>
      <c r="AE52" s="6">
        <f t="shared" si="28"/>
        <v>3.2307999134063698</v>
      </c>
      <c r="AF52" s="13">
        <f t="shared" si="29"/>
        <v>6.9156799535266984</v>
      </c>
    </row>
    <row r="53" spans="19:32" x14ac:dyDescent="0.25">
      <c r="S53" s="5" t="s">
        <v>32</v>
      </c>
      <c r="T53" s="6">
        <f t="shared" si="17"/>
        <v>0</v>
      </c>
      <c r="U53" s="6">
        <f t="shared" si="18"/>
        <v>0.64687552824616468</v>
      </c>
      <c r="V53" s="6">
        <f t="shared" si="19"/>
        <v>1.5096599936485291</v>
      </c>
      <c r="W53" s="6">
        <f t="shared" si="20"/>
        <v>2.8732700059190379</v>
      </c>
      <c r="X53" s="6">
        <f t="shared" si="21"/>
        <v>1.47255999967456</v>
      </c>
      <c r="Y53" s="6">
        <f t="shared" si="22"/>
        <v>1.125799995536606</v>
      </c>
      <c r="Z53" s="6">
        <f t="shared" si="23"/>
        <v>0</v>
      </c>
      <c r="AA53" s="6">
        <f t="shared" si="24"/>
        <v>1.2336000055074701</v>
      </c>
      <c r="AB53" s="6">
        <f t="shared" si="25"/>
        <v>0.83869999647140503</v>
      </c>
      <c r="AC53" s="6">
        <f t="shared" si="26"/>
        <v>0</v>
      </c>
      <c r="AD53" s="6">
        <f t="shared" si="27"/>
        <v>0</v>
      </c>
      <c r="AE53" s="6">
        <f t="shared" si="28"/>
        <v>1.9773800522089</v>
      </c>
      <c r="AF53" s="13">
        <f t="shared" si="29"/>
        <v>11.959740081491571</v>
      </c>
    </row>
    <row r="54" spans="19:32" x14ac:dyDescent="0.25">
      <c r="S54" s="5" t="s">
        <v>3</v>
      </c>
      <c r="T54" s="6">
        <f t="shared" si="17"/>
        <v>0</v>
      </c>
      <c r="U54" s="6">
        <f t="shared" si="18"/>
        <v>0</v>
      </c>
      <c r="V54" s="6">
        <f t="shared" si="19"/>
        <v>2.0418614923954048</v>
      </c>
      <c r="W54" s="6">
        <f t="shared" si="20"/>
        <v>0</v>
      </c>
      <c r="X54" s="6">
        <f t="shared" si="21"/>
        <v>0</v>
      </c>
      <c r="Y54" s="6">
        <f t="shared" si="22"/>
        <v>0</v>
      </c>
      <c r="Z54" s="6">
        <f t="shared" si="23"/>
        <v>0</v>
      </c>
      <c r="AA54" s="6">
        <f t="shared" si="24"/>
        <v>0</v>
      </c>
      <c r="AB54" s="6">
        <f t="shared" si="25"/>
        <v>0</v>
      </c>
      <c r="AC54" s="6">
        <f t="shared" si="26"/>
        <v>0.61316084861755404</v>
      </c>
      <c r="AD54" s="6">
        <f t="shared" si="27"/>
        <v>0</v>
      </c>
      <c r="AE54" s="6">
        <f t="shared" si="28"/>
        <v>0</v>
      </c>
      <c r="AF54" s="13">
        <f t="shared" si="29"/>
        <v>2.8818958401680042</v>
      </c>
    </row>
    <row r="55" spans="19:32" x14ac:dyDescent="0.25">
      <c r="S55" s="5" t="s">
        <v>2</v>
      </c>
      <c r="T55" s="6">
        <f t="shared" si="17"/>
        <v>0</v>
      </c>
      <c r="U55" s="6">
        <f t="shared" si="18"/>
        <v>1.8009715385735017</v>
      </c>
      <c r="V55" s="6">
        <f t="shared" si="19"/>
        <v>4.6832714527845418</v>
      </c>
      <c r="W55" s="6">
        <f t="shared" si="20"/>
        <v>0</v>
      </c>
      <c r="X55" s="6">
        <f t="shared" si="21"/>
        <v>20.998065367341031</v>
      </c>
      <c r="Y55" s="6">
        <f t="shared" si="22"/>
        <v>15.636494576930989</v>
      </c>
      <c r="Z55" s="6">
        <f t="shared" si="23"/>
        <v>45.964410769287525</v>
      </c>
      <c r="AA55" s="6">
        <f t="shared" si="24"/>
        <v>70.596170542528853</v>
      </c>
      <c r="AB55" s="6">
        <f t="shared" si="25"/>
        <v>59.420480463188156</v>
      </c>
      <c r="AC55" s="6">
        <f t="shared" si="26"/>
        <v>51.227590335402077</v>
      </c>
      <c r="AD55" s="6">
        <f t="shared" si="27"/>
        <v>50.699060558159566</v>
      </c>
      <c r="AE55" s="6">
        <f t="shared" si="28"/>
        <v>47.00521054834099</v>
      </c>
      <c r="AF55" s="13">
        <f t="shared" si="29"/>
        <v>368.86990815409808</v>
      </c>
    </row>
    <row r="56" spans="19:32" x14ac:dyDescent="0.25">
      <c r="S56" s="5" t="s">
        <v>9</v>
      </c>
      <c r="T56" s="6">
        <f t="shared" si="17"/>
        <v>12.723151874542246</v>
      </c>
      <c r="U56" s="6">
        <f t="shared" si="18"/>
        <v>17.56026475253093</v>
      </c>
      <c r="V56" s="6">
        <f t="shared" si="19"/>
        <v>24.68321989886465</v>
      </c>
      <c r="W56" s="6">
        <f t="shared" si="20"/>
        <v>31.490999981761021</v>
      </c>
      <c r="X56" s="6">
        <f t="shared" si="21"/>
        <v>25.768470168113719</v>
      </c>
      <c r="Y56" s="6">
        <f t="shared" si="22"/>
        <v>25.807799825677677</v>
      </c>
      <c r="Z56" s="6">
        <f t="shared" si="23"/>
        <v>21.682789853607726</v>
      </c>
      <c r="AA56" s="6">
        <f t="shared" si="24"/>
        <v>22.81244981288912</v>
      </c>
      <c r="AB56" s="6">
        <f t="shared" si="25"/>
        <v>27.528040049597642</v>
      </c>
      <c r="AC56" s="6">
        <f t="shared" si="26"/>
        <v>31.91147977858785</v>
      </c>
      <c r="AD56" s="6">
        <f t="shared" si="27"/>
        <v>21.238420188426979</v>
      </c>
      <c r="AE56" s="6">
        <f t="shared" si="28"/>
        <v>16.712135262787349</v>
      </c>
      <c r="AF56" s="13">
        <f t="shared" si="29"/>
        <v>288.94145965523182</v>
      </c>
    </row>
    <row r="57" spans="19:32" x14ac:dyDescent="0.25">
      <c r="S57" s="5" t="s">
        <v>11</v>
      </c>
      <c r="T57" s="6">
        <f t="shared" si="17"/>
        <v>96.598895388748502</v>
      </c>
      <c r="U57" s="6">
        <f t="shared" si="18"/>
        <v>132.81051023464241</v>
      </c>
      <c r="V57" s="6">
        <f t="shared" si="19"/>
        <v>105.51720535769125</v>
      </c>
      <c r="W57" s="6">
        <f t="shared" si="20"/>
        <v>126.67346922872817</v>
      </c>
      <c r="X57" s="6">
        <f t="shared" si="21"/>
        <v>189.96717550768503</v>
      </c>
      <c r="Y57" s="6">
        <f t="shared" si="22"/>
        <v>202.21805921953637</v>
      </c>
      <c r="Z57" s="6">
        <f t="shared" si="23"/>
        <v>158.82727913290725</v>
      </c>
      <c r="AA57" s="6">
        <f t="shared" si="24"/>
        <v>144.16481873282461</v>
      </c>
      <c r="AB57" s="6">
        <f t="shared" si="25"/>
        <v>182.57510915925059</v>
      </c>
      <c r="AC57" s="6">
        <f t="shared" si="26"/>
        <v>158.6771385259926</v>
      </c>
      <c r="AD57" s="6">
        <f t="shared" si="27"/>
        <v>180.36220913112624</v>
      </c>
      <c r="AE57" s="6">
        <f t="shared" si="28"/>
        <v>167.7348203826113</v>
      </c>
      <c r="AF57" s="13">
        <f t="shared" si="29"/>
        <v>1905.4376966425009</v>
      </c>
    </row>
    <row r="58" spans="19:32" ht="15.75" thickBot="1" x14ac:dyDescent="0.3">
      <c r="S58" s="5" t="s">
        <v>24</v>
      </c>
      <c r="T58" s="6">
        <f t="shared" si="17"/>
        <v>104.03655824586747</v>
      </c>
      <c r="U58" s="6">
        <f t="shared" si="18"/>
        <v>114.28577976702798</v>
      </c>
      <c r="V58" s="6">
        <f t="shared" si="19"/>
        <v>122.09352243006867</v>
      </c>
      <c r="W58" s="6">
        <f t="shared" si="20"/>
        <v>157.81166857887001</v>
      </c>
      <c r="X58" s="6">
        <f t="shared" si="21"/>
        <v>129.23233907204119</v>
      </c>
      <c r="Y58" s="6">
        <f t="shared" si="22"/>
        <v>129.77834896763667</v>
      </c>
      <c r="Z58" s="6">
        <f t="shared" si="23"/>
        <v>119.82892834581435</v>
      </c>
      <c r="AA58" s="6">
        <f t="shared" si="24"/>
        <v>117.72237932545977</v>
      </c>
      <c r="AB58" s="6">
        <f t="shared" si="25"/>
        <v>141.83729831688106</v>
      </c>
      <c r="AC58" s="6">
        <f t="shared" si="26"/>
        <v>130.80438918992874</v>
      </c>
      <c r="AD58" s="6">
        <f t="shared" si="27"/>
        <v>134.49610150757752</v>
      </c>
      <c r="AE58" s="6">
        <f t="shared" si="28"/>
        <v>108.88205335119709</v>
      </c>
      <c r="AF58" s="14">
        <f t="shared" si="29"/>
        <v>1570.5525323789286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Ciselnik</vt:lpstr>
      <vt:lpstr>vystup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Jaroš</dc:creator>
  <cp:lastModifiedBy>Káňa Jaroslav, Ing., MHA</cp:lastModifiedBy>
  <dcterms:created xsi:type="dcterms:W3CDTF">2022-06-30T07:45:21Z</dcterms:created>
  <dcterms:modified xsi:type="dcterms:W3CDTF">2024-12-13T12:13:19Z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Dle DRGprehled">
    <vt:lpwstr>True</vt:lpwstr>
  </property>
  <property fmtid="{D5CDD505-2E9C-101B-9397-08002B2CF9AE}" pid="3" name="_rowtobasic_Dle DRGprehled">
    <vt:lpwstr>True</vt:lpwstr>
  </property>
  <property fmtid="{D5CDD505-2E9C-101B-9397-08002B2CF9AE}" pid="4" name="_rowremovenull_Dle MEDIX">
    <vt:lpwstr>True</vt:lpwstr>
  </property>
  <property fmtid="{D5CDD505-2E9C-101B-9397-08002B2CF9AE}" pid="5" name="_rowtobasic_Dle MEDIX">
    <vt:lpwstr>True</vt:lpwstr>
  </property>
  <property fmtid="{D5CDD505-2E9C-101B-9397-08002B2CF9AE}" pid="6" name="_scriptcode.0">
    <vt:lpwstr>//#_file:#Spreadsheet.cs
namespace CFM.Win
{
    public static class _Script
    {
        private static Script spreadsheetScript;
        public static ISpreadsheetScript _GetScript()
        {
            if (spreadsheetScript == null)
       </vt:lpwstr>
  </property>
  <property fmtid="{D5CDD505-2E9C-101B-9397-08002B2CF9AE}" pid="7" name="_scriptcode.1">
    <vt:lpwstr>     spreadsheetScript = new Script();
            return spreadsheetScript;
        }
    }
}
//#_file:Spreadsheet.cs
using System;
using System.Windows.Forms;
using System.Linq;
using System.Collections.Generic;
using DevExpress.Spreadsheet;
</vt:lpwstr>
  </property>
  <property fmtid="{D5CDD505-2E9C-101B-9397-08002B2CF9AE}" pid="8" name="_scriptcode.2">
    <vt:lpwstr>using System.Data;
using CFM.Win.Api;
using CFM.Palo;
namespace CFM.Win
{
    public class Script : ISpreadsheetScript
    {
		public Boolean Spreadsheet_DocumentBeforeSave(DevExpress.XtraSpreadsheet.SpreadsheetControl sender, CFM.Win.Documen</vt:lpwstr>
  </property>
  <property fmtid="{D5CDD505-2E9C-101B-9397-08002B2CF9AE}" pid="9" name="_scriptcode.3">
    <vt:lpwstr>tBeforeSaveEventArgs e)
		{
			return false;
		}
        public Boolean Spreadsheet_PaloCellValueDataDetailCreated(DevExpress.XtraSpreadsheet.SpreadsheetControl sender, CFM.Win.PaloCellValueDataDetailCreatedEventArgs e)
        {
        </vt:lpwstr>
  </property>
  <property fmtid="{D5CDD505-2E9C-101B-9397-08002B2CF9AE}" pid="10" name="_scriptcode.4">
    <vt:lpwstr>    return false;
        }
        public Boolean Spreadsheet_PaloCellValueChanged(DevExpress.XtraSpreadsheet.SpreadsheetControl sender, CFM.Win.PaloCellValueChangedEventArgs e)
        {
            return false;
        }
        public</vt:lpwstr>
  </property>
  <property fmtid="{D5CDD505-2E9C-101B-9397-08002B2CF9AE}" pid="11" name="_scriptcode.5">
    <vt:lpwstr> Boolean Spreadsheet_PaloCellValueChanging(DevExpress.XtraSpreadsheet.SpreadsheetControl sender, CFM.Win.PaloCellValueChangedEventArgs e)
        {
            return false;
        }
        public Boolean Spreadsheet_DimensionPivoted(DevExpres</vt:lpwstr>
  </property>
  <property fmtid="{D5CDD505-2E9C-101B-9397-08002B2CF9AE}" pid="12" name="_scriptcode.6">
    <vt:lpwstr>s.XtraSpreadsheet.SpreadsheetControl sender, CFM.Win.DimensionPivotedEventArgs e)
        {
            return false;
        }
        public Boolean Spreadsheet_DimensionPivoting(DevExpress.XtraSpreadsheet.SpreadsheetControl sender, CFM.Win.Di</vt:lpwstr>
  </property>
  <property fmtid="{D5CDD505-2E9C-101B-9397-08002B2CF9AE}" pid="13" name="_scriptcode.7">
    <vt:lpwstr>mensionPivotedEventArgs e)
        {
            return false;
        }
        public Boolean Spreadsheet_DimensionDrilled(DevExpress.XtraSpreadsheet.SpreadsheetControl sender, CFM.Win.DimensionDrilledEventArgs e)
        {
            ret</vt:lpwstr>
  </property>
  <property fmtid="{D5CDD505-2E9C-101B-9397-08002B2CF9AE}" pid="14" name="_scriptcode.8">
    <vt:lpwstr>urn false;
        }
        public Boolean Spreadsheet_DimensionDrilling(DevExpress.XtraSpreadsheet.SpreadsheetControl sender, CFM.Win.DimensionDrilledEventArgs e)
        {
            return false;
        }
        public Boolean Spr</vt:lpwstr>
  </property>
  <property fmtid="{D5CDD505-2E9C-101B-9397-08002B2CF9AE}" pid="15" name="_scriptcode.9">
    <vt:lpwstr>eadsheet_ElementChanged(DevExpress.XtraSpreadsheet.SpreadsheetControl sender, CFM.Win.ElementChangedEventArgs e)
        {
            return false;
        }
        public Boolean Spreadsheet_ElementChanging(DevExpress.XtraSpreadsheet.Spreadsh</vt:lpwstr>
  </property>
  <property fmtid="{D5CDD505-2E9C-101B-9397-08002B2CF9AE}" pid="16" name="_scriptcode.10">
    <vt:lpwstr>eetControl sender, CFM.Win.ElementChangedEventArgs e)
        {
            return false;
        }
        public Boolean Spreadsheet_Run(CFM.Win.SpreadsheetWin sender, System.String[] e)
        {
            switch (e[0])
            {
  </vt:lpwstr>
  </property>
  <property fmtid="{D5CDD505-2E9C-101B-9397-08002B2CF9AE}" pid="17" name="_scriptcode.11">
    <vt:lpwstr>              case "DRG":
                    OperaceDleDRGprehledu(sender);
                    break;
                case "Oper":
                    OperaceDleMedix(sender);
                    break;
            }
            return false;
</vt:lpwstr>
  </property>
  <property fmtid="{D5CDD505-2E9C-101B-9397-08002B2CF9AE}" pid="18" name="_scriptcode.12">
    <vt:lpwstr>        }
        public void OperaceDleDRGprehledu(CFM.Win.SpreadsheetWin sender)
        {
            int iTest = 0;
            try
            {
                string aCentreSQL = "";
                string aCentre2SQL = "";
                </vt:lpwstr>
  </property>
  <property fmtid="{D5CDD505-2E9C-101B-9397-08002B2CF9AE}" pid="19" name="_scriptcode.13">
    <vt:lpwstr>string aYearSQL = "";
                string aYearRefSQL = "";
                string aRCSQL = "";
                List&lt;string&gt; podminkySQL = new List&lt;string&gt;();
                string query = "";
                List&lt;string&gt; ei = new List&lt;string&gt;();</vt:lpwstr>
  </property>
  <property fmtid="{D5CDD505-2E9C-101B-9397-08002B2CF9AE}" pid="20" name="_scriptcode.14">
    <vt:lpwstr>
                IWorkbook workbook = sender.GetSpreadsheetControl.Document;
                Worksheet ws = workbook.Worksheets["Dle DRGprehled"];
                workbook.EndUpdate();
                workbook.History.IsEnabled = false;
         </vt:lpwstr>
  </property>
  <property fmtid="{D5CDD505-2E9C-101B-9397-08002B2CF9AE}" pid="21" name="_scriptcode.15">
    <vt:lpwstr>       workbook.BeginUpdate();
                App.ShowWaitForm();
                string connection = App.ActiveConnection;
                string database = App.ActiveDatabase;
                //Filtr stredisko prij
                string Ele</vt:lpwstr>
  </property>
  <property fmtid="{D5CDD505-2E9C-101B-9397-08002B2CF9AE}" pid="22" name="_scriptcode.16">
    <vt:lpwstr>m = ws.Cells["C4"].Value.ToString();
                if (Elem != "CCtotalU")
                {
                    if (Palo.Element.Info(connection, database, "CENTRE", Elem).Type == Palo.ElementType.Consolidated)
                    {
              </vt:lpwstr>
  </property>
  <property fmtid="{D5CDD505-2E9C-101B-9397-08002B2CF9AE}" pid="23" name="_scriptcode.17">
    <vt:lpwstr>          ei = CFM.Palo.Dimension.Elements(connection, database, "CENTRE").GetAllChildren(Elem).Where(x =&gt; x.Type != Palo.ElementType.Consolidated).Select(x =&gt; x.Name).ToList(); //vse N pod danym prvkem
                        Dictionary&lt;string, Palo.Ele</vt:lpwstr>
  </property>
  <property fmtid="{D5CDD505-2E9C-101B-9397-08002B2CF9AE}" pid="24" name="_scriptcode.18">
    <vt:lpwstr>mentInfo&gt; all = new Dictionary&lt;string, Palo.ElementInfo&gt;();
                        List&lt;string&gt; RemElm = new List&lt;string&gt;();
                        all = CFM.Palo.Dimension.Elements(connection, database, "CENTRE").ToDictionary(x =&gt; x.Name, x =&gt; x);
 </vt:lpwstr>
  </property>
  <property fmtid="{D5CDD505-2E9C-101B-9397-08002B2CF9AE}" pid="25" name="_scriptcode.19">
    <vt:lpwstr>                       SharedCode.getRemElm(Elem, 1, ref all, ref RemElm);
                        if (RemElm.Count &gt; 0)
                            for (int iRow = 0; iRow &lt; RemElm.Count; iRow++)
                                ei.Remove(RemElm[iRow])</vt:lpwstr>
  </property>
  <property fmtid="{D5CDD505-2E9C-101B-9397-08002B2CF9AE}" pid="26" name="_scriptcode.20">
    <vt:lpwstr>;
                        List&lt;string&gt; CENTRE = new List&lt;string&gt;();
                        foreach (string ele in ei)
                            if (ele.ToLower().Contains("totalx"))
                                CENTRE.Add("''");
               </vt:lpwstr>
  </property>
  <property fmtid="{D5CDD505-2E9C-101B-9397-08002B2CF9AE}" pid="27" name="_scriptcode.21">
    <vt:lpwstr>             else
                                CENTRE.Add("'" + ele.Substring(2) + "'");
                        aCentreSQL = " and NSprij in (" + string.Join(",", CENTRE.ToArray()) + ")"; // spojit pro SQL "WHERE IN ()"
                    }
     </vt:lpwstr>
  </property>
  <property fmtid="{D5CDD505-2E9C-101B-9397-08002B2CF9AE}" pid="28" name="_scriptcode.22">
    <vt:lpwstr>               else
                        if (Elem.ToLower().Contains("totalx"))
                        aCentreSQL = " and NSprij=''";
                    else
                        aCentreSQL = " and NSprij='" + Elem.Substring(2) + "'";
       </vt:lpwstr>
  </property>
  <property fmtid="{D5CDD505-2E9C-101B-9397-08002B2CF9AE}" pid="29" name="_scriptcode.23">
    <vt:lpwstr>         }
                else
                    aCentreSQL = "";
                //Filtr stredisko prop
                Elem = ws.Cells["C6"].Value.ToString();
                if (Elem != "CCtotalU")
                {
                    if (</vt:lpwstr>
  </property>
  <property fmtid="{D5CDD505-2E9C-101B-9397-08002B2CF9AE}" pid="30" name="_scriptcode.24">
    <vt:lpwstr>Palo.Element.Info(connection, database, "CENTRE", Elem).Type == Palo.ElementType.Consolidated)
                    {
                        ei = CFM.Palo.Dimension.Elements(connection, database, "CENTRE").GetAllChildren(Elem).Where(x =&gt; x.Type != Palo.</vt:lpwstr>
  </property>
  <property fmtid="{D5CDD505-2E9C-101B-9397-08002B2CF9AE}" pid="31" name="_scriptcode.25">
    <vt:lpwstr>ElementType.Consolidated).Select(x =&gt; x.Name).ToList(); //vse N pod danym prvkem
                        Dictionary&lt;string, Palo.ElementInfo&gt; all = new Dictionary&lt;string, Palo.ElementInfo&gt;();
                        List&lt;string&gt; RemElm = new List&lt;string</vt:lpwstr>
  </property>
  <property fmtid="{D5CDD505-2E9C-101B-9397-08002B2CF9AE}" pid="32" name="_scriptcode.26">
    <vt:lpwstr>&gt;();
                        all = CFM.Palo.Dimension.Elements(connection, database, "CENTRE").ToDictionary(x =&gt; x.Name, x =&gt; x);
                        SharedCode.getRemElm(Elem, 1, ref all, ref RemElm);
                        if (RemElm.Count &gt; 0)
</vt:lpwstr>
  </property>
  <property fmtid="{D5CDD505-2E9C-101B-9397-08002B2CF9AE}" pid="33" name="_scriptcode.27">
    <vt:lpwstr>
                            for (int iRow = 0; iRow &lt; RemElm.Count; iRow++)
                                ei.Remove(RemElm[iRow]);
                        List&lt;string&gt; CENTRE = new List&lt;string&gt;();
                        foreach (string ele in e</vt:lpwstr>
  </property>
  <property fmtid="{D5CDD505-2E9C-101B-9397-08002B2CF9AE}" pid="34" name="_scriptcode.28">
    <vt:lpwstr>i)
                            if (ele.ToLower().Contains("totalx"))
                                CENTRE.Add("''");
                            else
                                CENTRE.Add("'" + ele.Substring(2) + "'");
                        </vt:lpwstr>
  </property>
  <property fmtid="{D5CDD505-2E9C-101B-9397-08002B2CF9AE}" pid="35" name="_scriptcode.29">
    <vt:lpwstr>aCentre2SQL = " and NSprop in (" + string.Join(",", CENTRE.ToArray()) + ")"; // spojit pro SQL "WHERE IN ()"
                    }
                    else
                        if (Elem.ToLower().Contains("totalx"))
                        aCentre2</vt:lpwstr>
  </property>
  <property fmtid="{D5CDD505-2E9C-101B-9397-08002B2CF9AE}" pid="36" name="_scriptcode.30">
    <vt:lpwstr>SQL = " and NSprop=''";
                    else
                        aCentre2SQL = " and NSprop='" + Elem.Substring(2) + "'";
                }
                else
                    aCentre2SQL = "";
                //filtr pro rok
       </vt:lpwstr>
  </property>
  <property fmtid="{D5CDD505-2E9C-101B-9397-08002B2CF9AE}" pid="37" name="_scriptcode.31">
    <vt:lpwstr>         Elem = ws.Cells["C8"].Value.ToString();
                aYearRefSQL = " RokRef= " + Elem.Substring(1) + " ";
                Elem = ws.Cells["C10"].Value.ToString();
                string Elem2 = ws.Cells["C12"].Value.ToString();
         </vt:lpwstr>
  </property>
  <property fmtid="{D5CDD505-2E9C-101B-9397-08002B2CF9AE}" pid="38" name="_scriptcode.32">
    <vt:lpwstr>       aYearSQL = " and left(pripad,4) between " + Elem.Substring(1) + " and " + Elem2.Substring(1);
                if (!string.IsNullOrEmpty(ws.Cells["C14"].Value.ToString()))
                    aRCSQL = " and rc in ('" + string.Join("','", ws.Cell</vt:lpwstr>
  </property>
  <property fmtid="{D5CDD505-2E9C-101B-9397-08002B2CF9AE}" pid="39" name="_scriptcode.33">
    <vt:lpwstr>s["C14"].Value.ToString().Split(',')) + "')";
                //vytvoreni dotazu
                query = query + @"select left(pripad,4)as Rok,x.* from model_fnol.cfm_drgspektrum as x where " + aYearRefSQL + aYearSQL + aCentreSQL + aCentre2SQL + aRCSQL;</vt:lpwstr>
  </property>
  <property fmtid="{D5CDD505-2E9C-101B-9397-08002B2CF9AE}" pid="40" name="_scriptcode.34">
    <vt:lpwstr>
                //                App.Debugger.WriteLine(query);
                //vystup do noveho listu SQL Data Detail
                Dictionary&lt;string, List&lt;DataRow&gt;&gt; dictDRG = new Dictionary&lt;string, List&lt;DataRow&gt;&gt;();
                //string </vt:lpwstr>
  </property>
  <property fmtid="{D5CDD505-2E9C-101B-9397-08002B2CF9AE}" pid="41" name="_scriptcode.35">
    <vt:lpwstr>tabColNames = "";
                DataTable dtAll = new DataTable();
                HashSet&lt;DataRow&gt; pripady = new HashSet&lt;DataRow&gt;();
                using (DataTable dt = new DataTable())
                {
                    string sConnString </vt:lpwstr>
  </property>
  <property fmtid="{D5CDD505-2E9C-101B-9397-08002B2CF9AE}" pid="42" name="_scriptcode.36">
    <vt:lpwstr>= "";
                    sConnString = @"Server=missrv.fnol.cz;Database=model_fnol;Port=3306;Uid=medic2;Pwd=medic2;";
                    using (MySqlConnector.MySqlConnection sqlce_con = new MySqlConnector.MySqlConnection(sConnString))
              </vt:lpwstr>
  </property>
  <property fmtid="{D5CDD505-2E9C-101B-9397-08002B2CF9AE}" pid="43" name="_scriptcode.37">
    <vt:lpwstr>      {
                        sqlce_con.Open();
                        using (MySqlConnector.MySqlCommand cmd = new MySqlConnector.MySqlCommand(query, sqlce_con))
                        {
                            cmd.CommandTimeout = 10000;
  </vt:lpwstr>
  </property>
  <property fmtid="{D5CDD505-2E9C-101B-9397-08002B2CF9AE}" pid="44" name="_scriptcode.38">
    <vt:lpwstr>                          MySqlConnector.MySqlDataAdapter da = new MySqlConnector.MySqlDataAdapter(cmd);
                            da.Fill(dt);
                            if (dt != null)
                            {
                             </vt:lpwstr>
  </property>
  <property fmtid="{D5CDD505-2E9C-101B-9397-08002B2CF9AE}" pid="45" name="_scriptcode.39">
    <vt:lpwstr>   foreach (DataColumn column in dt.Columns)
                                    dtAll.Columns.Add(column.ColumnName, column.DataType == typeof(UInt64) ? typeof(String) : column.DataType);
                                for (int iRow = 0; iRow &lt; dt.Row</vt:lpwstr>
  </property>
  <property fmtid="{D5CDD505-2E9C-101B-9397-08002B2CF9AE}" pid="46" name="_scriptcode.40">
    <vt:lpwstr>s.Count; iRow++)
                                {
                                    string sKey = dt.Rows[iRow]["RC"].ToString();
                                    if (!dictDRG.ContainsKey(sKey))
                                    {
           </vt:lpwstr>
  </property>
  <property fmtid="{D5CDD505-2E9C-101B-9397-08002B2CF9AE}" pid="47" name="_scriptcode.41">
    <vt:lpwstr>                             dictDRG.Add(sKey, new List&lt;DataRow&gt; { dt.Rows[iRow] });
                                    }
                                    else
                                        dictDRG[sKey].Add(dt.Rows[iRow]);
           </vt:lpwstr>
  </property>
  <property fmtid="{D5CDD505-2E9C-101B-9397-08002B2CF9AE}" pid="48" name="_scriptcode.42">
    <vt:lpwstr>                         pripady.Add(dt.Rows[iRow]);
                                }
                            }
                        }
                        //                        for (int i = 0; i &lt; dt.Columns.Count; i++)
              </vt:lpwstr>
  </property>
  <property fmtid="{D5CDD505-2E9C-101B-9397-08002B2CF9AE}" pid="49" name="_scriptcode.43">
    <vt:lpwstr>          //                            tabColNames = tabColNames + dt.Columns[i].ColumnName + "|";
                    }
                }
                aYearSQL = " year(DatumOperace) between " + Elem.Substring(1) + " and " + Elem2.Substring(1);
</vt:lpwstr>
  </property>
  <property fmtid="{D5CDD505-2E9C-101B-9397-08002B2CF9AE}" pid="50" name="_scriptcode.44">
    <vt:lpwstr>
                if (!string.IsNullOrEmpty(ws.Cells["C14"].Value.ToString()))
                    aRCSQL = " and rodneCislo in ('" + string.Join("','", ws.Cells["C14"].Value.ToString().Split(',')) + "')";
                string query2 = "";
         </vt:lpwstr>
  </property>
  <property fmtid="{D5CDD505-2E9C-101B-9397-08002B2CF9AE}" pid="51" name="_scriptcode.45">
    <vt:lpwstr>       query2 = @"select * from MedixOperace where " + aYearSQL + aRCSQL;// + " and not rodneCislo is null";
                string sConnString2 = "";
                sConnString2 = @"Server=SQL24-CLS;Database=MedeaData_FNOL;User Id=SefimaLims;Passw</vt:lpwstr>
  </property>
  <property fmtid="{D5CDD505-2E9C-101B-9397-08002B2CF9AE}" pid="52" name="_scriptcode.46">
    <vt:lpwstr>ord = Sefima.9874123.Lims;";
                using (System.Data.SqlClient.SqlConnection sqlce_con = new System.Data.SqlClient.SqlConnection(sConnString2))
                {
                    sqlce_con.Open();
                    using (System.Data.S</vt:lpwstr>
  </property>
  <property fmtid="{D5CDD505-2E9C-101B-9397-08002B2CF9AE}" pid="53" name="_scriptcode.47">
    <vt:lpwstr>qlClient.SqlCommand cmd = new System.Data.SqlClient.SqlCommand(query2, sqlce_con))
                    {
                        cmd.CommandTimeout = 10000;
                        using (System.Data.SqlClient.SqlDataReader dr = cmd.ExecuteReader())
 </vt:lpwstr>
  </property>
  <property fmtid="{D5CDD505-2E9C-101B-9397-08002B2CF9AE}" pid="54" name="_scriptcode.48">
    <vt:lpwstr>                       {
                            for (int i = 0; i &lt; dr.FieldCount; i++)
                            {
                                dtAll.Columns.Add(dr.GetName(i), dr.GetFieldType(i));
                            }
           </vt:lpwstr>
  </property>
  <property fmtid="{D5CDD505-2E9C-101B-9397-08002B2CF9AE}" pid="55" name="_scriptcode.49">
    <vt:lpwstr>                 while (dr.Read())
                            {
                                if (dictDRG.ContainsKey(dr.GetString(3)))
                                {
                                    for (int iRec = 0; iRec &lt; dictDRG[dr.Get</vt:lpwstr>
  </property>
  <property fmtid="{D5CDD505-2E9C-101B-9397-08002B2CF9AE}" pid="56" name="_scriptcode.50">
    <vt:lpwstr>String(3)].Count; iRec++)
                                    {
                                        DataRow row = dictDRG[dr.GetString(3)][iRec];
                                        int hospOD = Convert.ToInt32(row["od"]);
                    </vt:lpwstr>
  </property>
  <property fmtid="{D5CDD505-2E9C-101B-9397-08002B2CF9AE}" pid="57" name="_scriptcode.51">
    <vt:lpwstr>                    int hospDO = Convert.ToInt32(row["do"]);
                                        int oper = Convert.ToInt32(dr.GetDateTime(1).ToString("yyyyMMdd"));
                                        if (hospOD &lt;= oper &amp;&amp; hospDO &gt;= oper)
     </vt:lpwstr>
  </property>
  <property fmtid="{D5CDD505-2E9C-101B-9397-08002B2CF9AE}" pid="58" name="_scriptcode.52">
    <vt:lpwstr>                                   {
                                            DataRow newRow = dtAll.NewRow();
                                            for (int col = 0; col &lt; row.ItemArray.Count(); col++)
                                      </vt:lpwstr>
  </property>
  <property fmtid="{D5CDD505-2E9C-101B-9397-08002B2CF9AE}" pid="59" name="_scriptcode.53">
    <vt:lpwstr>          newRow[col] = row[col];
                                            for (int i = 0; i &lt; dr.FieldCount; i++)
                                                newRow[i + row.ItemArray.Count()] = dr.GetValue(i);
                                  </vt:lpwstr>
  </property>
  <property fmtid="{D5CDD505-2E9C-101B-9397-08002B2CF9AE}" pid="60" name="_scriptcode.54">
    <vt:lpwstr>          dtAll.Rows.Add(newRow);
                                            if (pripady.Contains(row))
                                                pripady.Remove(row);
                                        }
                                   </vt:lpwstr>
  </property>
  <property fmtid="{D5CDD505-2E9C-101B-9397-08002B2CF9AE}" pid="61" name="_scriptcode.55">
    <vt:lpwstr> }
                                }
                                iTest++;
                            }
                            foreach (DataRow row in pripady)
                            {
                                DataRow newRow = d</vt:lpwstr>
  </property>
  <property fmtid="{D5CDD505-2E9C-101B-9397-08002B2CF9AE}" pid="62" name="_scriptcode.56">
    <vt:lpwstr>tAll.NewRow();
                                for (int col = 0; col &lt; row.ItemArray.Count(); col++)
                                    newRow[col] = row[col];
                                dtAll.Rows.Add(newRow);
                            }
 </vt:lpwstr>
  </property>
  <property fmtid="{D5CDD505-2E9C-101B-9397-08002B2CF9AE}" pid="63" name="_scriptcode.57">
    <vt:lpwstr>                       }
                        workbook.BeginEdit();
                        Worksheet wsNew = workbook.Worksheets.Add();
                        wsNew.Import(dtAll, true, 0, 0);
                        wsNew.Range.FromLTRB(0, 0, dtA</vt:lpwstr>
  </property>
  <property fmtid="{D5CDD505-2E9C-101B-9397-08002B2CF9AE}" pid="64" name="_scriptcode.58">
    <vt:lpwstr>ll.Columns.Count, 1000).AutoFitColumns();
                        wsNew.AutoFilter.Apply(wsNew.Range.FromLTRB(0, 0, dtAll.Columns.Count, dtAll.Rows.Count)); //autofilter
                        wsNew.FreezeRows(0);
                        workbook.EndE</vt:lpwstr>
  </property>
  <property fmtid="{D5CDD505-2E9C-101B-9397-08002B2CF9AE}" pid="65" name="_scriptcode.59">
    <vt:lpwstr>dit();
                        //                        App.Debugger.WriteLine(tabColNames);
                    }
                }
            }
            catch (Exception ex)
            {
                App.HideWaitForm();
                </vt:lpwstr>
  </property>
  <property fmtid="{D5CDD505-2E9C-101B-9397-08002B2CF9AE}" pid="66" name="_scriptcode.60">
    <vt:lpwstr>App.Debugger.WriteLine(iTest.ToString());
                MessageBox.Show("Došlo k chybě: " + ex.Message);
            }
            App.HideWaitForm();
        }
        public void OperaceDleMedix(CFM.Win.SpreadsheetWin sender)
        {
</vt:lpwstr>
  </property>
  <property fmtid="{D5CDD505-2E9C-101B-9397-08002B2CF9AE}" pid="67" name="_scriptcode.61">
    <vt:lpwstr>            int iTest = 0;
            try
            {
                string aCentreSQL = "";
                string aYearSQL = "";
                string aRCSQL = "";
                string aSalSQL = "";
                string aOpOddSQL = "";
</vt:lpwstr>
  </property>
  <property fmtid="{D5CDD505-2E9C-101B-9397-08002B2CF9AE}" pid="68" name="_scriptcode.62">
    <vt:lpwstr>                string aTypOpSQL = "";
                string aMonthOdSQL = "";
                string aMonthDoSQL = "";
                List&lt;string&gt; podminkySQL = new List&lt;string&gt;();
                string query = "";
                List&lt;string&gt; ei</vt:lpwstr>
  </property>
  <property fmtid="{D5CDD505-2E9C-101B-9397-08002B2CF9AE}" pid="69" name="_scriptcode.63">
    <vt:lpwstr> = new List&lt;string&gt;();
                IWorkbook workbook = sender.GetSpreadsheetControl.Document;
                Worksheet ws = workbook.Worksheets["Dle MEDIX"];
                workbook.EndUpdate();
                workbook.History.IsEnabled = </vt:lpwstr>
  </property>
  <property fmtid="{D5CDD505-2E9C-101B-9397-08002B2CF9AE}" pid="70" name="_scriptcode.64">
    <vt:lpwstr>false;
                workbook.BeginUpdate();
                App.ShowWaitForm();
                string connection = App.ActiveConnection;
                string database = App.ActiveDatabase;
                //Filtr stredisko prij
         </vt:lpwstr>
  </property>
  <property fmtid="{D5CDD505-2E9C-101B-9397-08002B2CF9AE}" pid="71" name="_scriptcode.65">
    <vt:lpwstr>       string Elem = ws.Cells["C4"].Value.ToString();
                if (Elem != "CCtotalU")
                {
                    if (Palo.Element.Info(connection, database, "CENTRE", Elem).Type == Palo.ElementType.Consolidated)
                    </vt:lpwstr>
  </property>
  <property fmtid="{D5CDD505-2E9C-101B-9397-08002B2CF9AE}" pid="72" name="_scriptcode.66">
    <vt:lpwstr>{
                        aCentreSQL = " and left(nakladovestredisko,2) ='" + Elem.Substring(2, 2) + "'"; // spojit pro SQL "WHERE IN ()"
                    }
                    else
                        if (Elem.ToLower().Contains("totalx"))
</vt:lpwstr>
  </property>
  <property fmtid="{D5CDD505-2E9C-101B-9397-08002B2CF9AE}" pid="73" name="_scriptcode.67">
    <vt:lpwstr>                        aCentreSQL = " and nakladovestredisko=''";
                    else
                        aCentreSQL = " and nakladovestredisko='" + Elem.Substring(2) + "'";
                }
                else
                    aCentre</vt:lpwstr>
  </property>
  <property fmtid="{D5CDD505-2E9C-101B-9397-08002B2CF9AE}" pid="74" name="_scriptcode.68">
    <vt:lpwstr>SQL = "";
                //filtr pro rok
                Elem = ws.Cells["C6"].Value.ToString();
                aYearSQL = " year(datumoperace)= " + Elem.Substring(1) + " ";
                aMonthOdSQL = " and month(datumoperace)&gt;=" + ws.Cells["D6"]</vt:lpwstr>
  </property>
  <property fmtid="{D5CDD505-2E9C-101B-9397-08002B2CF9AE}" pid="75" name="_scriptcode.69">
    <vt:lpwstr>.Value.ToString().Substring(1) + " ";
                aMonthDoSQL = " and month(datumoperace)&lt;=" + ws.Cells["E6"].Value.ToString().Substring(1) + " ";
                if (!string.IsNullOrEmpty(ws.Cells["C8"].Value.ToString()))
                    aRCSQ</vt:lpwstr>
  </property>
  <property fmtid="{D5CDD505-2E9C-101B-9397-08002B2CF9AE}" pid="76" name="_scriptcode.70">
    <vt:lpwstr>L = " and rodnecislo in ('" + string.Join("','", ws.Cells["C8"].Value.ToString().Split(',')) + "')";
                if (ws.Cells["C10"].Value.ToString()!="''")
                    aSalSQL = " and sal in (" + ws.Cells["C10"].Value.ToString() + ")";
   </vt:lpwstr>
  </property>
  <property fmtid="{D5CDD505-2E9C-101B-9397-08002B2CF9AE}" pid="77" name="_scriptcode.71">
    <vt:lpwstr>             if (ws.Cells["C12"].Value.ToString()!="''")
                    aOpOddSQL = " and operujicioddeleni in (" +  ws.Cells["C12"].Value.ToString() + ")";
                if (!string.IsNullOrEmpty(ws.Cells["C14"].Value.ToString()))
             </vt:lpwstr>
  </property>
  <property fmtid="{D5CDD505-2E9C-101B-9397-08002B2CF9AE}" pid="78" name="_scriptcode.72">
    <vt:lpwstr>       aTypOpSQL = " and typoperace in ('" + string.Join("','", ws.Cells["C14"].Value.ToString().Split(',')) + "')";
                else
                if (!string.IsNullOrEmpty(ws.Cells["D14"].Value.ToString()))
                    aTypOpSQL = " and</vt:lpwstr>
  </property>
  <property fmtid="{D5CDD505-2E9C-101B-9397-08002B2CF9AE}" pid="79" name="_scriptcode.73">
    <vt:lpwstr> typoperace like ('%" +  ws.Cells["D14"].Value.ToString() + "%')";
                //vytvoreni dotazu
                query = @"select * from MedixOperace where " + aYearSQL + aMonthOdSQL + aMonthDoSQL + aCentreSQL + aRCSQL + aSalSQL + aOpOddSQL + aTy</vt:lpwstr>
  </property>
  <property fmtid="{D5CDD505-2E9C-101B-9397-08002B2CF9AE}" pid="80" name="_scriptcode.74">
    <vt:lpwstr>pOpSQL;
//                App.Debugger.WriteLine(query);
                //query = query + @"select left(pripad,4)as Rok,x.* from model_fnol.cfm_drgspektrum as x where " + aYearSQL + aCentreSQL + aRCSQL;
                //vystup do noveho listu SQL D</vt:lpwstr>
  </property>
  <property fmtid="{D5CDD505-2E9C-101B-9397-08002B2CF9AE}" pid="81" name="_scriptcode.75">
    <vt:lpwstr>ata Detail
                Dictionary&lt;string, List&lt;DataRow&gt;&gt; dictDRG = new Dictionary&lt;string, List&lt;DataRow&gt;&gt;();
                DataTable dtAll = new DataTable();
                HashSet&lt;DataRow&gt; pripady = new HashSet&lt;DataRow&gt;();
                u</vt:lpwstr>
  </property>
  <property fmtid="{D5CDD505-2E9C-101B-9397-08002B2CF9AE}" pid="82" name="_scriptcode.76">
    <vt:lpwstr>sing (DataTable dt = new DataTable())
                {
                    string sConnString = "";
                    sConnString = @"Server=SQL24-CLS;Database=MedeaData_FNOL;User Id=SefimaLims;Password = Sefima.9874123.Lims;";
                    </vt:lpwstr>
  </property>
  <property fmtid="{D5CDD505-2E9C-101B-9397-08002B2CF9AE}" pid="83" name="_scriptcode.77">
    <vt:lpwstr>using (System.Data.SqlClient.SqlConnection sqlce_con = new System.Data.SqlClient.SqlConnection(sConnString))
                    {
                        sqlce_con.Open();
                        using (System.Data.SqlClient.SqlCommand cmd = new Syste</vt:lpwstr>
  </property>
  <property fmtid="{D5CDD505-2E9C-101B-9397-08002B2CF9AE}" pid="84" name="_scriptcode.78">
    <vt:lpwstr>m.Data.SqlClient.SqlCommand(query, sqlce_con))
                        {
                            cmd.CommandTimeout = 10000;
                            System.Data.SqlClient.SqlDataAdapter da = new System.Data.SqlClient.SqlDataAdapter(cmd);
   </vt:lpwstr>
  </property>
  <property fmtid="{D5CDD505-2E9C-101B-9397-08002B2CF9AE}" pid="85" name="_scriptcode.79">
    <vt:lpwstr>                         da.Fill(dt);
                            if (dt != null)
                            {
                                foreach (DataColumn column in dt.Columns)
                                    dtAll.Columns.Add(column.Co</vt:lpwstr>
  </property>
  <property fmtid="{D5CDD505-2E9C-101B-9397-08002B2CF9AE}" pid="86" name="_scriptcode.80">
    <vt:lpwstr>lumnName, column.DataType == typeof(UInt64) ? typeof(String) : column.DataType);
                                for (int iRow = 0; iRow &lt; dt.Rows.Count; iRow++)
                                {
                                    string sKey = dt.Row</vt:lpwstr>
  </property>
  <property fmtid="{D5CDD505-2E9C-101B-9397-08002B2CF9AE}" pid="87" name="_scriptcode.81">
    <vt:lpwstr>s[iRow]["rodnecislo"].ToString().Replace(" ", "");
                                    if (!dictDRG.ContainsKey(sKey))
                                    {
                                        dictDRG.Add(sKey, new List&lt;DataRow&gt; { dt.Rows[iRow] });</vt:lpwstr>
  </property>
  <property fmtid="{D5CDD505-2E9C-101B-9397-08002B2CF9AE}" pid="88" name="_scriptcode.82">
    <vt:lpwstr>
                                    }
                                    else
                                        dictDRG[sKey].Add(dt.Rows[iRow]);
                                    pripady.Add(dt.Rows[iRow]);
                                </vt:lpwstr>
  </property>
  <property fmtid="{D5CDD505-2E9C-101B-9397-08002B2CF9AE}" pid="89" name="_scriptcode.83">
    <vt:lpwstr>}
                            }
                        }
                    }
                }
                aYearSQL = " rokRef= " + Elem.Substring(1);
                string query2 = "";
                query2 = @"select * from cfm_DRGspektr</vt:lpwstr>
  </property>
  <property fmtid="{D5CDD505-2E9C-101B-9397-08002B2CF9AE}" pid="90" name="_scriptcode.84">
    <vt:lpwstr>um where " + aYearSQL;// + " and not rodneCislo is null";
                string sConnString2 = "";
                sConnString2 = @"Server=missrv.fnol.cz;Database=model_fnol;Port=3306;Uid=medic2;Pwd=medic2;";
                using (MySqlConnector.My</vt:lpwstr>
  </property>
  <property fmtid="{D5CDD505-2E9C-101B-9397-08002B2CF9AE}" pid="91" name="_scriptcode.85">
    <vt:lpwstr>SqlConnection sqlce_con = new MySqlConnector.MySqlConnection(sConnString2))
                {
                    sqlce_con.Open();
                    using (MySqlConnector.MySqlCommand cmd = new MySqlConnector.MySqlCommand(query2, sqlce_con))
      </vt:lpwstr>
  </property>
  <property fmtid="{D5CDD505-2E9C-101B-9397-08002B2CF9AE}" pid="92" name="_scriptcode.86">
    <vt:lpwstr>              {
                        cmd.CommandTimeout = 10000;
                        using (MySqlConnector.MySqlDataReader dr = cmd.ExecuteReader())
                        {
                            for (int i = 0; i &lt; dr.FieldCount; i++)
</vt:lpwstr>
  </property>
  <property fmtid="{D5CDD505-2E9C-101B-9397-08002B2CF9AE}" pid="93" name="_scriptcode.87">
    <vt:lpwstr>                            {
                                dtAll.Columns.Add(dr.GetName(i), dr.GetFieldType(i));
                            }
                            while (dr.Read())
                            {
                            </vt:lpwstr>
  </property>
  <property fmtid="{D5CDD505-2E9C-101B-9397-08002B2CF9AE}" pid="94" name="_scriptcode.88">
    <vt:lpwstr>    if (dictDRG.ContainsKey(dr.GetString(3)))
                                {
                                    for (int iRec = 0; iRec &lt; dictDRG[dr.GetString(3)].Count; iRec++)
                                    {
                             </vt:lpwstr>
  </property>
  <property fmtid="{D5CDD505-2E9C-101B-9397-08002B2CF9AE}" pid="95" name="_scriptcode.89">
    <vt:lpwstr>           DataRow row = dictDRG[dr.GetString(3)][iRec];
                                        int hospOD = dr.GetInt32(6);
                                        int hospDO = dr.GetInt32(7);
                                        int oper = Co</vt:lpwstr>
  </property>
  <property fmtid="{D5CDD505-2E9C-101B-9397-08002B2CF9AE}" pid="96" name="_scriptcode.90">
    <vt:lpwstr>nvert.ToInt32(Convert.ToDateTime(row["datumoperace"]).ToString("yyyyMMdd"));
                                        if (hospOD &lt;= oper &amp;&amp; hospDO &gt;= oper)
                                        {
                                            DataRow n</vt:lpwstr>
  </property>
  <property fmtid="{D5CDD505-2E9C-101B-9397-08002B2CF9AE}" pid="97" name="_scriptcode.91">
    <vt:lpwstr>ewRow = dtAll.NewRow();
                                            for (int col = 0; col &lt; row.ItemArray.Count(); col++)
                                                newRow[col] = row[col];
                                            for (int i =</vt:lpwstr>
  </property>
  <property fmtid="{D5CDD505-2E9C-101B-9397-08002B2CF9AE}" pid="98" name="_scriptcode.92">
    <vt:lpwstr> 0; i &lt; dr.FieldCount; i++)
                                                newRow[i + row.ItemArray.Count()] = dr.GetValue(i);
                                            dtAll.Rows.Add(newRow);
                                            if (pripady.</vt:lpwstr>
  </property>
  <property fmtid="{D5CDD505-2E9C-101B-9397-08002B2CF9AE}" pid="99" name="_scriptcode.93">
    <vt:lpwstr>Contains(row))
                                                pripady.Remove(row);
                                        }
                                    }
                                }
                                iTest++;
          </vt:lpwstr>
  </property>
  <property fmtid="{D5CDD505-2E9C-101B-9397-08002B2CF9AE}" pid="100" name="_scriptcode.94">
    <vt:lpwstr>                  }
                            foreach (DataRow row in pripady)
                            {
                                DataRow newRow = dtAll.NewRow();
                                for (int col = 0; col &lt; row.ItemArray.Count</vt:lpwstr>
  </property>
  <property fmtid="{D5CDD505-2E9C-101B-9397-08002B2CF9AE}" pid="101" name="_scriptcode.95">
    <vt:lpwstr>(); col++)
                                    newRow[col] = row[col];
                                dtAll.Rows.Add(newRow);
                            }
                        }
                        workbook.BeginEdit();
                </vt:lpwstr>
  </property>
  <property fmtid="{D5CDD505-2E9C-101B-9397-08002B2CF9AE}" pid="102" name="_scriptcode.96">
    <vt:lpwstr>        Worksheet wsNew = workbook.Worksheets.Add();
                        wsNew.Import(dtAll, true, 0, 0);
                        wsNew.Range.FromLTRB(0, 0, dtAll.Columns.Count, 1000).AutoFitColumns();
                        wsNew.AutoFilter.Apply</vt:lpwstr>
  </property>
  <property fmtid="{D5CDD505-2E9C-101B-9397-08002B2CF9AE}" pid="103" name="_scriptcode.97">
    <vt:lpwstr>(wsNew.Range.FromLTRB(0, 0, dtAll.Columns.Count, dtAll.Rows.Count)); //autofilter
                        wsNew.FreezeRows(0);
                        workbook.EndEdit();
                        //                        App.Debugger.WriteLine(tabColNa</vt:lpwstr>
  </property>
  <property fmtid="{D5CDD505-2E9C-101B-9397-08002B2CF9AE}" pid="104" name="_scriptcode.98">
    <vt:lpwstr>mes);
                    }
                }
            }
            catch (Exception ex)
            {
                App.HideWaitForm();
                App.Debugger.WriteLine(iTest.ToString());
                MessageBox.Show("Došlo k chybě</vt:lpwstr>
  </property>
  <property fmtid="{D5CDD505-2E9C-101B-9397-08002B2CF9AE}" pid="105" name="_scriptcode.99">
    <vt:lpwstr>: " + ex.Message);
            }
            App.HideWaitForm();
        }
        public Boolean Spreadsheet_KeyDown(DevExpress.XtraSpreadsheet.SpreadsheetControl sender, System.Windows.Forms.KeyEventArgs e)
        {
            return</vt:lpwstr>
  </property>
  <property fmtid="{D5CDD505-2E9C-101B-9397-08002B2CF9AE}" pid="106" name="_scriptcode.100">
    <vt:lpwstr> false;
        }
        public Boolean Spreadsheet_HyperlinkClick(DevExpress.XtraSpreadsheet.SpreadsheetControl sender, DevExpress.XtraSpreadsheet.HyperlinkClickEventArgs e)
        {
            return false;
        }
        public Bo</vt:lpwstr>
  </property>
  <property fmtid="{D5CDD505-2E9C-101B-9397-08002B2CF9AE}" pid="107" name="_scriptcode.101">
    <vt:lpwstr>olean Spreadsheet_SheetRenamed(DevExpress.XtraSpreadsheet.SpreadsheetControl sender, DevExpress.Spreadsheet.SheetRenamedEventArgs e)
        {
            return false;
        }
        public Boolean Spreadsheet_SheetRemoved(DevExpress.XtraSpr</vt:lpwstr>
  </property>
  <property fmtid="{D5CDD505-2E9C-101B-9397-08002B2CF9AE}" pid="108" name="_scriptcode.102">
    <vt:lpwstr>eadsheet.SpreadsheetControl sender, DevExpress.Spreadsheet.SheetRemovedEventArgs e)
        {
            return false;
        }
        public Boolean Spreadsheet_SheetInserted(DevExpress.XtraSpreadsheet.SpreadsheetControl sender, DevExpress.S</vt:lpwstr>
  </property>
  <property fmtid="{D5CDD505-2E9C-101B-9397-08002B2CF9AE}" pid="109" name="_scriptcode.103">
    <vt:lpwstr>preadsheet.SheetInsertedEventArgs e)
        {
            return false;
        }
        public Boolean Spreadsheet_Leave(DevExpress.XtraSpreadsheet.SpreadsheetControl sender, System.EventArgs e)
        {
            return false;
      </vt:lpwstr>
  </property>
  <property fmtid="{D5CDD505-2E9C-101B-9397-08002B2CF9AE}" pid="110" name="_scriptcode.104">
    <vt:lpwstr>  }
        public Boolean Spreadsheet_Enter(DevExpress.XtraSpreadsheet.SpreadsheetControl sender, System.EventArgs e)
        {
            return false;
        }
        public Boolean Spreadsheet_ContentChanged(DevExpress.XtraSpreadsh</vt:lpwstr>
  </property>
  <property fmtid="{D5CDD505-2E9C-101B-9397-08002B2CF9AE}" pid="111" name="_scriptcode.105">
    <vt:lpwstr>eet.SpreadsheetControl sender, System.EventArgs e)
        {
            return false;
        }
        public Boolean Spreadsheet_PopupMenuShowing(DevExpress.XtraSpreadsheet.SpreadsheetControl sender, DevExpress.XtraSpreadsheet.PopupMenuShow</vt:lpwstr>
  </property>
  <property fmtid="{D5CDD505-2E9C-101B-9397-08002B2CF9AE}" pid="112" name="_scriptcode.106">
    <vt:lpwstr>ingEventArgs e)
        {
            return false;
        }
        public Boolean Spreadsheet_DocumentClosing(DevExpress.XtraSpreadsheet.SpreadsheetControl sender, System.ComponentModel.CancelEventArgs e)
        {
            return </vt:lpwstr>
  </property>
  <property fmtid="{D5CDD505-2E9C-101B-9397-08002B2CF9AE}" pid="113" name="_scriptcode.107">
    <vt:lpwstr>false;
        }
        public Boolean Spreadsheet_DocumentSaved(DevExpress.XtraSpreadsheet.SpreadsheetControl sender, System.EventArgs e)
        {
            return false;
        }
        public Boolean Spreadsheet_DocumentLoaded(D</vt:lpwstr>
  </property>
  <property fmtid="{D5CDD505-2E9C-101B-9397-08002B2CF9AE}" pid="114" name="_scriptcode.108">
    <vt:lpwstr>evExpress.XtraSpreadsheet.SpreadsheetControl sender, System.EventArgs e)
        {
            return false;
        }
        public Boolean Spreadsheet_DocumentLoading(DevExpress.XtraSpreadsheet.SpreadsheetControl sender, System.EventArgs e)
</vt:lpwstr>
  </property>
  <property fmtid="{D5CDD505-2E9C-101B-9397-08002B2CF9AE}" pid="115" name="_scriptcode.109">
    <vt:lpwstr>        {
            return false;
        }
        public Boolean Spreadsheet_CellValueChanged(DevExpress.XtraSpreadsheet.SpreadsheetControl sender, DevExpress.XtraSpreadsheet.SpreadsheetCellEventArgs e)
        {
            return fals</vt:lpwstr>
  </property>
  <property fmtid="{D5CDD505-2E9C-101B-9397-08002B2CF9AE}" pid="116" name="_scriptcode.110">
    <vt:lpwstr>e;
        }
        public Boolean Spreadsheet_CellEndEdit(DevExpress.XtraSpreadsheet.SpreadsheetControl sender, DevExpress.XtraSpreadsheet.SpreadsheetCellValidatingEventArgs e)
        {
            return false;
        }
        public</vt:lpwstr>
  </property>
  <property fmtid="{D5CDD505-2E9C-101B-9397-08002B2CF9AE}" pid="117" name="_scriptcode.111">
    <vt:lpwstr> Boolean Spreadsheet_CellBeginEdit(DevExpress.XtraSpreadsheet.SpreadsheetControl sender, DevExpress.XtraSpreadsheet.SpreadsheetCellCancelEventArgs e)
        {
            return false;
        }
        public Boolean Spreadsheet_ActiveSheetCha</vt:lpwstr>
  </property>
  <property fmtid="{D5CDD505-2E9C-101B-9397-08002B2CF9AE}" pid="118" name="_scriptcode.112">
    <vt:lpwstr>nging(DevExpress.XtraSpreadsheet.SpreadsheetControl sender, DevExpress.Spreadsheet.ActiveSheetChangingEventArgs e)
        {
            return false;
        }
        public Boolean Spreadsheet_ActiveSheetChanged(DevExpress.XtraSpreadsheet.S</vt:lpwstr>
  </property>
  <property fmtid="{D5CDD505-2E9C-101B-9397-08002B2CF9AE}" pid="119" name="_scriptcode.113">
    <vt:lpwstr>preadsheetControl sender, DevExpress.Spreadsheet.ActiveSheetChangedEventArgs e)
        {
            return false;
        }
        public Boolean Spreadsheet_SelectionChanged(DevExpress.XtraSpreadsheet.SpreadsheetControl sender, System.EventA</vt:lpwstr>
  </property>
  <property fmtid="{D5CDD505-2E9C-101B-9397-08002B2CF9AE}" pid="120" name="_scriptcode.114">
    <vt:lpwstr>rgs e)
        {
            return false;
        }
    }
}
</vt:lpwstr>
  </property>
  <property fmtid="{D5CDD505-2E9C-101B-9397-08002B2CF9AE}" pid="121" name="_version">
    <vt:lpwstr>1.0.4.0</vt:lpwstr>
  </property>
  <property fmtid="{D5CDD505-2E9C-101B-9397-08002B2CF9AE}" pid="122" name="_guid">
    <vt:lpwstr>84de1804-96d6-4582-8cd9-c7b49cde926e</vt:lpwstr>
  </property>
</Properties>
</file>